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esorería Municipal\Daniel\Información Financiera\Relación analitica de pagos (Como vamos)\2019\"/>
    </mc:Choice>
  </mc:AlternateContent>
  <bookViews>
    <workbookView xWindow="0" yWindow="0" windowWidth="28800" windowHeight="12435"/>
  </bookViews>
  <sheets>
    <sheet name="Inicio" sheetId="8" r:id="rId1"/>
    <sheet name="CONTRATISTAS Y FDO FED" sheetId="2" r:id="rId2"/>
    <sheet name="GASTOS VARIOS" sheetId="3" r:id="rId3"/>
    <sheet name="SERV PROF" sheetId="4" r:id="rId4"/>
    <sheet name="COMUNICACION" sheetId="5" r:id="rId5"/>
    <sheet name="GTS REPRE." sheetId="6" r:id="rId6"/>
    <sheet name="SERV. PERS." sheetId="7"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8" l="1"/>
  <c r="C14" i="8" s="1"/>
  <c r="C11" i="8"/>
  <c r="C10" i="8"/>
  <c r="C9" i="8"/>
  <c r="C8" i="8"/>
  <c r="C7" i="8"/>
  <c r="D12" i="8" l="1"/>
  <c r="D11" i="8"/>
  <c r="D10" i="8"/>
  <c r="D9" i="8"/>
  <c r="D8" i="8"/>
  <c r="D7" i="8"/>
  <c r="J1219" i="3"/>
  <c r="J1217" i="3"/>
  <c r="J1214" i="3"/>
  <c r="J1212" i="3"/>
  <c r="J1210" i="3"/>
  <c r="J1186" i="3"/>
  <c r="J1182" i="3"/>
  <c r="J1156" i="3"/>
  <c r="J1151" i="3"/>
  <c r="J1149" i="3"/>
  <c r="J1146" i="3"/>
  <c r="J1144" i="3"/>
  <c r="J1126" i="3"/>
  <c r="J1123" i="3"/>
  <c r="J1096" i="3"/>
  <c r="J1094" i="3"/>
  <c r="J1092" i="3"/>
  <c r="J1089" i="3"/>
  <c r="J1086" i="3"/>
  <c r="J1082" i="3"/>
  <c r="J1080" i="3"/>
  <c r="J1077" i="3"/>
  <c r="J1075" i="3"/>
  <c r="J1073" i="3"/>
  <c r="J1069" i="3"/>
  <c r="J1065" i="3"/>
  <c r="J1062" i="3"/>
  <c r="J1039" i="3"/>
  <c r="J1036" i="3"/>
  <c r="J1026" i="3"/>
  <c r="J1024" i="3"/>
  <c r="J1003" i="3"/>
  <c r="J986" i="3"/>
  <c r="J977" i="3"/>
  <c r="J973" i="3"/>
  <c r="J970" i="3"/>
  <c r="J968" i="3"/>
  <c r="J961" i="3"/>
  <c r="J958" i="3"/>
  <c r="J955" i="3"/>
  <c r="J953" i="3"/>
  <c r="J951" i="3"/>
  <c r="J947" i="3"/>
  <c r="J944" i="3"/>
  <c r="J941" i="3"/>
  <c r="J939" i="3"/>
  <c r="J937" i="3"/>
  <c r="J935" i="3"/>
  <c r="J933" i="3"/>
  <c r="J931" i="3"/>
  <c r="J929" i="3"/>
  <c r="J924" i="3"/>
  <c r="J921" i="3"/>
  <c r="J917" i="3"/>
  <c r="J915" i="3"/>
  <c r="J913" i="3"/>
  <c r="J911" i="3"/>
  <c r="J908" i="3"/>
  <c r="J906" i="3"/>
  <c r="J900" i="3"/>
  <c r="J854" i="3"/>
  <c r="J823" i="3"/>
  <c r="J816" i="3"/>
  <c r="J811" i="3"/>
  <c r="J782" i="3"/>
  <c r="J772" i="3"/>
  <c r="J770" i="3"/>
  <c r="J765" i="3"/>
  <c r="J763" i="3"/>
  <c r="J761" i="3"/>
  <c r="J759" i="3"/>
  <c r="J757" i="3"/>
  <c r="J753" i="3"/>
  <c r="J751" i="3"/>
  <c r="J737" i="3"/>
  <c r="J695" i="3"/>
  <c r="J672" i="3"/>
  <c r="J668" i="3"/>
  <c r="J650" i="3"/>
  <c r="J647" i="3"/>
  <c r="J644" i="3"/>
  <c r="J642" i="3"/>
  <c r="J639" i="3"/>
  <c r="J628" i="3"/>
  <c r="J626" i="3"/>
  <c r="J622" i="3"/>
  <c r="J618" i="3"/>
  <c r="J616" i="3"/>
  <c r="J611" i="3"/>
  <c r="J608" i="3"/>
  <c r="J605" i="3"/>
  <c r="J594" i="3"/>
  <c r="J592" i="3"/>
  <c r="J587" i="3"/>
  <c r="J585" i="3"/>
  <c r="J583" i="3"/>
  <c r="J580" i="3"/>
  <c r="J574" i="3"/>
  <c r="J561" i="3"/>
  <c r="J519" i="3"/>
  <c r="J517" i="3"/>
  <c r="J498" i="3"/>
  <c r="J495" i="3"/>
  <c r="J493" i="3"/>
  <c r="J491" i="3"/>
  <c r="J482" i="3"/>
  <c r="J479" i="3"/>
  <c r="J452" i="3"/>
  <c r="J449" i="3"/>
  <c r="J447" i="3"/>
  <c r="J443" i="3"/>
  <c r="J441" i="3"/>
  <c r="J439" i="3"/>
  <c r="J437" i="3"/>
  <c r="J435" i="3"/>
  <c r="J432" i="3"/>
  <c r="J429" i="3"/>
  <c r="J427" i="3"/>
  <c r="J425" i="3"/>
  <c r="J420" i="3"/>
  <c r="J416" i="3"/>
  <c r="J242" i="3"/>
  <c r="J240" i="3"/>
  <c r="J230" i="3"/>
  <c r="J223" i="3"/>
  <c r="J221" i="3"/>
  <c r="J204" i="3"/>
  <c r="J185" i="3"/>
  <c r="J183" i="3"/>
  <c r="J180" i="3"/>
  <c r="J178" i="3"/>
  <c r="J174" i="3"/>
  <c r="J151" i="3"/>
  <c r="J148" i="3"/>
  <c r="J108" i="3"/>
  <c r="J105" i="3"/>
  <c r="J102" i="3"/>
  <c r="J99" i="3"/>
  <c r="J94" i="3"/>
  <c r="J91" i="3"/>
  <c r="J85" i="3"/>
  <c r="J80" i="3"/>
  <c r="J76" i="3"/>
  <c r="J63" i="3"/>
  <c r="J58" i="3"/>
  <c r="J56" i="3"/>
  <c r="J51" i="3"/>
  <c r="J41" i="3"/>
  <c r="J36" i="3"/>
  <c r="J29" i="3"/>
  <c r="J25" i="3"/>
  <c r="J23" i="3"/>
  <c r="J16" i="3"/>
  <c r="J14" i="3"/>
  <c r="J12" i="3"/>
  <c r="J8" i="3"/>
  <c r="D14" i="8" l="1"/>
</calcChain>
</file>

<file path=xl/sharedStrings.xml><?xml version="1.0" encoding="utf-8"?>
<sst xmlns="http://schemas.openxmlformats.org/spreadsheetml/2006/main" count="9711" uniqueCount="4876">
  <si>
    <t>FECHA</t>
  </si>
  <si>
    <t>FACT</t>
  </si>
  <si>
    <t>PROV</t>
  </si>
  <si>
    <t>BENEFICIARIO</t>
  </si>
  <si>
    <t>CONCEPTO</t>
  </si>
  <si>
    <t>TIPO                 OP</t>
  </si>
  <si>
    <t>TOTAL EGRESO</t>
  </si>
  <si>
    <t>TR</t>
  </si>
  <si>
    <t>RFC</t>
  </si>
  <si>
    <t>CONTRATO</t>
  </si>
  <si>
    <t>CH</t>
  </si>
  <si>
    <t>NO APLICA</t>
  </si>
  <si>
    <t>CSS160330CP7</t>
  </si>
  <si>
    <t>SDH-528-2019</t>
  </si>
  <si>
    <t>CFE SUMINISTRADOR DE SERVICIOS BASICOS AL</t>
  </si>
  <si>
    <t>CFE SUMINISTRADOR DE SERVICIOS BASICOS OF</t>
  </si>
  <si>
    <t>2946-158004-870</t>
  </si>
  <si>
    <t>DIRCIO GATICA CONCEPCION</t>
  </si>
  <si>
    <t>ACUERDO PRODEFUNCION SVYT   1a. JUNIO (BENEFICIARIA POR FALLECIMIENTO DEL C. MACARIO ALBERTO SANCHEZ BRENA)</t>
  </si>
  <si>
    <t>158002-149</t>
  </si>
  <si>
    <t>VARGAS ANTILLON MARCOS</t>
  </si>
  <si>
    <t>REEMBOLSO DE FONDO OPERATIVO DE LA DIRECCIÓN DE MANTENIMIENTO CORRESPONDIENTE AL MES DE MAYO DEL 2019</t>
  </si>
  <si>
    <t>105889-158004-862</t>
  </si>
  <si>
    <t>ARELLANES AYONA APOLINAR MAXIMINO</t>
  </si>
  <si>
    <t>PAGO 30% SEGUN JUICIO AMPARO 618/2017 (MES JUNIO)</t>
  </si>
  <si>
    <t>102700-158004-861</t>
  </si>
  <si>
    <t>JIMENEZ SANCHEZ RICARDO</t>
  </si>
  <si>
    <t>PAGO 30% EXPEDIENTE DE INVESTIGACION 290/PI/II/2019 (MES JUNIO)</t>
  </si>
  <si>
    <t>15417-158004-871</t>
  </si>
  <si>
    <t>PERALES DELGADO GABRIEL</t>
  </si>
  <si>
    <t>PAGO DE SALARIOS CAIDOS SEGUN CONVENIO EXP. LABORAL  199/2016 EMPL 15417</t>
  </si>
  <si>
    <t>83503-158004-860</t>
  </si>
  <si>
    <t>SANCHEZ HERNANDEZ SEBASTIAN</t>
  </si>
  <si>
    <t>PAGO 30% EXPEDIENTE DE INVESTIGACION 530/PI/II/2018 (MES JUNIO)</t>
  </si>
  <si>
    <t>DIGC291208VE0</t>
  </si>
  <si>
    <t>VAAM501029E14</t>
  </si>
  <si>
    <t>AEAA590108JD2</t>
  </si>
  <si>
    <t>JISR7704121Q1</t>
  </si>
  <si>
    <t>PEDG7209298J6</t>
  </si>
  <si>
    <t>SAHS800724431</t>
  </si>
  <si>
    <t>76DD12E05-158003-2240</t>
  </si>
  <si>
    <t>CONSUMO DE ENERGIA ELECTRICA DE ALUMBRADO PUBLICO CICLO 71 SUC. LA SILLA   RPU 378100501093 DEL PERIODO: DEL 26 DE ABRIL AL 27 DE MAYO DEL 2019</t>
  </si>
  <si>
    <t>37988120-05-158003-2245</t>
  </si>
  <si>
    <t>CONSUMO DE ENERGIA ELECTRICA DE LA DIR. DE ATENCION Y VINCULACION CIUDADANA DEL PERIODO 04/ABRIL/2019 AL 31/MAYO/2019</t>
  </si>
  <si>
    <t>61DD10A015304-158003-2387</t>
  </si>
  <si>
    <t xml:space="preserve">CONSUMO DE ENERGIA ELECTRICA DE ALUMBRADO PUBLICO CICLO 61 ZONA NORTE  BENLESA DEL PERIODO: 01 AL 30 DE ABRIL DEL 2019 
</t>
  </si>
  <si>
    <t>158002-145</t>
  </si>
  <si>
    <t>TINAJERO GARZA JOSE CARLOS</t>
  </si>
  <si>
    <t>VIAJE CIUDAD DE MÉXICO DEL 10 AL 12 DE JUNIO 2019 ASISTIR COMO ENLACE DEL ALCALDE AL SECRETARIADO EJECUTIVO NACIONAL DE SEGURIDAD PÚBLICA A LA REUNION DE TRABAJO</t>
  </si>
  <si>
    <t>547/2014.12-2019-158004-873</t>
  </si>
  <si>
    <t>SECRETARIA DE FINANZAS Y TESORERIA GRAL DEL EDO DE NL</t>
  </si>
  <si>
    <t>DESCUENTO JUDICIAL MERCANTIL A MARIA DOLORES CASTILLO OLIVAS #14518 QUINCENA 12-2019</t>
  </si>
  <si>
    <t>153/2017.12-2019-158004-876</t>
  </si>
  <si>
    <t>DESCUENTO JUDICIAL MERCANTIL A MARIBEL DUEÑAS LOPEZ #66864 QUINCENA 12-2019</t>
  </si>
  <si>
    <t>559/2015.12-2019-158004-877</t>
  </si>
  <si>
    <t>DESCUENTO JUDICIAL MERCANTIL A SERVANDO GARZA JASSO #71755 QUINCENA 12-2019</t>
  </si>
  <si>
    <t>512/2018.12-2019-158004-875</t>
  </si>
  <si>
    <t>DESCUENTO JUDICIAL MERCANTIL A HECTOR GUADALUPE CANTU SALAS #44180 QUINCENA 12-2019</t>
  </si>
  <si>
    <t>558/2015.12-2019-158004-874</t>
  </si>
  <si>
    <t>DESCUENTO JUDICIAL MERCANTIL A DANIELA NASHELLI BAUTISTA ORTIZ #41474 QUINCENA 12-2019</t>
  </si>
  <si>
    <t>EXP. 114/2019-158002-152</t>
  </si>
  <si>
    <t>LUGO SALDAÑA JORGE</t>
  </si>
  <si>
    <t>INDEMNIZACION DE DAÑOS A VEHICULO PARTICULAR POR DEFICIENCIAS EN VIAS PUBLICAS EXP 114/2019. EL EXPEDIENTE ORIGINAL ESTA EN LA JEFATURA DEL PROCEDIMIENTO UNICO DEL RECURSO DE INCONFORMIDAD, DE LA DIR. JURÍDICA, DE LA SRÍA. DEL AYUNTAMIENTO, SE ANEXA COPIA SOLO DEL RESOLUTIVO DEL PROCEDIMIENTO.</t>
  </si>
  <si>
    <t>EXP 14/2019-158002-150</t>
  </si>
  <si>
    <t>ORTEGA PEZA ALBERTO</t>
  </si>
  <si>
    <t>INDEMNIZACION DE DAÑOS A VEHICULO PARTICULAR POR DEFICIENCIAS EN VIAS PUBLICAS EXP 14/2019. EL EXPEDIENTE ORIGINAL ESTA EN LA JEFATURA DEL PROCEDIMIENTO UNICO DEL RECURSO DE INCONFORMIDAD, DE LA DIR. JURÍDICA, DE LA SRÍA. DEL AYUNTAMIENTO, SE ANEXA COPIA SOLO DEL RESOLUTIVO DEL PROCEDIMIENTO.</t>
  </si>
  <si>
    <t>EXP. 97/2019-158002-151</t>
  </si>
  <si>
    <t>REYES TREVIÑO EDGARDO</t>
  </si>
  <si>
    <t>INDEMNIZACION DE DAÑOS A VEHICULO PARTICULAR POR DEFICIENCIAS EN VIAS PUBLICAS EXP 97/2019. EL EXPEDIENTE ORIGINAL ESTA EN LA JEFATURA DEL PROCEDIMIENTO UNICO DEL RECURSO DE INCONFORMIDAD, DE LA DIR. JURÍDICA, DE LA SRÍA. DEL AYUNTAMIENTO, SE ANEXA COPIA SOLO DEL RESOLUTIVO DEL PROCEDIMIENTO.</t>
  </si>
  <si>
    <t>153003-53</t>
  </si>
  <si>
    <t>INSTITUTO DE CONTROL VEHICULAR</t>
  </si>
  <si>
    <t>(GXC) PAGO DE ALTA DE PLACAS DE 6 VEHICULOS OFICIALES</t>
  </si>
  <si>
    <t>179/2018-153005-207</t>
  </si>
  <si>
    <t>BIENES AW, S.A. DE C.V.</t>
  </si>
  <si>
    <t>DEVOLUCIÓN Y ACTUALIZACIÓN DE IMPUESTO PREDIAL, EMITIDO DENTRO DEL JUICIO DE AMPARO 179/2018</t>
  </si>
  <si>
    <t>294/2017-153005-208</t>
  </si>
  <si>
    <t>INVERSIONES Y VALORES MILENIUM, SA. DE CV.</t>
  </si>
  <si>
    <t>DEVOLUCIÓN Y ACTUALIZACIÓN DE IMPUESTO PREDIAL, EMITIDO DENTRO DEL JUICIO DE AMPARO 294/2017</t>
  </si>
  <si>
    <t>179/2018-153005-206</t>
  </si>
  <si>
    <t>294/2017-153005-209</t>
  </si>
  <si>
    <t>TIGC871228CA8</t>
  </si>
  <si>
    <t>GEN620601DTA</t>
  </si>
  <si>
    <t>LUSJ701116375</t>
  </si>
  <si>
    <t>OEPA750108EA7</t>
  </si>
  <si>
    <t>RETE6711052TA</t>
  </si>
  <si>
    <t>ICV051202LD4</t>
  </si>
  <si>
    <t>BAW980401AT4</t>
  </si>
  <si>
    <t>IVM901203MC7</t>
  </si>
  <si>
    <t>02952855-05-158003-2246</t>
  </si>
  <si>
    <t>NATURGY MEXICO, S.A. DE C.V.</t>
  </si>
  <si>
    <t>CONSUMO DE GAS NATURAL DEL CENTRO CULTURAL BAM DEL PERIODO: 08/ABRIL2019 AL 10/JUNIO/2019</t>
  </si>
  <si>
    <t>02482758-05-158003-2247</t>
  </si>
  <si>
    <t>CONSUMO DE GAS NATURAL DE LA DIRECCION DE EVENTOS Y LOGISTICA DEL PERIODO 10/ABRIL/2019  AL 11/JUNIO/2019</t>
  </si>
  <si>
    <t>153003-50</t>
  </si>
  <si>
    <t>SEGUROS BANORTE, S.A. DE C.V. GRUPO FINANCIERO BANORTE</t>
  </si>
  <si>
    <t>(GXC) PAGO DE DEDUCIBLE,SINIESTRO 110735/19, VEHICULO OFICIAL 82371</t>
  </si>
  <si>
    <t>153003-51</t>
  </si>
  <si>
    <t>(GXC) PAGO DE DEDUCIBLE,SINIESTRO 114551/19, VEHICULO OFICIAL 83105</t>
  </si>
  <si>
    <t>153003-52</t>
  </si>
  <si>
    <t>(GXC) PAGO DE DEDUCIBLE,SINIESTRO 114298/19,VEHICULO OFICIAL 83114</t>
  </si>
  <si>
    <t>GNM9712017P7</t>
  </si>
  <si>
    <t>SDH-531-2019</t>
  </si>
  <si>
    <t>SRA-083-2019</t>
  </si>
  <si>
    <t>SBG971124PL2</t>
  </si>
  <si>
    <t>158002-154</t>
  </si>
  <si>
    <t>DOMENE ZAMBRANO MARIA DEL ROCIO</t>
  </si>
  <si>
    <t>REEMBOLSO DE FONDO OPERATIVO DEL DIF CORRESPONDIENTE AL MES DE MAYO DEL 2019</t>
  </si>
  <si>
    <t>158002-158</t>
  </si>
  <si>
    <t>REEMBOLSO DE CAJA CHICA DEL DIF CORRESPONDIENTE AL MES DE MAYO DEL 2019</t>
  </si>
  <si>
    <t>158002-155</t>
  </si>
  <si>
    <t>HERRERA GARCIA ADRIANA HORTENCIA</t>
  </si>
  <si>
    <t>REEMBOLSO DE FONDO OPERATIVO DE LA SECRETARIA DE ADMINISTRACIÓN CORRESPONDIENTE A LA PRIMERA QUINCENA DEL MES DE JUNIO DEL 2019</t>
  </si>
  <si>
    <t>DOZR560602QV3</t>
  </si>
  <si>
    <t>HEGA800908JA2</t>
  </si>
  <si>
    <t>104827-158004-279</t>
  </si>
  <si>
    <t>GOMEZ ARREDONDO MARIA EUSEBIA</t>
  </si>
  <si>
    <t>FINIQUITO 104827</t>
  </si>
  <si>
    <t>102171-158004-582</t>
  </si>
  <si>
    <t>MARTINEZ GARCIA MARIA GUADALUPE</t>
  </si>
  <si>
    <t>FINIQUITO 102171</t>
  </si>
  <si>
    <t>73715-158004-456</t>
  </si>
  <si>
    <t>PEREZ VAZQUEZ GUADALUPE JUANA</t>
  </si>
  <si>
    <t>FINIQUITO 73715</t>
  </si>
  <si>
    <t>111721-158004-471</t>
  </si>
  <si>
    <t>POSADAS CABRERA ISMAEL</t>
  </si>
  <si>
    <t>FINIQUITO 111721</t>
  </si>
  <si>
    <t>111033-158004-262</t>
  </si>
  <si>
    <t>RENDON LOPEZ MARIA ELENA</t>
  </si>
  <si>
    <t>FINIQUITO 111033</t>
  </si>
  <si>
    <t>113784-158004-465</t>
  </si>
  <si>
    <t>VILLARREAL MARTINEZ ALBA MARIANA</t>
  </si>
  <si>
    <t>FINIQUITO 113784</t>
  </si>
  <si>
    <t>112224-158004-655</t>
  </si>
  <si>
    <t>AGUAYO MARTINEZ FRANCISCO JAVIER</t>
  </si>
  <si>
    <t>FONDO DE PENSIONES 112224</t>
  </si>
  <si>
    <t>111297-158004-670</t>
  </si>
  <si>
    <t>ANDAVERDE RODRIGUEZ SALMA GUADALUPE</t>
  </si>
  <si>
    <t>FONDO DE PENSIONES 111297</t>
  </si>
  <si>
    <t>104136-158004-621</t>
  </si>
  <si>
    <t>ARIAS DE LA CRUZ MARIA REYNA</t>
  </si>
  <si>
    <t>FONDO PENSIONES 104136</t>
  </si>
  <si>
    <t>104725-158004-674</t>
  </si>
  <si>
    <t>CRUZ VICTORINO MARIA ISABEL</t>
  </si>
  <si>
    <t>FONDO DE PENSIONES 104725</t>
  </si>
  <si>
    <t>104827-158004-329</t>
  </si>
  <si>
    <t>FONDO PENSIONES 104827</t>
  </si>
  <si>
    <t>104224-158004-620</t>
  </si>
  <si>
    <t>HERNANDEZ GARCIA JESSICA GISELA</t>
  </si>
  <si>
    <t>FONDO PENSIONES 104224</t>
  </si>
  <si>
    <t>100966-158004-659</t>
  </si>
  <si>
    <t>HERNANDEZ ROMERO MAYTE CAROLINA</t>
  </si>
  <si>
    <t>FONDO DE PENSION 100966</t>
  </si>
  <si>
    <t>113144-1-158004-500</t>
  </si>
  <si>
    <t>IRIGOYEN MARTINEZ NORMA</t>
  </si>
  <si>
    <t>FONDO DE PENSIONES 113144</t>
  </si>
  <si>
    <t>85115-158004-785</t>
  </si>
  <si>
    <t>JIMENEZ CRUZ BERSAIN</t>
  </si>
  <si>
    <t>FONDO DE PENSIONES 85115</t>
  </si>
  <si>
    <t>112572-1-158004-559</t>
  </si>
  <si>
    <t>LOPEZ ARELLANO ALEJANDRA GABRIELA</t>
  </si>
  <si>
    <t>FONDO DE PENSIONES 112572</t>
  </si>
  <si>
    <t>111721-158004-478</t>
  </si>
  <si>
    <t>FONDO DE PENSIONES 111721</t>
  </si>
  <si>
    <t>105243-158004-368</t>
  </si>
  <si>
    <t>RAMOS NARVAEZ LUCIA KARINA</t>
  </si>
  <si>
    <t>FONDO PENSIONES 105243</t>
  </si>
  <si>
    <t>111033-158004-504</t>
  </si>
  <si>
    <t>FONDO DE PENSIONES 111033</t>
  </si>
  <si>
    <t>102578-158004-331</t>
  </si>
  <si>
    <t>VILLALOBOS HERNANDEZ MAGDALENA NASHIELI</t>
  </si>
  <si>
    <t>FONDO PENSIONES 102578</t>
  </si>
  <si>
    <t>113326-158004-403</t>
  </si>
  <si>
    <t>ZAMORA CRUZ JOSE RAYMUNDO</t>
  </si>
  <si>
    <t>FONDO PENSIONES 113326</t>
  </si>
  <si>
    <t>153003-54</t>
  </si>
  <si>
    <t>(GXC) PAGO DE ALTA DE PLACAS DE DOS VEHICULOS OFICIALES</t>
  </si>
  <si>
    <t>153006-34</t>
  </si>
  <si>
    <t>VALLEJO RAMOS JUAN MANUEL</t>
  </si>
  <si>
    <t>INICIO FONDO DE OPERACION SECRETARIA DE INFRAESTRUCTURA VIAL</t>
  </si>
  <si>
    <t>6552-158004-897</t>
  </si>
  <si>
    <t>VEGA BERNAL MANUEL</t>
  </si>
  <si>
    <t>JUICIO CONTENCIOSO ADMINISTRATIVO 627/2015     6552</t>
  </si>
  <si>
    <t>101488-158004-130</t>
  </si>
  <si>
    <t>BELTRAN COMI LEONARDO</t>
  </si>
  <si>
    <t>FINIQUITO 101488</t>
  </si>
  <si>
    <t>105243-158004-359</t>
  </si>
  <si>
    <t>FINIQUITO 105243</t>
  </si>
  <si>
    <t>113427-158004-266</t>
  </si>
  <si>
    <t>VARGAS ROSALES HUMBERTO FRANCISCO</t>
  </si>
  <si>
    <t>FINIQUITO 113427</t>
  </si>
  <si>
    <t>102578-158004-340</t>
  </si>
  <si>
    <t>FINIQUITO 102578</t>
  </si>
  <si>
    <t>113326-158004-490</t>
  </si>
  <si>
    <t>FINIQUITO 113326</t>
  </si>
  <si>
    <t>GOAE700812TV9</t>
  </si>
  <si>
    <t>MAGG5712253A3</t>
  </si>
  <si>
    <t>PEVG7001319K4</t>
  </si>
  <si>
    <t>POCI9002091M7</t>
  </si>
  <si>
    <t>RELE860106UE3</t>
  </si>
  <si>
    <t>VIMA9612232I2</t>
  </si>
  <si>
    <t>AUMF830307QL7</t>
  </si>
  <si>
    <t>AARS951012IZ7</t>
  </si>
  <si>
    <t>AICR800106BJ4</t>
  </si>
  <si>
    <t>CUVI8801133F7</t>
  </si>
  <si>
    <t>HEGJ931224L86</t>
  </si>
  <si>
    <t>HERM870506V20</t>
  </si>
  <si>
    <t>IIMN800114AV7</t>
  </si>
  <si>
    <t>JICB8312023D6</t>
  </si>
  <si>
    <t>LOAA920328MF9</t>
  </si>
  <si>
    <t>RANL9210298L3</t>
  </si>
  <si>
    <t>VIHM910316PR0</t>
  </si>
  <si>
    <t>ZACR860816SW3</t>
  </si>
  <si>
    <t>VARJ7508065E2</t>
  </si>
  <si>
    <t>VEBM480201CP4</t>
  </si>
  <si>
    <t>BECL9212176D1</t>
  </si>
  <si>
    <t>VARH940325M7A</t>
  </si>
  <si>
    <t>EXP 62-056-003-153004-119</t>
  </si>
  <si>
    <t>CAURA DESARROLLOS, SA. DE CV.</t>
  </si>
  <si>
    <t>DEVOLUCION POR EXCEDENTE DE PAGO DE IMPUESTO PREDIAL, EXP. 62-056-003, REC. OF. 386A-386 DE FECHA 24/01/2019 Y REC. OF 306R-3589 DE FECHA 28/01/2019.</t>
  </si>
  <si>
    <t>CTA 142846-153004-121</t>
  </si>
  <si>
    <t>MUNGUIA PANTI JOSE TORIBIO</t>
  </si>
  <si>
    <t>DEVOLUCION DE PAGO DE ESTACIONAMIENTO EXCLUSIVO, PAGO DOBLE DE CUENTA NO. 142846, REC. OF. 346-56477 DE FECHA 26/03/2019</t>
  </si>
  <si>
    <t>CAJA 392R-392R-153004-120</t>
  </si>
  <si>
    <t>SANCHEZ SALINAS JOSE GUADALUPE</t>
  </si>
  <si>
    <t>DEVOLUCION DE EXCEDENTE DE CAJA 392R-392R DE FECHA 26/03/2019.</t>
  </si>
  <si>
    <t>158002-157</t>
  </si>
  <si>
    <t>MACIAS ORTIZ JUAN RAMON</t>
  </si>
  <si>
    <t>(GXC) VIAJE A CUN 27-30 AUG 19 12°EDICIÓN CONGRESO INTERNACIONAL DE ATENCIÓN A LLAMADAS DE EMERGENCIA</t>
  </si>
  <si>
    <t>158002-156</t>
  </si>
  <si>
    <t>SANCHEZ GONZALEZ LORENA ALEJANDRA</t>
  </si>
  <si>
    <t>158002-163</t>
  </si>
  <si>
    <t>UNIVERSIDAD AUTONOMA DE NUEVO LEON</t>
  </si>
  <si>
    <t>(GXC) PAGO DE DIPLOMADO GESTION DOCUMENTAL ( CHEQUE CERTIFICADO)</t>
  </si>
  <si>
    <t>CDE020625IG2</t>
  </si>
  <si>
    <t>MUPT470420EX5</t>
  </si>
  <si>
    <t>SASG701019177</t>
  </si>
  <si>
    <t>MAOJ641210MT4</t>
  </si>
  <si>
    <t>SAGL801112BX7</t>
  </si>
  <si>
    <t>UAN691126MK5</t>
  </si>
  <si>
    <t>DS120619-158004-884</t>
  </si>
  <si>
    <t>EMERGENCIA MEDICA PROFESIONAL, S.C.</t>
  </si>
  <si>
    <t>DESCUENTO SOBRE NÓMINA CORRESPONDIENTE A LA SEGUNDA QUINCENA DEL MES 6 Y AÑO 2019</t>
  </si>
  <si>
    <t>DS120619-158004-883</t>
  </si>
  <si>
    <t>DECO SEGUROS, SA. DE CV.</t>
  </si>
  <si>
    <t>DS120619-158004-890</t>
  </si>
  <si>
    <t>SEGUROS ARGOS, SA. DE CV.</t>
  </si>
  <si>
    <t>DS120619-158004-886</t>
  </si>
  <si>
    <t>METLIFE MEXICO, S.A.</t>
  </si>
  <si>
    <t>DS120619-158004-888</t>
  </si>
  <si>
    <t>IMPULSORA PROMOBIEN, SA. DE CV.</t>
  </si>
  <si>
    <t>DS120619-158004-889</t>
  </si>
  <si>
    <t>CHUBB SEGUROS MEXICO, S.A.</t>
  </si>
  <si>
    <t>DS120619-158004-885</t>
  </si>
  <si>
    <t>INFONACOT</t>
  </si>
  <si>
    <t>DESCUENTO SOBRE NÓMINA CORRESPONDIENTE A LA PRIMERA Y SEGUNDA QUINCENA DEL MES 6 Y AÑO 2019</t>
  </si>
  <si>
    <t>DS120619-158004-887</t>
  </si>
  <si>
    <t>PATRIMONIO S.A. DE C.V. SOFOM ENR</t>
  </si>
  <si>
    <t>DS120619-158004-891</t>
  </si>
  <si>
    <t>SEGUROS VE POR MAS, SA. GRUPO FINANCIERO VE POR MAS</t>
  </si>
  <si>
    <t>DS120619-158004-892</t>
  </si>
  <si>
    <t>S.U.T.S.M.M.</t>
  </si>
  <si>
    <t>A 111-158003-2037</t>
  </si>
  <si>
    <t>TEAM ONE 2018, S.A. DE C.V.</t>
  </si>
  <si>
    <t>PUBLICIDAD EN REVISTA (MAQUIAVELO), REDES SOCIALES Y PAGINA WEB (ELRINCONDEMAQUIAVELO.COM) CORRESPONDIENTE AL MES DE ABRIL 2019 DE LA CAMPAÑA TEMPORADA ACUATICA</t>
  </si>
  <si>
    <t>A 112-158003-2039</t>
  </si>
  <si>
    <t>PUBLICIDAD EN REVISTA (MAQUIAVELO), REDES SOCIALES Y PAGINA WEB (ELRINCONDEMAQUIAVELO.COM) CORRESPONDIENTE AL MES DE ABRIL 2019 DE LA CAMPAÑA PROTECCION CIVIL</t>
  </si>
  <si>
    <t>A 116-158003-2040</t>
  </si>
  <si>
    <t>PUBLICIDAD EN REVISTA (MAQUIAVELO), REDES SOCIALES Y PAGINA WEB (ELRINCONDEMAQUIAVELO.COM) CORRESPONDIENTE AL MES DE MAYO 2019 DE LA CAMPAÑA PREDIAL</t>
  </si>
  <si>
    <t>FP-12-2019-158004-879</t>
  </si>
  <si>
    <t>PENSIONES Y JUBILACIONES EMPL. MONTERREY</t>
  </si>
  <si>
    <t>4% FONDO DE PENSIONES QUINCENA 12-2019</t>
  </si>
  <si>
    <t>53-158003-1661</t>
  </si>
  <si>
    <t>OVIEDO RODRIGUEZ MARILU</t>
  </si>
  <si>
    <t>SERVICIO DE BANNER EN LA PAGINA WWW.CONEXIONNL.COM DURANTE EL MES DE ABRIL 2019  DE LA CAMPAÑA TEMPORADA ACUATICA</t>
  </si>
  <si>
    <t>54-158003-1662</t>
  </si>
  <si>
    <t>SERVICIO DE BANNER EN LA PAGINA WWW.CONEXIONNL.COM DURANTE EL MES DE ABRIL 2019  DE LA CAMPAÑA PROTECCION CIVIL</t>
  </si>
  <si>
    <t>A53-153001-77</t>
  </si>
  <si>
    <t>INSTITUTO DE LA JUVENTUD REGIA</t>
  </si>
  <si>
    <t>SEPTIMA MINISTRACIÓN DEL EJERCICIO 2019 CORRESPONDIENTE AL MES DE JULIO 2019</t>
  </si>
  <si>
    <t>MCSS862-158003-1671</t>
  </si>
  <si>
    <t>MCS NETWORK SOLUTION,S.A. DE C.V.</t>
  </si>
  <si>
    <t xml:space="preserve">PAGO 1 DE 3 POR EL SERVICIO DE LICENCIAS DE SEGURIDAD PARA LA PROTECCION DE BIENES TECNOLOGICOS INFORMATICOS, (ENERO 2019)
</t>
  </si>
  <si>
    <t>MCSS886-158003-1672</t>
  </si>
  <si>
    <t xml:space="preserve">PAGO 2 DE 3 POR EL SERVICIO DE LICENCIAS DE SEGURIDAD PARA LA PROTECCION DE BIENES TECNOLOGICOS INFORMATICOS, (FEBRERO 2019)
</t>
  </si>
  <si>
    <t>MCSS887-158003-1673</t>
  </si>
  <si>
    <t xml:space="preserve">PAGO 3 DE 3 POR EL SERVICIO DE LICENCIAS DE SEGURIDAD PARA LA PROTECCION DE BIENES TECNOLOGICOS INFORMATICOS, (MARZO 2019)
</t>
  </si>
  <si>
    <t>STS42753-158008-119</t>
  </si>
  <si>
    <t>CAR ONE MONTERREY, S.A. DE C.V.</t>
  </si>
  <si>
    <t>MANTENIMIENTO A VEHICULO OFICIAL PAT. 82790</t>
  </si>
  <si>
    <t>07392-153001-72</t>
  </si>
  <si>
    <t>F/4086906 BBVA BANCOMER, SA.</t>
  </si>
  <si>
    <t>MINISTRACION 53 DE 120 PARCIALIDADES CORRESPONDIENTE AL MES DE JUNIO 2019, PROYECTO APP, CONVENIO TES-075-2014</t>
  </si>
  <si>
    <t>26-158003-1934</t>
  </si>
  <si>
    <t>ELIZONDO GARCIA JUAN MANUEL</t>
  </si>
  <si>
    <t>SERVICIO DE BANNER DIGITAL EN EL PORTAL DNN (DISTRITO NOTICIAS NORESTE) DEL MES DE ABRIL 2019, CAMPAÑA TEMPORADA ACUATICA</t>
  </si>
  <si>
    <t>27-158003-1933</t>
  </si>
  <si>
    <t>SERVICIO DE BANNER DIGITAL EN EL PORTAL DNN (DISTRITO NOTICIAS NORESTE) DEL MES DE ABRIL 2019, CAMPAÑA PROTECCION CIVIL</t>
  </si>
  <si>
    <t>15568-158003-2158</t>
  </si>
  <si>
    <t>EDITORIAL MONTERREY,S.A.</t>
  </si>
  <si>
    <t>DESPLEGADO EN EL PERIODICO ABC DEL DIA 21 DE MAYO 2019 (MEDIA PLANA) CAMPAÑA RECLUTAMIENTO DE POLICIA</t>
  </si>
  <si>
    <t>15569-158003-2159</t>
  </si>
  <si>
    <t>DESPLEGADO EN EL PERIODICO ABC DEL DIA 22 DE MAYO 2019, CONVOCATORIA MULTIPLE / LICITACIONES PUBLICAS NACIONALES PRESENCIALES</t>
  </si>
  <si>
    <t>15579-158003-2156</t>
  </si>
  <si>
    <t>DESPLEGADO EN EL PERIODICO ABC DEL DIA 22 DE MAYO 2019, CONVOCATORIA FIDEGRAN MULTIPLE / LICITACIONES PUBLICAS NACIONALES PRESENCIALES</t>
  </si>
  <si>
    <t>15580-158003-2226</t>
  </si>
  <si>
    <t>DESPLEGADO EN EL PERIODICO ABC DEL DIA 03 DE MAYO 2019 (2 MODULOS HORIZONTAL) AVISO CONSULTA PUBLICA</t>
  </si>
  <si>
    <t>15600-158003-2157</t>
  </si>
  <si>
    <t>DESPLEGADO EN EL PERIODICO ABC DEL DIA 23 DE MAYO 2019 (MEDIA PLANA) CAMPAÑA RECLUTAMIENTO DE POLICIA</t>
  </si>
  <si>
    <t>P - 68418-158003-2194</t>
  </si>
  <si>
    <t>EDITORIAL EL PORVENIR, S.A. DE C.V.</t>
  </si>
  <si>
    <t>DESPLEGADO EN EL PERIODICO EL PORVENIR DEL DIA 03 DE MAYO 2019 (12CM X 10.5CM) CONVOCATORIA REGLAMENTO PROTECCION AL MEDIO AMBIENTE</t>
  </si>
  <si>
    <t>P - 68419-158003-2195</t>
  </si>
  <si>
    <t>DESPLEGADO EN EL PERIODICO EL PORVENIR DEL DIA 04 DE MAYO 2019 (12CM X 10.5CM) CONVOCATORIA REGLAMENTO PROTECCION AL MEDIO AMBIENTE</t>
  </si>
  <si>
    <t>P - 68420-158003-2196</t>
  </si>
  <si>
    <t>DESPLEGADO EN EL PERIODICO EL PORVENIR DEL DIA 17 DE MAYO 2019 (12CM X 10.5CM) CONVOCATORIA PUBLICA</t>
  </si>
  <si>
    <t>P - 68421-158003-2197</t>
  </si>
  <si>
    <t>DESPLEGADO EN EL PERIODICO EL PORVENIR DEL DIA 18 DE MAYO 2019 (12CM X 10.5CM) CONVOCATORIA PUBLICA</t>
  </si>
  <si>
    <t>P - 68422-158003-2198</t>
  </si>
  <si>
    <t>DESPLEGADO EN EL PERIODICO EL PORVENIR DEL DIA 06 DE MAYO 2019 (27CM X 18.3CM) LICITACION PUBLICA NACIONAL PRESENCIAL N° SA-DA/19/2019</t>
  </si>
  <si>
    <t>P - 68423-158003-2199</t>
  </si>
  <si>
    <t>DESPLEGADO EN EL PERIODICO EL PORVENIR DEL DIA 31 DE MAYO 2019 (27CM X 18.3CM) LICITACION PUBLICA ESTATAL</t>
  </si>
  <si>
    <t>P - 68425-158003-2201</t>
  </si>
  <si>
    <t>DESPLEGADO EN EL PERIODICO EL PORVENIR DEL DIA 19 DE ABRIL 2019 (27CM X 14.5CM) PROTECCION CIVIL_VACACIONES</t>
  </si>
  <si>
    <t>P - 68427-158003-2200</t>
  </si>
  <si>
    <t>DESPLEGADO EN EL PERIODICO EL PORVENIR DEL DIA 18 DE ABRIL 2019 (27CM X 14.5CM) PARQUES_TEMPORADA ACUATICA</t>
  </si>
  <si>
    <t>P - 68428-158003-2203</t>
  </si>
  <si>
    <t>DESPLEGADO EN EL PERIODICO EL PORVENIR DEL DIA 20 DE ABRIL 2019 (27CM X 14.5CM) PARQUES_TEMPORADA ACUATICA</t>
  </si>
  <si>
    <t>P - 68429-158003-2204</t>
  </si>
  <si>
    <t>DESPLEGADO EN EL PERIODICO EL PORVENIR DEL DIA 24 DE ABRIL 2019 (27CM X 14.5CM) PARQUES_TEMPORADA ACUATICA</t>
  </si>
  <si>
    <t>155-158003-2298</t>
  </si>
  <si>
    <t>MAGENTA MULTIMEDIA, S.A.P.I. DE C.V.</t>
  </si>
  <si>
    <t>SERVICIO DE BANNER EN EL SITE CODIGOMAGENTA.COM CORRESPONDIENTE AL MES DE MAYO 2019, DE LA CAMPAÑA EN MONTERREY PAGA TU PREDIAL</t>
  </si>
  <si>
    <t>159-158003-2299</t>
  </si>
  <si>
    <t>SERVICIO DE 2 BANNERS EN EL SITE CODIGOMAGENTA.COM CORRESPONDIENTE AL MES DE ABRIL 2019, DE LA CAMPAÑA TEMPORADA ACUATICA Y PROTECCION CIVIL</t>
  </si>
  <si>
    <t>MMA 251481-158003-2119</t>
  </si>
  <si>
    <t>MILENIO DIARIO, S.A. DE C.V.</t>
  </si>
  <si>
    <t xml:space="preserve">DESPLEGADO EN EL PERIODICO MILENIO DIARIO DE MONTERREY, DEL DIA 15 DE MARZO 2019, CONSULTA PUBLICA REGLAMENTO DEL INSTITUTO MUNICIPAL DE PROTECCION AL MEDIO AMBIENTE DE MONTERREY 
</t>
  </si>
  <si>
    <t>MMA 251482-158003-2120</t>
  </si>
  <si>
    <t xml:space="preserve">DESPLEGADO EN EL PERIODICO MILENIO DIARIO DE MONTERREY, DEL DIA 16 DE MARZO 2019, CONSULTA PUBLICA REGLAMENTO DEL INSTITUTO MUNICIPAL DE PROTECCION AL MEDIO AMBIENTE DE MONTERREY 
</t>
  </si>
  <si>
    <t>MMA 251483-158003-2121</t>
  </si>
  <si>
    <t xml:space="preserve">DESPLEGADO EN EL PERIODICO MILENIO DIARIO DE MONTERREY, DEL DIA 15 DE MARZO 2019, CONSULTA PUBLICA REGLAMENTO DE LA ADMINISTRACION PUBLICA MUNICIPAL DE MONTERREY
</t>
  </si>
  <si>
    <t>MMA 251484-158003-2122</t>
  </si>
  <si>
    <t xml:space="preserve">DESPLEGADO EN EL PERIODICO MILENIO DIARIO DE MONTERREY, DEL DIA 16 DE MARZO 2019, CONSULTA PUBLICA REGLAMENTO DE LA ADMINISTRACION PUBLICA MUNICIPAL DE MONTERREY
</t>
  </si>
  <si>
    <t>MMA 251934-158003-2117</t>
  </si>
  <si>
    <t xml:space="preserve">DESPLEGADO EN EL PERIODICO MILENIO DIARIO DE MONTERREY, DEL DIA 19 DE ABRIL 2019, CAMPAÑA PROTECCION CIVIL
</t>
  </si>
  <si>
    <t>MMA 251935-158003-2118</t>
  </si>
  <si>
    <t xml:space="preserve">DESPLEGADO EN EL PERIODICO MILENIO DIARIO DE MONTERREY, DEL DIA 20 DE ABRIL 2019, CAMPAÑA PROTECCION CIVIL
</t>
  </si>
  <si>
    <t>MMA 251936-158003-2116</t>
  </si>
  <si>
    <t xml:space="preserve">DESPLEGADO EN EL PERIODICO MILENIO DIARIO DE MONTERREY, DEL DIA 22 DE ABRIL 2019, CAMPAÑA PROTECCION CIVIL
</t>
  </si>
  <si>
    <t>MMA 252062-158003-2115</t>
  </si>
  <si>
    <t xml:space="preserve">DESPLEGADO EN EL PERIODICO MILENIO DIARIO DE MONTERREY, DEL DIA 22 DE ABRIL 2019, CAMPAÑA TEMPORADA ACUATICA
</t>
  </si>
  <si>
    <t>MMA 252063-158003-2114</t>
  </si>
  <si>
    <t xml:space="preserve">DESPLEGADO EN EL PERIODICO MILENIO DIARIO DE MONTERREY, DEL DIA 18 DE ABRIL 2019, CAMPAÑA TEMPORADA ACUATICA
</t>
  </si>
  <si>
    <t>MMA 252696-158003-2123</t>
  </si>
  <si>
    <t xml:space="preserve">DESPLEGADO EN LA REVISTA CHIC MAGAZINE, DEL DIA 30 DE MAYO 2019, CAMPAÑA RECLUTAMIENTO DE POLICIA
</t>
  </si>
  <si>
    <t>MMA 252698-158003-2113</t>
  </si>
  <si>
    <t xml:space="preserve">DESPLEGADO EN EL PERIODICO MILENIO DIARIO DE MONTERREY, DEL DIA 22 DE MAYO 2019, CAMPAÑA RECLUTAMIENTO DE POLICIA
</t>
  </si>
  <si>
    <t>MMA 252699-158003-2125</t>
  </si>
  <si>
    <t xml:space="preserve">DESPLEGADO EN LA REVISTA CHIC MAGAZINE, DEL DIA 23 DE MAYO 2019, CAMPAÑA RECLUTAMIENTO DE POLICIA
</t>
  </si>
  <si>
    <t>A 438-158003-2297</t>
  </si>
  <si>
    <t>ESCOBAR DELGADO PEDRO ANTONIO</t>
  </si>
  <si>
    <t>SERVICIO DE BANNER EN EL SITE WWW.AHORANOTICIAS.MX CORRESPONDIENTE AL MES DE MAYO 2019, DE LA CAMPAÑA EN MONTERREY PAGA TU PREDIAL</t>
  </si>
  <si>
    <t>17563 A-158003-2162</t>
  </si>
  <si>
    <t>NUCLEO RADIO MONTERREY,S.A.DE C.V.</t>
  </si>
  <si>
    <t>SERVICIO DE TRANSMISION DE 47 SPOT DE 20SEG, DEL 16 AL 21 DE MARZO 2019, DE LA CAMPAÑA PARQUES (TEMPORADA ACUATICA)</t>
  </si>
  <si>
    <t>17564 A-158003-2163</t>
  </si>
  <si>
    <t>SERVICIO DE TRANSMISION DE 56 SPOT DE 20SEG, DEL 18 AL 28 DE MARZO 2019, DE LA CAMPAÑA PREDIAL</t>
  </si>
  <si>
    <t>17565 A-158003-2164</t>
  </si>
  <si>
    <t>SERVICIO DE TRANSMISION DE SPOT DE 20SEG, DEL 27 AL 30 DE MARZO 2019, DE LA CAMPAÑA PARQUES (TEMPORADA ACUATICA)</t>
  </si>
  <si>
    <t>17566 A-158003-2165</t>
  </si>
  <si>
    <t>SERVICIO DE TRANSMISION DE SPOT DE 20SEG, DEL 10 AL 30 DE ABRIL 2019, DE LA CAMPAÑA PREDIAL</t>
  </si>
  <si>
    <t>17567 A-158003-2166</t>
  </si>
  <si>
    <t>SERVICIO DE TRANSMISION DE 40 SPOT DE 30SEG, DEL 09 AL 31 DE MAYO 2019, DE LA CAMPAÑA UAVVI (UNIDAD DE ATENCION A VICTIMAS DE VIOLENCIA FAMILIAR Y DE GENERO)</t>
  </si>
  <si>
    <t>17569 A-158003-2167</t>
  </si>
  <si>
    <t>SERVICIO DE TRANSMISION DE SPOT DE 20SEG, DEL 17 AL 21 DE MAYO 2019, DE LA CAMPAÑA FERIA DEL EMPLEO</t>
  </si>
  <si>
    <t>17572 A-158003-2168</t>
  </si>
  <si>
    <t>SERVICIO DE TRANSMISION DE SPOT DE 20SEG, DEL 18 AL 27 DE ABRIL 2019, DE LA CAMPAÑA PROTECCION CIVIL</t>
  </si>
  <si>
    <t>FMTY 2439-158003-2170</t>
  </si>
  <si>
    <t>GRUPO RADIO CENTRO, S.A.B. DE C.V.</t>
  </si>
  <si>
    <t>TRANSMISION DE SPOT DE 20SEG, DEL DIA 17 AL 21 DE MAYO 2019, CAMPAÑA FERIA DEL EMPLEO</t>
  </si>
  <si>
    <t>FMTY 2440-158003-2171</t>
  </si>
  <si>
    <t>TRANSMISION DE SPOT DE 20SEG, DEL DIA 09 AL 30 DE MAYO 2019, CAMPAÑA PREDIAL</t>
  </si>
  <si>
    <t>FMTY 2441-158003-2172</t>
  </si>
  <si>
    <t>TRANSMISION DE SPOT DE 20SEG, DEL DIA 29 AL 30 DE ABRIL 2019, CAMPAÑA PROTECCION CIVIL</t>
  </si>
  <si>
    <t>IRCRM 142-158003-2173</t>
  </si>
  <si>
    <t>IMAGEN RADIO COMERCIAL, S.A. DE C.V.</t>
  </si>
  <si>
    <t>TRANSMISION DE SPOT DE 30SEG, DEL DIA 09 AL 31 DE MAYO 2019, CAMPAÑA UAVVI (UNIDAD DE ATENCION A VICTIMAS DE VIOLENCIA FAMILIAR Y DE GENERO)</t>
  </si>
  <si>
    <t>MTY 23244-158003-2176</t>
  </si>
  <si>
    <t>STEREOREY MEXICO, S.A.</t>
  </si>
  <si>
    <t>2268-158003-2295</t>
  </si>
  <si>
    <t>EDITORA REGIO, S.A. DE C.V.</t>
  </si>
  <si>
    <t>SERVICIO DE BANNER EN EL SITE REGIO.COM DURANTE EL MES DE MAYO 2019, CAMPAÑA EN MONTERREY PAGA TU PREDIAL</t>
  </si>
  <si>
    <t>AUI-8036-158003-2155</t>
  </si>
  <si>
    <t>AUDITORIO INTEGRAL,S.A.DE C.V.</t>
  </si>
  <si>
    <t>TRANSMISION DE SPOT DE 20SEG, DEL DIA 16 AL 21 DE MARZO 2019, CAMPAÑA PARQUES (TEMPORADA ACUATICA)</t>
  </si>
  <si>
    <t>AUI-8129-158003-2154</t>
  </si>
  <si>
    <t>F20474-158003-1948</t>
  </si>
  <si>
    <t>VG MAYOREO DE MONTERREY, S.A. DE C.V.</t>
  </si>
  <si>
    <t>ADQUISICION DE REFACCIONES, ACEITES Y ACUMULADORES PARA EL FUNCIONAMIENTO DE VEHICULOS Y MAQUINARIA NECESARIOS PARA LA OPERATIVIDAD DE LAS DIVERSAS AREAS DE LA SECRETARIA DE SERVICIOS PUBLICOS</t>
  </si>
  <si>
    <t>F20481-158003-1952</t>
  </si>
  <si>
    <t>F20482-158003-1953</t>
  </si>
  <si>
    <t>F20483-158003-1954</t>
  </si>
  <si>
    <t>F20486-158003-1958</t>
  </si>
  <si>
    <t>F20488-158003-1966</t>
  </si>
  <si>
    <t>F20490-158003-1968</t>
  </si>
  <si>
    <t>F20491-158003-1969</t>
  </si>
  <si>
    <t>F20514-158003-1992</t>
  </si>
  <si>
    <t>F20515-158003-1971</t>
  </si>
  <si>
    <t>F20518-158003-1993</t>
  </si>
  <si>
    <t>F20559-158003-1987</t>
  </si>
  <si>
    <t>F20560-158003-1988</t>
  </si>
  <si>
    <t>F20562-158003-1989</t>
  </si>
  <si>
    <t>F20563-158003-1990</t>
  </si>
  <si>
    <t>F20774-158003-2058</t>
  </si>
  <si>
    <t>F20775-158003-2059</t>
  </si>
  <si>
    <t>F20780-158003-2060</t>
  </si>
  <si>
    <t>DA28259285-158003-2263</t>
  </si>
  <si>
    <t>SEGURO DE VEHICULOS OFICIALES DEL MUNICIPIO DE MONTERREY CORRESPONDIENTES AL MES DE ABRIL DE 2019.</t>
  </si>
  <si>
    <t>DA28259286-158003-2267</t>
  </si>
  <si>
    <t>SEGURO DE VEHICULOS OFICIALES DEL MUNICIPIO DE MONTERREY CORRESPONDIENTES AL MES DE MAYO DE 2019.</t>
  </si>
  <si>
    <t>01 AC 150870-158003-2136</t>
  </si>
  <si>
    <t>MERCANTIL DISTRIBUIDORA, S.A. DE C.V.</t>
  </si>
  <si>
    <t>CONSUMO DE GAS LP DE LAS DIFERENTES ESTANCIAS DEL DIF DEL DIA 08 DE MAYO DE 2019.</t>
  </si>
  <si>
    <t>01 AC 153296-158003-2133</t>
  </si>
  <si>
    <t>CONSUMO DE GAS LP DE LAS DIFERENTES ESTANCIAS DEL DIF DE LOS DIAS  28 Y 30 DE DE MAYO DE 2019.</t>
  </si>
  <si>
    <t>01 DS 056215-158003-2134</t>
  </si>
  <si>
    <t>CONSUMO DE GAS LP DE LAS DIFERENTES ESTANCIAS DEL DIF DEL DIA 13 DE MAYO DE 2019.</t>
  </si>
  <si>
    <t>01 DS 056253-158003-2135</t>
  </si>
  <si>
    <t>CONSUMO DE GAS LP PARA EL CREMATORIO DEL PANTEON SAN JORGE DEL MUNICIPIO DE MONTERREY DEL DIA 27 DE MAYO DE 2019.</t>
  </si>
  <si>
    <t>752-158003-2264</t>
  </si>
  <si>
    <t>COMERCIALIZADORA BIOMEDICA INMUNOLOGICA,SA.DE CV.</t>
  </si>
  <si>
    <t xml:space="preserve">SUMINISTRO DE MATERIAL DE CURACION DEL 3 AL 7 DE JUNIO DEL 2019, DEPTO. SERVICIOS MEDICOS UNIDAD CUMBRES
</t>
  </si>
  <si>
    <t>763-158003-2265</t>
  </si>
  <si>
    <t xml:space="preserve">SUMINISTRO DE MATERIAL DE CURACION DEL 10 AL 14 DE JUNIO DEL 2019, DEPTO. SERVICIOS MEDICOS UNIDAD CUMBRES
</t>
  </si>
  <si>
    <t>A2768-158003-1235</t>
  </si>
  <si>
    <t>IMPRENTA PERCHES, S.A. DE C.V.</t>
  </si>
  <si>
    <t>ADQUISICION DE REQUERIMIENTOS SOLICITADOS PARA LAS BRIGADAS MEDICO-SOCIALES , SECRETARIA DE DESARROLLO SOCIAL (LONA BLANCA)</t>
  </si>
  <si>
    <t>A2771-158003-1236</t>
  </si>
  <si>
    <t>ADQUISICION DE REQUERIMIENTOS SOLICITADOS PARA EXPOSICION CULTURAL FASHION VICTIMS", SECRETARIA DE DESARROLLO SOCIAL  (LONA IMPRESA)"</t>
  </si>
  <si>
    <t>A2860-158003-1685</t>
  </si>
  <si>
    <t>ADQUISICION DE REQUERIMIENTOS PARA LA PROMOCION DE LA FERIA DE EMPLEO" ORGANIZADA POR LA SECRETARIA DE DESARROLLO ECONOMICO A TRAVEZ DE LA DIRECCION DE EMPLEO Y DESARROLLO EMPRESARIAL (VOLANTE Y POSTER)"</t>
  </si>
  <si>
    <t>EB146267-158003-2066</t>
  </si>
  <si>
    <t>EMPACADORA Y DISTR.DE CARNES FINAS SAN JUAN,S.A.DE C.V.</t>
  </si>
  <si>
    <t>ADQUISICION DE INSUMOS PARA LA ALIMENTACION DE LOS DERECHOHABIENTES HOSPITALIZADOS EN LA CLINICA CUMBRES DE SMM. DEL MES DE MAYO 2019</t>
  </si>
  <si>
    <t>EB146270-158003-2065</t>
  </si>
  <si>
    <t>ADQUISICION DE INSUMOS PARA LA ALIMENTACION DE LOS DETENIDOS EN LA SECRETARIA DE SEGURIDAD PUBLICA DE MONTERREY DEL MES MAYO 2019</t>
  </si>
  <si>
    <t>C13294-158003-2062</t>
  </si>
  <si>
    <t>DISTRIBUIDORA DE FRUTAS Y LEGUMBRES LA HORTALIZA,S.A.DE C.V.</t>
  </si>
  <si>
    <t>ADQUISICION DE INSUMOS PARA LA ALIMENTACION DE LOS CANINOS DE LA SECRETARIA DE SEGURIDAD PUBLICA DE MONTERREY DEL MES MAYO 2019</t>
  </si>
  <si>
    <t>C13295-158003-2063</t>
  </si>
  <si>
    <t>C13296-158003-2064</t>
  </si>
  <si>
    <t>C13303-158003-2067</t>
  </si>
  <si>
    <t>ICG11581-158003-2249</t>
  </si>
  <si>
    <t>GRANA,S.A.</t>
  </si>
  <si>
    <t>SERVICIOS DE LABORATORIO DE ANALISIS CLINICOS DEL 16 AL 31 DE MAYO DEL 2019</t>
  </si>
  <si>
    <t>27163-158002-144</t>
  </si>
  <si>
    <t>ASOCIACION NACIONAL PRO-SUPERACION PERSONAL, A.C.</t>
  </si>
  <si>
    <t>DONATIVO CORRESPONDIENTE AL MES DE JUNIO DEL 2019</t>
  </si>
  <si>
    <t>CF65D-158003-2331</t>
  </si>
  <si>
    <t>GARZA TREVIÑO ILDEFONSO GUSTAVO</t>
  </si>
  <si>
    <t>MANTENIMIENTO DE AREAS VERDES ZONA SUR HUAJUCO Y SUR, ESTIMACION 6 NORMAL, (PERIODO DEL 26 DE MAYO AL 12 DE JUNIO 2019)</t>
  </si>
  <si>
    <t>B20523-158003-2221</t>
  </si>
  <si>
    <t>PLOMIFERRETERA EL TORNILLO, S.A. DE C.V.</t>
  </si>
  <si>
    <t>ADQUISICION DE HERRAMIENTA PARA MANTENIMIENTO VEHICULAR, DIR. DE MANTENIMIENTO Y EQUIPAMIENTO DE EDIFICIOS.</t>
  </si>
  <si>
    <t>255-158003-2214</t>
  </si>
  <si>
    <t>HERNANDEZ PEREZ BRENDA CECILIA</t>
  </si>
  <si>
    <t>ADQUISICION DE SERVICIO DE PLANEACION, ORGANIZACIÓN Y COORDINACION DEL FERIO DE EMPLEO, A TRAVEZ DE LA DIRECCION DE EMPLEO Y DESARROLLO EMPRESARIAL</t>
  </si>
  <si>
    <t>4338-158003-2209</t>
  </si>
  <si>
    <t>INTEGRACION TECNOLOGICA FISCAL, S. DE RL DE C.V.</t>
  </si>
  <si>
    <t>PRESTACION DE SERVICIOS DE TIMBRADO DE RECIBOS DE NOMINA Y FACTURACION FISCAL DIGITAL (MAYO 2019)</t>
  </si>
  <si>
    <t>MTY11828-158003-2208</t>
  </si>
  <si>
    <t>MARTINEZ MAGALLANES CONSULTORES, S.C.</t>
  </si>
  <si>
    <t>PAGO 3 DE 5, SERVICIOS PROFESIONALES PARA EL PROYECTO, ANALISIS Y ASESORIA DE LOS EVENTOS Y TRANSACCIONES DEL EJERCICIO 2018, ACOMPAÑAMIENTO EN LA CUENTA PUBLICA, DEPURACION DE SALDOS DE LAS CUENTAS DE BALANCE Y ELABORACION DEL PROCEDIMIENTO PARA LA PREPARACION DE LOS INFORMES FINANCIEROS CONTABLES.</t>
  </si>
  <si>
    <t>2721-158003-2183</t>
  </si>
  <si>
    <t>DESARROLLO IS, S.A. DE C.V.</t>
  </si>
  <si>
    <t>ADQUISICION DE FOLDERS IMPRESOS PARA LA INTEGRACION DE EXPEDIENTES EN LA DIRECCION DE CONTROL URBANO, SECRETARIA DE DESARROLLO URBANO Y ECOLOGIA</t>
  </si>
  <si>
    <t>A175-158003-2300</t>
  </si>
  <si>
    <t>DIAZ DE LEON SIFUENTES LUIS FERNANDO</t>
  </si>
  <si>
    <t>SUMINISTRO DE ALIMENTOS PREPARADOS (MAY-JUN 2019)  PARA LOS ELEMENTOS DE SEGURIDAD, OFICINA EJECUTIVA</t>
  </si>
  <si>
    <t>630-158003-2033</t>
  </si>
  <si>
    <t>FRANCO GARCIA MARIBEL</t>
  </si>
  <si>
    <t>ADQUISICION DE BASCULAS DE COCINA PARA DIVERSAS AREAS DEL DIF DE MONTERREY (BASCULA DE RECIBO ELECTRICO)</t>
  </si>
  <si>
    <t>DIF-F-145-155002-1785</t>
  </si>
  <si>
    <t>CAMARA MEXICANA DE LA INDUSTRIA DE LA CONSTRUCCION</t>
  </si>
  <si>
    <t>RET-CONT 1 AL MILLAR DIF RP-2019 EST. 3-A OP-RP-02/18-CP CONSTRUCCION DE PARQUE EN CALLE NORTE AMERICA ENTRE GROENLANDIA Y VENEZUELA, COL. VISTA HERMOSA,  EN EL MUNICIPIO DE MONTERREY PIM 17155035 REF-SOP/062/2019</t>
  </si>
  <si>
    <t>DIF-F-146-155002-1787</t>
  </si>
  <si>
    <t>RET-CONT 1 AL MILLAR DIF RP-2019 EST. 2-E OP-RP-02/18-CP CONSTRUCCION DE PARQUE EN CALLE NORTE AMERICA ENTRE GROENLANDIA Y VENEZUELA, COL. VISTA HERMOSA,  EN EL MUNICIPIO DE MONTERREY PIM 17155035 REF-SOP/062/2019</t>
  </si>
  <si>
    <t>DIF-F-147-155002-1783</t>
  </si>
  <si>
    <t>RET-CONT 1 AL MILLAR DIF RP-2019 EST. 5 OP-RP-02/18-CP CONSTRUCCION DE PARQUE EN CALLE NORTE AMERICA ENTRE GROENLANDIA Y VENEZUELA, COL. VISTA HERMOSA,  EN EL MUNICIPIO DE MONTERREY PIM 17155035 REF-SOP/062/2019</t>
  </si>
  <si>
    <t>F-145-155002-1777</t>
  </si>
  <si>
    <t>URBANIZACION CONSTRUCCION Y ADMINISTRACION DE PROYECTOS, SA. DE CV.</t>
  </si>
  <si>
    <t>RP-2019 EST. 3-A OP-RP-02/18-CP CONSTRUCCION DE PARQUE EN CALLE NORTE AMERICA ENTRE GROENLANDIA Y VENEZUELA, COL. VISTA HERMOSA,  EN EL MUNICIPIO DE MONTERREY PIM 17155035 REF-SOP/062/2019</t>
  </si>
  <si>
    <t>F-146-155002-1778</t>
  </si>
  <si>
    <t>RP-2019 EST. 2-E OP-RP-02/18-CP CONSTRUCCION DE PARQUE EN CALLE NORTE AMERICA ENTRE GROENLANDIA Y VENEZUELA, COL. VISTA HERMOSA,  EN EL MUNICIPIO DE MONTERREY PIM 17155035 REF-SOP/062/2019</t>
  </si>
  <si>
    <t>F-147-155002-1775</t>
  </si>
  <si>
    <t>RP-2019 EST. 5 OP-RP-02/18-CP CONSTRUCCION DE PARQUE EN CALLE NORTE AMERICA ENTRE GROENLANDIA Y VENEZUELA, COL. VISTA HERMOSA,  EN EL MUNICIPIO DE MONTERREY PIM 17155035 REF-SOP/062/2019</t>
  </si>
  <si>
    <t>B1187-155002-1776</t>
  </si>
  <si>
    <t>PROYECTOS Y DESARROLLOS SALVE, SA. DE CV.</t>
  </si>
  <si>
    <t>RP-2019 EST. 3 OP-RP-01/19-CP CONSTRUCCION DE PUENTE PEATONAL EN LA CARRETERA NACIOANAL A LA ALTURA DE LA AV. LA RIOJA, EN MTY., N.L. PIM 19155003</t>
  </si>
  <si>
    <t>CMIC-F-145-155002-1786</t>
  </si>
  <si>
    <t>RET-CONT 2 AL MILLAR CMIC RP-2019 EST. 3-A OP-RP-02/18-CP CONSTRUCCION DE PARQUE EN CALLE NORTE AMERICA ENTRE GROENLANDIA Y VENEZUELA, COL. VISTA HERMOSA,  EN EL MUNICIPIO DE MONTERREY PIM 17155035 REF-SOP/062/2019</t>
  </si>
  <si>
    <t>CMIC-F-146-155002-1788</t>
  </si>
  <si>
    <t>RET-CONT 2 AL MILLAR CMIC RP-2019 EST. 2-E OP-RP-02/18-CP CONSTRUCCION DE PARQUE EN CALLE NORTE AMERICA ENTRE GROENLANDIA Y VENEZUELA, COL. VISTA HERMOSA,  EN EL MUNICIPIO DE MONTERREY PIM 17155035 REF-SOP/062/2019</t>
  </si>
  <si>
    <t>CMIC-F-147-155002-1784</t>
  </si>
  <si>
    <t>RET-CONT 2 AL MILLAR CMIC RP-2019 EST. 5 OP-RP-02/18-CP CONSTRUCCION DE PARQUE EN CALLE NORTE AMERICA ENTRE GROENLANDIA Y VENEZUELA, COL. VISTA HERMOSA,  EN EL MUNICIPIO DE MONTERREY PIM 17155035 REF-SOP/062/2019</t>
  </si>
  <si>
    <t>A 20-158003-2292</t>
  </si>
  <si>
    <t>DSIGNIO VISUAL, S.A. DE C.V.</t>
  </si>
  <si>
    <t>SERVICIO DE BANNER EN LA PAGINA VERBOFOBIA.COM DURANTE EL MES DE MAYO 2019  DE LA CAMPAÑA EN MONTERREY PAGA TU PREDIAL</t>
  </si>
  <si>
    <t>1 24-158003-2294</t>
  </si>
  <si>
    <t>ORDOÑEZ ELIZONDO PEDRO DANIEL</t>
  </si>
  <si>
    <t>SERVICIO DE BANNER EN LA PAGINA AULA23.MX DURANTE EL MES DE MAYO 2019  DE LA CAMPAÑA EN MONTERREY PAGA TU PREDIAL</t>
  </si>
  <si>
    <t>147-158003-2293</t>
  </si>
  <si>
    <t>SCRIPTAMTY, S.A. DE C.V.</t>
  </si>
  <si>
    <t>SERVICIO DE BANNER EN LA PAGINA WWW.SCRIPTAMTY.COM DURANTE EL MES DE MAYO 2019  DE LA CAMPAÑA EN MONTERREY PAGA TU PREDIAL</t>
  </si>
  <si>
    <t>59-158003-2290</t>
  </si>
  <si>
    <t>SERVICIO DE BANNER EN LA PAGINA WWW.CONEXIONNL.COM DURANTE EL MES DE MAYO 2019  DE LA CAMPAÑA EN MONTERREY PAGA TU PREDIAL</t>
  </si>
  <si>
    <t>727-158003-1665</t>
  </si>
  <si>
    <t>GRUPO EDITORIAL CRUCERO, S.A. DE C.V.</t>
  </si>
  <si>
    <t>SERVICIO DE BANNER EN LA PAGINA WWW.RED-CRUCERO.COM DURANTE EL MES DE ABRIL 2019  DE LA CAMPAÑA TEMPORADA ACUATICA</t>
  </si>
  <si>
    <t>734-158003-2273</t>
  </si>
  <si>
    <t>SERVICIO DE BANNER EN LA PAGINA WWW.RED-CRUCERO.COM DURANTE EL MES DE MAYO 2019  DE LA CAMPAÑA EN MONTERREY PAGA TU PREDIAL</t>
  </si>
  <si>
    <t>197-158003-2282</t>
  </si>
  <si>
    <t>MIRADOR DIGITAL, S.A. DE C.V.</t>
  </si>
  <si>
    <t>SERVICIO DE BANNER EN LA PAGINA HTTP://MIRADORDIGITAL.COM DURANTE EL MES DE MAYO 2019  DE LA CAMPAÑA EN MONTERREY PAGA TU PREDIAL</t>
  </si>
  <si>
    <t>95-158003-2291</t>
  </si>
  <si>
    <t>MELCHOR GUERRERO PERLA GUADALUPE</t>
  </si>
  <si>
    <t>SERVICIO DE BANNER EN LA PAGINA HTTP://LIKEMTY.COM DURANTE EL MES DE MAYO 2019  DE LA CAMPAÑA EN MONTERREY PAGA TU PREDIAL</t>
  </si>
  <si>
    <t>A / 5948-158003-2280</t>
  </si>
  <si>
    <t>GRUPO MASS COMUNICACIONES S.A. DE C.V.</t>
  </si>
  <si>
    <t>TRANSMISION DE SPOT DE 20SEG, DEL DIA 09 AL 31 DE MAYO 2019, CAMPAÑA PREDIAL</t>
  </si>
  <si>
    <t>A / 5949-158003-2281</t>
  </si>
  <si>
    <t>AO 17000672-158003-2283</t>
  </si>
  <si>
    <t>RADIO AMERICA DE MEXICO, S.A. DE C.V.</t>
  </si>
  <si>
    <t>TRANSMISION DE 108 SPOT DE 30SEG, DEL DIA 14 DE MAYO AL 07 DE JUNIO 2019, CAMPAÑA RECLUTAMIENTO DE POLICIA</t>
  </si>
  <si>
    <t>D563-158003-2330</t>
  </si>
  <si>
    <t>CONSTRUCTORA Y ARRENDADORA SAN SEBASTIAN, S.A. DE C.V.</t>
  </si>
  <si>
    <t>MANTENIMIENTO DE AREAS VERDES ZONA CENTRO Y PONIENTE, ESTIMACION 6 NORMAL, (PERIODO DEL 27 DE MAYO AL 13 DE JUNIO 2019)</t>
  </si>
  <si>
    <t>DIF-578-155002-1789</t>
  </si>
  <si>
    <t>RET-CONT 1 AL MILLAR DIF RE-2017 FDO-PROY-INF-MCIPAL EST. 1 OP-RE-FPIM-05/18-CP CONSTRUCCION DE PASO PEATONAL, UBICADO EN CALLE MODESTO ARREOLA Y CALLE EMILIO CARRANZA EN LA ZONA CENTRO, EN EL MUNICIPIO DE MONTERREY, N.L. , PIM 17155051 REF-SOP/028/2019</t>
  </si>
  <si>
    <t>DIF-580-155002-1791</t>
  </si>
  <si>
    <t>RET-CONT 1 AL MILLAR DIF RE-2017 FDO-PROY-INF-MCIPAL EST. 2 OP-RE-FPIM-05/18-CP CONSTRUCCION DE PASO PEATONAL, UBICADO EN CALLE MODESTO ARREOLA Y CALLE EMILIO CARRANZA EN LA ZONA CENTRO, EN EL MUNICIPIO DE MONTERREY, N.L. , PIM 17155051 REF-SOP/028/2019</t>
  </si>
  <si>
    <t>DIF-581-155002-1793</t>
  </si>
  <si>
    <t>RET-CONT 1 AL MILLAR DIF RE-2017 FDO-PROY-INF-MCIPAL EST. 2-A OP-RE-FPIM-05/18-CP CONSTRUCCION DE PASO PEATONAL, UBICADO EN CALLE MODESTO ARREOLA Y CALLE EMILIO CARRANZA EN LA ZONA CENTRO, EN EL MUNICIPIO DE MONTERREY, N.L. , PIM 17155051 REF-SOP/028/2019</t>
  </si>
  <si>
    <t>CMIC-578-155002-1790</t>
  </si>
  <si>
    <t>RET-CONT 2 AL MILLAR CMIC RE-2017 FDO-PROY-INF-MCIPAL EST. 1 OP-RE-FPIM-05/18-CP CONSTRUCCION DE PASO PEATONAL, UBICADO EN CALLE MODESTO ARREOLA Y CALLE EMILIO CARRANZA EN LA ZONA CENTRO, EN EL MUNICIPIO DE MONTERREY, N.L. , PIM 17155051 REF-SOP/028/2019</t>
  </si>
  <si>
    <t>CMIC-580-155002-1792</t>
  </si>
  <si>
    <t>RET-CONT 2 AL MILLAR CMIC RE-2017 FDO-PROY-INF-MCIPAL EST. 2 OP-RE-FPIM-05/18-CP CONSTRUCCION DE PASO PEATONAL, UBICADO EN CALLE MODESTO ARREOLA Y CALLE EMILIO CARRANZA EN LA ZONA CENTRO, EN EL MUNICIPIO DE MONTERREY, N.L. , PIM 17155051 REF-SOP/028/2019</t>
  </si>
  <si>
    <t>CMIC-581-155002-1794</t>
  </si>
  <si>
    <t>RET-CONT 2 AL MILLAR CMIC RE-2017 FDO-PROY-INF-MCIPAL EST. 2-A OP-RE-FPIM-05/18-CP CONSTRUCCION DE PASO PEATONAL, UBICADO EN CALLE MODESTO ARREOLA Y CALLE EMILIO CARRANZA EN LA ZONA CENTRO, EN EL MUNICIPIO DE MONTERREY, N.L. , PIM 17155051 REF-SOP/028/2019</t>
  </si>
  <si>
    <t>578-155002-1772</t>
  </si>
  <si>
    <t>CONSTRUCCIONES Y SERVICIOS MT, SA. DE CV.</t>
  </si>
  <si>
    <t>RE-2017 FDO-PROY-INF-MCIPAL EST. 1 OP-RE-FPIM-05/18-CP CONSTRUCCION DE PASO PEATONAL, UBICADO EN CALLE MODESTO ARREOLA Y CALLE EMILIO CARRANZA EN LA ZONA CENTRO, EN EL MUNICIPIO DE MONTERREY, N.L. , PIM 17155051 REF-SOP/028/2019</t>
  </si>
  <si>
    <t>580-155002-1773</t>
  </si>
  <si>
    <t>RE-2017 FDO-PROY-INF-MCIPAL EST. 2 OP-RE-FPIM-05/18-CP CONSTRUCCION DE PASO PEATONAL, UBICADO EN CALLE MODESTO ARREOLA Y CALLE EMILIO CARRANZA EN LA ZONA CENTRO, EN EL MUNICIPIO DE MONTERREY, N.L. , PIM 17155051 REF-SOP/028/2019</t>
  </si>
  <si>
    <t>581-155002-1774</t>
  </si>
  <si>
    <t>RE-2017 FDO-PROY-INF-MCIPAL EST. 2-A OP-RE-FPIM-05/18-CP CONSTRUCCION DE PASO PEATONAL, UBICADO EN CALLE MODESTO ARREOLA Y CALLE EMILIO CARRANZA EN LA ZONA CENTRO, EN EL MUNICIPIO DE MONTERREY, N.L. , PIM 17155051 REF-SOP/028/2019</t>
  </si>
  <si>
    <t>A1456-158003-2179</t>
  </si>
  <si>
    <t>RAMIREZ PEÑA ALEJANDRO</t>
  </si>
  <si>
    <t>ADQUISICION E INSTALACION DE ACCESORIOS PARA VEHICULOS PICK-UP DE LA SECRETARIA DE SEGURIDAD PUBLICA Y VIALIDAD DE MONTERREY.</t>
  </si>
  <si>
    <t>479-158003-2007</t>
  </si>
  <si>
    <t>RAMIREZ CAMPOS JORGE</t>
  </si>
  <si>
    <t>HONORARIOS MEDICOS ESPECIALIDAD EN NEUROPEDIATRIA Y NEUROFISIOLOGIA (MAYO 2019), RAMO 28</t>
  </si>
  <si>
    <t>CTS32762-158008-655</t>
  </si>
  <si>
    <t>MANTENIMIENTO A VEHICULO OFICIAL PAT. 82762</t>
  </si>
  <si>
    <t>CTS32819-158008-697</t>
  </si>
  <si>
    <t>MANTENIMIENTO A VEHICULO OFICIAL PAT. 83046</t>
  </si>
  <si>
    <t>CTS32820-158008-695</t>
  </si>
  <si>
    <t>MANTENIMIENTO A VEHICULO OFICIAL PAT. 82746</t>
  </si>
  <si>
    <t>CTS32828-158008-739</t>
  </si>
  <si>
    <t>MANTENIMIENTO A VEHICULO OFICIAL PAT. 83049</t>
  </si>
  <si>
    <t>CTS32829-158008-694</t>
  </si>
  <si>
    <t>MANTENIMIENTO A VEHICULO OFICIAL PAT. 82751</t>
  </si>
  <si>
    <t>CTS32830-158008-690</t>
  </si>
  <si>
    <t>MANTENIMIENTO A VEHICULO OFICIAL PAT. 82777</t>
  </si>
  <si>
    <t>CTS32857-158008-840</t>
  </si>
  <si>
    <t>MANTENIMIENTO A VEHICULO OFICIAL PAT. 83114</t>
  </si>
  <si>
    <t>CTS32858-158008-765</t>
  </si>
  <si>
    <t>MANTENIMIENTO A VEHICULO OFICIAL PAT. 82796</t>
  </si>
  <si>
    <t>CTS32860-158008-693</t>
  </si>
  <si>
    <t>MANTENIMIENTO A VEHICULO OFICIAL PAT. 82468</t>
  </si>
  <si>
    <t>CTS32863-158008-839</t>
  </si>
  <si>
    <t>MANTENIMIENTO A VEHICULO OFICIAL PAT. 82330</t>
  </si>
  <si>
    <t>CTS32864-158008-843</t>
  </si>
  <si>
    <t>MANTENIMIENTO A VEHICULO OFICIAL PAT. 82457</t>
  </si>
  <si>
    <t>CTS32866-158008-845</t>
  </si>
  <si>
    <t>MANTENIMIENTO  A VEHICULO OFICIAL PAT. 82740</t>
  </si>
  <si>
    <t>CTS32867-158008-848</t>
  </si>
  <si>
    <t>MANTENIMIENTO A VEHICULOS OFICIAL PAT. 82773</t>
  </si>
  <si>
    <t>CTS32868-158008-841</t>
  </si>
  <si>
    <t>MANTENIMIENTO A VEHICULO OFICIAL PAT. 82501</t>
  </si>
  <si>
    <t>CTS32869-158008-709</t>
  </si>
  <si>
    <t>MANTENIMIENTO A VEHICULO OFICIAL PAT. 82736</t>
  </si>
  <si>
    <t>CTS32870-158008-846</t>
  </si>
  <si>
    <t>MANTENIMIENTO A VEHICULO OFICIAL PAT. 82399</t>
  </si>
  <si>
    <t>CTS32875-158008-838</t>
  </si>
  <si>
    <t>MANTENIMIENTO A VEHICULO OFICIAL PAT. 82489</t>
  </si>
  <si>
    <t>CTS32893-158008-763</t>
  </si>
  <si>
    <t>MANTENIMIENTO A VEHICULO OFICIAL PAT. 82475</t>
  </si>
  <si>
    <t>CTS32894-158008-842</t>
  </si>
  <si>
    <t>MANTENIMIENTO A VEHICULO ODFICIAL PAT. 82467</t>
  </si>
  <si>
    <t>CTS32895-158008-844</t>
  </si>
  <si>
    <t>MANTENIMIENTO A VEHICULO OFICIAL PAT. 82487</t>
  </si>
  <si>
    <t>STS41293-158008-678</t>
  </si>
  <si>
    <t>MANTENIMIENTO A VEHICULO OFICIAL PAT. 82436</t>
  </si>
  <si>
    <t>STS41296-158008-680</t>
  </si>
  <si>
    <t>MANTENIMIENTO A VEHICULO OFICIAL PAT. 82469</t>
  </si>
  <si>
    <t>STS41298-158008-637</t>
  </si>
  <si>
    <t>MANTENIMIENTO A VEHICULO OFICIAL PAT. 82414</t>
  </si>
  <si>
    <t>STS41299-158008-657</t>
  </si>
  <si>
    <t>MANTENIMIENTO A VEHICULO OFICIAL PAT. 82799</t>
  </si>
  <si>
    <t>STS41301-158008-648</t>
  </si>
  <si>
    <t>MANTENIMIENTO A VEHICULO OFICIAL PAT. 82738</t>
  </si>
  <si>
    <t>STS41302-158008-662</t>
  </si>
  <si>
    <t>MANTENIMIENTO A VEHICULO OFICIAL PAT. 82465</t>
  </si>
  <si>
    <t>STS41392-158008-684</t>
  </si>
  <si>
    <t>MANTENIMIENTO A VEHICULO OFICIAL PAT. 83050</t>
  </si>
  <si>
    <t>STS41394-158008-687</t>
  </si>
  <si>
    <t>MANTENIMIENTO A VEHICULO OFICIAL PAT. 82344</t>
  </si>
  <si>
    <t>STS41395-158008-728</t>
  </si>
  <si>
    <t>MANTENIMIENTO A VEHICULO OFICIAL PAT. 82323</t>
  </si>
  <si>
    <t>STS41396-158008-688</t>
  </si>
  <si>
    <t>MANTENIMIENTO A VEHICULO OFICIAL PAT. 83116</t>
  </si>
  <si>
    <t>STS41397-158008-727</t>
  </si>
  <si>
    <t>MANTENIMIENTO A VEHICULO OFICIAL PAT.82392</t>
  </si>
  <si>
    <t>STS41398-158008-691</t>
  </si>
  <si>
    <t>MANTENIMIENTO A VEHICULO OFICIAL PAT. 82348</t>
  </si>
  <si>
    <t>STS41399-158008-726</t>
  </si>
  <si>
    <t>MANTENIMIENTO A VEHICULO OFICIAL PAT. 82390</t>
  </si>
  <si>
    <t>STS41400-158008-725</t>
  </si>
  <si>
    <t>MANTENIMIENTO A VEHICULO OFICIAL PAT. 83122</t>
  </si>
  <si>
    <t>STS41401-158008-689</t>
  </si>
  <si>
    <t>MANTENIMIENTO A VEHICULO OFICIAL PAT. 82401</t>
  </si>
  <si>
    <t>STS41402-158008-724</t>
  </si>
  <si>
    <t>MANTENIMIENTO A VEHICULO OFICIAL PAT. 82403</t>
  </si>
  <si>
    <t>STS41403-158008-692</t>
  </si>
  <si>
    <t>MANTENIMIENTO A VEHICULO OFICIAL PAT. 82447</t>
  </si>
  <si>
    <t>STS41404-158008-720</t>
  </si>
  <si>
    <t>MANTENIMIENTO A VEHICULO OFICIAL PAT. 82327</t>
  </si>
  <si>
    <t>STS41405-158008-696</t>
  </si>
  <si>
    <t>MANTENIMIENTO A VEHICULO OFICIAL PAT. 82335</t>
  </si>
  <si>
    <t>STS41406-158008-713</t>
  </si>
  <si>
    <t>MANTENIMIENTO A VEHICULO OFICIAL PAT. 82389</t>
  </si>
  <si>
    <t>STS41407-158008-656</t>
  </si>
  <si>
    <t>MANTENIMIENTO A VEHICULO OFICIAL PAT. 82778</t>
  </si>
  <si>
    <t>STS41408-158008-712</t>
  </si>
  <si>
    <t>MANTENIMIENTO A VEHICULO OFICIAL PAT. 82486</t>
  </si>
  <si>
    <t>STS41409-158008-704</t>
  </si>
  <si>
    <t>MANTENIMIENTO A VEHICULO OFICIAL PAT. 82797</t>
  </si>
  <si>
    <t>STS41410-158008-707</t>
  </si>
  <si>
    <t>MANTENIMIENTO A VEHICULO OFICIAL PAT. 82514</t>
  </si>
  <si>
    <t>STS41638-158008-677</t>
  </si>
  <si>
    <t>MANTENIMIENTO A VEHICULO OFICIAL PAT. 82752</t>
  </si>
  <si>
    <t>STS41639-158008-710</t>
  </si>
  <si>
    <t>MANTENIMIENTO A VEHICULO OFICIAL PAT. 82517</t>
  </si>
  <si>
    <t>STS42762-158008-769</t>
  </si>
  <si>
    <t>MANTENIMIENTO A VEHICULO OFICIAL PAT. 82502</t>
  </si>
  <si>
    <t>STS42763-158008-711</t>
  </si>
  <si>
    <t>MANTENIMIENTO A VEHICULO OFICIAL PAT. 82466</t>
  </si>
  <si>
    <t>STS42770-158008-706</t>
  </si>
  <si>
    <t>MANTENIMIENTO A VEHICULO OFICIAL PAT. 82750</t>
  </si>
  <si>
    <t>969-158003-2229</t>
  </si>
  <si>
    <t>INTERASFALTOS, S.A. DE C.V.</t>
  </si>
  <si>
    <t>INSUMOS PARA BACHEO PARA LA OPERATIVIDAD DE LA SRIA. DE SERVICIOS PUBLICOS ZONA PONIENTE (BASE CALIZA) DEL 25 AL 29 DE MARZO 2019, (RAMO 28)</t>
  </si>
  <si>
    <t>974-158003-2228</t>
  </si>
  <si>
    <t>INSUMOS PARA BACHEO PARA LA OPERATIVIDAD DE LA SRIA. DE SERVICIOS PUBLICOS ZONA PONIENTE (BASE CALIZA) DEL 1 AL 5 DE ABRIL 2019, (RAMO 28)</t>
  </si>
  <si>
    <t>1054-158003-2241</t>
  </si>
  <si>
    <t>INSUMOS PARA BACHEO PARA LA OPERATIVIDAD DE LA SRIA. DE SERVICIOS PUBLICOS ZONA PONIENTE (CARPETA) DEL 6 AL 9 DE MAYO 2019 (RAMO 28)</t>
  </si>
  <si>
    <t>1059-158003-2242</t>
  </si>
  <si>
    <t>INSUMOS PARA BACHEO PARA LA OPERATIVIDAD DE LA SRIA. DE SERVICIOS PUBLICOS ZONA PONIENTE (BASE CALIZA) DEL 6 AL 9 DE MAYO 2019, (RAMO 28)</t>
  </si>
  <si>
    <t>1064-158003-2243</t>
  </si>
  <si>
    <t>INSUMOS PARA BACHEO PARA LA OPERATIVIDAD DE LA SRIA. DE SERVICIOS PUBLICOS ZONA PONIENTE (EMULSION ASFALTICA) DEL 6 DE MAYO 2019, (RAMO 28)</t>
  </si>
  <si>
    <t>1069-158003-2230</t>
  </si>
  <si>
    <t>INSUMOS PARA BACHEO PARA LA OPERATIVIDAD DE LA SRIA. DE SERVICIOS PUBLICOS ZONA SUR HUAJUCO (CARPETA) DEL 15 AL 17 DE MAYO 2019, (RAMO 28)</t>
  </si>
  <si>
    <t>1074-158003-2233</t>
  </si>
  <si>
    <t>INSUMOS PARA BACHEO PARA LA OPERATIVIDAD DE LA SRIA. DE SERVICIOS PUBLICOS ZONA SUR HUAJUCO (BASE CALIZA) DEL 13 AL 17 DE MAYO 2019, (RAMO 28)</t>
  </si>
  <si>
    <t>1079-158003-2234</t>
  </si>
  <si>
    <t>INSUMOS PARA BACHEO PARA LA OPERATIVIDAD DE LA SRIA. DE SERVICIOS PUBLICOS ZONA SUR HUAJUCO (EMULSION ASFALTICA) DEL 13 DE MAYO 2019, (RAMO 28)</t>
  </si>
  <si>
    <t>1095-158003-2232</t>
  </si>
  <si>
    <t>INSUMOS PARA BACHEO PARA LA OPERATIVIDAD DE LA SRIA. DE SERVICIOS PUBLICOS ZONA SUR HUAJUCO (BASE CALIZA) DEL 20 AL 24 DE MAYO 2019, (RAMO 28)</t>
  </si>
  <si>
    <t>1100-158003-2235</t>
  </si>
  <si>
    <t>INSUMOS PARA BACHEO PARA LA OPERATIVIDAD DE LA SRIA. DE SERVICIOS PUBLICOS ZONA SUR HUAJUCO (EMULSION ASFALTICA) DEL 20 DE MAYO 2019, (RAMO 28)</t>
  </si>
  <si>
    <t>1107-158003-2231</t>
  </si>
  <si>
    <t>INSUMOS PARA BACHEO PARA LA OPERATIVIDAD DE LA SRIA. DE SERVICIOS PUBLICOS ZONA SUR HUAJUCO (CARPETA) DEL 27 AL 31 DE MAYO 2019, (RAMO 28)</t>
  </si>
  <si>
    <t>1112-158003-2236</t>
  </si>
  <si>
    <t>INSUMOS PARA BACHEO PARA LA OPERATIVIDAD DE LA SRIA. DE SERVICIOS PUBLICOS ZONA SUR HUAJUCO (EMULSION ASFALTICA) DEL 27 DE MAYO 2019, (RAMO 28)</t>
  </si>
  <si>
    <t>121000089428-158004-864</t>
  </si>
  <si>
    <t>SI VALE MEXICO, S.A. DE C.V.</t>
  </si>
  <si>
    <t>BONOS DE DESPENSA PERSONAL PENSIONADO Y JUBILADO - MAYO -2019</t>
  </si>
  <si>
    <t>121000089430-158004-867</t>
  </si>
  <si>
    <t>BONOS DE DESPENSA POR DESEMPEÑO VARIABLE A PERSONAL OPERATIVO  - 2Q DE MAYO ESP-2019</t>
  </si>
  <si>
    <t>121000089432-158004-863</t>
  </si>
  <si>
    <t>BONOS DE DESPENSA PERSONAL SINDICALIZADO - MAYO 2019</t>
  </si>
  <si>
    <t>121000090809-158004-866</t>
  </si>
  <si>
    <t>COMISIÓN E IVA DE BONOS DE DESPENSA PARA PERSONAL SINDICALIZADO MAYO 2019</t>
  </si>
  <si>
    <t>121000090812-158004-865</t>
  </si>
  <si>
    <t>COMISION E IVA BONOS DE DESPENSA PERSONAL PENSIONADO Y JUBILADO - MAYO -2019</t>
  </si>
  <si>
    <t>121000090813-158004-868</t>
  </si>
  <si>
    <t>COMISION E IVA BONOS DE DESPENSA POR DESEMPEÑO VARIABLE A PERSONAL OPERATIVO - 2Q MAYO ESP -2019</t>
  </si>
  <si>
    <t>FF512-158008-1279</t>
  </si>
  <si>
    <t>CLIMEEZ DEL NORTE,S.A.DE C.V.</t>
  </si>
  <si>
    <t xml:space="preserve">SERVICIO DE MANTENIMIENTO A EQUIPO DE  AIRE ACONDICIONADO CON PATRIMONIO 4001708, UBICADO EN EL DEPARTAMENTO DE MESA DE HACIENDA
</t>
  </si>
  <si>
    <t>FF513-158008-875</t>
  </si>
  <si>
    <t>SERVICIO DE MANTENIMIENTO A EQUIPO DE  AIRE ACONDICIONADO CON PATRIMONIO 4001705, UBICADO EN AREA DE COMEDOR, INFRACCIONES Y DIRECCION OPERARTIVA EDIFICIO LINCOLN</t>
  </si>
  <si>
    <t>FF515-158008-1749</t>
  </si>
  <si>
    <t xml:space="preserve">SERVICIO DE MANTENIMIENTO A EQUIPO DE  AIRE ACONDICIONADO  CON PATRIMONIO 3000603 UBICADO EN PLANEACION PRESUPUESTAL
</t>
  </si>
  <si>
    <t>FF518-158008-876</t>
  </si>
  <si>
    <t xml:space="preserve">SERVICIO DE MANTENIMIENTO A EQUIPO DE  AIRE ACONDICIONADO CON PATRIMONIO 2007229 UBICADO EN OFICINAS,DE PERITAJES Y LICENCIAS  DE  SEGURIDAD PUBLICA EDIFICIO LINCOLN
</t>
  </si>
  <si>
    <t>FF519-158008-1278</t>
  </si>
  <si>
    <t>SERVICIO DE MANTENIMIENTO A EQUIPO DE  AIRE ACONDICIONADO CON PATRIMONIO 3012468, UBICADO EN EL DEPARTAMENTO DE MESA DE HACIENDA</t>
  </si>
  <si>
    <t>B5533-158008-1869</t>
  </si>
  <si>
    <t>INTERLAMPARAS, S.A. DE C.V.</t>
  </si>
  <si>
    <t xml:space="preserve">SERVICIO DE MANTENIMIENTO PREVENTIVO A LASER DEL FARO DE COMERCIO 
</t>
  </si>
  <si>
    <t>AA003978-158003-1814</t>
  </si>
  <si>
    <t>SERVICIOS PRIMARIOS GUERRA,S.A DE C.V.</t>
  </si>
  <si>
    <t>ADQUISICION DE MATERIAL PARA SEÑALAMIENTOS VIALES PARA LA SECRETARIA DE SEGURIDAD PUBLICA Y VIALIDAD DE MONTERREY (MAYO)</t>
  </si>
  <si>
    <t>M191-158008-2271</t>
  </si>
  <si>
    <t>MAH CONSTRUCTORA REGIOMONTANA, S.A. DE C.V.</t>
  </si>
  <si>
    <t xml:space="preserve">REPARACION DE PORTON CORREDIZO Y MOTOR ELECTRICO DEL ESTACIONAMIENTO DEL EDIFICIO DE TRANSITO
</t>
  </si>
  <si>
    <t>A7154-158003-2188</t>
  </si>
  <si>
    <t>DESARROLLOS HUINALA, S.A. DE C.V.</t>
  </si>
  <si>
    <t>ARRENDAMIENTO DEL INMUEBLE DENOMINADO EL VOLCAN CORRESPONDIENTE AL MES DE ABRIL DE 2019.</t>
  </si>
  <si>
    <t>A7271-158003-2189</t>
  </si>
  <si>
    <t>ARRENDAMIENTO DEL INMUEBLE DENOMINADO EL VOLCAN CORRESPONDIENTE AL MES DE MAYO DE 2019.</t>
  </si>
  <si>
    <t>A7392-158003-2190</t>
  </si>
  <si>
    <t>ARRENDAMIENTO DEL INMUEBLE DENOMINADO EL VOLCAN CORRESPONDIENTE AL MES DE JUNIO DE 2019.</t>
  </si>
  <si>
    <t>A151-158003-2186</t>
  </si>
  <si>
    <t>CLUB INTERNACIONAL DE MONTERREY,A.C.</t>
  </si>
  <si>
    <t>ARRENDAMIENTO DE LAS OFICINAS DE LA SECRETARIA DE DESARROLLO URBANO Y ECOLOGIA CORRESPONDIENTE AL MES DE MAYO DE 2019.</t>
  </si>
  <si>
    <t>A152-158003-2187</t>
  </si>
  <si>
    <t>ARRENDAMIENTO DE LAS OFICINAS DE LA SECRETARIA DE DESARROLLO URBANO Y ECOLOGIA CORRESPONDIENTE AL MES DE JUNIO DE 2019.</t>
  </si>
  <si>
    <t>M487-158008-1951</t>
  </si>
  <si>
    <t>CONSTRUCCION Y DISEÑO INTEGRAL DE MONTERREY, S.A. DE C.V.</t>
  </si>
  <si>
    <t xml:space="preserve">SERVICIO DE IMPERMEABILIZACION  EN  CENTRO DE BIENESTAR FAMILIAR FOMERREY 16 DEL DIF
</t>
  </si>
  <si>
    <t>M488-158008-2267</t>
  </si>
  <si>
    <t xml:space="preserve">SERVICIO DE  MANTENIMIENTO, CORTE Y DESHIERBE DE JARDIN CENTRO DE BIENESTAR FAMILIAR FRANCISCO I MADERO
</t>
  </si>
  <si>
    <t>M489-158008-2397</t>
  </si>
  <si>
    <t xml:space="preserve">SERVICIO DE  MANTENIMIENTO, CORTE DE ZACATE,  DESHIERBE Y PODA EN OFICINAS DE PARTICIPACION CIUDADANA COL. CARACOL
</t>
  </si>
  <si>
    <t>17504-158008-1425</t>
  </si>
  <si>
    <t>SERVICIO TECNICO CHURUBUSCO, S.A. DE C.V.</t>
  </si>
  <si>
    <t>MANTENIMIENTO A VEHICULO OFICIAL PAT. 82524</t>
  </si>
  <si>
    <t>17508-158008-1437</t>
  </si>
  <si>
    <t>17512-158008-1445</t>
  </si>
  <si>
    <t>MANTENIMIENTO A VEHICULO OFICIAL PAT. 82325</t>
  </si>
  <si>
    <t>17513-158008-1444</t>
  </si>
  <si>
    <t>MANTENIMIENTO A VEHICULO OFICIAL PAT. 82227</t>
  </si>
  <si>
    <t>17525-158008-2096</t>
  </si>
  <si>
    <t>MANTENIMIENTO A VEHICULO OFICIAL PAT. 82341</t>
  </si>
  <si>
    <t>17526-158008-2095</t>
  </si>
  <si>
    <t>MANTENIMIENTO A VEHICULO OFICIAL PAT. 82332</t>
  </si>
  <si>
    <t>17528-158008-1816</t>
  </si>
  <si>
    <t>MANTENIMIENTO A VEHICULO OFICIAL PAT. 82175</t>
  </si>
  <si>
    <t>17531-158008-1896</t>
  </si>
  <si>
    <t>MANTENIMIENTO A VEHICULO OFICIAL PAT. 82448</t>
  </si>
  <si>
    <t>106-158008-1907</t>
  </si>
  <si>
    <t>GARCIA ZAVALA EDGAR ALEJANDRO JOBERAGAN</t>
  </si>
  <si>
    <t>MANTENIMIENTO A VEHICULO OFICIAL PAT. 82476</t>
  </si>
  <si>
    <t>CC12250-158008-789</t>
  </si>
  <si>
    <t>AUTOKAM REGIOMONTANA,S.A.DE C.V.</t>
  </si>
  <si>
    <t>MANTENIMIENTO A VEHICULO OFICIAL PAT. 82763</t>
  </si>
  <si>
    <t>CC13966-158008-1610</t>
  </si>
  <si>
    <t>MANTENIMIENTO A VEHICULO OFICIAL PAT. 83118</t>
  </si>
  <si>
    <t>CC13988-158008-1849</t>
  </si>
  <si>
    <t>MANTENIMIENTO A VEHICULO OFICIAL PAT. 82740</t>
  </si>
  <si>
    <t>CC13989-158008-1850</t>
  </si>
  <si>
    <t>CC13990-158008-1851</t>
  </si>
  <si>
    <t>MANTENIMIENTO  A VEHICULO OFICIAL PAT. 82325</t>
  </si>
  <si>
    <t>CC13991-158008-1852</t>
  </si>
  <si>
    <t>MANTENIMIENTO A VEHICULO OFICIAL PAT. 82789</t>
  </si>
  <si>
    <t>CC13993-158008-1853</t>
  </si>
  <si>
    <t>MANTENIMIENTO A VEHICULO OFICIAL PAT. 82415</t>
  </si>
  <si>
    <t>CC13995-158008-1856</t>
  </si>
  <si>
    <t>CC13996-158008-1857</t>
  </si>
  <si>
    <t>MANTENIMIENTO A VEHICULO OFICIAL PAT. 82408</t>
  </si>
  <si>
    <t>CC14000-158008-1843</t>
  </si>
  <si>
    <t>MANTENIMIENTO A VEHICULO OFICIAL PAT. 82446</t>
  </si>
  <si>
    <t>CC14053-158008-1927</t>
  </si>
  <si>
    <t>MANTENIMIENTO A VEHICULO OFICIAL PAT. 82392</t>
  </si>
  <si>
    <t>CC14057-158008-1900</t>
  </si>
  <si>
    <t>MANTENIMIENTO A VEHICULO OFICIAL PAT. 82395</t>
  </si>
  <si>
    <t>CC14058-158008-1945</t>
  </si>
  <si>
    <t>MANTENIMIENTO A VEHICULO OFICIAL PAT. 82515</t>
  </si>
  <si>
    <t>CC14144-158008-1842</t>
  </si>
  <si>
    <t>MANTENIMIENTO A VEHICULO OFICIAL PAT. 82743</t>
  </si>
  <si>
    <t>CC14152-158008-1954</t>
  </si>
  <si>
    <t>MANTENIMIENTO A VEHICULO OFICIAL PAT. 82520</t>
  </si>
  <si>
    <t>CC14153-158008-1901</t>
  </si>
  <si>
    <t>MANTENIMIENTO A VEHICULO OFICIAL PAT. 82345</t>
  </si>
  <si>
    <t>CC14155-158008-1904</t>
  </si>
  <si>
    <t>MANTENIMIENTO A VEHICULO OFICIAL PAT. 82359</t>
  </si>
  <si>
    <t>CC14156-158008-1905</t>
  </si>
  <si>
    <t>MANTENIMIENTO A VEHICULO OFICIAL PAT. 82792</t>
  </si>
  <si>
    <t>CC14157-158008-1902</t>
  </si>
  <si>
    <t>MANTENIMIENTO A VEHICULO OFICIAL PAT. 82516</t>
  </si>
  <si>
    <t>CC14431-158008-1848</t>
  </si>
  <si>
    <t>MANTENIMIENTO A VEHICULO OFICIAL PAT. 82760</t>
  </si>
  <si>
    <t>F3771-158008-821</t>
  </si>
  <si>
    <t>SUPERLLANTAS SANTO DOMINGO, S.A. DE C.V.</t>
  </si>
  <si>
    <t>MANTENIMIENTO A VEHICULO OFICIAL PAT. 82162</t>
  </si>
  <si>
    <t>F3843-158008-1966</t>
  </si>
  <si>
    <t>MANTENIMIENTO A VEHICULO OFICIAL PAT. 82410</t>
  </si>
  <si>
    <t>F3844-158008-1967</t>
  </si>
  <si>
    <t>F3845-158008-1974</t>
  </si>
  <si>
    <t>MANTENIMIENTO A VEHICULO OFICIAL PAT. 82416</t>
  </si>
  <si>
    <t>F3931-158008-960</t>
  </si>
  <si>
    <t>MANTENIMIENTO A VEHICULO OFICIAL PAT. 80759</t>
  </si>
  <si>
    <t>A2800-158008-1632</t>
  </si>
  <si>
    <t>RAMIREZ CANTU LUZ MARIA</t>
  </si>
  <si>
    <t>MANTENIMIENTO A VEHICULO OFICIAL PAT. 82346</t>
  </si>
  <si>
    <t>A2801-158008-1978</t>
  </si>
  <si>
    <t>MANTENIMIENTO A VEHICULO OFICIAL PAT. 81085</t>
  </si>
  <si>
    <t>A2839-158008-2058</t>
  </si>
  <si>
    <t>MANTENIMIENTO A VEHICULO OFICIAL PAT. 80126</t>
  </si>
  <si>
    <t>A2840-158008-2051</t>
  </si>
  <si>
    <t>MANTENIMIENTO A VEHICULO OFICIAL PAT. 81206</t>
  </si>
  <si>
    <t>A2842-158008-2053</t>
  </si>
  <si>
    <t>MANTENIMIENTO A VEHICULO OFICIAL PAT. 80579</t>
  </si>
  <si>
    <t>A2843-158008-2054</t>
  </si>
  <si>
    <t>MANTENIMIENTO A VEHICULO OFICIAL PAT. 80121</t>
  </si>
  <si>
    <t>A2844-158008-2055</t>
  </si>
  <si>
    <t>MANTENIMIENTO A VEHICULO OFICIAL PAT. 80400</t>
  </si>
  <si>
    <t>A2845-158008-2056</t>
  </si>
  <si>
    <t>A2846-158008-2057</t>
  </si>
  <si>
    <t>MANTENIMIENTO A VEHICULO OFICIAL PAT. 82179</t>
  </si>
  <si>
    <t>A2849-158008-2061</t>
  </si>
  <si>
    <t>MANTENIMIENTO A VEHICULO OFICIAL PAT. 81712</t>
  </si>
  <si>
    <t>A2870-158008-1512</t>
  </si>
  <si>
    <t>A2932-158008-1623</t>
  </si>
  <si>
    <t>MANTENIMIENTO A VEHICULO OFICIAL PAT. 82419</t>
  </si>
  <si>
    <t>A499-158003-2149</t>
  </si>
  <si>
    <t>LOPEZ MARTINEZ JULIAN</t>
  </si>
  <si>
    <t>ADQUISICION DE REQUERIMIENTOS SOLICITADOS PARA EL EVENTO 39° ANIVERSARIO DE TRAYECTORIA DE LA GRAN ORQUESTA DE LA CIUDAD DE MONTERREY", SECRETARIA DE DESARROLLO SOCIAL"</t>
  </si>
  <si>
    <t>FP344-158003-2180</t>
  </si>
  <si>
    <t>FULL TECHNOLOGY, S.A. DE C.V.</t>
  </si>
  <si>
    <t>ADQUISICION DE MATERIAL DE PINTURA PARA EL ALMACEN DE MANTENIMIENTO, DIR. DE MANTENIMIENTO Y EQUIPAMIENTO DE EDIFICIOS.</t>
  </si>
  <si>
    <t>FAC1766-158008-1965</t>
  </si>
  <si>
    <t>BS CAR SERVICES, S.A. DE C.V.</t>
  </si>
  <si>
    <t>MANTENIMIENTO A VEHICULO OFICIAL PAT. 80620</t>
  </si>
  <si>
    <t>FAC1785-158008-2009</t>
  </si>
  <si>
    <t>MANTENIMIENTO A VEHICULO OFICIAL PAT. 82550</t>
  </si>
  <si>
    <t>FAC1786-158008-2008</t>
  </si>
  <si>
    <t>MANTENIMIENTO A VEHICULO OFICIAL PAT. 82532</t>
  </si>
  <si>
    <t>FAC1787-158008-2007</t>
  </si>
  <si>
    <t>MANTENIMIENTO A VEHICULO OFICIAL PAT. 82513</t>
  </si>
  <si>
    <t>846-158008-2147</t>
  </si>
  <si>
    <t>PT CAR CENTER, S.A. DE C.V.</t>
  </si>
  <si>
    <t>MANTENIMIENTO A VEHICULO OFICIAL PAT. 82232</t>
  </si>
  <si>
    <t>16-158008-2019</t>
  </si>
  <si>
    <t>PALACIO SENA JOSE LUZ SALVADOR</t>
  </si>
  <si>
    <t>MANTENIMIENTO A VEHICULO OFICIAL PAT. 82212</t>
  </si>
  <si>
    <t>30-158008-2163</t>
  </si>
  <si>
    <t>MANTENIMIENTO A VEHICULO OFICIAL PAT. 82461</t>
  </si>
  <si>
    <t>509-158003-2071</t>
  </si>
  <si>
    <t>GARZA RANGEL GERARDO</t>
  </si>
  <si>
    <t>ADQUISICION E INSTALACION DE SEÑALIZACION (ANUNCIO LUMINOSO) PARA LAS OFICINAS DE C-4 DE LA SECRETARIA DE SEGURIDAD PUBLICA DE MONTERREY</t>
  </si>
  <si>
    <t>FM5397-158003-2181</t>
  </si>
  <si>
    <t>MISODI PUBLICIDAD,S.A.DE C.V.</t>
  </si>
  <si>
    <t>ADQUISICION DE REQUERIMIENTOS SOLICITADAS PARA EVENTO DE INAUGURACION DE LA  VIA DEPORTIVA MONTERREY", SECRETARIA DE DESARROLLO SOCIAL  (HOJA DE TROVICEL)"</t>
  </si>
  <si>
    <t>FM5398-158003-2182</t>
  </si>
  <si>
    <t>ADQUISICION DE REQUERIMIENTOS SOLICITADAS PARA EVENTO DE INAUGURACION DE LA  VIA DEPORTIVA MONTERREY", SECRETARIA DE DESARROLLO SOCIAL  (SEÑALITICA IMPRESA)"</t>
  </si>
  <si>
    <t>A24447-158008-1963</t>
  </si>
  <si>
    <t>SAG GRUPO AUTOMOTRIZ, S.A. DE C.V.</t>
  </si>
  <si>
    <t>MANTENIMIENTO A VEHICULO OFICIAL PAT. 81001</t>
  </si>
  <si>
    <t>A24471-158008-2118</t>
  </si>
  <si>
    <t>MANTENIMIENTO A VEHICULO OFICIAL PAT. 80146</t>
  </si>
  <si>
    <t>A24767-158008-1593</t>
  </si>
  <si>
    <t>MANTENIMIENTO A VEHICULO OFICIAL PAT. 80077</t>
  </si>
  <si>
    <t>252-158003-1730</t>
  </si>
  <si>
    <t>MRKT 07, S.A. DE C.V.</t>
  </si>
  <si>
    <t>ADQUISICION DE INSUMOS Y NECESIDADES PARA LAS BRIGADAS MEDICO-SOCIALES", SECRETARIA DE DESARROLLO SOCIAL"</t>
  </si>
  <si>
    <t>B20537-158003-2222</t>
  </si>
  <si>
    <t>ADQUISICION DE MATERIAL DE FERRETERIA PARA EL ALMACEN DE MANTENIMIENTO, DIR. DE MANTENIMIENTO Y EQUIPAMIENTO DE EDIFICIOS.</t>
  </si>
  <si>
    <t>AA05109-158003-2012</t>
  </si>
  <si>
    <t>INTER @ ENTER COMPUTADORAS, S.A. DE C.V.</t>
  </si>
  <si>
    <t>ADQUISICION Y/O SUMINISTRO DE LICENCIAS DE WINDIWS PARA LOS SERVIDORES DE CONTIGENCIA DE LA SECRETARIA DE SEGURIDAD PUBLICA Y VIALIDAD DE MONTERREY</t>
  </si>
  <si>
    <t>A2522-158003-2152</t>
  </si>
  <si>
    <t>PRODUCTIVIDAD INTEGRAL EN SISTEMAS , S.A.DE C.V.</t>
  </si>
  <si>
    <t>SOPORTE Y ACTUALIZACION DEL GRP INFOFIN INGRESOS (ABRIL 2019), RAMO 28</t>
  </si>
  <si>
    <t>A2523-158003-2153</t>
  </si>
  <si>
    <t>SOPORTE Y ACTUALIZACION DEL GRP INFOFIN INGRESOS (MAYO 2019), RAMO 28</t>
  </si>
  <si>
    <t>1872-158008-1658</t>
  </si>
  <si>
    <t>REFRAN MOTOS, S.A. DE C.V.</t>
  </si>
  <si>
    <t>MANTENIMIENTO A VEHICULO OFICIAL PAT. 82716</t>
  </si>
  <si>
    <t>A51418-158003-1942</t>
  </si>
  <si>
    <t>SERVICIO PARA ESTACIONES DE GASOLINA EN MEXICO, S.A. DE C.V.</t>
  </si>
  <si>
    <t>CONSUMO DE DIESEL DE LA SEMANA DEL 01  AL 02 JUNIO  2019</t>
  </si>
  <si>
    <t>A51724-158003-2169</t>
  </si>
  <si>
    <t>CONSUMO DE DIESEL DE LA SEMANA DEL 03 AL 09 JUNIO 2019</t>
  </si>
  <si>
    <t>A51895-158003-2266</t>
  </si>
  <si>
    <t>CONSUMO DE DIESEL DE LA SEMANA DEL 10 AL 16 JUNIO  2019</t>
  </si>
  <si>
    <t>676-158008-1808</t>
  </si>
  <si>
    <t>DESARROLLO Y EDIFICACIONES ANIK, S.A. DE C.V.</t>
  </si>
  <si>
    <t>SERVICIO DE IMPERMEABILIZACION EN LA GUARDERIA ESPECIAL ANTONIO I. VILLARREAL</t>
  </si>
  <si>
    <t>F3715-158003-1731</t>
  </si>
  <si>
    <t>MARTINEZ DE LUNA MARIO ALBERTO</t>
  </si>
  <si>
    <t>ADQUISICION DE INSUMOS Y NECESIDADES PARA LAS MANUALIDADES DE LAS DIFERENTES AREAS DE LA COORDINACION DE ASISTENCIA SOCIAL Y ADULTO MAYOR DEL DIF MONTERREY (MACETEROS DE PLASTICO)</t>
  </si>
  <si>
    <t>LLS GSF2186-158008-1595</t>
  </si>
  <si>
    <t>LLANTAS Y SERVICIOS SERNA ANAHUAC,S.A. DE C.V.</t>
  </si>
  <si>
    <t>MANTENIMIENTO A VEHICULO OFICIAL PAT. 82491</t>
  </si>
  <si>
    <t>A-645-158008-1762</t>
  </si>
  <si>
    <t>DISEÑOS AUTOMOTRICES CARDENAS,S.A.DE C.V.</t>
  </si>
  <si>
    <t>MANTENIMIENTO A VEHICULO OFICIAL PAT. 82748</t>
  </si>
  <si>
    <t>A-666-158008-1873</t>
  </si>
  <si>
    <t>MANTENIMIENTO A VEHICULO OFICIAL PAT. 80169</t>
  </si>
  <si>
    <t>5940-158003-2270</t>
  </si>
  <si>
    <t>ALMACEN PAPELERO SALDAÑA, S.A. DE C.V.</t>
  </si>
  <si>
    <t>CONSUMO DE PAPELERÍA Y ARTÍCULOS DE OFICINA DEL MES DE JUNIO - 2019.</t>
  </si>
  <si>
    <t>A54-158003-2301</t>
  </si>
  <si>
    <t>DISTRIBUIDORA FARMACEUTICA GUBA, S.A. DE C.V.</t>
  </si>
  <si>
    <t>ADQUISICION DE SUMINISTRO DE EQUIPO DE HEMODIALISIS, APOYO DE ASISTENCIA SOCIAL POR PARTE DEL DIF MONTERREY</t>
  </si>
  <si>
    <t>50-158003-2386</t>
  </si>
  <si>
    <t>CALVILLO GARCIA MANUEL</t>
  </si>
  <si>
    <t>ADQUISICION DE EQUIPO PARA LA ADECUACION DE LAS DEFENSORIAS MUNICIPALES NORTE Y SUR DE DIF MONTERREY (PERSIANAS)</t>
  </si>
  <si>
    <t>641-158003-2348</t>
  </si>
  <si>
    <t>ADQUISICION DE MATERIAL PARA TALLER DE PINTURA DE LA CLINICA DE ATENCION INTEGRAL AL AUTISMO DE LA DIR. DE ATENCION A PERSONAS CON DISCAPACIDAD, DIF MTY</t>
  </si>
  <si>
    <t>651-158008-2381</t>
  </si>
  <si>
    <t xml:space="preserve">SERVICIO DE MANTENIMIENTO RECARGA  DE EXTINTORES EN ESTANCIA INFANTIL FOMERREY 114 
</t>
  </si>
  <si>
    <t>335-158003-2248</t>
  </si>
  <si>
    <t>INMOBILIARIA HFM, S.A. DE C.V.</t>
  </si>
  <si>
    <t>ARRENDAMIENTO DE LAS OFICINAS DE LA SECRETARIA DE DESARROLLO ECONOMICO CORRESPONDIENTE AL MES DE JUNIO DE 2019.</t>
  </si>
  <si>
    <t>A4028-158008-1484</t>
  </si>
  <si>
    <t>BELMAR LIMPIEZA S DE R. L. DE C.V.</t>
  </si>
  <si>
    <t xml:space="preserve">SERVICIO DE  MANTENIMIENTO, CORTE Y  DESHIERBE DE JARDIN,  EN DIF  CASA DEL ADULTO MAYOR LOS ALTOS 
</t>
  </si>
  <si>
    <t>A2919-158003-2275</t>
  </si>
  <si>
    <t>LIFETEC, S.A. DE C.V.</t>
  </si>
  <si>
    <t>ADQUISICION DE SERVICIO DE REPARACION DE EQUIPO ASIGNADO AL AREA DE QUIROFANO DE LA CLINICA CUMBRES DE S.M.M. (COLONOSCOPIO)</t>
  </si>
  <si>
    <t>86-158003-2146</t>
  </si>
  <si>
    <t>BRETON TREJO GILBERTO ALEJANDRO</t>
  </si>
  <si>
    <t>ARRENDAMIENTO DE LAS OFICINAS DE ATENCION Y VINCULACION CIUDADANA CORRESPONDIENTE AL MES DE JUNIO DE 2019.</t>
  </si>
  <si>
    <t>2728-158003-2277</t>
  </si>
  <si>
    <t>ADQUISICION DE TOLDOS CON LONA IMPRESA (LOGOTIPO) PARA LA SECRETARIA DE SEGURIDAD PUBLICA Y VIALIDAD DE MONTERREY</t>
  </si>
  <si>
    <t>A345250-158003-2332</t>
  </si>
  <si>
    <t>SG PROVEEDORES, S.A.DE C.V.</t>
  </si>
  <si>
    <t>CONSUMO DE ARTÍCULOS DE LIMPIEZA CORRESPONDIENTE AL MES DE JUNIO DEL 2019.</t>
  </si>
  <si>
    <t>2497-158003-360</t>
  </si>
  <si>
    <t>INTEGRACION DE SISTEMAS DE AVANZADA TECNOLOGIA, S.A. DE C.V.</t>
  </si>
  <si>
    <t>PAGO 5 DE 35 POR LA PRESTACION DE SERVICIOS DE CONTRATACION DE UNA POLIZA DE MTTO.,         OPERACION, SERVICIO Y SOPORTE DEL SISTEMA DE SEGURIDAD INTEGRAL DEL MPIO. DE MTY.,     (RAMO 28)</t>
  </si>
  <si>
    <t>147-158008-874</t>
  </si>
  <si>
    <t>ROMARQUIS S.A. DE C.V.</t>
  </si>
  <si>
    <t xml:space="preserve">SERVICIO DE MANTENIMIENTO A EQUIPO DE AIRE ACONDICIONADO CON PATRIMONIO 3043247 UBICADO EN OFICINAS GENERALES DEL DIF
</t>
  </si>
  <si>
    <t>515-158008-1917</t>
  </si>
  <si>
    <t>VH 18 INMOBILIARIA, S.A. DE C.V.</t>
  </si>
  <si>
    <t xml:space="preserve">SERVICIO DE IMPERMEABILIZACION DEL CENTRO DE BIENESTAR FAMILIAR FRANCISCO ZARCO
</t>
  </si>
  <si>
    <t>63965-158003-2094</t>
  </si>
  <si>
    <t>HOSP.UNIVERSITARIO DR.JOSE E.GONZALEZ</t>
  </si>
  <si>
    <t>ATENCION MEDICA Y HOSPITALIZACION (ABRIL 2019), RAMO 28</t>
  </si>
  <si>
    <t>63966-158003-2095</t>
  </si>
  <si>
    <t>63967-158003-2097</t>
  </si>
  <si>
    <t>63981-158003-2101</t>
  </si>
  <si>
    <t>31-158008-2211</t>
  </si>
  <si>
    <t>MANTENIMIENTO A VEHICULO OFICIAL PAT. 83017</t>
  </si>
  <si>
    <t>35-158008-2296</t>
  </si>
  <si>
    <t>MANTENIMIENTO A VEHICULO OFICIAL PAT. 82406</t>
  </si>
  <si>
    <t>A 2439-153001-76</t>
  </si>
  <si>
    <t>INSTITUTO MUNICIPAL DE LAS MUJERES REGIAS</t>
  </si>
  <si>
    <t>1ER. AMPLIACION AL PRESUPUESTO AUTORIZADO 2019 PARA PREVENCION DE LA VIOLENCIA CONTRA LA MUJER (ALERTA DE GENERO MUNICIPAL)</t>
  </si>
  <si>
    <t>100047640-158003-2370</t>
  </si>
  <si>
    <t>INDUSTRIAS SOLA BASIC, S.A. DE C.V.</t>
  </si>
  <si>
    <t>MANTENIMIENTO PREVENTIVO Y CORRECTIVO DE LOS TRABAJOS DE MODERNIZACION DEL PARQUE LUMINARIO DE ALUMBRADO PUBLICO PERIODO DEL 21 DE MAYO AL 20 DE JUNIO 2019 (CALIDAD DEL SERVICIO)</t>
  </si>
  <si>
    <t>100047641-158003-2371</t>
  </si>
  <si>
    <t>MANTENIMIENTO PREVENTIVO Y CORRECTIVO DE LOS TRABAJOS DE MODERNIZACION DEL PARQUE LUMINARIO DE ALUMBRADO PUBLICO PERIODO DEL 21 DE MAYO AL 20 DE JUNIO 2019 (MODERNIZACION)</t>
  </si>
  <si>
    <t>EMP950620UF0</t>
  </si>
  <si>
    <t>DSE000304LT1</t>
  </si>
  <si>
    <t>SAR0210119D5</t>
  </si>
  <si>
    <t>MME920427EM3</t>
  </si>
  <si>
    <t>IPR8310018L5</t>
  </si>
  <si>
    <t>ASE901221SM4</t>
  </si>
  <si>
    <t>INF060425C53</t>
  </si>
  <si>
    <t>PAT940208T61</t>
  </si>
  <si>
    <t>SMS401001573</t>
  </si>
  <si>
    <t>XAXX010101000</t>
  </si>
  <si>
    <t>TOV16102111A</t>
  </si>
  <si>
    <t>OEP-166-2019</t>
  </si>
  <si>
    <t>FIFP418666700</t>
  </si>
  <si>
    <t>OIRM841114UF1</t>
  </si>
  <si>
    <t>OEP-172-2019</t>
  </si>
  <si>
    <t>IJR070509Q24</t>
  </si>
  <si>
    <t>MNS990319C39</t>
  </si>
  <si>
    <t>SAD-520-2019</t>
  </si>
  <si>
    <t>COM021025A18</t>
  </si>
  <si>
    <t>OT. 20190117</t>
  </si>
  <si>
    <t>BBA830831LI2</t>
  </si>
  <si>
    <t>TES-075-2014</t>
  </si>
  <si>
    <t>EIGJ7009127L0</t>
  </si>
  <si>
    <t>OEP-137-2019</t>
  </si>
  <si>
    <t>EMO801210AS6</t>
  </si>
  <si>
    <t>OEP-136-2019</t>
  </si>
  <si>
    <t>EPO8312301W2</t>
  </si>
  <si>
    <t>OEP-182-2019</t>
  </si>
  <si>
    <t>MMU150212LD3</t>
  </si>
  <si>
    <t>SADA/CC/051.10/2019</t>
  </si>
  <si>
    <t>MDI991214A74</t>
  </si>
  <si>
    <t>OEP-183-2019</t>
  </si>
  <si>
    <t>EODP770920E60</t>
  </si>
  <si>
    <t>SADA/CC/051.2/2019</t>
  </si>
  <si>
    <t>NRM900201UMA</t>
  </si>
  <si>
    <t>OEP-185-2019</t>
  </si>
  <si>
    <t>GRC920714CG2</t>
  </si>
  <si>
    <t>OEP-181-2019</t>
  </si>
  <si>
    <t>IRC151203F8A</t>
  </si>
  <si>
    <t>OEP-158-2019</t>
  </si>
  <si>
    <t>SME741219F83</t>
  </si>
  <si>
    <t>OEP-180-2019</t>
  </si>
  <si>
    <t>ERE9807038I8</t>
  </si>
  <si>
    <t>SADA/CC/051.4/2019</t>
  </si>
  <si>
    <t>AIN091221LH1</t>
  </si>
  <si>
    <t>OEP-150-2019</t>
  </si>
  <si>
    <t>MVN0307029X0</t>
  </si>
  <si>
    <t>ORDEN DE COMPRA 3193</t>
  </si>
  <si>
    <t>ORDEN DE COMPRA 3180</t>
  </si>
  <si>
    <t>ORDEN DE COMPRA 3181</t>
  </si>
  <si>
    <t>ORDEN DE COMPRA 3182</t>
  </si>
  <si>
    <t>ORDEN DE COMPRA 3185</t>
  </si>
  <si>
    <t>ORDEN DE COMPRA 3187</t>
  </si>
  <si>
    <t>ORDEN DE COMPRA 3189</t>
  </si>
  <si>
    <t>ORDEN DE COMPRA 3190</t>
  </si>
  <si>
    <t>ORDEN DE COMPRA 3224</t>
  </si>
  <si>
    <t>ORDEN DE COMPRA 3226</t>
  </si>
  <si>
    <t>ORDEN DE COMPRA 3227</t>
  </si>
  <si>
    <t>ORDEN DE COMPRA 3235</t>
  </si>
  <si>
    <t>ORDEN DE COMPRA 3236</t>
  </si>
  <si>
    <t>ORDEN DE COMPRA 3238</t>
  </si>
  <si>
    <t>ORDEN DE COMPRA 3239</t>
  </si>
  <si>
    <t>ORDEN DE COMPRA 3240</t>
  </si>
  <si>
    <t>ORDEN DE COMPRA 3234</t>
  </si>
  <si>
    <t>ORDEN DE COMPRA 3233</t>
  </si>
  <si>
    <t>TES-177-2019</t>
  </si>
  <si>
    <t>MDI361221UU0</t>
  </si>
  <si>
    <t>SADA/CC/040.1/2019</t>
  </si>
  <si>
    <t>CBI970207J30</t>
  </si>
  <si>
    <t>SAD-506-2019</t>
  </si>
  <si>
    <t>IPE0902117A8</t>
  </si>
  <si>
    <t>ORDEN DE COMPRA 2797</t>
  </si>
  <si>
    <t>ORDEN DE COMPRA 2933</t>
  </si>
  <si>
    <t>ORDEN DE COMPRA 3126</t>
  </si>
  <si>
    <t>EDC011123R22</t>
  </si>
  <si>
    <t>ORDEN DE COMPRA 3274</t>
  </si>
  <si>
    <t>ORDEN DE COMPRA 3276</t>
  </si>
  <si>
    <t>DFL900423676</t>
  </si>
  <si>
    <t>ORDEN DE COMPRA 3277</t>
  </si>
  <si>
    <t>ORDEN DE COMPRA 3280</t>
  </si>
  <si>
    <t>ORDEN DE COMPRA 3290</t>
  </si>
  <si>
    <t>ORDEN DE COMPRA 3278</t>
  </si>
  <si>
    <t>GRA781101TR4</t>
  </si>
  <si>
    <t>SAD-508-2019</t>
  </si>
  <si>
    <t>ANP771216E40</t>
  </si>
  <si>
    <t>TES-184-2019</t>
  </si>
  <si>
    <t>GATI620418KJ0</t>
  </si>
  <si>
    <t>SSP-245-2019</t>
  </si>
  <si>
    <t>PTO900402RV5</t>
  </si>
  <si>
    <t>ORDEN DE COMPRA 3356</t>
  </si>
  <si>
    <t>HEPB771219691</t>
  </si>
  <si>
    <t>ORDEN DE COMPRA 3118</t>
  </si>
  <si>
    <t>ITF120426V59</t>
  </si>
  <si>
    <t>TES-175-2019</t>
  </si>
  <si>
    <t>MMC961216FX0</t>
  </si>
  <si>
    <t>TES-191-2019</t>
  </si>
  <si>
    <t>DIS170215HGA</t>
  </si>
  <si>
    <t>ORDEN DE COMPRA 3309</t>
  </si>
  <si>
    <t>DISL610908BY1</t>
  </si>
  <si>
    <t>ORDEN DE COMPRA 3172</t>
  </si>
  <si>
    <t>FAGM7007182E4</t>
  </si>
  <si>
    <t>ORDEN DE COMPRA 3263</t>
  </si>
  <si>
    <t>CMI970416U95</t>
  </si>
  <si>
    <t>SOP-840-2018</t>
  </si>
  <si>
    <t>UCA981214BV8</t>
  </si>
  <si>
    <t>PYD050930HQ2</t>
  </si>
  <si>
    <t>SOP-889-2019</t>
  </si>
  <si>
    <t>DVI090918I51</t>
  </si>
  <si>
    <t>OEP-152-2019</t>
  </si>
  <si>
    <t>OOEP811125H24</t>
  </si>
  <si>
    <t>OEP-139-2019</t>
  </si>
  <si>
    <t>SCR071128710</t>
  </si>
  <si>
    <t>OEP-138-2019</t>
  </si>
  <si>
    <t>GEC0612141K0</t>
  </si>
  <si>
    <t>OEP-141-2019</t>
  </si>
  <si>
    <t>MDI100422P45</t>
  </si>
  <si>
    <t>OEP-147-2019</t>
  </si>
  <si>
    <t>MEGP761210149</t>
  </si>
  <si>
    <t>OEP-146-2019</t>
  </si>
  <si>
    <t>GMC9905201XA</t>
  </si>
  <si>
    <t>OEP-151-2019</t>
  </si>
  <si>
    <t>RAM9408191Q2</t>
  </si>
  <si>
    <t>OEP-148-2019</t>
  </si>
  <si>
    <t>CAS8412199N51</t>
  </si>
  <si>
    <t>SSP-241-2019</t>
  </si>
  <si>
    <t>SOP-869-2018</t>
  </si>
  <si>
    <t>CSM080207LS8</t>
  </si>
  <si>
    <t>RAPA820409L75</t>
  </si>
  <si>
    <t>OC 3033</t>
  </si>
  <si>
    <t>RACJ660422PD2</t>
  </si>
  <si>
    <t>SAD-554-2019</t>
  </si>
  <si>
    <t>OT. 20190621</t>
  </si>
  <si>
    <t>OT. 20190669</t>
  </si>
  <si>
    <t>OT. 20190665</t>
  </si>
  <si>
    <t>OT. 20190668</t>
  </si>
  <si>
    <t>OT. 20190664</t>
  </si>
  <si>
    <t>OT. 20190657</t>
  </si>
  <si>
    <t>OT. 20190718</t>
  </si>
  <si>
    <t>OT. 20190598</t>
  </si>
  <si>
    <t>OT. 20190663</t>
  </si>
  <si>
    <t>OT. 20190717</t>
  </si>
  <si>
    <t>OT. 20190721</t>
  </si>
  <si>
    <t>OT. 20190723</t>
  </si>
  <si>
    <t>OT. 20190727</t>
  </si>
  <si>
    <t>OT. 20190719</t>
  </si>
  <si>
    <t>OT. 20190686</t>
  </si>
  <si>
    <t>OT. 20190725</t>
  </si>
  <si>
    <t>OT. 20190716</t>
  </si>
  <si>
    <t>OT. 20190596</t>
  </si>
  <si>
    <t>OT. 20190720</t>
  </si>
  <si>
    <t>OT. 20190722</t>
  </si>
  <si>
    <t>OT. 20190649</t>
  </si>
  <si>
    <t>OT. 20190650</t>
  </si>
  <si>
    <t>OT. 20190610</t>
  </si>
  <si>
    <t>OT. 20190624</t>
  </si>
  <si>
    <t>OT. 20190615</t>
  </si>
  <si>
    <t>OT. 20190630</t>
  </si>
  <si>
    <t>OT. 20190647</t>
  </si>
  <si>
    <t>OT. 20190654</t>
  </si>
  <si>
    <t>OT. 20190709</t>
  </si>
  <si>
    <t>OT. 20190655</t>
  </si>
  <si>
    <t>OT. 20190708</t>
  </si>
  <si>
    <t>OT. 20190660</t>
  </si>
  <si>
    <t>OT. 20190707</t>
  </si>
  <si>
    <t>OT. 20190706</t>
  </si>
  <si>
    <t>OT. 20190656</t>
  </si>
  <si>
    <t>OT. 20190704</t>
  </si>
  <si>
    <t>OT. 20190661</t>
  </si>
  <si>
    <t>OT. 20190703</t>
  </si>
  <si>
    <t>OT. 20190666</t>
  </si>
  <si>
    <t>OT. 20190689</t>
  </si>
  <si>
    <t>OT. 20190623</t>
  </si>
  <si>
    <t>OT. 20190688</t>
  </si>
  <si>
    <t>OT. 20190682</t>
  </si>
  <si>
    <t>OT. 20190684</t>
  </si>
  <si>
    <t>OT. 20190648</t>
  </si>
  <si>
    <t>OT. 20190687</t>
  </si>
  <si>
    <t>OT. 20190629</t>
  </si>
  <si>
    <t>OT. 20190581</t>
  </si>
  <si>
    <t>OT. 20190582</t>
  </si>
  <si>
    <t>INT131217BU0</t>
  </si>
  <si>
    <t>SSP-237-2019</t>
  </si>
  <si>
    <t>PUN9810229R0</t>
  </si>
  <si>
    <t>SADA/CC/065/2019</t>
  </si>
  <si>
    <t>CNO8005284F6</t>
  </si>
  <si>
    <t>O.T. 190329.06</t>
  </si>
  <si>
    <t>O.T. 190314.02</t>
  </si>
  <si>
    <t>O.T. 190521.05</t>
  </si>
  <si>
    <t>O.T. 190314.03</t>
  </si>
  <si>
    <t>O.T. 190329.07</t>
  </si>
  <si>
    <t>INT061206EU7</t>
  </si>
  <si>
    <t>O.T. 190524.02</t>
  </si>
  <si>
    <t>SPG020520HJA</t>
  </si>
  <si>
    <t>SSP-243-2019</t>
  </si>
  <si>
    <t>MCR120523AV3</t>
  </si>
  <si>
    <t>O.T. 190611.07</t>
  </si>
  <si>
    <t>DHU031223523</t>
  </si>
  <si>
    <t>SPP-324-2019</t>
  </si>
  <si>
    <t>CIM610120IP5</t>
  </si>
  <si>
    <t>SDU-013-2019</t>
  </si>
  <si>
    <t>CDI980304I82</t>
  </si>
  <si>
    <t>O.T. 190529.01</t>
  </si>
  <si>
    <t>O.T. 190610.03</t>
  </si>
  <si>
    <t>O.T. 190617.02</t>
  </si>
  <si>
    <t>STC920331JW4</t>
  </si>
  <si>
    <t>OT. 20191234</t>
  </si>
  <si>
    <t>OT. 20191264</t>
  </si>
  <si>
    <t>OT. 20191303</t>
  </si>
  <si>
    <t>OT. 20191304</t>
  </si>
  <si>
    <t>OT. 20191625</t>
  </si>
  <si>
    <t>OT. 20191624</t>
  </si>
  <si>
    <t>OT. 20191684</t>
  </si>
  <si>
    <t>OT. 20191774</t>
  </si>
  <si>
    <t>GAZE9405091I7</t>
  </si>
  <si>
    <t>OT. 20191789</t>
  </si>
  <si>
    <t>ARE011126TY1</t>
  </si>
  <si>
    <t>OT. 20190758</t>
  </si>
  <si>
    <t>OT. 20191447</t>
  </si>
  <si>
    <t>OT. 20191640</t>
  </si>
  <si>
    <t>OT. 20191641</t>
  </si>
  <si>
    <t>OT. 20191642</t>
  </si>
  <si>
    <t>OT. 20191643</t>
  </si>
  <si>
    <t>OT. 20191646</t>
  </si>
  <si>
    <t>OT. 20191662</t>
  </si>
  <si>
    <t>OT. 20191663</t>
  </si>
  <si>
    <t>OT. 20191615</t>
  </si>
  <si>
    <t>OT. 20191814</t>
  </si>
  <si>
    <t>OT. 20191779</t>
  </si>
  <si>
    <t>OT. 20191815</t>
  </si>
  <si>
    <t>OT. 20191614</t>
  </si>
  <si>
    <t>OT. 20191816</t>
  </si>
  <si>
    <t>OT. 20191780</t>
  </si>
  <si>
    <t>OT. 20191784</t>
  </si>
  <si>
    <t>OT. 20191785</t>
  </si>
  <si>
    <t>OT. 20191781</t>
  </si>
  <si>
    <t>OT. 20191639</t>
  </si>
  <si>
    <t>SSD980729RQ1</t>
  </si>
  <si>
    <t>OT. 20190809</t>
  </si>
  <si>
    <t>OT. 20191721</t>
  </si>
  <si>
    <t>OT. 20191722</t>
  </si>
  <si>
    <t>OT. 20191732</t>
  </si>
  <si>
    <t>OT. 20190573</t>
  </si>
  <si>
    <t>RACL6308284X4</t>
  </si>
  <si>
    <t>OT. 20191476</t>
  </si>
  <si>
    <t>OT. 20191477</t>
  </si>
  <si>
    <t>OT. 20191902</t>
  </si>
  <si>
    <t>OT. 20191903</t>
  </si>
  <si>
    <t>OT. 20191905</t>
  </si>
  <si>
    <t>OT. 20191906</t>
  </si>
  <si>
    <t>OT. 20191907</t>
  </si>
  <si>
    <t>OT. 20191908</t>
  </si>
  <si>
    <t>OT. 20191909</t>
  </si>
  <si>
    <t>OT. 20191912</t>
  </si>
  <si>
    <t>OT. 20191371</t>
  </si>
  <si>
    <t>OT. 20191467</t>
  </si>
  <si>
    <t>LOMJ7301091W7</t>
  </si>
  <si>
    <t>ORDEN DE COMPRA 3249</t>
  </si>
  <si>
    <t>FTE030320E31</t>
  </si>
  <si>
    <t>SSP-236-2019</t>
  </si>
  <si>
    <t>BCS1410156Q8</t>
  </si>
  <si>
    <t>OT. 20191720</t>
  </si>
  <si>
    <t>OT. 20191834</t>
  </si>
  <si>
    <t>OT. 20191833</t>
  </si>
  <si>
    <t>OT. 20191832</t>
  </si>
  <si>
    <t>PCC140805UW7</t>
  </si>
  <si>
    <t>OT. 20191924</t>
  </si>
  <si>
    <t>PASL8211131W3</t>
  </si>
  <si>
    <t>OT. 20191852</t>
  </si>
  <si>
    <t>OT. 20191993</t>
  </si>
  <si>
    <t>GARG700220JI5</t>
  </si>
  <si>
    <t>ORDEN DE COMPRA 3327</t>
  </si>
  <si>
    <t>MPU8903089W0</t>
  </si>
  <si>
    <t>ORDEN DE COMPRA 3354</t>
  </si>
  <si>
    <t>ORDEN DE COMPRA 3353</t>
  </si>
  <si>
    <t>SGA010608TN3</t>
  </si>
  <si>
    <t>OT. 20191715</t>
  </si>
  <si>
    <t>OT. 20191792</t>
  </si>
  <si>
    <t>OT. 20191392</t>
  </si>
  <si>
    <t>MSI131202S73</t>
  </si>
  <si>
    <t>ORDEN DE COMPRA 3130</t>
  </si>
  <si>
    <t>ORDEN DE COMPRA 3176</t>
  </si>
  <si>
    <t>IAE060118A50</t>
  </si>
  <si>
    <t>ORDEN DE COMPRA 3304</t>
  </si>
  <si>
    <t>PIS880822FG2</t>
  </si>
  <si>
    <t>SAD-550-2019</t>
  </si>
  <si>
    <t>RMO170307AA4</t>
  </si>
  <si>
    <t>OT. 20191509</t>
  </si>
  <si>
    <t>SEG1105137F7</t>
  </si>
  <si>
    <t>SAD-533-2019</t>
  </si>
  <si>
    <t>DEA170410595</t>
  </si>
  <si>
    <t>O.T. 190523.02</t>
  </si>
  <si>
    <t>MALM670504UL7</t>
  </si>
  <si>
    <t>ORDEN DE COMPRA 3268</t>
  </si>
  <si>
    <t>LSS841015DV3</t>
  </si>
  <si>
    <t>OT. 20191416</t>
  </si>
  <si>
    <t>DAC000221C9A</t>
  </si>
  <si>
    <t>OT. 20191548</t>
  </si>
  <si>
    <t>OT. 20191748</t>
  </si>
  <si>
    <t>APS931217911</t>
  </si>
  <si>
    <t>SAD-537-2019</t>
  </si>
  <si>
    <t>DFG1701106F3</t>
  </si>
  <si>
    <t>ORDEN DE COMPRA 3128</t>
  </si>
  <si>
    <t>CAGM7711103G8</t>
  </si>
  <si>
    <t>ORDEN DE COMPRA 3567</t>
  </si>
  <si>
    <t>ORDEN DE COMPRA 3402</t>
  </si>
  <si>
    <t>O.T. 190614.01</t>
  </si>
  <si>
    <t>IHF150416TUA</t>
  </si>
  <si>
    <t>SDE-025-2019</t>
  </si>
  <si>
    <t>BLI070502JT8</t>
  </si>
  <si>
    <t>O.T. 190411.01</t>
  </si>
  <si>
    <t>LIF030224JY6</t>
  </si>
  <si>
    <t>ORDEN DE COMPRA 3511</t>
  </si>
  <si>
    <t>BETG7005065K6</t>
  </si>
  <si>
    <t>ORDEN DE COMPRA 3310</t>
  </si>
  <si>
    <t>SGP880517EJ7</t>
  </si>
  <si>
    <t>SAD-535-2019</t>
  </si>
  <si>
    <t>ISA030315CN0</t>
  </si>
  <si>
    <t>SPP-315-2018</t>
  </si>
  <si>
    <t>ROM150730G16</t>
  </si>
  <si>
    <t>O.T. 190314.01</t>
  </si>
  <si>
    <t>VDI070830QY5</t>
  </si>
  <si>
    <t>O.T. 190527.02</t>
  </si>
  <si>
    <t>UAN691126MK2</t>
  </si>
  <si>
    <t>SAD-561-2019</t>
  </si>
  <si>
    <t>OT. 20191994</t>
  </si>
  <si>
    <t>OT. 20192066</t>
  </si>
  <si>
    <t>IMM100301HH1</t>
  </si>
  <si>
    <t>ISB840628IB2</t>
  </si>
  <si>
    <t>SSP-189-2017</t>
  </si>
  <si>
    <t>158002-161</t>
  </si>
  <si>
    <t>REEMBOLSO DE FONDO OPERATIVO DE LA DIRECCIÓN DE MANTENIMIENTO CORRESPONDIENTE A LA PRIMERA QUINCENA DEL MES DE JUNIO DEL 2019</t>
  </si>
  <si>
    <t>158002-160</t>
  </si>
  <si>
    <t>GARCIA NACIANCENO FELIX MANUEL</t>
  </si>
  <si>
    <t>REEMBOLSO DE  FONDO OPERATIVO DE LA SECRETARIA DE SERVICIOS PÚBLICOS CORRESPONDIENTE AL MES DE JUNIO DEL 2019</t>
  </si>
  <si>
    <t>153001-78</t>
  </si>
  <si>
    <t>LINARES TORRES FERNANDO MANUEL</t>
  </si>
  <si>
    <t>REEMBOLSO DE GASTOS DE FONDO OPERATIVO DEL MES DE MAYO 2019</t>
  </si>
  <si>
    <t>153001-79</t>
  </si>
  <si>
    <t>REEMBOLSO DE GASTOS DE CAJA CHICA DEL MES DE MAYO 2019</t>
  </si>
  <si>
    <t>110053-158004-222</t>
  </si>
  <si>
    <t>AYALA MALDONADO RAMIRO</t>
  </si>
  <si>
    <t>FINIQUITO 110053</t>
  </si>
  <si>
    <t>153002-24</t>
  </si>
  <si>
    <t>GARZA OVIEDO MARIA DE LA  LUZ</t>
  </si>
  <si>
    <t>REPOSICION DE CHEQUES POR NO HABER PASADO A TIEMPO A COBRARLOS</t>
  </si>
  <si>
    <t>153002-18</t>
  </si>
  <si>
    <t>HERNANDEZ PEDRO LUZ DIANEY</t>
  </si>
  <si>
    <t>REPOSICION DE CHEQUES EXTRAVIADOS DE MES DE ABRIL, MAYO Y 1RA QNA JUNIO</t>
  </si>
  <si>
    <t>117110-153002-19</t>
  </si>
  <si>
    <t>HERNANDEZ ZARATE FELIPE</t>
  </si>
  <si>
    <t>REPOSICION DE CHEQUE EXTRAVIADO 2DA QNA MAYO 2019</t>
  </si>
  <si>
    <t>119528-153002-20</t>
  </si>
  <si>
    <t>LOPEZ SANCHEZ DANIELA</t>
  </si>
  <si>
    <t>REPOSICION DE CHEQUE POR SELLOS DEL BANCO Y NO PODERLO COBRAR</t>
  </si>
  <si>
    <t>153002-25</t>
  </si>
  <si>
    <t>VELAZQUEZ RIOS MERCEDES</t>
  </si>
  <si>
    <t>REPOSICION  DE CHEQUES POR NO HABER PASADO A TIEMPO COBRARLO</t>
  </si>
  <si>
    <t>81138-158004-926</t>
  </si>
  <si>
    <t>VAZQUEZ CARRIZALES ISMAEL</t>
  </si>
  <si>
    <t>JUICIO DE AMPARO 396/2018   (PAGO 2) 81138</t>
  </si>
  <si>
    <t>GANF750506AR5</t>
  </si>
  <si>
    <t>LITF8210197E1</t>
  </si>
  <si>
    <t>AAMR6607178J1</t>
  </si>
  <si>
    <t>DEJU015486001</t>
  </si>
  <si>
    <t>HEPL951018TV6</t>
  </si>
  <si>
    <t>HEZF460205544</t>
  </si>
  <si>
    <t>LOSD820403A36</t>
  </si>
  <si>
    <t>DEJU102118001</t>
  </si>
  <si>
    <t>VACI7512278C0</t>
  </si>
  <si>
    <t>61DD10A05-158003-2381</t>
  </si>
  <si>
    <t xml:space="preserve">CONSUMO DE ENERGIA ELECTRICA DEPENDENCIAS MUNICIPALES CICLO 61 ZONA NTE DEL PERIODO: 06/MAYO/2019 AL 05/JUNIO/2019
</t>
  </si>
  <si>
    <t>61DD10A0153705-158003-2398</t>
  </si>
  <si>
    <t xml:space="preserve">CONSUMO DE ENERGIA ELECTRICA DE ALUMBRADO PUBLICO CICLO 61 ZONA NORTE  BENLESA DEL PERIODO: 01 AL 31 DE MAYO DEL 2019 
</t>
  </si>
  <si>
    <t>61DD10A05-158003-2380</t>
  </si>
  <si>
    <t>CONSUMO DE ENERGIA ELECTRICA DE ALUMBRADO PUBLICO CICLO 61 ZONA NORTE DEL PERIODO: 06/MAYO/2019 AL 05/JUNIO/2019</t>
  </si>
  <si>
    <t>379090900-06-158003-2463</t>
  </si>
  <si>
    <t>CONSUMO DE ENERGIA ELECTRICA DEL TRIBUNAL DE ARBITRAJE DEL PERIODO: 24/ABRIL/2019 AL 24/JUNIO/2019</t>
  </si>
  <si>
    <t>66DD06C6-158003-2464</t>
  </si>
  <si>
    <t>CONSUMO DE ENERGIA ELECTRICA DE ALUMBRADO PUBLICO CICLO 71 ZONA PONIENTE, RPU 376090501941 CON UN PERIODO DEL:  22/ABRIL/2019 AL 12/JUNIO/2019</t>
  </si>
  <si>
    <t>0F03598-06-158003-2431</t>
  </si>
  <si>
    <t>TELEFONOS DE MEXICO,S.A.B DE C.V.</t>
  </si>
  <si>
    <t>SERVICIO TELEFONICO DEL DIF CANOAS Y SEGURIDAD PUBLICA Y VIALIDAD, CTA MAESTRA 0F03598 CORRESPONDIENTE AL MES DE JUNIO 2019</t>
  </si>
  <si>
    <t>RFO-06-19-153001-82</t>
  </si>
  <si>
    <t>OROZCO ROJAS PEDRO FRANCISCO</t>
  </si>
  <si>
    <t>REEMBOLSO DE GASTOS DE FONDO OPERATIVO CORRESPONDIENTE AL MES DE JUNIO 2019</t>
  </si>
  <si>
    <t>863/2017-153005-213</t>
  </si>
  <si>
    <t>TREVIÑO ELIZONDO JOSE HUMBERTO</t>
  </si>
  <si>
    <t>DEVOLUCIÓN Y ACTUALIZACIÓN DE IMPUESTO PREDIAL, EMITIDA DENTRO DEL JUICIO DE AMPARO 863/2017</t>
  </si>
  <si>
    <t>153/2017-153005-210</t>
  </si>
  <si>
    <t>TREVIÑO QUIROGA MARIA DE LA LUZ</t>
  </si>
  <si>
    <t>DEVOLUCIÓN Y ACTUALIZACIÓN DE IMPUESTO PREDIAL, EMITIDO DENTRO DEL JUICIO DE AMPARO 153/2017</t>
  </si>
  <si>
    <t>153/2017-153005-212</t>
  </si>
  <si>
    <t>863/2017-153005-211</t>
  </si>
  <si>
    <t>DEVOLUCIÓN Y ACTUALIZACIÓN DE IMPUESTO PREDIAL, EMITIDO DENTRO DEL JUICIO DE AMPARO 863/2017</t>
  </si>
  <si>
    <t>158002-162</t>
  </si>
  <si>
    <t>GALVAN ANCIRA HECTOR ANTONIO</t>
  </si>
  <si>
    <t>(GXC) TRÁMITE DE DICTAMEN DE TERCERO EN DISCORDIA DERIVADO DEL JUICIO DE NULIDAD 11/83/2018</t>
  </si>
  <si>
    <t>11651-158004-943</t>
  </si>
  <si>
    <t>RUAN RODRIGUEZ DANIEL</t>
  </si>
  <si>
    <t>PAGO DE ACUERDO PRODEFUNCION SVYT  2A. JUNIO 2019</t>
  </si>
  <si>
    <t>0V03217-06-158003-2430</t>
  </si>
  <si>
    <t>SERVICIO TELEFONICO, DE LA DELEGACION DE IMPUESTO PREDIAL CTA MAESTRA 0V03217 DEL MES DE JUNIO DEL 2019</t>
  </si>
  <si>
    <t>RCCH-06-19-153001-81</t>
  </si>
  <si>
    <t>GARCIA ORTIZ ALMA ALICIA</t>
  </si>
  <si>
    <t>REEMBOLSO DE GASTOS DE CAJA CHICA CORRESPONDIENTE AL MES DE JUNIO 2019</t>
  </si>
  <si>
    <t>8952-158004-944</t>
  </si>
  <si>
    <t>FLORES RODRIGUEZ JOSE TRINIDAD</t>
  </si>
  <si>
    <t>TME840315KT6</t>
  </si>
  <si>
    <t>OORP780714DM8</t>
  </si>
  <si>
    <t>TEEH5802243U0</t>
  </si>
  <si>
    <t>TEQM770425871</t>
  </si>
  <si>
    <t>GAAH590823DH1</t>
  </si>
  <si>
    <t>RURD6811037H3</t>
  </si>
  <si>
    <t>GAOA880114ML5</t>
  </si>
  <si>
    <t>FORT501217R11</t>
  </si>
  <si>
    <t>03190962-6-158003-2453</t>
  </si>
  <si>
    <t>CONSUMO DE GAS NATURAL DE LA DIRECCION DE PATRIMONIO DEL PERIODO 11/ABRIL/2019 AL 13/JUNIO/2019</t>
  </si>
  <si>
    <t>9406126-05-158003-2439</t>
  </si>
  <si>
    <t>CONSUMO DE GAS NATURAL DE LAS  DEPENDENCIAS MUNICIPALES  DEL PERIDODO: 08/ABRIL/2019 AL 27/MAYO/2019</t>
  </si>
  <si>
    <t>DIF-CFDI111-155002-1713</t>
  </si>
  <si>
    <t>RET-CONT 1 AL MILLAR DIF RP-2019 EST. 1 (SIMON BOLIVAR) OP-RP-04/17-CP REHABILITACION DE PAVIMENTO VIALIDADES REGIAS SEGUNDA ETAPA, PIM 17155047 REF-SOP/002-BIS/2019</t>
  </si>
  <si>
    <t>DIF-CFDI135-155002-1445</t>
  </si>
  <si>
    <t>RET-CONT 1 AL MILLAR DIF RP-2019 EST. 1 (FCO. MARQUEZ) OP-RP-04/17-CP REHABILITACION DE PAVIMENTO VIALIDADES REGIAS SEGUNDA ETAPA, PIM 17155047 REF-SOP/002-BIS/2019</t>
  </si>
  <si>
    <t>DIF-CFDI138-155002-1707</t>
  </si>
  <si>
    <t>RET-CONT 1 AL MILLAR DIF RP-2019 EST. 2 (ARTEAGA) OP-RP-04/17-CP REHABILITACION DE PAVIMENTO VIALIDADES REGIAS SEGUNDA ETAPA, PIM 17155047 REF-SOP/002-BIS/2019</t>
  </si>
  <si>
    <t>CFDI111-155002-1698</t>
  </si>
  <si>
    <t>CONTRATISTAS METROPOLITANOS, SA. DE CV.</t>
  </si>
  <si>
    <t>RP-2019 EST. 1 (SIMON BOLIVAR) OP-RP-04/17-CP REHABILITACION DE PAVIMENTO VIALIDADES REGIAS SEGUNDA ETAPA, PIM 17155047 REF-SOP/002-BIS/2019</t>
  </si>
  <si>
    <t>CFDI135-155002-1440</t>
  </si>
  <si>
    <t>RP-2019 EST. 1 (FCO. MARQUEZ) OP-RP-04/17-CP REHABILITACION DE PAVIMENTO VIALIDADES REGIAS SEGUNDA ETAPA, PIM 17155047 REF-SOP/002-BIS/2019</t>
  </si>
  <si>
    <t>CFDI138-155002-1695</t>
  </si>
  <si>
    <t>RP-2019 EST. 2 (ARTEAGA) OP-RP-04/17-CP REHABILITACION DE PAVIMENTO VIALIDADES REGIAS SEGUNDA ETAPA, PIM 17155047 REF-SOP/002-BIS/2019</t>
  </si>
  <si>
    <t>CMIC-CFDI111-155002-1714</t>
  </si>
  <si>
    <t>RET-CONT 2 AL MILLAR CMIC RP-2019 EST. 1 (SIMON BOLIVAR) OP-RP-04/17-CP REHABILITACION DE PAVIMENTO VIALIDADES REGIAS SEGUNDA ETAPA, PIM 17155047 REF-SOP/002-BIS/2019</t>
  </si>
  <si>
    <t>CMIC-CFDI135-155002-1446</t>
  </si>
  <si>
    <t>RET-CONT 2 AL MILLAR CMIC RP-2019 EST. 1 (FCO. MARQUEZ) OP-RP-04/17-CP REHABILITACION DE PAVIMENTO VIALIDADES REGIAS SEGUNDA ETAPA, PIM 17155047 REF-SOP/002-BIS/2019</t>
  </si>
  <si>
    <t>CMIC-CFDI138-155002-1708</t>
  </si>
  <si>
    <t>RET-CONT 2 AL MILLAR CMIC RP-2019 EST. 2 (ARTEAGA) OP-RP-04/17-CP REHABILITACION DE PAVIMENTO VIALIDADES REGIAS SEGUNDA ETAPA, PIM 17155047 REF-SOP/002-BIS/2019</t>
  </si>
  <si>
    <t>DIF-CFDI5930-155002-1810</t>
  </si>
  <si>
    <t>RET-CONT 1 AL MILLAR DIF RE-FODEMUN-2017 EST. 11-A (NTE) OP-RP-05/17-CP REHABILITACION DE PAVIMENTO VIALIDADES REGIAS EN TU COLONIA, DIF. COLS. DEL MUNICIPIO DE MONTERREY, N.L., PIM 17155046 REF-SOP/003-BIS1/2019</t>
  </si>
  <si>
    <t>DIF-CFDI5942-155002-1806</t>
  </si>
  <si>
    <t>RET-CONT 1 AL MILLAR DIF RE-FODEMUN-2017 EST. 12-A (PTE) OP-RP-05/17-CP REHABILITACION DE PAVIMENTO VIALIDADES REGIAS EN TU COLONIA, DIF. COLS. DEL MUNICIPIO DE MONTERREY, N.L., PIM 17155046 REF-SOP/003-BIS1/2019</t>
  </si>
  <si>
    <t>CFDI5930-155002-1802</t>
  </si>
  <si>
    <t>CONST. MAIZ MIER,S.A. DE C.V.</t>
  </si>
  <si>
    <t>RE-FODEMUN-2017 EST. 11-A (NTE) OP-RP-05/17-CP REHABILITACION DE PAVIMENTO VIALIDADES REGIAS EN TU COLONIA, DIF. COLS. DEL MUNICIPIO DE MONTERREY, N.L., PIM 17155046 REF-SOP/003-BIS1/2019</t>
  </si>
  <si>
    <t>CFDI5942-155002-1739</t>
  </si>
  <si>
    <t>RE-FODEMUN-2017 EST. 12-A (PTE) OP-RP-05/17-CP REHABILITACION DE PAVIMENTO VIALIDADES REGIAS EN TU COLONIA, DIF. COLS. DEL MUNICIPIO DE MONTERREY, N.L., PIM 17155046 REF-SOP/003-BIS1/2019</t>
  </si>
  <si>
    <t>CMIC-CFDI5930-155002-1811</t>
  </si>
  <si>
    <t>RET-CONT 2 AL MILLAR CMIC RE-FODEMUN-2017 EST. 11-A (NTE) OP-RP-05/17-CP REHABILITACION DE PAVIMENTO VIALIDADES REGIAS EN TU COLONIA, DIF. COLS. DEL MUNICIPIO DE MONTERREY, N.L., PIM 17155046 REF-SOP/003-BIS1/2019</t>
  </si>
  <si>
    <t>CMIC-CFDI5942-155002-1807</t>
  </si>
  <si>
    <t>RET-CONT 2 AL MILLAR CMIC RE-FODEMUN-2017 EST. 12-A (PTE) OP-RP-05/17-CP REHABILITACION DE PAVIMENTO VIALIDADES REGIAS EN TU COLONIA, DIF. COLS. DEL MUNICIPIO DE MONTERREY, N.L., PIM 17155046 REF-SOP/003-BIS1/2019</t>
  </si>
  <si>
    <t>TES-192-2019</t>
  </si>
  <si>
    <t>SOP-819-2017</t>
  </si>
  <si>
    <t>CME9204091C8</t>
  </si>
  <si>
    <t>SOP-820-2017</t>
  </si>
  <si>
    <t>CMM8601021Q9</t>
  </si>
  <si>
    <t>80316-158004-949</t>
  </si>
  <si>
    <t>MEIZOSO MADRIGAL CARLOS ALEJANDRO</t>
  </si>
  <si>
    <t>FINIQUITO TRIBUNAL   24/2015   80316</t>
  </si>
  <si>
    <t>3002203-06-158003-2412</t>
  </si>
  <si>
    <t>SERVICIOS DE AGUA Y DRENAJE DE MONTERREY, IPD.</t>
  </si>
  <si>
    <t xml:space="preserve">CONSUMO DE AGUA Y DRENAJE DE LA SECRETARIA DE DESARROLLO ECONOMICO DEL PERIODO: 16/MAYO/2019 AL 14/JUNIO/2019 
</t>
  </si>
  <si>
    <t>3003692-06-158003-2452</t>
  </si>
  <si>
    <t>CONSUMO DE AGUA Y DRENAJE DE LA DIRECCION DE PATRIMONIO DEL PERIODO: 17/MAYO/2019 AL 14/JUNIO/2019</t>
  </si>
  <si>
    <t>112513-158004-950</t>
  </si>
  <si>
    <t>LORENZO SANTIAGO TIBURCIO</t>
  </si>
  <si>
    <t>COMBENIIO TRIBUNAL 18/2019 NOMINA 112513</t>
  </si>
  <si>
    <t>MEMC680531EN7</t>
  </si>
  <si>
    <t>SAD560528572</t>
  </si>
  <si>
    <t>SDE-024-2019</t>
  </si>
  <si>
    <t>LOST760810Q12</t>
  </si>
  <si>
    <t>3712-158004-948</t>
  </si>
  <si>
    <t>HERNANDEZ RAMIREZ JOSE DE JESUS</t>
  </si>
  <si>
    <t>PAGO DE BONO DE DESPENSA SEGUN JUICIO AMPARO EN REVISION 643/2018-II Empl 3712</t>
  </si>
  <si>
    <t>3674-158004-946</t>
  </si>
  <si>
    <t>MARTINEZ ZOZAYA ALFONSO BALTAZAR</t>
  </si>
  <si>
    <t>PAGO DE BONO DE DESPENSA SEGUN JUICIO AMPARO EN REVISION 643/2018-II Empl 3674</t>
  </si>
  <si>
    <t>3707-158004-947</t>
  </si>
  <si>
    <t>SALINAS SOLIS JUAN FRANCISCO</t>
  </si>
  <si>
    <t>PAGO DE BONO DE DESPENSA SEGUN JUICIO AMPARO EN REVISION 643/2018-II Empl 3707</t>
  </si>
  <si>
    <t>3627-158004-945</t>
  </si>
  <si>
    <t>VILLARREAL HUERTA HERIBERTO FACUNDO</t>
  </si>
  <si>
    <t>PAGO DE BONO DE DESPENSA SEGUN JUICIO AMPARO EN REVISION 643/2018-II  Empleado 3627</t>
  </si>
  <si>
    <t>JN1403/2017-153004-122</t>
  </si>
  <si>
    <t>GUAJARDO MOLINA FERNANDO JAVIER</t>
  </si>
  <si>
    <t>DEVOLUCION Y ACTUALIZACION DE PAGO DE MULTA DE TRANSITO,SEGUN JUICIO DE NULIDAD 1403/2017</t>
  </si>
  <si>
    <t>JN1603/2017-153004-124</t>
  </si>
  <si>
    <t>OAXACA CERDA BENITO</t>
  </si>
  <si>
    <t>DEVOLUCION Y ACTUALIZACION DE PAGO DE MULTA DE TRANSITO , SEGUN JUICIO ORAL DE NULIDAD 1603/2017</t>
  </si>
  <si>
    <t>JN528/2016-153004-125</t>
  </si>
  <si>
    <t>SALAZAR TIJERINA GONZALO ALONSO</t>
  </si>
  <si>
    <t>DEVOLUCION Y ACTUALIZACION DE PAGO DE MULTA DE TRANSITO, SEGUN JUICIO ORAL DE NULIDAD 528/2016</t>
  </si>
  <si>
    <t>HERJ3407016U6</t>
  </si>
  <si>
    <t>MAZA4701063NA</t>
  </si>
  <si>
    <t>SASJ451211TH9</t>
  </si>
  <si>
    <t>VIHH450826DL4</t>
  </si>
  <si>
    <t>GUMF960606R25</t>
  </si>
  <si>
    <t>OACB780325I75</t>
  </si>
  <si>
    <t>SATG911231741</t>
  </si>
  <si>
    <t>153002-21</t>
  </si>
  <si>
    <t>APORTACION DE LOS EMPLEADOS CORRESP. AL MES DE ABRIL DE 2019</t>
  </si>
  <si>
    <t>43647-158004-896</t>
  </si>
  <si>
    <t>PAGO DE APORTACIONES DIRECTAS CORREPONDIENTES AL MES DE JULIO DEL 2019</t>
  </si>
  <si>
    <t>153002-22</t>
  </si>
  <si>
    <t>APORTACION DE LOS EMPLEADOS CORRESPO. MES DE MAYO 2019</t>
  </si>
  <si>
    <t>UTS93006-158008-279</t>
  </si>
  <si>
    <t>CAR ONE AMERICANA,S.A.DE C.V.</t>
  </si>
  <si>
    <t>MANTENIMIENTO A VEHICULO OFICIAL PAT. 82370</t>
  </si>
  <si>
    <t>43635-158004-815</t>
  </si>
  <si>
    <t>PAGO DE RENOVACION DE POLIZA DE SEGURO DE VIDA PARA LOS TRABAJADORES ACTIVOS</t>
  </si>
  <si>
    <t>153002-23</t>
  </si>
  <si>
    <t>APORTACIONES DE LOS EMPLEADOS MES DE JUNIO 2019</t>
  </si>
  <si>
    <t>1922-158008-250</t>
  </si>
  <si>
    <t>MANTENIMIENTO A VEHICULO OFICIAL PAT. 82583</t>
  </si>
  <si>
    <t>FI 22945-158003-2501</t>
  </si>
  <si>
    <t>PUBLIMAX, S.A. DE C.V.</t>
  </si>
  <si>
    <t>TRANSMISION DE SPOT DE 30SEG, DEL DIA 14 DE MAYO AL 07 DE JUNIO 2019, CAMPAÑA RECLUTAMIENTO DE POLICIA</t>
  </si>
  <si>
    <t>CTS32853-158008-849</t>
  </si>
  <si>
    <t>MANTENIMIENTO A VEHICULO OFICIAL PAT: 82384</t>
  </si>
  <si>
    <t>CTS32865-158008-847</t>
  </si>
  <si>
    <t>MANTENIMIENTO A VEHICULO OFICIAL PAT. 83120</t>
  </si>
  <si>
    <t>CTS32896-158008-850</t>
  </si>
  <si>
    <t>MANTENIMIENTO A VEHICULO OFICIAL PAT. 82499</t>
  </si>
  <si>
    <t>CTS32912-158008-837</t>
  </si>
  <si>
    <t>MANTENIMIENTO A VEHICULO OFICIAL PAT. 82384</t>
  </si>
  <si>
    <t>CTS32954-158008-908</t>
  </si>
  <si>
    <t>MANTENIMIENTO A VEHICULO OFICIAL PAT. 83078</t>
  </si>
  <si>
    <t>CTS32955-158008-880</t>
  </si>
  <si>
    <t>MANTENIMIENTO A VEHICULO OFICIAL PAT. 82768</t>
  </si>
  <si>
    <t>CTS32956-158008-882</t>
  </si>
  <si>
    <t>MANTENIMIENTO A VEHICULO OFICIAL PAT. 83014</t>
  </si>
  <si>
    <t>CTS32957-158008-862</t>
  </si>
  <si>
    <t>MANTENIMIENTO A VEHICULO OFICIAL PAT. 82737</t>
  </si>
  <si>
    <t>CTS32961-158008-899</t>
  </si>
  <si>
    <t>CTS32964-158008-906</t>
  </si>
  <si>
    <t>MANTENIMIENTO A VEHICULO OFICIAL PAT. 83119</t>
  </si>
  <si>
    <t>CTS32965-158008-888</t>
  </si>
  <si>
    <t>MANTENIMIENTO A VEHICULO OFICIAL PAT. 83019</t>
  </si>
  <si>
    <t>CTS32966-158008-907</t>
  </si>
  <si>
    <t>MANTENIMIENTO A VEHICULO OFICIAL PAT. 82509</t>
  </si>
  <si>
    <t>CTS32967-158008-892</t>
  </si>
  <si>
    <t>CTS33170-158008-919</t>
  </si>
  <si>
    <t>MANTENIMIENTO A VEHICULO OFICIAL PAT. 82522</t>
  </si>
  <si>
    <t>CTS33174-158008-911</t>
  </si>
  <si>
    <t>MANTENIMIENTO A VEHICULO OFICIAL PAT. 82780</t>
  </si>
  <si>
    <t>CTS33185-158008-910</t>
  </si>
  <si>
    <t>MANTENIMIENTO A VEHICULO OFICIAL PAT. 82819</t>
  </si>
  <si>
    <t>CTS33233-158008-917</t>
  </si>
  <si>
    <t>MANTENIMIENTO A VEHICULO OFICIAL PAT. 82495</t>
  </si>
  <si>
    <t>CTS33234-158008-923</t>
  </si>
  <si>
    <t>MANTENIMIENTO A VEHICULO OFICIAL PAT. 82741</t>
  </si>
  <si>
    <t>CTS33235-158008-937</t>
  </si>
  <si>
    <t>MANTENIMIENTO A VEHICULO OFICIAL PAT. 82443</t>
  </si>
  <si>
    <t>CTS33287-158008-918</t>
  </si>
  <si>
    <t>MANTENIMIENTO A VEHICULO OFICIAL PAT. 82343</t>
  </si>
  <si>
    <t>CTS33288-158008-920</t>
  </si>
  <si>
    <t>CTS33519-158008-921</t>
  </si>
  <si>
    <t>STS41546-158008-854</t>
  </si>
  <si>
    <t>MANTENIMIENTO A VEHICULO OFICIAL PAT. 82784</t>
  </si>
  <si>
    <t>STS41547-158008-853</t>
  </si>
  <si>
    <t>MANTENIMIENTO A VEHICULO OFICIAL PAT. 82385</t>
  </si>
  <si>
    <t>STS41548-158008-852</t>
  </si>
  <si>
    <t>MANTENIMIENTO A VEHICULO OFICIAL PAT. 82432</t>
  </si>
  <si>
    <t>STS41549-158008-851</t>
  </si>
  <si>
    <t>MANTENIMIENTO A VEHICULO OFICIAL PAT. 82340</t>
  </si>
  <si>
    <t>STS41568-158008-856</t>
  </si>
  <si>
    <t>MANTENIMIENTO A VEHICULO OFICIAL PAT. 82454</t>
  </si>
  <si>
    <t>STS41569-158008-863</t>
  </si>
  <si>
    <t>MANTENIMIENTO A VEHICULO OFICIAL PAT. 83038</t>
  </si>
  <si>
    <t>STS41570-158008-857</t>
  </si>
  <si>
    <t>MANTENIMIENTO A VEHICULO OFICIAL PAT. 82441</t>
  </si>
  <si>
    <t>STS41571-158008-859</t>
  </si>
  <si>
    <t>STS41572-158008-858</t>
  </si>
  <si>
    <t>MANTENIMIENTO A VEHICULO OFICIAL PAT. 82439</t>
  </si>
  <si>
    <t>STS41728-158008-901</t>
  </si>
  <si>
    <t>STS41729-158008-925</t>
  </si>
  <si>
    <t>MANTENIMIENTO A VEHICULO OFICIAL PAT. 82380</t>
  </si>
  <si>
    <t>STS41733-158008-902</t>
  </si>
  <si>
    <t>MANTENIMIENTO A VEHICULO OFICIAL PAT. 82498</t>
  </si>
  <si>
    <t>STS41737-158008-927</t>
  </si>
  <si>
    <t>MANTENIMIENTO A VEHICULO OFICIAL PAT. 82460</t>
  </si>
  <si>
    <t>STS41739-158008-928</t>
  </si>
  <si>
    <t>MANTENIMIENTO A VEHICULO OFICIAL PAT. 82742</t>
  </si>
  <si>
    <t>STS41740-158008-930</t>
  </si>
  <si>
    <t>MANTENIMIENTO A VEHICULO OFICIAL PAT. 83043</t>
  </si>
  <si>
    <t>STS41772-158008-924</t>
  </si>
  <si>
    <t>MANTENIMIENTO A VEHICULO OFICIAL PAT. 83109</t>
  </si>
  <si>
    <t>STS41829-158008-926</t>
  </si>
  <si>
    <t>MANTENIMIENTO A VEHICULO OFICIAL PAT. 83076</t>
  </si>
  <si>
    <t>STS41831-158008-940</t>
  </si>
  <si>
    <t>MANTENIMIENTO A VEHICULO OFICIAL PAT. 82331</t>
  </si>
  <si>
    <t>STS41884-158008-933</t>
  </si>
  <si>
    <t>COA030402N59</t>
  </si>
  <si>
    <t>OT. 20190296</t>
  </si>
  <si>
    <t>OT. 20190252</t>
  </si>
  <si>
    <t>PUB9404255F7</t>
  </si>
  <si>
    <t>OEP-176-2019</t>
  </si>
  <si>
    <t>OT. 20190728</t>
  </si>
  <si>
    <t>OT. 20190726</t>
  </si>
  <si>
    <t>OT. 20190729</t>
  </si>
  <si>
    <t>OT. 20190715</t>
  </si>
  <si>
    <t>OT. 20190835</t>
  </si>
  <si>
    <t>OT. 20190786</t>
  </si>
  <si>
    <t>OT. 20190790</t>
  </si>
  <si>
    <t>OT. 20190774</t>
  </si>
  <si>
    <t>OT. 20190822</t>
  </si>
  <si>
    <t>OT. 20190833</t>
  </si>
  <si>
    <t>OT. 20190799</t>
  </si>
  <si>
    <t>OT. 20190834</t>
  </si>
  <si>
    <t>OT. 20190811</t>
  </si>
  <si>
    <t>OT. 20190936</t>
  </si>
  <si>
    <t>OT. 20190837</t>
  </si>
  <si>
    <t>OT. 20190836</t>
  </si>
  <si>
    <t>OT. 20190934</t>
  </si>
  <si>
    <t>OT. 20190853</t>
  </si>
  <si>
    <t>OT. 20190873</t>
  </si>
  <si>
    <t>OT. 20190935</t>
  </si>
  <si>
    <t>OT. 20190937</t>
  </si>
  <si>
    <t>OT. 20190939</t>
  </si>
  <si>
    <t>OT. 20190733</t>
  </si>
  <si>
    <t>OT. 20190732</t>
  </si>
  <si>
    <t>OT. 20190731</t>
  </si>
  <si>
    <t>OT. 20190730</t>
  </si>
  <si>
    <t>OT. 20190734</t>
  </si>
  <si>
    <t>OT. 20190775</t>
  </si>
  <si>
    <t>OT. 20190735</t>
  </si>
  <si>
    <t>OT. 20190737</t>
  </si>
  <si>
    <t>OT. 20190736</t>
  </si>
  <si>
    <t>OT. 20190824</t>
  </si>
  <si>
    <t>OT. 20190859</t>
  </si>
  <si>
    <t>OT. 20190828</t>
  </si>
  <si>
    <t>OT. 20190861</t>
  </si>
  <si>
    <t>OT. 20190862</t>
  </si>
  <si>
    <t>OT. 20190865</t>
  </si>
  <si>
    <t>OT. 20190856</t>
  </si>
  <si>
    <t>OT. 20190860</t>
  </si>
  <si>
    <t>OT. 20190877</t>
  </si>
  <si>
    <t>OT. 20190869</t>
  </si>
  <si>
    <t>MEX 29-31 MAY 19-158002-159</t>
  </si>
  <si>
    <t>GONZALEZ ESCOBAR JOSE SANTOS</t>
  </si>
  <si>
    <t>VIAJE A LA CIUDAD DE MÉXICO DEL 29 AL 31 DE MAYO 2019 ASISTIR AL 3ER CONGRESO INTERNACIONAL DE SEGURIDAD Y PROXIMIDAD SOCIAL</t>
  </si>
  <si>
    <t>JN872/2017-153004-123</t>
  </si>
  <si>
    <t>MARTINEZ MEJIA JORGE ALBERTO</t>
  </si>
  <si>
    <t>DEVOLUCION Y ACTUALIZCION DE PAGO DE MULTA DE TRANSITO, SEGUN JUICIO DE NULIDAD 872/2017</t>
  </si>
  <si>
    <t>2241-158004-924</t>
  </si>
  <si>
    <t>ALVAREZ CARREON LAZARO JAVIER</t>
  </si>
  <si>
    <t>PAGO DE SEGURO DE VIDA POR DEFUNCION DE LA C. LETICIA CARREON GAMEZ NOMINA 2241</t>
  </si>
  <si>
    <t>11030-158004-925</t>
  </si>
  <si>
    <t>BALDERAS LOPEZ ALICIA</t>
  </si>
  <si>
    <t>PAGO DE SEGURO DE VIDA POR DEFUNCION DEL C. OSCAR VEGA CANTU NOMINA 11030</t>
  </si>
  <si>
    <t>2340-158004-921</t>
  </si>
  <si>
    <t>CARRANZA OLIVEROS MARIA GUADALUPE</t>
  </si>
  <si>
    <t>PAGO DE SEGURO DE VIDA POR DEFUNCION DEL C. RAUL TIJERINA RAMOS NOMINA 2340</t>
  </si>
  <si>
    <t>16458-158004-920</t>
  </si>
  <si>
    <t>CASTAÑEDA LEIJA SARA REYES</t>
  </si>
  <si>
    <t>PAGO DE SEGURO DE VIDA POR DEFUNCION DEL C. JOSE GUADALUPE TORRES ATILANO NOMINA 16458</t>
  </si>
  <si>
    <t>8483-158004-927</t>
  </si>
  <si>
    <t>CERDA BALDERAS RUSBELINDA</t>
  </si>
  <si>
    <t>PAGO DE SEGURO DE VIDA POR DEFUNCION DEL C. MANUEL PERALES CERDA NOMINA 8483</t>
  </si>
  <si>
    <t>1180-158004-928</t>
  </si>
  <si>
    <t>IBARRA HERNANDEZ MA. AGUSTINA</t>
  </si>
  <si>
    <t>PAGO DE SEGURO DE VIDA POR DEFUNCION DEL C. PEDRO GONZALEZ GUERRERO NOMINA 1180</t>
  </si>
  <si>
    <t>1630-158004-930</t>
  </si>
  <si>
    <t>IBARRA OBREGON IRMA</t>
  </si>
  <si>
    <t>PAGO DE SEGURO DE VIDA POR DEFUNCION DEL C. MAXIMINO YBARRA RODRIGUEZ NOMINA 1630</t>
  </si>
  <si>
    <t>113294-158004-919</t>
  </si>
  <si>
    <t>JUAREZ CARDONA MONICA GABRIELA</t>
  </si>
  <si>
    <t>PAGO DE SEGURO DE VIDA POR DEFUNCION DEL C. GREGORIO YAÑEZ  QUIRINO NOMINA 113294</t>
  </si>
  <si>
    <t>8927-158004-922</t>
  </si>
  <si>
    <t>LOPEZ MUÑIZ MARIA DEL SOCORRO</t>
  </si>
  <si>
    <t>PAGO DE SEGURO DE VIDA POR DEFUNCION DE LA C. MARIA DE JESUS MUÑIZ IBARRA NOMINA 8927</t>
  </si>
  <si>
    <t>12252-158004-929</t>
  </si>
  <si>
    <t>PAULI GONZALEZ FLORINDA</t>
  </si>
  <si>
    <t>PAGO DE SEGURO DE VIDA POR DEFUNCION DEL C. JOSE SANTOS DELGADO NAVARRO NOMINA 12252</t>
  </si>
  <si>
    <t>2241-158004-923</t>
  </si>
  <si>
    <t>TORRES CARREON ENAFAEL</t>
  </si>
  <si>
    <t>1139-158004-932</t>
  </si>
  <si>
    <t>FERNANDEZ CAMARGO ALEJANDRA</t>
  </si>
  <si>
    <t>PAGO DE SEGURO DE VIDA POR DEFUNCION DEL C. DAVID C. CONTRERAS ALVAREZ NOMINA 1139</t>
  </si>
  <si>
    <t>2526-158004-935</t>
  </si>
  <si>
    <t>GARCIA VILLALOBOS JUANA LETICIA</t>
  </si>
  <si>
    <t>PAGO DE SEGURO DE VIDA POR DEFUNCION DE LA C. MARIA DEL REFUGIO VILLALOBOS HERNANDEZ NOMINA 2526</t>
  </si>
  <si>
    <t>2526-158004-936</t>
  </si>
  <si>
    <t>GARCIA VILLALOBOS MARIA GUADALUPE</t>
  </si>
  <si>
    <t>66266-158004-938</t>
  </si>
  <si>
    <t>GONZALEZ CHAVEZ ROGELIO CESAR</t>
  </si>
  <si>
    <t>PAGO DE SEGURO DE VIDA POR DEFUNCION DE LA C. OLIVIA MALACARA ABAD NOMINA 66266</t>
  </si>
  <si>
    <t>1360-158004-939</t>
  </si>
  <si>
    <t>GONZALEZ PEÑA MAYRA MICAELA</t>
  </si>
  <si>
    <t>PAGO DE SEGURO DE VIDA POR DEFUNCION DE LA C. SILVIA MARGARITA SUAREZ GONZALEZ NOMINA 1360</t>
  </si>
  <si>
    <t>2660-158004-937</t>
  </si>
  <si>
    <t>MARTINEZ FARIAS YOLANDA</t>
  </si>
  <si>
    <t>PAGO DE SEGURO DE VIDA POR DEFUNCION DEL C. LEON MORENO REYNA NOMINA 2660</t>
  </si>
  <si>
    <t>9575-158004-942</t>
  </si>
  <si>
    <t>MONTES SALAZAR EUTIMIO</t>
  </si>
  <si>
    <t>PAGO DE SEGURO DE VIDA POR DEFUNCION DEL C. ERNESTO DE LEON GONZALEZ NOMINA 9575</t>
  </si>
  <si>
    <t>7165-158004-931</t>
  </si>
  <si>
    <t>ORDAZ HERNANDEZ MARIA ELENA</t>
  </si>
  <si>
    <t>PAGO DE SEGURO DE VIDA POR DEFUNCION DEL C. OSCAR TARQUINO RODRIGUEZ LUNA NOMINA 7165</t>
  </si>
  <si>
    <t>11017-158004-934</t>
  </si>
  <si>
    <t>RODRIGUEZ GALINDO RAFAELA</t>
  </si>
  <si>
    <t>PAGO DE SEGURO DE VIDA POR DEFUNCION DEL C. RUBEN CORONADO ESPARZA NOMINA 11017</t>
  </si>
  <si>
    <t>5699-158004-941</t>
  </si>
  <si>
    <t>SIERRA JIMENEZ ISABEL</t>
  </si>
  <si>
    <t>PAGO DE SEGURO DE VIDA POR DEFUNCION DEL C. JOSE MARIA SANCHEZ HERNANDEZ NOMINA 5699</t>
  </si>
  <si>
    <t>1360-158004-940</t>
  </si>
  <si>
    <t>SUAREZ GONZALEZ TERESA VALERIANA</t>
  </si>
  <si>
    <t>111736-158004-623</t>
  </si>
  <si>
    <t>GONZALEZ GARZA ANDREA CAROLINA</t>
  </si>
  <si>
    <t>FONDO PENSIONES 111736</t>
  </si>
  <si>
    <t>111736-158004-667</t>
  </si>
  <si>
    <t>FINIQUITO 111736</t>
  </si>
  <si>
    <t>RFO-06-19-153001-85</t>
  </si>
  <si>
    <t>ALVARADO GONZALEZ NICOLAS</t>
  </si>
  <si>
    <t>RCCH-06-19-153001-86</t>
  </si>
  <si>
    <t>BERNAL RODRIGUEZ LUIS FELIPE</t>
  </si>
  <si>
    <t>REEMBOLSO DE GASTOS DE CAJA CHICA DEL MES DE JUNIO 2019</t>
  </si>
  <si>
    <t>RCCH-06-19-153001-87</t>
  </si>
  <si>
    <t>RAMIREZ ORTIZ RAQUEL ADELA</t>
  </si>
  <si>
    <t>RCCH-06-19-153001-88</t>
  </si>
  <si>
    <t>SALINAS MALO NAZARIO EMMANUEL</t>
  </si>
  <si>
    <t>15274-158004-933</t>
  </si>
  <si>
    <t>NUÑEZ LOZANO ANA MARIA</t>
  </si>
  <si>
    <t>PAGO DE SEGURO DE VIDA POR DEFUNCION DEL C. ALFREDO ARMANDO RUIZ RODRIGUEZ NOMINA 15274</t>
  </si>
  <si>
    <t>GOES780324G14</t>
  </si>
  <si>
    <t>MAMJ771202N54</t>
  </si>
  <si>
    <t>AACL7705304Z7</t>
  </si>
  <si>
    <t>BALA251103T97</t>
  </si>
  <si>
    <t>CAOG4803301Q1</t>
  </si>
  <si>
    <t>CALS5501063C1</t>
  </si>
  <si>
    <t>CEBR600911FF7</t>
  </si>
  <si>
    <t>IAHA360528K85</t>
  </si>
  <si>
    <t>IAOI570125GR6</t>
  </si>
  <si>
    <t>JUCM750312E59</t>
  </si>
  <si>
    <t>LOMS540816G61</t>
  </si>
  <si>
    <t>PAGF460203DD0</t>
  </si>
  <si>
    <t>TOCE940104QP2</t>
  </si>
  <si>
    <t>FECA360710UA6</t>
  </si>
  <si>
    <t>GAVJ590120572</t>
  </si>
  <si>
    <t>GAVG571107PJ2</t>
  </si>
  <si>
    <t>GOCR510429F44</t>
  </si>
  <si>
    <t>GOPM720511BQ2</t>
  </si>
  <si>
    <t>MAFY5809252R1</t>
  </si>
  <si>
    <t>MOSE671215QB7</t>
  </si>
  <si>
    <t>OAHE460226FQ0</t>
  </si>
  <si>
    <t>ROGR530814GB3</t>
  </si>
  <si>
    <t>SIJI450708KH6</t>
  </si>
  <si>
    <t>SUGT491023KLA</t>
  </si>
  <si>
    <t>GOGA170209GE9</t>
  </si>
  <si>
    <t>AAGN5803045U4</t>
  </si>
  <si>
    <t>BERL781023EJ2</t>
  </si>
  <si>
    <t>RAOR781206931</t>
  </si>
  <si>
    <t>SAMN7805255F9</t>
  </si>
  <si>
    <t>NULA550721HB5</t>
  </si>
  <si>
    <t>A 68-158003-2287</t>
  </si>
  <si>
    <t>EN LINEA, COMUNICACION CERTEZA INFORMATIVA, S.A. DE C.V.</t>
  </si>
  <si>
    <t>SERVICIO DE BANNER EN EL SITE MTYID.COM, DURANTE EL MES DE MAYO 2019, DE LA CAMPAÑA EN MONTERREY PAGA TU PREDIAL</t>
  </si>
  <si>
    <t>A2907-158003-2215</t>
  </si>
  <si>
    <t>ADQUISICION DE REQUERIMIENTOS SOLICITADOS PARA LA OLIMPIADA Y PARALIMPIADA MUNICIPAL 2019, SECRETARIA DE DESARROLLO SOCIAL (LONA IMPRESA)</t>
  </si>
  <si>
    <t>A2989-158003-2445</t>
  </si>
  <si>
    <t>ADQUISICION DE TARJETAS DE PRESENTACION A NOMBRE DEL DR. ANTONIO MARTINEZ BELTRAN, TESORERO Y DEL ING. LEONARDO RAMOS, SECRETARIO TECNICO DE LA SECRETARIA DE LA TESORERIA MUNICIPAL</t>
  </si>
  <si>
    <t>A2991-158003-2447</t>
  </si>
  <si>
    <t>ADQUISICION DE TARJETAS DE PRESENTACION A NOMBRE DE LA ARQ. DIANA VICTORIA DELGADO, DIRECTORA DE PATRIMONIO DE LA TESORERIA MUNICIPAL</t>
  </si>
  <si>
    <t>6A1CF-158003-2296</t>
  </si>
  <si>
    <t>MARTINEZ MACIAS MARYANGEL</t>
  </si>
  <si>
    <t>SERVICIO DE BANNER EN EL SITE MISIONINFORMATIVA.COM DURANTE EL MES DE MAYO 2019, DE LA CAMPAÑA EN MONTERREY PAGA TU PREDIAL</t>
  </si>
  <si>
    <t>ISA118-158003-2415</t>
  </si>
  <si>
    <t>EVENTOS ISAMIMAR, S.A. DE C.V.</t>
  </si>
  <si>
    <t>ADQUISICION DE INSUMOS Y NECESIDADES PARA LA JUNTA DE VOLUNTARIADO (ANSPAC) MARZO 2019</t>
  </si>
  <si>
    <t>ISA69-158003-2414</t>
  </si>
  <si>
    <t>ADQUISICION DE INSUMOS Y NECESIDADES PARA LA JUNTA DE VOLUNTARIADO (ANSPAC) MARZO 2019, (SERVILLETAS)</t>
  </si>
  <si>
    <t>95-158003-2284</t>
  </si>
  <si>
    <t>ATARAXIA CONTENIDOS, S.A.S. DE C.V.</t>
  </si>
  <si>
    <t>SERVICIO DE BANNER EN EL SITE WWW.REVISTACONTRAPORTADA.COM CORRESPONDIENTE AL MES DE MAYO 2019, DE LA CAMPAÑA EN MONTERREY PAGA TU PREDIAL</t>
  </si>
  <si>
    <t>28-158003-2289</t>
  </si>
  <si>
    <t>SERVICIO DE BANNER DIGITAL EN EL PORTAL DNN (DISTRITO NOTICIAS NORESTE) DEL MES DE MAYO 2019, CAMPAÑA EN MONTERREY PAGA TU PREDIAL</t>
  </si>
  <si>
    <t>112-158003-2335</t>
  </si>
  <si>
    <t>MARQUEZ GOMEZ ISAI</t>
  </si>
  <si>
    <t>DESPLEGADO (PLANA) EN LA REVISTA EL CORREO DEL MES DE MAYO DEL 2019, DE LA CAMPAÑA EN MONTERREY PAGA TU PREDIAL</t>
  </si>
  <si>
    <t>89-158003-2481</t>
  </si>
  <si>
    <t>TVRUTA, S.A. DE C.V.</t>
  </si>
  <si>
    <t>TRANSMISION DE SPOT, DEL DIA 13 DE MAYO AL 07 DE JUNIO 2019, DE LA CAMPAÑA RECLUTAMIENTO DE POLICIA</t>
  </si>
  <si>
    <t>629-158003-2032</t>
  </si>
  <si>
    <t>631-158003-2035</t>
  </si>
  <si>
    <t>A 222-158003-2342</t>
  </si>
  <si>
    <t>HERNANDEZ HERNANDEZ CARLOS</t>
  </si>
  <si>
    <t>DESPLEGADO EN LA REVISTA PRESENCIA, DEL MES DE MAYO 2019 (PLANA) CAMPAÑA EN MONTEREY PAGA TU PREDIAL</t>
  </si>
  <si>
    <t>127-153001-80</t>
  </si>
  <si>
    <t>INSTITUTO MPAL.DE PLANEAC.URB.Y CONVIVENCIA DE MONTERREY NL.</t>
  </si>
  <si>
    <t>436-158003-2184</t>
  </si>
  <si>
    <t>CYAN MEDIA LAB, S.A. DE C.V.</t>
  </si>
  <si>
    <t>SERVICIO DE CREATIVIDAD Y DISEÑO DURANTE EL MES DE ABRIL 2019, (CY-CREATIVO, CY-DIGITAL, CY-AUDIOVISUAL Y CY-DISEÑO)</t>
  </si>
  <si>
    <t>442-158003-2193</t>
  </si>
  <si>
    <t>SERVICIO DE CREATIVIDAD Y DISEÑO DURANTE EL MES DE MAYO 2019, (CY-CREATIVO, CY-DIGITAL, CY-AUDIOVISUAL Y CY-DISEÑO)</t>
  </si>
  <si>
    <t>A5296-158008-1281</t>
  </si>
  <si>
    <t>TECNOELECTRICA UNIVERSAL DE MONTERREY, S.A. DE C.V.</t>
  </si>
  <si>
    <t>MANTENIMIENTO A EQUIPO PESADO PAT. 80359</t>
  </si>
  <si>
    <t>5744-158003-2244</t>
  </si>
  <si>
    <t>TROTIME, S.A. DE C.V.</t>
  </si>
  <si>
    <t>ADQUISICION DE DIVERSOS MATERIALES PARA LA REALIZACION DE LA CARRERA 21K MONTERREY, EL DIA 14 DE ABRIL DEL 2019</t>
  </si>
  <si>
    <t>417-158003-2334</t>
  </si>
  <si>
    <t>CANDELARIA CASILLAS JOSE ISABEL</t>
  </si>
  <si>
    <t>DESPLEGADO TAMAÑO 27.5CM X 21CM EN LA REVISTA CAMBIO DEL MES DE MAYO 2019, DE LA CAMPAÑA EN MONTERREY PAGA TU PREDIAL</t>
  </si>
  <si>
    <t>309-158003-2340</t>
  </si>
  <si>
    <t>AXMENCOMPANY, S.A. DE C.V.</t>
  </si>
  <si>
    <t>DESPLEGADO EN LA REVISTA AXIOMA, DEL 15 DE MAYO 2019 (PLANA) CAMPAÑA EN MONTERREY PAGA TU PREDIAL</t>
  </si>
  <si>
    <t>26-158003-2344</t>
  </si>
  <si>
    <t>PEREZ MIER IRENE GABRIELA</t>
  </si>
  <si>
    <t xml:space="preserve">DESPLEGADO EN LA REVISTA EQUIDAD, DEL MES DE MAYO 2019 (PLANA) CAMPAÑA EN MONTERREY PAGA TU PREDIAL
</t>
  </si>
  <si>
    <t>192-158003-2456</t>
  </si>
  <si>
    <t>CONSTRUCTORA NEG, S.A. DE C.V.</t>
  </si>
  <si>
    <t>MANTENIMIENTO DE AREAS VERDES ZONA NORTE, ESTIMACION 6 NORMAL, (PERIODO DEL 27 DE MAYO AL 13 DE JUNIO 2019)</t>
  </si>
  <si>
    <t>A 689-158003-2341</t>
  </si>
  <si>
    <t>AVILES GARZA RENE IVAN</t>
  </si>
  <si>
    <t>DESPLEGADO (PLANA) EN EL PERIODICO GRUPO METROPOLI DEL DIA 15 DE MAYO DEL 2019_CAMPAÑA EN MONTERREY PAGA TU PREDIAL</t>
  </si>
  <si>
    <t>MTO7375-158003-2250</t>
  </si>
  <si>
    <t>AUDIMED , S.A. DE C.V.</t>
  </si>
  <si>
    <t>SERVICIOS ESPECIALIZADOS PARA ESTUDIOS DE AUDIOMETRIA, ADAPTACION Y SUMINISTRO DE APARATOS AUDITIVOS (MAYO 2019)</t>
  </si>
  <si>
    <t>EIT 607-158003-2286</t>
  </si>
  <si>
    <t>EITMEDIAGLOBAL, S.A. DE C.V.</t>
  </si>
  <si>
    <t>SERVICIO DE BANNER EN LA PAGINA HTTP://EITMEDIA.MX DURANTE EL MES DE MAYO 2019  DE LA CAMPAÑA EN MONTERREY PAGA TU PREDIAL</t>
  </si>
  <si>
    <t>907-158003-2333</t>
  </si>
  <si>
    <t>QUINTERO PEREZ SOCORRO GUADALUPE</t>
  </si>
  <si>
    <t>DESPLEGADO TAMAÑO 21.6CM X 28CM EN LA REVISTA PERSONAJES DEL MES DE MAYO 2019, DE LA CAMPAÑA EN MONTERREY PAGA TU PREDIAL</t>
  </si>
  <si>
    <t>168-158003-2285</t>
  </si>
  <si>
    <t>GARCIA VARGAS CARLOS ALBERTO</t>
  </si>
  <si>
    <t>SERVICIO DE BANNER EN LA PAGINA WWW.AGENCIARE.COM DURANTE EL MES DE MAYO 2019  DE LA CAMPAÑA EN MONTERREY PAGA TU PREDIAL</t>
  </si>
  <si>
    <t>B5756-158003-2404</t>
  </si>
  <si>
    <t>IECISA MEXICO, S.A. DE C.V.</t>
  </si>
  <si>
    <t>ARRENDAMIENTO DE EQUIPO PARA LA EMISION DE PASAPORTES (MARZO 2019)</t>
  </si>
  <si>
    <t>B5839-158003-2405</t>
  </si>
  <si>
    <t>ARRENDAMIENTO DE EQUIPO PARA LA EMISION DE PASAPORTES (ABRIL 2019)</t>
  </si>
  <si>
    <t>B6044-158003-2406</t>
  </si>
  <si>
    <t>ARRENDAMIENTO DE EQUIPO PARA LA EMISION DE PASAPORTES (MAYO 2019)</t>
  </si>
  <si>
    <t>B6122-158003-2407</t>
  </si>
  <si>
    <t>ARRENDAMIENTO DE EQUIPO PARA LA EMISION DE PASAPORTES (JUNIO 2019)</t>
  </si>
  <si>
    <t>339-158003-2345</t>
  </si>
  <si>
    <t>LOZANO CAVAZOS REYNALDO RAMON</t>
  </si>
  <si>
    <t>DESPLEGADO EN LA REVISTA EQUIDAD_SUPLEMENTO POLITICO, DEL MES DE MAYO 2019 (PLANA) CAMPAÑA EN MONTERREY PAGA TU PREDIAL</t>
  </si>
  <si>
    <t>ICG11586-158003-2436</t>
  </si>
  <si>
    <t>SERVICIOS DE LABORATORIO DE ANALISIS CLINICOS DEL 1 AL 15 DE JUNIO DEL 2019</t>
  </si>
  <si>
    <t>233-158003-2343</t>
  </si>
  <si>
    <t>CANTU MURILLO JUAN ERNESTO</t>
  </si>
  <si>
    <t>DESPLEGADO EN LA REVISTA PRENSA DE LA REGION, PRIMERA QUINCENA DEL MES DE MAYO 2019 (PLANA) CAMPAÑA EN MONTERREY PAGA TU PREDIAL</t>
  </si>
  <si>
    <t>1057-158003-2288</t>
  </si>
  <si>
    <t>RTV &amp; PRESS NEWS,S.A.DE C.V</t>
  </si>
  <si>
    <t>SERVICIO DE BANNER DURANTE EL MES DE MAYO 2019 DE LA CAMPAÑA EN MONTERREY PAGA TU PREDIAL</t>
  </si>
  <si>
    <t>E - 66858-158003-2347</t>
  </si>
  <si>
    <t>GENERANDO VENTAS, S. DE R.L DE C.V.</t>
  </si>
  <si>
    <t>DESPLEGADO (1/4 PLANA) EN LA EDICION 826 DE SOLO OFERTAS DEL DIA 25 AL 31 DE MAYO DEL 2019_CAMPAÑA RECLUTAMIENTO DE POLICIA</t>
  </si>
  <si>
    <t>P - 68426-158003-2202</t>
  </si>
  <si>
    <t>DESPLEGADO EN EL PERIODICO EL PORVENIR DEL DIA 20 DE ABRIL 2019 (27CM X 14.5CM) PROTECCION CIVIL_VACACIONES</t>
  </si>
  <si>
    <t>174-158003-2016</t>
  </si>
  <si>
    <t>COMERCIALIZADORA GT ELITE, S.A. DE C.V.</t>
  </si>
  <si>
    <t>ADQUISICION DE SERVICIO DE CALIBRACION DE LOS ALCOHOLIMETROS MARCA IBLOW10 Y DRAGER, SECRETARIA DE SEGURIDAD PUBLICA Y VIALIDAD DE MONTERREY.</t>
  </si>
  <si>
    <t>764-158003-2417</t>
  </si>
  <si>
    <t xml:space="preserve">SUMINISTRO DE MATERIAL DE CURACION DEL 17 AL 21 DE JUNIO DEL 2019, DEPTO. SERVICIOS MEDICOS UNIDAD CUMBRES
</t>
  </si>
  <si>
    <t>A2454-153001-83</t>
  </si>
  <si>
    <t>BVIS0001239-158003-2437</t>
  </si>
  <si>
    <t>BIOANALISIS Y SERVICIOS HEMATOLOGICOS , S.A. DE C.V.</t>
  </si>
  <si>
    <t>SERVICIO DE BANCO DE SANGRE, PERIODO MAYO DEL 2019</t>
  </si>
  <si>
    <t>VL 1190-158003-2346</t>
  </si>
  <si>
    <t>VERBO LIBRE EDITORES, S.A. DE C.V.</t>
  </si>
  <si>
    <t>DESPLEGADO EN LA REVISTA HORA CERO, EN LAS 2 EDICIONES  DEL MES DE MAYO 2019 (2 PLANAS) 1ERA EDICION_CAMPAÑA PREDIAL Y EN LA 2DA. EDICION_CAMPAÑA RECLUTAMIENTO DE POLICIA.</t>
  </si>
  <si>
    <t>VF1007-158003-2476</t>
  </si>
  <si>
    <t>CONSTRUCCIONES Y URBANIZACIONES VILLA, S.A. DE C.V.</t>
  </si>
  <si>
    <t>MANTENIMIENTO DE AREAS VERDES ZONA SUR HUAJUCO, SUR Y CENTRO, ESTIMACION 6 NORMAL, (PERIODO DEL 26 DE MAYO AL 12 DE JUNIO 2019)</t>
  </si>
  <si>
    <t>26552-158003-2478</t>
  </si>
  <si>
    <t>SEMEX,S.A.DE C.V.</t>
  </si>
  <si>
    <t>EST. 2 PARA EL SUMINISTRO Y APLICACION DE PINTURA TERMOPLASTICA, PERIODO DEL 18 DE FEBRERO AL 19 DE MARZO 2019</t>
  </si>
  <si>
    <t>1040-155002-1682</t>
  </si>
  <si>
    <t>SPANCRETE NORESTE, SA. DE CV.</t>
  </si>
  <si>
    <t>RP-2019 EST. 1 OP-RP-01/19-AD REMEDIACION EN PUENTE VEHICULAR DE AV. RAUL RANGEL FRIAS EN SU CRUCE CON EL ARROYO TOPO CHICO, EN MTY., N.L. PIM 19155002</t>
  </si>
  <si>
    <t>1041-155002-1683</t>
  </si>
  <si>
    <t>RP-2019 EST. 1-A OP-RP-01/19-AD REMEDIACION EN PUENTE VEHICULAR DE AV. RAUL RANGEL FRIAS EN SU CRUCE CON EL ARROYO TOPO CHICO, EN MTY., N.L. PIM 19155002</t>
  </si>
  <si>
    <t>1042-155002-1729</t>
  </si>
  <si>
    <t>RP-2019 EST. 2 OP-RP-01/19-AD REMEDIACION EN PUENTE VEHICULAR DE AV. RAUL RANGEL FRIAS EN SU CRUCE CON EL ARROYO TOPO CHICO, EN MTY., N.L. PIM 19155002</t>
  </si>
  <si>
    <t>1043-155002-1730</t>
  </si>
  <si>
    <t>RP-2019 EST. 2-A OP-RP-01/19-AD REMEDIACION EN PUENTE VEHICULAR DE AV. RAUL RANGEL FRIAS EN SU CRUCE CON EL ARROYO TOPO CHICO, EN MTY., N.L. PIM 19155002</t>
  </si>
  <si>
    <t>DIF-583-155002-1815</t>
  </si>
  <si>
    <t>RET-CONT 1 AL MILLAR DIF RE-2017 FDO-PROY-INF-MCIPAL EST. 1-A OP-RE-FPIM-05/18-CP CONSTRUCCION DE PASO PEATONAL, UBICADO EN CALLE MODESTO ARREOLA Y CALLE EMILIO CARRANZA EN LA ZONA CENTRO, EN EL MUNICIPIO DE MONTERREY, N.L. , PIM 17155051 REF-SOP/028/2019</t>
  </si>
  <si>
    <t>CMIC-583-155002-1816</t>
  </si>
  <si>
    <t>RET-CONT 2 AL MILLAR CMIC RE-2017 FDO-PROY-INF-MCIPAL EST. 1-A OP-RE-FPIM-05/18-CP CONSTRUCCION DE PASO PEATONAL, UBICADO EN CALLE MODESTO ARREOLA Y CALLE EMILIO CARRANZA EN LA ZONA CENTRO, EN EL MUNICIPIO DE MONTERREY, N.L. , PIM 17155051 REF-SOP/028/2019</t>
  </si>
  <si>
    <t>583-155002-1804</t>
  </si>
  <si>
    <t>RE-2017 FDO-PROY-INF-MCIPAL EST. 1-A OP-RE-FPIM-05/18-CP CONSTRUCCION DE PASO PEATONAL, UBICADO EN CALLE MODESTO ARREOLA Y CALLE EMILIO CARRANZA EN LA ZONA CENTRO, EN EL MUNICIPIO DE MONTERREY, N.L. , PIM 17155051 REF-SOP/028/2019</t>
  </si>
  <si>
    <t>DIF-503-155002-1817</t>
  </si>
  <si>
    <t>RET-CONT 1 AL MILLAR DIF RE-2018 (FDOS-DESC) EST. 8 OP-RP-04/18-CP AMPLIACION DE CUARTO CARRIL EN LA CARRETERA NACIONAL DE NORTE A SUR DE LA COL. SATELITE A LA COL. ESTANZUELA, EN EL MUNICIPIO DE MONTERREY, N.L. PIM 18155006  BIS 2 REF-SOP/030/2019</t>
  </si>
  <si>
    <t>DIF-504-155002-1821</t>
  </si>
  <si>
    <t>RET-CONT 1 AL MILLAR DIF RE-2018 (FDOS-DESC) EST. 5-A OP-RP-04/18-CP AMPLIACION DE CUARTO CARRIL EN LA CARRETERA NACIONAL DE NORTE A SUR DE LA COL. SATELITE A LA COL. ESTANZUELA, EN EL MUNICIPIO DE MONTERREY, N.L. PIM 18155006  BIS 2 REF-SOP/030/2019</t>
  </si>
  <si>
    <t>DIF-505-155002-1832</t>
  </si>
  <si>
    <t>RET-CONT 1 AL MILLAR DIF RE-2018 (FDOS-DESC) EST. 7-E OP-RP-04/18-CP AMPL DE CUARTO CARRIL EN LA CARRETERA NAC DE NORTE A SUR DE LA COL. SATELITE A LA COL. ESTANZUELA, MCIPIO DE MTY, N.L. PIM 18155006  BIS 2 REF-SOP/030/2019</t>
  </si>
  <si>
    <t>DIF-D537-155002-1813</t>
  </si>
  <si>
    <t>RET-CONT 1 AL MILLAR DIF RE-2018 FDOS-DESC EST. 2-A  OP-RE-FD-02/18-IR ADECUACION VIAL DE VUELTA IZQUIERDA EN LA AV. EUGENIO GARZA SADA Y AV. ALFONSO REYES, EN EL MUNICIPIO DE MONTERREY, N.L., PIM 18155020 REF-SOP/066/2019</t>
  </si>
  <si>
    <t>503-155002-1812</t>
  </si>
  <si>
    <t>DISEÑO INFRAESTRUCTURA Y SERVICIOS, SA. DE CV.</t>
  </si>
  <si>
    <t>RE-2018 (FDOS-DESC) EST. 8 OP-RP-04/18-CP AMPLIACION DE CUARTO CARRIL EN LA CARRETERA NACIONAL DE NORTE A SUR DE LA COL. SATELITE A LA COL. ESTANZUELA, EN EL MUNICIPIO DE MONTERREY, N.L. PIM 18155006  BIS 2 REF-SOP/030/2019</t>
  </si>
  <si>
    <t>504-155002-1819</t>
  </si>
  <si>
    <t>RE-2018 (FDOS-DESC) EST. 5-A OP-RP-04/18-CP AMPLIACION DE CUARTO CARRIL EN LA CARRETERA NACIONAL DE NORTE A SUR DE LA COL. SATELITE A LA COL. ESTANZUELA, EN EL MUNICIPIO DE MONTERREY, N.L. PIM 18155006  BIS 2 REF-SOP/030/2019</t>
  </si>
  <si>
    <t>505-155002-1827</t>
  </si>
  <si>
    <t>RE-2018 (FDOS-DESC) EST. 7-E OP-RP-04/18-CP AMPLIACION DE CUARTO CARRIL EN LA CARRETERA NACIONAL DE NORTE A SUR DE LA COL. SATELITE A LA COL. ESTANZUELA, EN EL MUNICIPIO DE MONTERREY, N.L. PIM 18155006  BIS 2 REF-SOP/030/2019</t>
  </si>
  <si>
    <t>CMIC-503-155002-1818</t>
  </si>
  <si>
    <t>RET-CONT 2 AL MILLAR CMIC RE-2018 (FDOS-DESC) EST. 8 OP-RP-04/18-CP AMPLIACION DE CUARTO CARRIL EN LA CARRETERA NACIONAL DE NORTE A SUR DE LA COL. SATELITE A LA COL. ESTANZUELA, EN EL MUNICIPIO DE MONTERREY, N.L. PIM 18155006  BIS 2 REF-SOP/030/2019</t>
  </si>
  <si>
    <t>CMIC-504-155002-1822</t>
  </si>
  <si>
    <t>RET-CONT 2 AL MILLAR CMIC RE-2018 (FDOS-DESC) EST. 5-A OP-RP-04/18-CP AMPLIACION DE CUARTO CARRIL EN LA CARRETERA NACIONAL DE NORTE A SUR DE LA COL. SATELITE A LA COL. ESTANZUELA, EN EL MUNICIPIO DE MONTERREY, N.L. PIM 18155006  BIS 2 REF-SOP/030/2019</t>
  </si>
  <si>
    <t>CMIC-505-155002-1833</t>
  </si>
  <si>
    <t>RET-CONT 2 AL MILLAR CMIC RE-2018 (FDOS-DESC) EST. 7-E OP-RP-04/18-CP AMPL DE CUARTO CARRIL EN LA CARRETERA NAC DE NORTE A SUR DE LA COL. SATELITE A LA COL. ESTANZUELA, MCIPIO DE MTY, N.L. PIM 18155006  BIS 2 REF-SOP/030/2019</t>
  </si>
  <si>
    <t>CMIC-D537-155002-1814</t>
  </si>
  <si>
    <t>RET-CONT 2 AL MILLAR CMIC RE-2018 FDOS-DESC EST. 2-A  OP-RE-FD-02/18-IR ADECUACION VIAL DE VUELTA IZQUIERDA EN LA AV. EUGENIO GARZA SADA Y AV. ALFONSO REYES, EN EL MUNICIPIO DE MONTERREY, N.L., PIM 18155020 REF-SOP/066/2019</t>
  </si>
  <si>
    <t>D-537-155002-1803</t>
  </si>
  <si>
    <t>CONSTRUCTORA Y ARRENDADORA SAN SEBASTIAN, SA. DE CV.</t>
  </si>
  <si>
    <t>RE-2018 FDOS-DESC EST. 2-A  OP-RE-FD-02/18-IR ADECUACION VIAL DE VUELTA IZQUIERDA EN LA AV. EUGENIO GARZA SADA Y AV. ALFONSO REYES, EN EL MUNICIPIO DE MONTERREY, N.L., PIM 18155020 REF-SOP/066/2019</t>
  </si>
  <si>
    <t>619-158008-1757</t>
  </si>
  <si>
    <t xml:space="preserve">SERVICIO DE MANTENIMIENTO A EQUIPO DE  AIRE ACONDICIONADO CON PATRIMONIO 3000389 UBICADO  CLINICA CUMBRES
</t>
  </si>
  <si>
    <t>667-158008-2174</t>
  </si>
  <si>
    <t xml:space="preserve">SERVICIO DE MANTENIMIENTO A EQUIPO DE AIRE ACONDICIONADO  CON PATRIMONIO 3003927 UBICADO EN OFICINAS GENERALES DEL DIF
</t>
  </si>
  <si>
    <t>668-158008-2216</t>
  </si>
  <si>
    <t xml:space="preserve">SERVICIO DE MANTENIMIENTO A EQUIPO DE  AIRE ACONDICIONADO  CON PATRIMONIO 3043249 UBICADO EN  CENTRO OFICINAS GENERALES DIF
</t>
  </si>
  <si>
    <t>691-158008-2269</t>
  </si>
  <si>
    <t xml:space="preserve">SERVICIO DE MANTENIMIENTO A EQUIPO DE  AIRE ACONDICIONADO  CON PATRIMONIO 4042599  UBICADO EN  CLINICA DEL AUTISMO
</t>
  </si>
  <si>
    <t>692-158008-2204</t>
  </si>
  <si>
    <t xml:space="preserve">SERVICIO DE MANTENIMIENTO A EQUIPO DE  AIRE ACONDICIONADO  CON PATRIMONIO 4039536 UBICADO EN  CLINICA DEL AUTISMO
</t>
  </si>
  <si>
    <t>695-158008-2201</t>
  </si>
  <si>
    <t xml:space="preserve">SERVICIO DE MANTENIMIENTO A EQUIPO DE  AIRE ACONDICIONADO  CON PATRIMONIO 4039540 UBICADO EN  CLINICA DEL AUTISMO
</t>
  </si>
  <si>
    <t>696-158008-2200</t>
  </si>
  <si>
    <t xml:space="preserve">SERVICIO DE MANTENIMIENTO A EQUIPO DE  AIRE ACONDICIONADO  CON PATRIMONIO 4039541 UBICADO EN  CLINICA DEL AUTISMO
</t>
  </si>
  <si>
    <t>697-158008-2199</t>
  </si>
  <si>
    <t xml:space="preserve">SERVICIO DE MANTENIMIENTO A EQUIPO DE  AIRE ACONDICIONADO  CON PATRIMONIO 4039542 UBICADO EN  CLINICA DEL AUTISMO
</t>
  </si>
  <si>
    <t>698-158008-2198</t>
  </si>
  <si>
    <t xml:space="preserve">SERVICIO DE MANTENIMIENTO A EQUIPO DE  AIRE ACONDICIONADO  CON PATRIMONIO 4039543 UBICADO EN  CLINICA DEL AUTISMO
</t>
  </si>
  <si>
    <t>699-158008-2197</t>
  </si>
  <si>
    <t xml:space="preserve">SERVICIO DE MANTENIMIENTO A EQUIPO DE  AIRE ACONDICIONADO  CON PATRIMONIO 4039544 UBICADO EN  CLINICA DEL AUTISMO
</t>
  </si>
  <si>
    <t>700-158008-2195</t>
  </si>
  <si>
    <t xml:space="preserve">SERVICIO DE MANTENIMIENTO A EQUIPO DE  AIRE ACONDICIONADO  CON PATRIMONIO 4039545 UBICADO EN  CLINICA DEL AUTISMO
</t>
  </si>
  <si>
    <t>701-158008-2196</t>
  </si>
  <si>
    <t xml:space="preserve">SERVICIO DE MANTENIMIENTO A EQUIPO DE  AIRE ACONDICIONADO  CON PATRIMONIO 4039546 UBICADO EN  CLINICA DEL AUTISMO
</t>
  </si>
  <si>
    <t>702-158008-2194</t>
  </si>
  <si>
    <t xml:space="preserve">SERVICIO DE MANTENIMIENTO A EQUIPO DE  AIRE ACONDICIONADO  CON PATRIMONIO 4039547 UBICADO EN CLINICA DEL AUTISMO
</t>
  </si>
  <si>
    <t>703-158008-2193</t>
  </si>
  <si>
    <t xml:space="preserve">SERVICIO DE MANTENIMIENTO A EQUIPO DE  AIRE ACONDICIONADO  CON PATRIMONIO 4039537  UBICADO EN CLINICA DEL UTISMO
</t>
  </si>
  <si>
    <t>713-158008-2402</t>
  </si>
  <si>
    <t xml:space="preserve">SERVICIO DE MANTENIMIENTO A EQUIPO DE  AIRE ACONDICIONADO  CON PATRIMONIO 3011414 UBICADO EN  OFICINAS DEL CAM GARZA SADA
</t>
  </si>
  <si>
    <t>714-158008-2401</t>
  </si>
  <si>
    <t xml:space="preserve">SERVICIO DE MANTENIMIENTO A EQUIPO DE  AIRE ACONDICIONADO  CON PATRIMONIO 3011459 UBICADO  EN OFICINAS DEL CAM GARZA SADA
</t>
  </si>
  <si>
    <t>200015113-158003-2224</t>
  </si>
  <si>
    <t>COMERCIAL ALPRO,S.A.DE C.V.</t>
  </si>
  <si>
    <t>SUMINISTRO DE EQUIPO DE HEMODIALISIS. APOYO DE ASISTENCIA SOCIAL POR PARTE DEL DIF (FEBRERO 19)</t>
  </si>
  <si>
    <t>B20543-158003-2448</t>
  </si>
  <si>
    <t>ADQUISICION DE APOYOS ASISTENCIALES PARA LA OPERATIVIDAD DE LOS PROGRAMAS ATENCION DE CASOS DEL SISTEMA DIF" JUNIO 2019  (LAMINA GALVANIZADA)"</t>
  </si>
  <si>
    <t>FF511-158008-1744</t>
  </si>
  <si>
    <t xml:space="preserve">SERVICIO DE MANTENIMIENTO A EQUIPO DE  AIRE ACONDICIONADO  CON PATRIMONIO 3017026, UBICADO SEGURIDAD PUBLICA  EDIFICIO ALAMEY
</t>
  </si>
  <si>
    <t>FF514-158008-1750</t>
  </si>
  <si>
    <t xml:space="preserve">SERVICIO DE MANTENIMIENTO A EQUIPO DE  AIRE ACONDICIONADO  CON PATRIMONIO 4008065 UBICADO EN PLANEACION PRESUPUESTAL
</t>
  </si>
  <si>
    <t>FF526-158008-1769</t>
  </si>
  <si>
    <t xml:space="preserve">SERVICIO DE MANTENIMIENTO A EQUIPO DE  AIRE ACONDICIONADO  CON PATRIMONIO 4026634  UBICADO EN CASA CLUB ADULTO MAYOR
</t>
  </si>
  <si>
    <t>FF527-158008-1766</t>
  </si>
  <si>
    <t xml:space="preserve">SERVICIO DE MANTENIMIENTO A EQUIPO DE  AIRE ACONDICIONADO  CON PATRIMONIO 4023635  UBICADO EN CASA CLUB ADULTO MAYOR
</t>
  </si>
  <si>
    <t>FF528-158008-1768</t>
  </si>
  <si>
    <t xml:space="preserve">SERVICIO DE MANTENIMIENTO A EQUIPO DE  AIRE ACONDICIONADO  CON PATRIMONIO 4026626  UBICADO EN CASA CLUB ADULTO MAYOR
</t>
  </si>
  <si>
    <t>FF529-158008-1770</t>
  </si>
  <si>
    <t xml:space="preserve">SERVICIO DE MANTENIMIENTO A EQUIPO DE  AIRE ACONDICIONADO  CON PATRIMONIO 4023637  UBICADO EN CASA CLUB ADULTO MAYOR
</t>
  </si>
  <si>
    <t>FF530-158008-1777</t>
  </si>
  <si>
    <t xml:space="preserve">SERVICIO DE MANTENIMIENTO A EQUIPO DE  AIRE ACONDICIONADO  CON PATRIMONIO 4026633  UBICADO EN CASA CLUB ADULTO MAYOR
</t>
  </si>
  <si>
    <t>FF531-158008-1771</t>
  </si>
  <si>
    <t xml:space="preserve">SERVICIO DE MANTENIMIENTO A EQUIPO DE  AIRE ACONDICIONADO  CON PATRIMONIO 4023632  UBICADO EN CASA CLUB ADULTO MAYOR
</t>
  </si>
  <si>
    <t>FF532-158008-1773</t>
  </si>
  <si>
    <t xml:space="preserve">SERVICIO DE MANTENIMIENTO A EQUIPO DE  AIRE ACONDICIONADO  CON PATRIMONIO 4026631  UBICADO EN CASA CLUB ADULTO MAYOR
</t>
  </si>
  <si>
    <t>FF533-158008-1774</t>
  </si>
  <si>
    <t xml:space="preserve">SERVICIO DE MANTENIMIENTO A EQUIPO DE  AIRE ACONDICIONADO  CON PATRIMONIO 4023636  UBICADO EN CASA CLUB ADULTO MAYOR
</t>
  </si>
  <si>
    <t>FF534-158008-1776</t>
  </si>
  <si>
    <t xml:space="preserve">SERVICIO DE MANTENIMIENTO A EQUIPO DE  AIRE ACONDICIONADO  CON PATRIMONIO 4023627  UBICADO EN CASA CLUB ADULTO MAYOR
</t>
  </si>
  <si>
    <t>FF538-158008-1608</t>
  </si>
  <si>
    <t>SERVICIO DE MANTENIMIENTO A EQUIPO DE  AIRE ACONDICIONADO CON PATRIMONIO 3020667, DE LA  COORDINACION DE SERVIICOS TECNICOS</t>
  </si>
  <si>
    <t>FF539-158008-1609</t>
  </si>
  <si>
    <t xml:space="preserve">SERVICIO DE MANTENIMIENTO A EQUIPO DE  AIRE ACONDICIONADO CON PATRIMONIO 3020525, DE LA  COORDINACION DE SERVIICOS TECNICOS
</t>
  </si>
  <si>
    <t>FF540-158008-1607</t>
  </si>
  <si>
    <t>SERVICIO DE MANTENIMIENTO A EQUIPO DE  AIRE ACONDICIONADO CON PATRIMONIO 3019996, DE LA  COORDINACION DE SERVIICOS TECNICOS</t>
  </si>
  <si>
    <t>FAC1768-158008-2102</t>
  </si>
  <si>
    <t>MANTENIMIENTO A VEHICULO OFICIAL PAT. 82812</t>
  </si>
  <si>
    <t>FAC1784-158008-2010</t>
  </si>
  <si>
    <t>MANTENIMIENTO A VEHICULO OFICIAL PAT. 82814</t>
  </si>
  <si>
    <t>M486-158008-2165</t>
  </si>
  <si>
    <t xml:space="preserve">ADECUACION DE OFICINAS DE LA SECRETARIA  DE INFRAESTRUCTURA VIAL CALLE  PINO SUAREZ, COL. CENTRO.
</t>
  </si>
  <si>
    <t>CC13992-158008-1987</t>
  </si>
  <si>
    <t>CC13997-158008-1991</t>
  </si>
  <si>
    <t>MANTENIMIENTO A VEHICULO OFICIAL PAT. 82421</t>
  </si>
  <si>
    <t>CC14458-158008-2247</t>
  </si>
  <si>
    <t>MANTENIMIENTO A VEHICULO OFICIAL PAT, 82382</t>
  </si>
  <si>
    <t>36-158008-2297</t>
  </si>
  <si>
    <t>MANTENIMIENTO A VEHICULO OFICIAL PAT. 82625</t>
  </si>
  <si>
    <t>37-158008-2298</t>
  </si>
  <si>
    <t>MANTENIMIENTO A VEHICULO OFICIAL PAT. 82622</t>
  </si>
  <si>
    <t>38-158008-2299</t>
  </si>
  <si>
    <t>MANTENIMIENTO A VEHICULO OFICIAL PAT. 82615</t>
  </si>
  <si>
    <t>40-158008-2317</t>
  </si>
  <si>
    <t>MANTENIMIENTO A VEHICULO OFICIAL PAT. 81211</t>
  </si>
  <si>
    <t>41-158008-2323</t>
  </si>
  <si>
    <t>MANTENIMIENTO A VEHICULO OFICIAL PAT. 82365</t>
  </si>
  <si>
    <t>42-158008-2318</t>
  </si>
  <si>
    <t>MANTENIMIENTO A VEHICULO OFICIAL PAT. 80573</t>
  </si>
  <si>
    <t>43-158008-2319</t>
  </si>
  <si>
    <t>MANTENIMIENTO A VEHICULO OFICIAL PAT. 82405</t>
  </si>
  <si>
    <t>53-158008-2592</t>
  </si>
  <si>
    <t>MANTENIMIENTO A VEHICULO OFICIAL PAT. 80635</t>
  </si>
  <si>
    <t>63968-158003-2251</t>
  </si>
  <si>
    <t>64017-158003-2252</t>
  </si>
  <si>
    <t>64053-158003-2418</t>
  </si>
  <si>
    <t>ATENCION MEDICA Y HOSPITALIZACION (MAYO 2019), RAMO 28</t>
  </si>
  <si>
    <t>A-644-158008-1761</t>
  </si>
  <si>
    <t>MANTENIMIENTO A VEHICULO OFICIAL PAT. 82734</t>
  </si>
  <si>
    <t>A-662-158008-1895</t>
  </si>
  <si>
    <t>MANTENIMIENTO A VEHICULO OFICIAL PAT. 81576</t>
  </si>
  <si>
    <t>A-664-158008-1958</t>
  </si>
  <si>
    <t>MANTENIMIENTO A VEHICULO OFICIAL PAT. 80070</t>
  </si>
  <si>
    <t>689-158008-2274</t>
  </si>
  <si>
    <t>RODRIGUEZ VALDES RAYMUNDO</t>
  </si>
  <si>
    <t>SERVICIO DE MANTENIMIENTO A REFRIGERADOR CON PATRIMONIO No. 4012938, QUE DA SERVICIO EN ESTANCIA INFANTIL PROVILEON SAN BERNABE</t>
  </si>
  <si>
    <t>104-158008-1899</t>
  </si>
  <si>
    <t>MANTENIMIENTO A VEHICULO OFICIAL PAT. 82485</t>
  </si>
  <si>
    <t>109-158008-1922</t>
  </si>
  <si>
    <t>MANTENIMIENTO A VEHICULO OFICIAL PAT. 82194</t>
  </si>
  <si>
    <t>116-158008-2037</t>
  </si>
  <si>
    <t>MANTENIMIENTO A VEHICULO OFICIAL PAT. 80101</t>
  </si>
  <si>
    <t>117-158008-2044</t>
  </si>
  <si>
    <t>MANTENIMIENTO A VEHICULO OFICIAL PAT. 81722</t>
  </si>
  <si>
    <t>127-158008-2307</t>
  </si>
  <si>
    <t>MANTENIMIENTO A VEHICULO OFICIAL PAT. 81838</t>
  </si>
  <si>
    <t>129-158008-2305</t>
  </si>
  <si>
    <t>MANTENIMIENTO A VEHICULO OFICIAL PAT. 82185</t>
  </si>
  <si>
    <t>131-158008-2252</t>
  </si>
  <si>
    <t>MANTENIMIENTO A VEHICULO OFICIAL PAT. 81703</t>
  </si>
  <si>
    <t>M60631-158003-1566</t>
  </si>
  <si>
    <t>HISA FARMACEUTICA, S.A. DE C.V.</t>
  </si>
  <si>
    <t>CONSUMO DE MEDICAMENTOS DEL 22 AL 26 DE ABRIL DEL 2019 (UNIDAD BUROCRATAS) RAMO 28</t>
  </si>
  <si>
    <t>M62508-158003-2253</t>
  </si>
  <si>
    <t>CONSUMO DE MEDICAMENTOS DEL 3 AL 7 DE JUNIO DEL 2019 (UNIDAD CUMBRES) RAMO 28</t>
  </si>
  <si>
    <t>M62510-158003-2257</t>
  </si>
  <si>
    <t>CONSUMO DE MEDICAMENTOS DEL 3 AL 7 DE JUNIO DEL 2019 (UNIDAD BUROCRATAS) RAMO 28</t>
  </si>
  <si>
    <t>M62832-158003-2255</t>
  </si>
  <si>
    <t>CONSUMO DE MEDICAMENTOS DEL 10 AL 14 DE JUNIO DEL 2019 (UNIDAD CUMBRES) RAMO 28</t>
  </si>
  <si>
    <t>M62840-158003-2259</t>
  </si>
  <si>
    <t>CONSUMO DE MEDICAMENTOS DEL 10 AL 14 DE JUNIO DEL 2019 (UNIDAD BUROCRATAS) RAMO 28</t>
  </si>
  <si>
    <t>M62841-158003-2260</t>
  </si>
  <si>
    <t>LLSGSF2188-158008-1655</t>
  </si>
  <si>
    <t>LLSGSF2198-158008-1823</t>
  </si>
  <si>
    <t>MANTENIMIENTO A VEHICULO OFICIAL PAT. 82527</t>
  </si>
  <si>
    <t>A4772-158008-1785</t>
  </si>
  <si>
    <t>SEDIESEL REFACCIONES, S.A. DE C.V.</t>
  </si>
  <si>
    <t>MANTENIMIENTO A EQUIPO PESADO PAT. 80303</t>
  </si>
  <si>
    <t>A4773-158008-1792</t>
  </si>
  <si>
    <t>MANTENIMIENTO A EQUIPO PESADO PAT. 82845</t>
  </si>
  <si>
    <t>A4805-158008-1789</t>
  </si>
  <si>
    <t>MANTENIMIENTO A EQUIPO PESADO PAT. 81357</t>
  </si>
  <si>
    <t>A24474-158008-2113</t>
  </si>
  <si>
    <t>MANTENIMIENTO A VEHICULO OFICIAL PAT. 80365</t>
  </si>
  <si>
    <t>A24531-158008-2145</t>
  </si>
  <si>
    <t>MANTENIMIENTO A VEHICULO OFICIAL PAT. 82438</t>
  </si>
  <si>
    <t>A24546-158008-2146</t>
  </si>
  <si>
    <t>MANTENIMIENTO A VEHICULO OFICIAL PAT. 80012</t>
  </si>
  <si>
    <t>A24766-158008-2024</t>
  </si>
  <si>
    <t>MANTENIMIENTO A VEHICULO OFICIAL PAT. 82231</t>
  </si>
  <si>
    <t>852-158008-2208</t>
  </si>
  <si>
    <t>MANTENIMIENTO A VEHICULO OFICIAL PAT. 82992</t>
  </si>
  <si>
    <t>853-158008-2207</t>
  </si>
  <si>
    <t>88410-158004-792</t>
  </si>
  <si>
    <t>BONOS DE DESPENSA POR DESEMPEÑO FIJO A PERSONAL OPERATIVO  - 1ra QUINCENA DE MAYO -2019</t>
  </si>
  <si>
    <t>88411-158004-847</t>
  </si>
  <si>
    <t>COMISION E IVA BONOS DE DESPENSA POR DESEMPEÑO FIJO A PERSONAL OPERATIVO - 1Q MAYO -2019</t>
  </si>
  <si>
    <t>A2859-158003-1684</t>
  </si>
  <si>
    <t>ADQUISICION DE LONAS Y BANNERS PARA PROMOVER BOLSA DE EMPLEO, SECRETARIA DE DESARROLLO ECONOMICO</t>
  </si>
  <si>
    <t>MTY6-158003-1429</t>
  </si>
  <si>
    <t>MANAGEMENT TECHNOLOGY INNOVATIONS, S.C.</t>
  </si>
  <si>
    <t>SOPORTE (REMOTO) AL SISTEMA REGER-GRP DEL MES ABRIL 2019, (RAMO 28)</t>
  </si>
  <si>
    <t>A2854-158008-2066</t>
  </si>
  <si>
    <t>A2927-158008-2161</t>
  </si>
  <si>
    <t>MANTENIMIENTO A VEHICULO OFICIAL PAT. 81194</t>
  </si>
  <si>
    <t>262-158003-2450</t>
  </si>
  <si>
    <t>ADQUISICION DE ENSERES MENORES PARA EL AREA DE COCINA DE LA CLINICA CUMBRES DE S.M.M.</t>
  </si>
  <si>
    <t>MTYF1177-158003-2213</t>
  </si>
  <si>
    <t>ARRENDAMIENTO DE SERVICIO MEDICO PARA OPERATIVO DEL DIA DE LAS MADRES" EN LOS DIVERSOS PANTEONES MUNICIPALES, SECRETARIA DE SERVICIOS PUBLICOS"</t>
  </si>
  <si>
    <t>515-158003-2349</t>
  </si>
  <si>
    <t>ADQUISICION DE REQUERIMIENTOS SOLICITADOS PARA LA REMODELACION DE LA RECEPCION DE LA SECRETARIA DE DESARROLLO ECONOMICO (MARQUESINA)</t>
  </si>
  <si>
    <t>UTS91847-158008-1611</t>
  </si>
  <si>
    <t>MANTENIMIENTO A VEHICULO OFICIAL PAT. 82363</t>
  </si>
  <si>
    <t>UTS92861-158008-1799</t>
  </si>
  <si>
    <t>MANTENIMIENTO A VEHICULO OFICIAL PAT. 82871</t>
  </si>
  <si>
    <t>517-158008-2399</t>
  </si>
  <si>
    <t>SERVICIO DE MTTO. A SISTEMA DE BURBUJAS DE LA FOSA DE CLAVADOS DEL DOMO ACUATICO, CONSISTE EN CAMBIO DE CONTACTOR Y RELEVADOR, CAMBIO DE CABLE ELECTRICO 
E INSTALACION DE TUBERIA.</t>
  </si>
  <si>
    <t>1322-158008-2244</t>
  </si>
  <si>
    <t>ORGANIZACION AUTOMOTRIZ MAL MART, S.A. DE C.V.</t>
  </si>
  <si>
    <t>MANTENIMIENTO A EQUIPO PESADO PAT. 80356</t>
  </si>
  <si>
    <t>1324-158008-2243</t>
  </si>
  <si>
    <t>MANTENIMIENTO A EQUIPO PESADO  PAT. 83093</t>
  </si>
  <si>
    <t>AA003965-158003-1813</t>
  </si>
  <si>
    <t>2879-158003-2459</t>
  </si>
  <si>
    <t>RODAL COMERCIALIZACION Y DISTRIBUCION, S.A. DE C.V.</t>
  </si>
  <si>
    <t>ADQUISICION DE PRODUCTOS QUIMICOS PARA AREAS ACUATICAS DE LA DIRECCION DE CULTURA FISICA Y DEPORTE, SECRETARIA DE  DESARROLLO SOCIAL</t>
  </si>
  <si>
    <t>A150-158003-2185</t>
  </si>
  <si>
    <t>ARRENDAMIENTO DE LAS OFICINAS DE LA SECRETARIA DE DESARROLLO URBANO Y ECOLOGIA CORRESPONDIENTE AL MES DE ABRIL DE 2019.</t>
  </si>
  <si>
    <t>1791-158008-1532</t>
  </si>
  <si>
    <t>MANTENIMIENTO A VEHICULO OFICIAL PAT. 82604</t>
  </si>
  <si>
    <t>1905-158008-1788</t>
  </si>
  <si>
    <t>MANTENIMIENTO A VEHICULO OFICIAL PAT. 82602</t>
  </si>
  <si>
    <t>A313-158003-2460</t>
  </si>
  <si>
    <t>KORE MTY, S.A. DE C.V.</t>
  </si>
  <si>
    <t>ADQUISICION DE APOYOS ASISTENCIALES PARA LA OPERATIVIDAD DE LOS PROGRAMAS ATENCION DE CASOS DEL SISTEMA DIF MONTERREY" JUNIO 2019"</t>
  </si>
  <si>
    <t>650-158008-2384</t>
  </si>
  <si>
    <t xml:space="preserve">SERVICIO DE MANTENIMIENTO RECARGA  DE EXTINTORES EN LA CLINICA CUMBRES 1ER SECTOR
</t>
  </si>
  <si>
    <t>F3846-158008-1835</t>
  </si>
  <si>
    <t>MANTENIMIENTO A VEHICULO OFICIAL PAT. 81562</t>
  </si>
  <si>
    <t>17550-158008-1293</t>
  </si>
  <si>
    <t>MANTENIMIENTO A EQUIPO PESADO PAT. 81371</t>
  </si>
  <si>
    <t>A2049-158003-2467</t>
  </si>
  <si>
    <t>EDIFICIOS DIANA DEL NORTE, S.A. DE C.V.</t>
  </si>
  <si>
    <t>ARRENDAMIENTO DEL ESTACIONAMIENTO DE LA CLINICA CUMBRES CORRESPONDIENTE AL MES DE JULIO DE 2019.</t>
  </si>
  <si>
    <t>A-1457-158008-1409</t>
  </si>
  <si>
    <t>MANTENIMIENTO A VEHICULO OFICIAL PAT. 81564</t>
  </si>
  <si>
    <t>A-1458-158008-2228</t>
  </si>
  <si>
    <t>MANTENIMIENTO A VEHICULO OFICIAL PAT. 82423</t>
  </si>
  <si>
    <t>A-1461-158008-2225</t>
  </si>
  <si>
    <t>MANTENIMIENTO A VEHICULO OFICIAL PAT. 82786</t>
  </si>
  <si>
    <t>A-1462-158008-2227</t>
  </si>
  <si>
    <t>MANTENIMIENTO A VEHICULO OFICIAL PAT. 82774</t>
  </si>
  <si>
    <t>A-1463-158008-2226</t>
  </si>
  <si>
    <t>A-1471-158008-2230</t>
  </si>
  <si>
    <t>A-1472-158008-2229</t>
  </si>
  <si>
    <t>A-1475-158008-2220</t>
  </si>
  <si>
    <t>17527-158008-2105</t>
  </si>
  <si>
    <t>MANTENIMIENTO A VEHICULO OFICIAL PAT. 82477</t>
  </si>
  <si>
    <t>17530-158008-2111</t>
  </si>
  <si>
    <t>17532-158008-2134</t>
  </si>
  <si>
    <t>17533-158008-2132</t>
  </si>
  <si>
    <t>17534-158008-2129</t>
  </si>
  <si>
    <t>17535-158008-2133</t>
  </si>
  <si>
    <t>MANTENIMIENTO A VEHICULO OFICIAL PAT. 81829</t>
  </si>
  <si>
    <t>17536-158008-2140</t>
  </si>
  <si>
    <t>17538-158008-2137</t>
  </si>
  <si>
    <t>MANTENIMIENTO A VEHICULO OFICIAL PAT. 82186</t>
  </si>
  <si>
    <t>17539-158008-2138</t>
  </si>
  <si>
    <t>17547-158008-2130</t>
  </si>
  <si>
    <t>MANTENIMIENTO A VEHICULO OFICIAL PAT. 81087</t>
  </si>
  <si>
    <t>17566-158008-2131</t>
  </si>
  <si>
    <t>MANTENIMIENTO A VEHICULO OFICIAL PAT. 80320</t>
  </si>
  <si>
    <t>A4248-158008-2569</t>
  </si>
  <si>
    <t xml:space="preserve">SERVICIO DE  MANTENIMIENTO, CORTE Y  DESHIERBE DE JARDIN EN LA CASA DEL ADULTO MAYOR DEL DIF CANOAS
</t>
  </si>
  <si>
    <t>234-158003-2504</t>
  </si>
  <si>
    <t>ADQUISICIONES INTELIGENTES, S.A. DE C.V.</t>
  </si>
  <si>
    <t>ADQUISICION DE EQUIPO PARA LA DIRECCION DE PROTENCCION CIVIL, MISMO QUE SERAN UTILIZADOS EN DIVERSOS PROGRAMAS DE CAPACITACION Y ACTUALIZACION, SECRETARIA DE AYUNTAMIENTO</t>
  </si>
  <si>
    <t>FF521-158003-2483</t>
  </si>
  <si>
    <t>ADQUISICION DE MATERIAL ELECTRICO PARA REALIZAR TRABAJOS DE MANTENIMIENTO EN BIBLIOTECAS DE LA DIRECCION DE EDUCACION, SECRETARIA DE DESARROLLO SOCIAL</t>
  </si>
  <si>
    <t>FF522-158003-2484</t>
  </si>
  <si>
    <t>22A83E9-158003-2470</t>
  </si>
  <si>
    <t>CANTU ELIZONDO DANIELA</t>
  </si>
  <si>
    <t>(R28) ARRENDAMIENTO DE LAS OFICINAS DE DIRECCION DE EVENTOS CORRESPODIENTE AL MES DE JULIO DE 2019.</t>
  </si>
  <si>
    <t>1906-158008-2099</t>
  </si>
  <si>
    <t>MANTENIMIENTO A VEHICULO OFICIAL PAT. 82732</t>
  </si>
  <si>
    <t>1907-158008-1730</t>
  </si>
  <si>
    <t>MANTENIMIENTO A VEHICULO OFICIAL PAT. 82702</t>
  </si>
  <si>
    <t>1908-158008-1731</t>
  </si>
  <si>
    <t>MANTENIMIENTO A VEHICULO OFICIAL PAT. 82701</t>
  </si>
  <si>
    <t>1911-158008-1791</t>
  </si>
  <si>
    <t>MANTENIMIENTO A VEHICULO OFICIAL PAT. 82558</t>
  </si>
  <si>
    <t>1929-158008-2330</t>
  </si>
  <si>
    <t>MANTENIMIENTO A VEHICULO OFICIAL PAT. 82724</t>
  </si>
  <si>
    <t>1930-158008-2156</t>
  </si>
  <si>
    <t>MANTENIMIENTO A VEHICULO OFICIAL PAT. 82723</t>
  </si>
  <si>
    <t>1931-158008-2155</t>
  </si>
  <si>
    <t>MANTENIMIENTO A VEHICULO OFICIAL PAT. 82707</t>
  </si>
  <si>
    <t>1932-158008-2151</t>
  </si>
  <si>
    <t>MANTENIMIENTO A VEHICULO OFICIAL PAT. 82603</t>
  </si>
  <si>
    <t>1933-158008-2152</t>
  </si>
  <si>
    <t>MANTENIMIENTO A VEHICULO OFICIAL PAT. 82568</t>
  </si>
  <si>
    <t>1934-158008-2154</t>
  </si>
  <si>
    <t>1935-158008-2153</t>
  </si>
  <si>
    <t>MANTENIMIENTO A VEHICULO OFICIAL PAT. 82592</t>
  </si>
  <si>
    <t>1944-158008-1880</t>
  </si>
  <si>
    <t>MANTENIMIENTO A VEHICULO OFICIAL PAT. 82595</t>
  </si>
  <si>
    <t>A24371-158008-1794</t>
  </si>
  <si>
    <t>A24564-158008-2215</t>
  </si>
  <si>
    <t>MANTENIMIENTO A VEHICULO OFICIAL PAT. 82478</t>
  </si>
  <si>
    <t>A24654-158008-2364</t>
  </si>
  <si>
    <t>MANTENIMIENTO A VEHICULO OFICIAL PAT. 80744</t>
  </si>
  <si>
    <t>A51419-158003-1956</t>
  </si>
  <si>
    <t>CONSUMO DE GASOLINA DE LA SEMANA DEL 01 AL 02 JUNIO  2019</t>
  </si>
  <si>
    <t>A51726-158003-2174</t>
  </si>
  <si>
    <t>CONSUMO DE GASOLINA DE LA SEMANA DEL 03 AL 09 JUNIO  2019</t>
  </si>
  <si>
    <t>A51897-158003-2269</t>
  </si>
  <si>
    <t>CONSUMO DE GASOLINA DE LA SEMANA DEL 10  AL 16  JUNIO  2019</t>
  </si>
  <si>
    <t>A52159-158003-2438</t>
  </si>
  <si>
    <t>CONSUMO DE DIESEL DE LA SEMANA DEL 17 AL 23 JUNIO  2019</t>
  </si>
  <si>
    <t>A52172-158003-2455</t>
  </si>
  <si>
    <t>CONSUMO DE GASOLINA DE LA SEMANA DEL 17 AL 23 JUNIO  2019</t>
  </si>
  <si>
    <t>1122-158003-2358</t>
  </si>
  <si>
    <t>INSUMOS PARA BACHEO PARA LA OPERATIVIDAD DE LA SRIA. DE INFRAESTRUCTURA VIAL, ZONA NORTE (CARPETA) DEL 3 AL 5 DE JUNIO 2019, (RAMO 28)</t>
  </si>
  <si>
    <t>1139-158003-2359</t>
  </si>
  <si>
    <t>INSUMOS PARA BACHEO PARA LA OPERATIVIDAD DE LA SRIA. DE INFRAESTRUCTURA VIAL, ZONA NORTE (CARPETA) DEL 10 AL 14 DE JUNIO 2019, (RAMO 28)</t>
  </si>
  <si>
    <t>1143-158003-2355</t>
  </si>
  <si>
    <t>INSUMOS PARA BACHEO PARA LA OPERATIVIDAD DE LA SRIA. DE INFRAESTRUCTURA VIAL, ZONA CENTRO (CARPETA) DEL 10 AL 14 DE JUNIO 2019, (RAMO 28)</t>
  </si>
  <si>
    <t>1126-158003-2354</t>
  </si>
  <si>
    <t>INSUMOS PARA BACHEO PARA LA OPERATIVIDAD DE LA SRIA. DE INFRAESTRUCTURA VIAL, ZONA CENTRO (CARPETA) DEL 3 AL 5 DE JUNIO 2019, (RAMO 28)</t>
  </si>
  <si>
    <t>B20542-158003-2303</t>
  </si>
  <si>
    <t>ADQUISICION DE APOYOS ASISTENCIALES PARA LA OPERATIVIDAD DE LOS PROGRAMAS ATENCION DE CASOS DEL SISTEMA DIF" MARZO 2019  (LAMINA)"</t>
  </si>
  <si>
    <t>A8191-158003-2302</t>
  </si>
  <si>
    <t>ESPECIALIDADES MEDICAS INTERNACIONALES Y EQUIPO MEDICO SA</t>
  </si>
  <si>
    <t>ADQUISICION DE APOYOS ASISTENCIALES PARA LA OPERATIVIDAD DE LOS PROGRAMAS ATENCION DE CASOS DEL SISTEMA DIF" MAYO 2019"</t>
  </si>
  <si>
    <t>CR886-158003-1916</t>
  </si>
  <si>
    <t>HOSPITAL SAN FELIPE DE JESUS S.C.</t>
  </si>
  <si>
    <t>SERVICIOS DE HEMODIALISIS DEL MES DE ABRIL 2019, (RAMO 28)</t>
  </si>
  <si>
    <t>F25994-158003-1999</t>
  </si>
  <si>
    <t>SERVICIOS DE HEMODIALISIS DEL MES DE MAYO 2019, (RAMO 28)</t>
  </si>
  <si>
    <t>MTYF3302792-158003-2411</t>
  </si>
  <si>
    <t>SERVICIO DE ATENCION MEDICA DE EMERGENCIA, URGENCIA Y DE UNIDAD DE TERAPIA INTENSIVA MOVIL AL LLAMADO, (MARZO 2019), RAMO 28</t>
  </si>
  <si>
    <t>MTYF3302793-158003-2408</t>
  </si>
  <si>
    <t>SERVICIO DE ATENCION MEDICA DE EMERGENCIA, URGENCIA Y DE UNIDAD DE TERAPIA INTENSIVA MOVIL AL LLAMADO, (ABRIL 2019), RAMO 28</t>
  </si>
  <si>
    <t>MTYF3302794-158003-2409</t>
  </si>
  <si>
    <t>SERVICIO DE ATENCION MEDICA DE EMERGENCIA, URGENCIA Y DE UNIDAD DE TERAPIA INTENSIVA MOVIL AL LLAMADO, (MAYO 2019), RAMO 28</t>
  </si>
  <si>
    <t>MTYF3302795-158003-2410</t>
  </si>
  <si>
    <t>SERVICIO DE ATENCION MEDICA DE EMERGENCIA, URGENCIA Y DE UNIDAD DE TERAPIA INTENSIVA MOVIL AL LLAMADO, (JUNIO 2019), RAMO 28</t>
  </si>
  <si>
    <t>LCC060301TU3</t>
  </si>
  <si>
    <t>OEP-162-2019</t>
  </si>
  <si>
    <t>ORDEN DE COMPRA 3246</t>
  </si>
  <si>
    <t>ORDEN DE COMPRA 3555</t>
  </si>
  <si>
    <t>ORDEN DE COMPRA 3557</t>
  </si>
  <si>
    <t>MAMM840301AG0</t>
  </si>
  <si>
    <t>SADA/CC/051.9/2019</t>
  </si>
  <si>
    <t>EIS100628V78</t>
  </si>
  <si>
    <t>ORDEN DE COMPRA 2812</t>
  </si>
  <si>
    <t>ORDEN DE COMPRA 2811</t>
  </si>
  <si>
    <t>ACO1706276G5</t>
  </si>
  <si>
    <t>SADA/CC/051.3/2019</t>
  </si>
  <si>
    <t>MAGI690124R24</t>
  </si>
  <si>
    <t>OEP-160-2019</t>
  </si>
  <si>
    <t>TVR150518DQ1</t>
  </si>
  <si>
    <t>OEP-155-2019</t>
  </si>
  <si>
    <t>ORDEN DE COMPRA 3262</t>
  </si>
  <si>
    <t>ORDEN DE COMPRA 3264</t>
  </si>
  <si>
    <t>HEHC580216TE4</t>
  </si>
  <si>
    <t>OEP-153-2019</t>
  </si>
  <si>
    <t>IMP130214DJ0</t>
  </si>
  <si>
    <t>CML151005EV6</t>
  </si>
  <si>
    <t>OEP-175-2019</t>
  </si>
  <si>
    <t>TUM960306BM0</t>
  </si>
  <si>
    <t>OT. 20191156</t>
  </si>
  <si>
    <t>TRO130610KE1</t>
  </si>
  <si>
    <t>SDH-527-2019</t>
  </si>
  <si>
    <t>CACI620708JK7</t>
  </si>
  <si>
    <t>SADA/CC/051.5/2019</t>
  </si>
  <si>
    <t>AXM140211B32</t>
  </si>
  <si>
    <t>OEP-169-2019</t>
  </si>
  <si>
    <t>PEMI690216H33</t>
  </si>
  <si>
    <t>OEP-144-2019</t>
  </si>
  <si>
    <t>CNE0812112H5</t>
  </si>
  <si>
    <t>SSP-238-2019</t>
  </si>
  <si>
    <t>AIGR891216RN9</t>
  </si>
  <si>
    <t>OEP-142-2019</t>
  </si>
  <si>
    <t>AUD010618IE8</t>
  </si>
  <si>
    <t>SAD-534-2019</t>
  </si>
  <si>
    <t>EIT1409245B4</t>
  </si>
  <si>
    <t>OEP-167-2019</t>
  </si>
  <si>
    <t>QUPS670627MR1</t>
  </si>
  <si>
    <t>SADA/CC/051.1/2019</t>
  </si>
  <si>
    <t>GAVC7504135P1</t>
  </si>
  <si>
    <t>OEP-168-2019</t>
  </si>
  <si>
    <t>IME0804097T3</t>
  </si>
  <si>
    <t>SRA-088-2019</t>
  </si>
  <si>
    <t>LOCR670327AL9</t>
  </si>
  <si>
    <t>OEP-143-2019</t>
  </si>
  <si>
    <t>CAMJ6601046LA</t>
  </si>
  <si>
    <t>OEP-140-2019</t>
  </si>
  <si>
    <t>R&amp;P990419G42</t>
  </si>
  <si>
    <t>OEP-149-2019</t>
  </si>
  <si>
    <t>GVE111115GH7</t>
  </si>
  <si>
    <t>OEP-161-2019</t>
  </si>
  <si>
    <t>CGT140917J87</t>
  </si>
  <si>
    <t>ORDEN DE COMPRA 2665</t>
  </si>
  <si>
    <t>BSH880903CU6</t>
  </si>
  <si>
    <t>SAD-532-2019</t>
  </si>
  <si>
    <t>VLE05022877A</t>
  </si>
  <si>
    <t>OEP-154-2019</t>
  </si>
  <si>
    <t>CUV990310IM2</t>
  </si>
  <si>
    <t>SSP-242-2019</t>
  </si>
  <si>
    <t>SEM680801193</t>
  </si>
  <si>
    <t>SSP-239-2019</t>
  </si>
  <si>
    <t>SNO021212G29</t>
  </si>
  <si>
    <t>SOP-887-2019</t>
  </si>
  <si>
    <t>SOP-854-2018</t>
  </si>
  <si>
    <t>SOP-867-2018</t>
  </si>
  <si>
    <t>DIS9208038E8</t>
  </si>
  <si>
    <t>CAS8412199N5</t>
  </si>
  <si>
    <t>O.T. 190521.13</t>
  </si>
  <si>
    <t>O.T. 190606.02</t>
  </si>
  <si>
    <t>O.T. 190606.29</t>
  </si>
  <si>
    <t>O.T. 190611.02</t>
  </si>
  <si>
    <t>O.T. 190606.26</t>
  </si>
  <si>
    <t>O.T. 190606.23</t>
  </si>
  <si>
    <t>O.T. 190606.22</t>
  </si>
  <si>
    <t>O.T. 190606.21</t>
  </si>
  <si>
    <t>O.T. 190606.20</t>
  </si>
  <si>
    <t>O.T. 190606.19</t>
  </si>
  <si>
    <t>O.T. 190606.17</t>
  </si>
  <si>
    <t>O.T. 190606.18</t>
  </si>
  <si>
    <t>O.T. 190606.16</t>
  </si>
  <si>
    <t>O.T. 190606.15</t>
  </si>
  <si>
    <t>O.T. 190617.07</t>
  </si>
  <si>
    <t>O.T. 190617.06</t>
  </si>
  <si>
    <t>CAL8611196E1</t>
  </si>
  <si>
    <t>SADA/CC/032/2019</t>
  </si>
  <si>
    <t>ORDEN DE COMPRA 3399</t>
  </si>
  <si>
    <t>O.T. 190507.01</t>
  </si>
  <si>
    <t>O.T. 190521.06</t>
  </si>
  <si>
    <t>O.T. 190521.18</t>
  </si>
  <si>
    <t>O.T. 190521.16</t>
  </si>
  <si>
    <t>O.T. 190521.17</t>
  </si>
  <si>
    <t>O.T. 190521.19</t>
  </si>
  <si>
    <t>O.T. 190521.24</t>
  </si>
  <si>
    <t>O.T. 190521.20</t>
  </si>
  <si>
    <t>O.T. 190521.21</t>
  </si>
  <si>
    <t>O.T. 190521.22</t>
  </si>
  <si>
    <t>O.T. 190521.23</t>
  </si>
  <si>
    <t>O.T. 190507.04</t>
  </si>
  <si>
    <t>O.T. 190507.05</t>
  </si>
  <si>
    <t>O.T. 190507.03</t>
  </si>
  <si>
    <t>O.T. 20191719</t>
  </si>
  <si>
    <t>O.T. 20191835</t>
  </si>
  <si>
    <t>O.T. 190607.01</t>
  </si>
  <si>
    <t>OT. 20191645</t>
  </si>
  <si>
    <t>OT. 20191686</t>
  </si>
  <si>
    <t>OT. 20192129</t>
  </si>
  <si>
    <t>OT. 20192067</t>
  </si>
  <si>
    <t>OT. 20192068</t>
  </si>
  <si>
    <t>OT. 20192069</t>
  </si>
  <si>
    <t>OT. 20192135</t>
  </si>
  <si>
    <t>OT. 20192136</t>
  </si>
  <si>
    <t>OT. 20192137</t>
  </si>
  <si>
    <t>OT. 20192138</t>
  </si>
  <si>
    <t>OT. 20192352</t>
  </si>
  <si>
    <t>OT. 20191547</t>
  </si>
  <si>
    <t>OT. 20191772</t>
  </si>
  <si>
    <t>OT. 20191826</t>
  </si>
  <si>
    <t>ROVR87030739A</t>
  </si>
  <si>
    <t>O.T. 190611.08</t>
  </si>
  <si>
    <t>OT. 20191777</t>
  </si>
  <si>
    <t>OT. 20191806</t>
  </si>
  <si>
    <t>OT. 20191877</t>
  </si>
  <si>
    <t>OT. 20191885</t>
  </si>
  <si>
    <t>OT. 20192098</t>
  </si>
  <si>
    <t>OT. 20192096</t>
  </si>
  <si>
    <t>OT. 20192166</t>
  </si>
  <si>
    <t>CHI990710I32</t>
  </si>
  <si>
    <t>SAD-538-2019</t>
  </si>
  <si>
    <t>OT. 20191497</t>
  </si>
  <si>
    <t>OT. 20191574</t>
  </si>
  <si>
    <t>SRE920615K36</t>
  </si>
  <si>
    <t>OT. 20191582</t>
  </si>
  <si>
    <t>OT. 20191603</t>
  </si>
  <si>
    <t>OT. 20191583</t>
  </si>
  <si>
    <t>OT. 20191783</t>
  </si>
  <si>
    <t>OT. 20191896</t>
  </si>
  <si>
    <t>OT. 20191897</t>
  </si>
  <si>
    <t>OT. 20191857</t>
  </si>
  <si>
    <t>OT. 20192023</t>
  </si>
  <si>
    <t>OT. 20192022</t>
  </si>
  <si>
    <t>ORDEN DE COMPRA 2981</t>
  </si>
  <si>
    <t>MTI9903168V8</t>
  </si>
  <si>
    <t>SAD-562-2019</t>
  </si>
  <si>
    <t>OT. 20191917</t>
  </si>
  <si>
    <t>OT. 20191977</t>
  </si>
  <si>
    <t>ORDEN DE COMPRA 3437</t>
  </si>
  <si>
    <t>ORDEN DE COMPRA 3151</t>
  </si>
  <si>
    <t>ORDEN DE COMPRA 3369</t>
  </si>
  <si>
    <t>OT. 20191448</t>
  </si>
  <si>
    <t>OT. 20191631</t>
  </si>
  <si>
    <t>O.T. 190617.04</t>
  </si>
  <si>
    <t>OAM9607101Z2</t>
  </si>
  <si>
    <t>OT. 20192111</t>
  </si>
  <si>
    <t>OT. 20192110</t>
  </si>
  <si>
    <t>RCD990920IG4</t>
  </si>
  <si>
    <t>SDH-530-2019</t>
  </si>
  <si>
    <t>OT. 20191398</t>
  </si>
  <si>
    <t>OT. 20191590</t>
  </si>
  <si>
    <t>ASI0110266C8</t>
  </si>
  <si>
    <t>ORDEN DE COMPRA 3448</t>
  </si>
  <si>
    <t>O.T. 190614.02</t>
  </si>
  <si>
    <t>OT. 20191552</t>
  </si>
  <si>
    <t>OT. 20191193</t>
  </si>
  <si>
    <t>EDN891226G84</t>
  </si>
  <si>
    <t>SAD-548-2019</t>
  </si>
  <si>
    <t>OT. 20191217</t>
  </si>
  <si>
    <t>OT. 20191986</t>
  </si>
  <si>
    <t>OT. 20191983</t>
  </si>
  <si>
    <t>OT. 20191985</t>
  </si>
  <si>
    <t>OT. 20191984</t>
  </si>
  <si>
    <t>OT. 20191988</t>
  </si>
  <si>
    <t>OT. 20191987</t>
  </si>
  <si>
    <t>OT. 20191891</t>
  </si>
  <si>
    <t>OT. 20191628</t>
  </si>
  <si>
    <t>OT. 20191773</t>
  </si>
  <si>
    <t>OT. 20191849</t>
  </si>
  <si>
    <t>OT. 20191847</t>
  </si>
  <si>
    <t>OT. 20191837</t>
  </si>
  <si>
    <t>OT. 20191848</t>
  </si>
  <si>
    <t>OT. 20191881</t>
  </si>
  <si>
    <t>OT. 20191872</t>
  </si>
  <si>
    <t>OT. 20191873</t>
  </si>
  <si>
    <t>OT. 20191838</t>
  </si>
  <si>
    <t>OT. 20191846</t>
  </si>
  <si>
    <t>O.T. 190627.01</t>
  </si>
  <si>
    <t>AIN030507NR7</t>
  </si>
  <si>
    <t>ORDEN DE COMPRA 3295</t>
  </si>
  <si>
    <t>ORDEN DE COMPRA 3420</t>
  </si>
  <si>
    <t>ORDEN DE COMPRA 3421</t>
  </si>
  <si>
    <t>CAED840724IQ7</t>
  </si>
  <si>
    <t>OEP-135-2019</t>
  </si>
  <si>
    <t>OT. 20191661</t>
  </si>
  <si>
    <t>OT. 20191591</t>
  </si>
  <si>
    <t>OT. 20191596</t>
  </si>
  <si>
    <t>OT. 20191597</t>
  </si>
  <si>
    <t>OT. 20191967</t>
  </si>
  <si>
    <t>OT. 20191971</t>
  </si>
  <si>
    <t>OT. 20191970</t>
  </si>
  <si>
    <t>OT. 20191964</t>
  </si>
  <si>
    <t>OT. 20191965</t>
  </si>
  <si>
    <t>OT. 20191969</t>
  </si>
  <si>
    <t>OT. 20191968</t>
  </si>
  <si>
    <t>OT. 20191756</t>
  </si>
  <si>
    <t>OT. 20191606</t>
  </si>
  <si>
    <t>OT. 20192009</t>
  </si>
  <si>
    <t>OT. 20192089</t>
  </si>
  <si>
    <t>ORDEN DE COMPRA 3164</t>
  </si>
  <si>
    <t>EMI110311HHA</t>
  </si>
  <si>
    <t>ORDEN DE COMPRA 3114</t>
  </si>
  <si>
    <t>HSF9710224P6</t>
  </si>
  <si>
    <t>SAD-543-2019</t>
  </si>
  <si>
    <t>SAD-545-2019</t>
  </si>
  <si>
    <t>158002-169</t>
  </si>
  <si>
    <t>GONZALEZ CANTU ALEXANDRO</t>
  </si>
  <si>
    <t>REEMBOLSO DE FONDO OPERATIVO DE LA SECRETARIA DE AYUNTAMIENTO CORRESPONDIENTE AL MES DE JUNIO DEL 2019</t>
  </si>
  <si>
    <t>158002-170</t>
  </si>
  <si>
    <t>REEMBOLSO DE CAJA CHICA DE LA SECRETARIA DE AYUNTAMIENTO CORRESPONDIENTE AL MES DE JUNIO DEL 2019</t>
  </si>
  <si>
    <t>158002-173</t>
  </si>
  <si>
    <t>ESPINOSA RODRIGUEZ MARIA JOSE</t>
  </si>
  <si>
    <t>REEMBOLSO DE CAJA CHICA DE LA OFICINA EJECUTIVA DEL PRESIDENTE MUNICIPAL CORRESPONDIENTE AL MES DE JUNIO DEL 2019</t>
  </si>
  <si>
    <t>158002-172</t>
  </si>
  <si>
    <t>TIJERINA GOMEZ LUCAS OCTAVIO</t>
  </si>
  <si>
    <t>REEMBOLSO DE CAJA CHICA DE LA DIRECCIÓN DE SERVICIOS MÉDICOS CORRESPONDIENTE AL MES DE JUNIO DEL 2019</t>
  </si>
  <si>
    <t>83975-158004-814</t>
  </si>
  <si>
    <t>RODRIGUEZ HERRERA CRISTINA</t>
  </si>
  <si>
    <t>JUICIO AMPARO 955/2017   83975 PAGO 2</t>
  </si>
  <si>
    <t>GOCA780615BS4</t>
  </si>
  <si>
    <t>EIRJ820712FT0</t>
  </si>
  <si>
    <t>TIGL660516KU1</t>
  </si>
  <si>
    <t>ROHC660906UP2</t>
  </si>
  <si>
    <t>61DD12F03-158003-2474</t>
  </si>
  <si>
    <t>CONSUMO DE ENERGIA ELECTRICA DE ALUMBRADO PUBLICO CICLO 61 SUC. LINCOLN NORTE   RPU 035170203419 , 035160306368 DEL PERIODO: DEL 07 DE MARZO AL 08 DE ABRIL DEL 2019</t>
  </si>
  <si>
    <t>61DD12F04-158003-2475</t>
  </si>
  <si>
    <t>CONSUMO DE ENERGIA ELECTRICA DE ALUMBRADO PUBLICO CICLO 61 SUC. LINCOLN NORTE   RPU 035170203419 , 035160306368 DEL PERIODO: DEL 08 DE ABRIL AL 06 DE MAYO DEL 2019</t>
  </si>
  <si>
    <t>71DD12E06-158003-2514</t>
  </si>
  <si>
    <t>CONSUMO DE ENERGIA ELECTRICA DE ALUMBRADO PUBLICO CICLO 71 SUC. LA SILLA DEL PERIODO :20/MAYO/2019 / AL 19/JUNIO/2019
/2019</t>
  </si>
  <si>
    <t>71DD12A06-158003-2515</t>
  </si>
  <si>
    <t>CONSUMO DE ENERGIA ELECTRICA DE ALUMBRADO PUBLICO CICLO 71 SUCURSAL SAN JERONIMO DEL PERIODO: 20/MAYO/2019 AL 19/JUNIO/2019</t>
  </si>
  <si>
    <t>71DD12A06-158003-2516</t>
  </si>
  <si>
    <t>CONSUMO DE ENERGIA ELECTRICA DE DEPENDENCIAS MUNICIPALES CICLO 71 SUC. SAN JERONIMO DEL PERIODO:  20/MAYO/2019 AL 19/JUNIO/2019</t>
  </si>
  <si>
    <t>FS-13-2019-158004-967</t>
  </si>
  <si>
    <t>BANCO MULTIVA, SA. G.F.M.</t>
  </si>
  <si>
    <t>FONDO SAPS QUINCENA 13-2019</t>
  </si>
  <si>
    <t>BMI061005NY5</t>
  </si>
  <si>
    <t>158002-164</t>
  </si>
  <si>
    <t>AGUILLON LOZADA ALBERTO</t>
  </si>
  <si>
    <t>VIAJE A QUERETARO DEL 21 AL 23 DE JUNIO 2019 PARTICIPAR XXXVIII CONGRESO NACIONAL PARA INSTRUCTORES DE TIRO</t>
  </si>
  <si>
    <t>158002-175</t>
  </si>
  <si>
    <t>GARCIA ALEJANDRO ANALY</t>
  </si>
  <si>
    <t>REEMBOLSO DE FONDO OPERATIVO DE LA DIRECCIÓN DE EMPLEO Y DESARROLLO EMPRESARIAL DE LA SECRETARIA DE DESARROLLO ECONOMICO CORRESPONDIENTE AL MES DE JUNIO DEL 2019</t>
  </si>
  <si>
    <t>158002-166</t>
  </si>
  <si>
    <t>GARCIA SANCHEZ JOSE LUIS</t>
  </si>
  <si>
    <t>VIAJE A LA CIUDAD DE MÉXICO EL 28 DE JUNIO 2019 ASISTIR AL SECRETARIADO EJECUTIVO DEL SISTEMA NACIONAL DE SEGURIDAD PÚBLICA, PARA REVISIÓN DE REQUERIMIENTOS PARA ACCEDER A LA SEGUNDA MINISTRACIÓN FORTASEG 2019</t>
  </si>
  <si>
    <t>158002-167</t>
  </si>
  <si>
    <t>RAMOS MARROQUIN ALFONSO</t>
  </si>
  <si>
    <t>VIAJE A MÉXICO EL 06 DE JUNIO 2019 PARA ASISTIR EN REPRESENTACIÓN DEL C. ALCALDE LIC. ADRIAN DE  LA GARZA SANTOS A LA SEGUNDA SESIÓN ORDINARIA DEL 2019 DE LA JUNTA DE GOBIERNO DEL INSTITUTO NACIONAL DE LA INFRAESTRUCTURA FÍSICA EDUCATIVA.</t>
  </si>
  <si>
    <t>158002-165</t>
  </si>
  <si>
    <t>SALAZAR CARRILLO MAYRA ALEJANDRA</t>
  </si>
  <si>
    <t>153004-127</t>
  </si>
  <si>
    <t>EDIFICIO SANTOS, SA. DE CV.</t>
  </si>
  <si>
    <t>DEVOLUCION DE EXCEDENTE DE PAGO DE PREDIAL, CON CHEQUE NO. 13687 DE BANREGIO, CAJA 342A-342A, DE FECHA 26/04/2019</t>
  </si>
  <si>
    <t>153004-126</t>
  </si>
  <si>
    <t>MAPLE URBANIZADORA, S.A. DE C.V.</t>
  </si>
  <si>
    <t>DEVOLUCION DE EXCEDENTE DE CHEQUE DE PAGO DE PREDIAL, CAJA 344-A344A, DE FECHA 23/11/2018</t>
  </si>
  <si>
    <t>512/2018.13-2019-158004-986</t>
  </si>
  <si>
    <t>DESCUENTO JUDICIAL MERCANTIL A HECTOR GUADALUPE CANTU SALAS #44180 QUINCENA 13-2019</t>
  </si>
  <si>
    <t>559/2015.13-2019-158004-988</t>
  </si>
  <si>
    <t>DESCUENTO JUDICIAL MERCANTIL A SERVANDO GARZA JASSO #71755 QUINCENA 13-2019</t>
  </si>
  <si>
    <t>558/2015.13-2019-158004-984</t>
  </si>
  <si>
    <t>DESCUENTO JUDICIAL MERCANTIL A DANIELA NASHELLI BAUTISTA ORTIZ #41474 QUINCENA 13-2019</t>
  </si>
  <si>
    <t>153/2017.13-2019-158004-987</t>
  </si>
  <si>
    <t>DESCUENTO JUDICIAL MERCANTIL A MARIBEL DUEÑAS LOPEZ #66864 QUINCENA 13-2019</t>
  </si>
  <si>
    <t>547/2014.13-2019-158004-982</t>
  </si>
  <si>
    <t>DESCUENTO JUDICIAL MERCANTIL A MARIA DOLORES CASTILLO OLIVAS #14518 QUINCENA 13-2019</t>
  </si>
  <si>
    <t>AULA820724QM8</t>
  </si>
  <si>
    <t>GAAA750623TM3</t>
  </si>
  <si>
    <t>GASL570831GEA</t>
  </si>
  <si>
    <t>RAMA620406JU4</t>
  </si>
  <si>
    <t>SACM881027NY8</t>
  </si>
  <si>
    <t>ESA621020K53</t>
  </si>
  <si>
    <t>MUR850801PU2</t>
  </si>
  <si>
    <t>71DD12E06-158003-2513</t>
  </si>
  <si>
    <t>CONSUMO DE ENERGIA ELECTRICA DE DEPENDENCIAS MUNICIPALES CICLO 71 SUC. LA SILLA DEL PERIODO:   20/MAYO/2019 AL 19/ JUNIO/2019</t>
  </si>
  <si>
    <t>158002-179</t>
  </si>
  <si>
    <t>GARCIA ROMERO MIGUEL ANGEL</t>
  </si>
  <si>
    <t>(GXC) ASISTIR AL TALLER  YO TAMBOR" 20 DE JULIO 2019 ( TRANSFERENCIA)"</t>
  </si>
  <si>
    <t>GARM680920CA6</t>
  </si>
  <si>
    <t>3003963-06-158003-2479</t>
  </si>
  <si>
    <t>CONSUMO DE AGUA Y DRENAJE DEL CENTRO CULTURAL BAM DEL PERIODO : 17/MAYO/2019 AL 14/JUNIO/2019</t>
  </si>
  <si>
    <t>4005039-06-158003-2480</t>
  </si>
  <si>
    <t>CONSUMO DE AYD DE LA DIRECCION DE EDUCACION DEL PERIODO :  17/MAYO/2019 AL 17/JUNIO/2019</t>
  </si>
  <si>
    <t>158002-176</t>
  </si>
  <si>
    <t>CERECERO MEDINA ZULLY JANETT</t>
  </si>
  <si>
    <t>REEMBOLSO DE CAJA CHICA DE LA SECRETARIA DE DESARROLLO SOCIAL CORRESPONDIENTE AL MES DE JUNIO DEL 2019</t>
  </si>
  <si>
    <t>4003244-06-158003-2413</t>
  </si>
  <si>
    <t xml:space="preserve">CONSUMO DE AGUA Y DRENAJE DE LA DIR. DE POLICIA INSTALACION EL VOLCAN DEL PERIODO: 23/MAYO/2019 AL 20/JUNIO/2019
</t>
  </si>
  <si>
    <t>158002-168</t>
  </si>
  <si>
    <t>REEMBOLSO EXTRAORDINARIO DE LA SECRETARIA DE ADMINISTRACIÓN</t>
  </si>
  <si>
    <t>SDH-526-2019</t>
  </si>
  <si>
    <t>CEMZ761030MD4</t>
  </si>
  <si>
    <t>71DD12B06-158003-2600</t>
  </si>
  <si>
    <t>CONSUMO DE ENERGIA ELECTRICA DE ALUMBRADO PUBLICO CICLO 71 SUC. LINCOLN DEL PERIODO: 20/MAYO/2019 AL 19/JUNIO/2019</t>
  </si>
  <si>
    <t>71DD12B0-06-158003-2605</t>
  </si>
  <si>
    <t>CONSUMO DE ENERGIA ELECTRICA DE DEPENDENCIAS MUNICIPALES CICLO 71 SUC. LINCOLN  DEL PERIODO:  20/MAYO/2019 AL 19/JUNIO/2019
/2019</t>
  </si>
  <si>
    <t>71DD12F06-158003-2607</t>
  </si>
  <si>
    <t>CONSUMO DE ENERGIA ELECTRICA DE ALUMBRADO PUBLICO CICLO 71 SUCURSAL LINCOLN NORTE DEL PERIODO:   20/MAYO/2019 AL 19/JUNIO/2019</t>
  </si>
  <si>
    <t>71DD12F06-158003-2611</t>
  </si>
  <si>
    <t>CONSUMO DE ENERGIA ELECTRICA DE DEPENDENCIAS MUNICIPALES CICLO 71 SUC. LINCOLN NORTE DEL PERIODO:   20/MAYO/2019 AL 19/JUNIO/2019</t>
  </si>
  <si>
    <t>81DD10E06-158003-2612</t>
  </si>
  <si>
    <t xml:space="preserve">CONSUMO DE ENERGIA ELECTRICA DE DEPENDENCIAS MUNICIPALES CICLO 81 Y 82 ZONA NORTE DEL PERIODO:  31/MAYO/2019 AL 30/JUNIO/2019
</t>
  </si>
  <si>
    <t>158002-181</t>
  </si>
  <si>
    <t>(GXC) JUNTA MENSUAL CON DIRECTORES Y COORDINADORES EN EL ESTADO DE NUEVO LEON ( INDE) 31 JULIO 2019</t>
  </si>
  <si>
    <t>158002-177</t>
  </si>
  <si>
    <t>CABALLERO SANCHEZ DAVID</t>
  </si>
  <si>
    <t>REEMBOLSO DE CAJA CHICA DE LA SECRETARIA DE DESARROLLO ECONOMICO CORRESPONDIENTE AL MES DE JUNIO DEL 2019</t>
  </si>
  <si>
    <t>158002-178</t>
  </si>
  <si>
    <t>REEMBOLSO DE FONDO OPERATIVO  DE LA SECRETARIA DE DESARROLLO SOCIAL CORRESPONDIENTE AL MES DE JUNIO DEL 2019</t>
  </si>
  <si>
    <t>158002-180</t>
  </si>
  <si>
    <t>REEMBOLSO DE FONDO OPERATIVO DE LA OFICINA EJECUTIVA DEL PRESIDENTE MUNICIPAL CORRESPONDIENTE AL MES DE JUNIO DEL 2019</t>
  </si>
  <si>
    <t>158002-174</t>
  </si>
  <si>
    <t>158002-148</t>
  </si>
  <si>
    <t>158002-171</t>
  </si>
  <si>
    <t>REEMBOLSO DE CAJA CHICA DE LA SECRETARIA DE INFRAESTRUCTURA VIAL CORRESPONDIENTE AL MES DE JUNIO DEL 2019</t>
  </si>
  <si>
    <t>604/2017-153001-90</t>
  </si>
  <si>
    <t>FIDU.BC.NAC.DE MX, SA. GFB FIDEIC DE ADMON E INV N.111277-3</t>
  </si>
  <si>
    <t>DEVOLUCION Y ACTUALIZACION DE IMPUESTO PREDIAL, EMITIDO DENTRO DEL JUICIO DE AMPARO 604/2017</t>
  </si>
  <si>
    <t>777/2017-153005-216</t>
  </si>
  <si>
    <t>FLORES FLORES MARIA DEL CONSUELO</t>
  </si>
  <si>
    <t>DEVOLUCIÓN Y ACTUALIZACIÓN DE IMPUESTO PREDIAL, EMITIDO DENTRO DEL JUICIO DE AMPARO 777/2017</t>
  </si>
  <si>
    <t>841/2017-153005-217</t>
  </si>
  <si>
    <t>GARZA ULLOA ARTURO</t>
  </si>
  <si>
    <t>DEVOLUCIÓN, ACTUALIZACIÓN E INTERESES DE IMPUESTO PREDIAL, EMITIDO DENTRO DEL JUICIO DE AMPARO 841/2017</t>
  </si>
  <si>
    <t>841/2017-153005-218</t>
  </si>
  <si>
    <t>MATAR ASSAD DE GARZA MARIA LULUCA</t>
  </si>
  <si>
    <t>684/2017-153005-214</t>
  </si>
  <si>
    <t>TREVIÑO CANTU RAMIRO</t>
  </si>
  <si>
    <t>DEVOLUCIÓN Y ACTUALIZACIÓN DE IMPUESTO PREDIAL, EMITIDO DENTRO DEL JUICIO DE AMPARO INDIRECTO 684/2017</t>
  </si>
  <si>
    <t>777/2017-153005-219</t>
  </si>
  <si>
    <t>DEVOLUCIÓN, ACTUALIZACIÓN E INTERESES DE IMPUESTO PREDIAL, EMITIDO DENTRO DEL JUICIO DE AMPARO 777/2017</t>
  </si>
  <si>
    <t>841/2017-153005-220</t>
  </si>
  <si>
    <t>841/2017-153005-221</t>
  </si>
  <si>
    <t>684/2017-153005-215</t>
  </si>
  <si>
    <t>DEVOLUCIÓN Y ACTUALIZACIÓN DE IMPUESTO PREDIAL, EMITIDO DENTRO DEL JUICIO DE AMPARO 684/2017</t>
  </si>
  <si>
    <t>12252-158004-973</t>
  </si>
  <si>
    <t>DELGADO PAULI CESAR HUMBERTO</t>
  </si>
  <si>
    <t>12252-158004-975</t>
  </si>
  <si>
    <t>DELGADO PAULI EDITH ESMERALDA</t>
  </si>
  <si>
    <t>12252-158004-974</t>
  </si>
  <si>
    <t>DELGADO PAULI SANDRA VERONICA</t>
  </si>
  <si>
    <t>7914-158004-983</t>
  </si>
  <si>
    <t>GONZALEZ GUTIERREZ BENITO</t>
  </si>
  <si>
    <t>PAGO DE SEGURO DE VIDA POR DEFUNCION DE LA C. MARIA MAGDALENA GUTIERREZ GUERRERO NOMINA 7914</t>
  </si>
  <si>
    <t>7914-158004-980</t>
  </si>
  <si>
    <t>GONZALEZ GUTIERREZ FELIPE DE JESUS</t>
  </si>
  <si>
    <t>7914-158004-981</t>
  </si>
  <si>
    <t>GONZALEZ GUTIERREZ JORGE ARTURO</t>
  </si>
  <si>
    <t>7914-158004-985</t>
  </si>
  <si>
    <t>GONZALEZ GUTIERREZ JOSE ALBERTO</t>
  </si>
  <si>
    <t>7914-158004-979</t>
  </si>
  <si>
    <t>GONZALEZ GUTIERREZ SUSANA</t>
  </si>
  <si>
    <t>1180-158004-978</t>
  </si>
  <si>
    <t>GONZALEZ IBARRA DORA</t>
  </si>
  <si>
    <t>1180-158004-976</t>
  </si>
  <si>
    <t>GONZALEZ IBARRA JESUS</t>
  </si>
  <si>
    <t>1180-158004-977</t>
  </si>
  <si>
    <t>GONZALEZ IBARRA JUANA PATRICIA</t>
  </si>
  <si>
    <t>1426-158004-965</t>
  </si>
  <si>
    <t>GONZALEZ REYNA HECTOR GENARO</t>
  </si>
  <si>
    <t>PAGO DE SEGURO DE VIDA POR DEFUNCION DE LA C. MARIA DEL SOCORRO REYNA NOMINA 1426</t>
  </si>
  <si>
    <t>10787-158004-971</t>
  </si>
  <si>
    <t>TORRES SAENZ GUILLERMO</t>
  </si>
  <si>
    <t>PAGO DE SEGURO DE VIDA POR DEFUNCION DE LA C. SABINA SAENZ MORALES NOMINA 10787</t>
  </si>
  <si>
    <t>8336-158004-990</t>
  </si>
  <si>
    <t>BERLANGA ESTRELLO GUILLERMO BENJAMIN</t>
  </si>
  <si>
    <t>PAGO DE SEGURO DE VIDA POR DEFUNCION DEL C. JESUS MARIA BERLANGA GONZALEZ NOMINA 8336</t>
  </si>
  <si>
    <t>8336-158004-991</t>
  </si>
  <si>
    <t>BERLANGA ESTRELLO JOSE LUIS</t>
  </si>
  <si>
    <t>8336-158004-989</t>
  </si>
  <si>
    <t>BERLANGA ESTRELLO NEREYDA</t>
  </si>
  <si>
    <t>4067-158004-992</t>
  </si>
  <si>
    <t>IRUEGAS SANCHEZ GERARDO JAVIER</t>
  </si>
  <si>
    <t>PAGO DE SEGURO DE VIDA POR DEFUNCION DEL C. LEONEL IRUEGAS ZAVALA NOMINA 4067</t>
  </si>
  <si>
    <t>4067-158004-993</t>
  </si>
  <si>
    <t>IRUEGAS SANCHEZ LEONEL JOSE</t>
  </si>
  <si>
    <t>16163-158004-1000</t>
  </si>
  <si>
    <t>JUAREZ DIAZ ANTONIA</t>
  </si>
  <si>
    <t>PAGO DE PRESTACIONES ADEUDADAS POR DEFUNCION DEL C. J. GUADALUPE RAMIREZ AVILA NOMINA 16163</t>
  </si>
  <si>
    <t>10682-158004-995</t>
  </si>
  <si>
    <t>SALAS MORENO ANTONIO</t>
  </si>
  <si>
    <t>PAGO DE SEGURO DE VIDA POR DEFUNCION DE LA C. MARIA DEL CARMEN MORENO CRUZ NOMINA 10682</t>
  </si>
  <si>
    <t>10682-158004-999</t>
  </si>
  <si>
    <t>SALAS MORENO CELEDONIO</t>
  </si>
  <si>
    <t>10682-158004-997</t>
  </si>
  <si>
    <t>SALAS MORENO FERMIN</t>
  </si>
  <si>
    <t>10682-158004-998</t>
  </si>
  <si>
    <t>SALAS MORENO FRANCISCA</t>
  </si>
  <si>
    <t>10682-158004-996</t>
  </si>
  <si>
    <t>SALAS MORENO PAULA</t>
  </si>
  <si>
    <t>2096-158004-994</t>
  </si>
  <si>
    <t>VILLALPANDO SUSTAITA SILVIA EUGENIA</t>
  </si>
  <si>
    <t>PAGO DE SEGURO DE VIDA POR DEFUNCION DEL C. HILARIO VILLALPANDO PALOMO NOMINA 2096</t>
  </si>
  <si>
    <t>158002-184</t>
  </si>
  <si>
    <t>PINEDA OSORIO JOSE NAZARIO</t>
  </si>
  <si>
    <t>REEMBOLSO DE FONDO OPERATIVO DE LA SECRETARIA DE OBRAS PÚBLICAS CORRESPONDIENTE AL MES DE JUNIO DEL 2019</t>
  </si>
  <si>
    <t>158002-185</t>
  </si>
  <si>
    <t>REEMBOLSO DE CAJA CHICA DE LA SECRETARIA DE OBRAS PÚBLICAS CORRESPONDIENTE AL MES DE JUNIO DEL 2019</t>
  </si>
  <si>
    <t>100510-158004-966</t>
  </si>
  <si>
    <t>AVILA COLIN ANA GABRIELA</t>
  </si>
  <si>
    <t>PAGO DE SEGURO DE VIDA POR DEFUNCION DEL C. YOVANY JOACHIN NAVA NOMINA 100510</t>
  </si>
  <si>
    <t>82494-158004-962</t>
  </si>
  <si>
    <t>COLUNGA GARCIA MARTIN ADOLFO</t>
  </si>
  <si>
    <t>PAGO DE APOYO ECONOMICO PARA LA COMPRA DE ARTICULOS PROPIOS PARA EL RECIEN NACIDO DEL C. MARTIN ADOLFO COLUNGA GARCIA NOMINA 82494</t>
  </si>
  <si>
    <t>83299-158004-1001</t>
  </si>
  <si>
    <t>GONZALEZ FRIAS CONSUELO</t>
  </si>
  <si>
    <t>PAGO DE SEGURO DE VIDA POR DEFUNCION DEL C. JOSE GUADALUPE LARA MORALES NOMINA 83299</t>
  </si>
  <si>
    <t>61100-158004-964</t>
  </si>
  <si>
    <t>LUCIO MARTINEZ CARLOS JAVIER</t>
  </si>
  <si>
    <t>PAGO DE SEGURO DE VIDA POR DEFUNCION DE LA C. RODRIGA MARTINEZ CABRERA NOMINA 61100</t>
  </si>
  <si>
    <t>66178-158004-972</t>
  </si>
  <si>
    <t>MARTINEZ RUIZ FRANCISCO JAVIER</t>
  </si>
  <si>
    <t>PAGO DE SEGURO DE VIDA POR DEFUNCION DEL C. FRANCISCO MARTINEZ PEREZ NOMINA 66178</t>
  </si>
  <si>
    <t>100510-158004-968</t>
  </si>
  <si>
    <t>NAVA TORNEZ GUADALUPE</t>
  </si>
  <si>
    <t>105411-158004-969</t>
  </si>
  <si>
    <t>RICO LOZANO MAYTE</t>
  </si>
  <si>
    <t>PAGO DE SEGURO DE VIDA POR DEFUNCION DEL C. JOSE LUIS CANCINO MOLINA NOMINA 105411</t>
  </si>
  <si>
    <t>43834-158004-960</t>
  </si>
  <si>
    <t>ROMERO CERDA JESUS ALFONSO</t>
  </si>
  <si>
    <t>PAGO DE APOYO ECONOMICO PARA LA COMPRA DEARTICULOS PROPIOS PARA ELRECIEN NACIDO DEL  C. JESUS ALFONSO ROMERO CERDA NOMINA 43834</t>
  </si>
  <si>
    <t>70515-158004-963</t>
  </si>
  <si>
    <t>ZAVALA RODRIGUEZ YENY</t>
  </si>
  <si>
    <t>PAGO DE APOYO ECONOMICO PARA LA COMPRA DE ARTICULOS PROPIOS PARA EL RECIEN NACIDO DE LA C. YENY ZAVALA RODRIGUEZ NOMINA 70515</t>
  </si>
  <si>
    <t>CASD8311182V5</t>
  </si>
  <si>
    <t>BNM840515VB1</t>
  </si>
  <si>
    <t>FOFC7808285RA</t>
  </si>
  <si>
    <t>GAUA720907GT7</t>
  </si>
  <si>
    <t>MAAL750401UPA</t>
  </si>
  <si>
    <t>TECR310423J38</t>
  </si>
  <si>
    <t>DEPC740921775</t>
  </si>
  <si>
    <t>DEPE830928S97</t>
  </si>
  <si>
    <t>DEPS7807075LA</t>
  </si>
  <si>
    <t>GOGB681021M45</t>
  </si>
  <si>
    <t>GOGF811125I28</t>
  </si>
  <si>
    <t>GOGJ7205243L7</t>
  </si>
  <si>
    <t>GOGA701024AF6</t>
  </si>
  <si>
    <t>GOGS6701198P3</t>
  </si>
  <si>
    <t>GOID671125T85</t>
  </si>
  <si>
    <t>GOIJ511213RP1</t>
  </si>
  <si>
    <t>GOIJ660613250</t>
  </si>
  <si>
    <t>GORH570714IZ0</t>
  </si>
  <si>
    <t>TOSG750210GX3</t>
  </si>
  <si>
    <t>BEEG631213RJ8</t>
  </si>
  <si>
    <t>BEEL6609083G9</t>
  </si>
  <si>
    <t>BEEN611202431</t>
  </si>
  <si>
    <t>IUSG621114468</t>
  </si>
  <si>
    <t>IUSL5911227R4</t>
  </si>
  <si>
    <t>JUDA5206136H6</t>
  </si>
  <si>
    <t>SAMA670117649</t>
  </si>
  <si>
    <t>SAMC751021A18</t>
  </si>
  <si>
    <t>SAMF7307074L0</t>
  </si>
  <si>
    <t>SAMF7410026P9</t>
  </si>
  <si>
    <t>SAMP700815BU2</t>
  </si>
  <si>
    <t>VISS811023CE5</t>
  </si>
  <si>
    <t>PION750331N67</t>
  </si>
  <si>
    <t>AICA8602274E4</t>
  </si>
  <si>
    <t>COGM910821AA3</t>
  </si>
  <si>
    <t>GOFC690420CCA</t>
  </si>
  <si>
    <t>LUMC870123VE0</t>
  </si>
  <si>
    <t>MARF9405235B1</t>
  </si>
  <si>
    <t>NATG721211G97</t>
  </si>
  <si>
    <t>RILM780106612</t>
  </si>
  <si>
    <t>ROCJ871105911</t>
  </si>
  <si>
    <t>ZARY811127HB2</t>
  </si>
  <si>
    <t>DS130719-158004-1014</t>
  </si>
  <si>
    <t>DESCUENTO SOBRE NÓMINA CORRESPONDIENTE A LA PRIMERA QUINCENA DEL MES 7 Y AÑO 2019</t>
  </si>
  <si>
    <t>DS130719-158004-1007</t>
  </si>
  <si>
    <t>DS130719-158004-1010</t>
  </si>
  <si>
    <t>DS130719-158004-1009</t>
  </si>
  <si>
    <t>DS130719-158004-1011</t>
  </si>
  <si>
    <t>DS130719-158004-1013</t>
  </si>
  <si>
    <t>DS130719-158004-1008</t>
  </si>
  <si>
    <t>DS130719-158004-1012</t>
  </si>
  <si>
    <t>DS130719-158004-1006</t>
  </si>
  <si>
    <t>15572-158003-2512</t>
  </si>
  <si>
    <t>DESPLEGADO EN EL PERIODICO ABC DEL DIA 24 DE MAYO 2019 (MEDIA PLANA) CAMPAÑA RECLUTAMIENTO DE POLICIA</t>
  </si>
  <si>
    <t>15575-158003-2160</t>
  </si>
  <si>
    <t>SERVICIO INTERESTITIAL BANNER (1200 X 150 PIX.) Y VIDEO HASTA 30SEG. DEL 18 AL 30 DE ABRIL 2019, CAMPAÑA PROTECCION CIVIL</t>
  </si>
  <si>
    <t>15576-158003-2161</t>
  </si>
  <si>
    <t>SERVICIO INTERESTITIAL BANNER (1200 X 150 PIX.) Y VIDEO HASTA 30SEG. DEL 01 AL 30 DE ABRIL 2019, CAMPAÑA PREDIAL</t>
  </si>
  <si>
    <t>15623-158003-2511</t>
  </si>
  <si>
    <t>SERVICIO INTERESTITIAL BANNER (1200 X 150 PIX.) Y VIDEO HASTA 30SEG. DEL 14 DE MAYO AL 07 DE JUNIO 2019, CAMPAÑA RECLUTAMIENTO DE POLICIA</t>
  </si>
  <si>
    <t>CM 155167-158003-2552</t>
  </si>
  <si>
    <t>EDICIONES DEL NORTE S.A. DE C.V.</t>
  </si>
  <si>
    <t xml:space="preserve">DESPLEGADO EN LA REVISTA CUMBRES DEL DIA 08 DE JUNIO 2019 (PLANA) CAMPAÑA RECLUTAMIENTO DE POLICIA
</t>
  </si>
  <si>
    <t>CM 155169-158003-2559</t>
  </si>
  <si>
    <t>SERVICIO DE PRE ROLES (500 MILLARES) DEL DIA 14 DE MAYO AL 07 DE JUNIO 2019, CAMPAÑA RECLUTAMIENTO DE POLICIA</t>
  </si>
  <si>
    <t>CM 155170-158003-2561</t>
  </si>
  <si>
    <t>SERVICIO DE BANNERS (1000 MILLARES) DEL DIA 22 DE MAYO AL 07 DE JUNIO 2019, CAMPAÑA RECLUTAMIENTO DE POLICIA</t>
  </si>
  <si>
    <t>CM 155241-158003-2534</t>
  </si>
  <si>
    <t xml:space="preserve">DESPLEGADO EN EL PERIODICO METRO DEL DIA 11 DE JUNIO 2019 (MEDIA PLANA) CAMPAÑA RECLUTAMIENTO DE POLICIA
</t>
  </si>
  <si>
    <t>CM 155243-158003-2541</t>
  </si>
  <si>
    <t xml:space="preserve">DESPLEGADO EN EL PERIODICO EL SOL DEL DIA 11 DE JUNIO 2019 (MEDIA PLANA) CAMPAÑA RECLUTAMIENTO DE POLICIA
</t>
  </si>
  <si>
    <t>CM 155341-158003-2553</t>
  </si>
  <si>
    <t xml:space="preserve">DESPLEGADO EN LA REVISTA LA SILLA DEL DIA 14 DE JUNIO 2019 (PLANA) CAMPAÑA RECLUTAMIENTO DE POLICIA
</t>
  </si>
  <si>
    <t>CM 155344-158003-2537</t>
  </si>
  <si>
    <t xml:space="preserve">DESPLEGADO EN EL PERIODICO METRO DEL DIA 14 DE JUNIO 2019 (MEDIA PLANA) CAMPAÑA RECLUTAMIENTO DE POLICIA
</t>
  </si>
  <si>
    <t>CM 155348-158003-2540</t>
  </si>
  <si>
    <t xml:space="preserve">DESPLEGADO EN EL PERIODICO EL SOL DEL DIA 14 DE JUNIO 2019 (MEDIA PLANA) CAMPAÑA RECLUTAMIENTO DE POLICIA
</t>
  </si>
  <si>
    <t>CM 155349-158003-2538</t>
  </si>
  <si>
    <t xml:space="preserve">DESPLEGADO EN EL PERIODICO EL SOL DEL DIA 14 DE JUNIO 2019 (MEDIA PLANA) CAMPAÑA DIA DEL PADRE
</t>
  </si>
  <si>
    <t>CM 155429-158003-2549</t>
  </si>
  <si>
    <t xml:space="preserve">DESPLEGADO EN EL SUPLEMENTO DEPORTIVO CANCHA DEL DIA 15 DE JUNIO 2019 (MEDIA PLANA) CAMPAÑA VIA DEPORTIVA MONTERREY
</t>
  </si>
  <si>
    <t>CM 155431-158003-2551</t>
  </si>
  <si>
    <t xml:space="preserve">DESPLEGADO EN LA REVISTA CUMBRES DEL DIA 15 DE JUNIO 2019 (PLANA) CAMPAÑA RECLUTAMIENTO DE POLICIA
</t>
  </si>
  <si>
    <t>CM 155438-158003-2529</t>
  </si>
  <si>
    <t xml:space="preserve">DESPLEGADO EN EL PERIODICO METRO DEL DIA 15 DE JUNIO 2019 (MEDIA PLANA) CAMPAÑA RECLUTAMIENTO DE POLICIA
</t>
  </si>
  <si>
    <t>CM 155442-158003-2527</t>
  </si>
  <si>
    <t>DESPLEGADO EN EL PERIODICO EL NORTE DEL DIA 15 DE JUNIO 2019 (MEDIA PLANA) CAMPAÑA RECLUTAMIENTO DE POLICIA</t>
  </si>
  <si>
    <t>CM 155446-158003-2543</t>
  </si>
  <si>
    <t xml:space="preserve">DESPLEGADO EN EL PERIODICO EL SOL DEL DIA 15 DE JUNIO 2019 (MEDIA PLANA) CAMPAÑA RECLUTAMIENTO DE POLICIA
</t>
  </si>
  <si>
    <t>CM 155447-158003-2542</t>
  </si>
  <si>
    <t xml:space="preserve">DESPLEGADO EN EL PERIODICO EL SOL DEL DIA 15 DE JUNIO 2019 (MEDIA PLANA) CAMPAÑA DIA DEL PADRE
</t>
  </si>
  <si>
    <t>435-158003-2634</t>
  </si>
  <si>
    <t>SERVICIO DE CREATIVIDAD Y DISEÑO DURANTE EL MES DE MARZO 2019, (CY-CREATIVO, CY-DIGITAL, CY-AUDIOVISUAL Y CY-DISEÑO)</t>
  </si>
  <si>
    <t>P - 68424-158003-2608</t>
  </si>
  <si>
    <t>DESPLEGADO EN EL PERIODICO EL PORVENIR DEL DIA 03 DE MAYO 2019 (15CM X 10.5CM) CONVOCATORIA PUBLICA TRANSPARENCIA Y RENDICION DE CUENTAS</t>
  </si>
  <si>
    <t>P - 68594-158003-2601</t>
  </si>
  <si>
    <t>DESPLEGADO EN EL PERIODICO EL PORVENIR DEL DIA 09 DE JUNIO 2019 (27CM X 14.5CM) CAMPAÑA RECLUTAMIENTO DE POLICIA</t>
  </si>
  <si>
    <t>P - 68595-158003-2604</t>
  </si>
  <si>
    <t>DESPLEGADO EN EL PERIODICO EL PORVENIR DEL DIA 25 DE MAYO 2019 (27CM X 14.5CM) CAMPAÑA RECLUTAMIENTO DE POLICIA</t>
  </si>
  <si>
    <t>P - 68596-158003-2610</t>
  </si>
  <si>
    <t>2 DESPLEGADOS  EN EL PERIODICO EL PORVENIR DEL DIA 16 DE MARZO 2019 (10CM X 7CM) CONVOCATORIA REGLAMENTO INST MUNICIPAL Y CONVOCATORIA ADMON PUBLICA</t>
  </si>
  <si>
    <t>P - 68597-158003-2609</t>
  </si>
  <si>
    <t>2 DESPLEGADOS  EN EL PERIODICO EL PORVENIR DEL DIA 15 DE MARZO 2019 (10CM X 7CM) CONVOCATORIA REGLAMENTO INST MUNICIPAL Y CONVOCATORIA ADMON PUBLICA</t>
  </si>
  <si>
    <t>P - 68598-158003-2602</t>
  </si>
  <si>
    <t>DESPLEGADO EN EL PERIODICO EL PORVENIR DEL DIA 01 DE JUNIO 2019 (27CM X 14.5CM) CAMPAÑA RECLUTAMIENTO DE POLICIA</t>
  </si>
  <si>
    <t>P - 68751-158003-2606</t>
  </si>
  <si>
    <t>DESPLEGADO EN EL PERIODICO EL PORVENIR DEL DIA 12 DE JUNIO 2019 (27CM X 29.5CM) CONVOCATORIA SA-DA 22,23,24,25 Y 26/2019</t>
  </si>
  <si>
    <t>P - 68756-158003-2603</t>
  </si>
  <si>
    <t>DESPLEGADO EN EL PERIODICO EL PORVENIR DEL DIA 12 DE JUNIO 2019 (27CM X 14.5CM) CAMPAÑA RECLUTAMIENTO DE POLICIA</t>
  </si>
  <si>
    <t>HZ 26307-158003-2507</t>
  </si>
  <si>
    <t>EL HORIZONTE MULTIMEDIA, S.A. DE C.V.</t>
  </si>
  <si>
    <t>DESPLEGADO EN EL PERIODICO EL HORIZONTE DEL DIA 18 DE ABRIL 2019 (MEDIA PLANA) CAMPAÑA TEMPORADA ACUATICA</t>
  </si>
  <si>
    <t>HZ 26334-158003-2509</t>
  </si>
  <si>
    <t>DESPLEGADO EN EL PERIODICO EL HORIZONTE DEL DIA 09 DE JUNIO 2019 (MEDIA PLANA) CAMPAÑA RECLUTAMIENTO DE POLICIA</t>
  </si>
  <si>
    <t>HZ 26388-158003-2508</t>
  </si>
  <si>
    <t>DESPLEGADO EN EL PERIODICO EL HORIZONTE DEL DIA 15 DE JUNIO 2019 (MEDIA PLANA) CAMPAÑA RECLUTAMIENTO DE POLICIA</t>
  </si>
  <si>
    <t>MYA 72334-158003-2587</t>
  </si>
  <si>
    <t>MULTIMEDIOS, S.A. DE C.V.</t>
  </si>
  <si>
    <t xml:space="preserve">TRANSMISION DE SPOTS DE 20SEG, EN DIFERENTES PROGRAMAS DE TELEVISION, DEL 20 Y 21 DE MARZO 2019, DE LA CAMPAÑA PARQUES (TEMPORADA ACUATICA)
</t>
  </si>
  <si>
    <t>MYA 73341-158003-2589</t>
  </si>
  <si>
    <t xml:space="preserve">TRANSMISION DE SPOTS DE 30SEG, EN DIFERENTES PROGRAMAS DE TELEVISION, DEL 17 AL 28 DE ABRIL 2019, DE LA CAMPAÑA PROTECCION CIVIL
</t>
  </si>
  <si>
    <t>MYA 73342-158003-2590</t>
  </si>
  <si>
    <t xml:space="preserve">TRANSMISION DE SPOTS DE 20SEG, EN DIFERENTES PROGRAMAS DE TELEVISION, DEL 12 AL 29 DE ABRIL 2019, DE LA CAMPAÑA PREDIAL
</t>
  </si>
  <si>
    <t>MYA 74234-158003-2588</t>
  </si>
  <si>
    <t xml:space="preserve">TRANSMISION DE SPOTS DE 20SEG, EN DIFERENTES PROGRAMAS DE TELEVISION, DEL 17 AL 21 DE MAYO 2019, DE LA CAMPAÑA FERIA DEL EMPLEO
</t>
  </si>
  <si>
    <t>MYA 74415-158003-2591</t>
  </si>
  <si>
    <t xml:space="preserve">TRANSMISION DE SPOTS DE 20SEG, EN DIFERENTES PROGRAMAS DE TELEVISION, DEL 27 AL 31 DE MARZO 2019, DE LA CAMPAÑA PARQUES (TEMPORADA ACUATICA)
</t>
  </si>
  <si>
    <t>MYA 74588-158003-2592</t>
  </si>
  <si>
    <t xml:space="preserve">TRANSMISION DE SPOTS DE 30SEG, EN DIFERENTES PROGRAMAS DE TELEVISION, DEL 09 AL 31 DE MAYO 2019, DE LA CAMPAÑA UAVVI (UNIDAD DE ATENCION A VICTIMAS DE VIOLENCIA FAMILIAR Y DE GENERO)
</t>
  </si>
  <si>
    <t>AO 17000670-158003-2629</t>
  </si>
  <si>
    <t>TRANSMISION DE 60 SPOT DE 20SEG, DEL DIA 09 AL 30 DE MAYO 2019, CAMPAÑA PREDIAL</t>
  </si>
  <si>
    <t>17570 A-158003-2597</t>
  </si>
  <si>
    <t>SERVICIO DE TRANSMISION DE SPOT DE 20SEG, DEL 09 AL 30 DE MAYO 2019, DE LA CAMPAÑA PREDIAL MAYO</t>
  </si>
  <si>
    <t>17642 A-158003-2598</t>
  </si>
  <si>
    <t>SERVICIO DE TRANSMISION DE SPOT DE 30SEG, DEL 14 DE MAYO AL 07 DE JUNIO 2019, DE LA CAMPAÑA RECLUTAMIENTO DE POLICIA</t>
  </si>
  <si>
    <t>MTY 23245-158003-2595</t>
  </si>
  <si>
    <t>TRANSMISION DE SPOT DE 20SEG, DEL DIA 09 AL 29 DE MAYO 2019, CAMPAÑA PREDIAL MAYO</t>
  </si>
  <si>
    <t>MTY 23335-158003-2596</t>
  </si>
  <si>
    <t>AUI - 8138-158003-2510</t>
  </si>
  <si>
    <t>MMA 251754-158003-2593</t>
  </si>
  <si>
    <t xml:space="preserve">DESPLEGADO EN EL PERIODICO MILENIO DIARIO DE MONTERREY (24.6 CMS X 33.7 CMS), DEL DIA 11 DE ABRIL 2019, CAMPAÑA TEMPORADA ACUATICA
</t>
  </si>
  <si>
    <t>MMA 252697-158003-2594</t>
  </si>
  <si>
    <t xml:space="preserve">DESPLEGADOS EN EL PERIODICO MILENIO DIARIO DE MONTERREY, DEL DIA 27 DE MAYO Y 04 DE JUNIO 2019, CAMPAÑA RECLUTAMIENTO DE POLICIA
</t>
  </si>
  <si>
    <t>FP-13-2019-158004-970</t>
  </si>
  <si>
    <t>4% FONDO DE PENSIONES QUINCENA 13-2019</t>
  </si>
  <si>
    <t>6463-158003-2628</t>
  </si>
  <si>
    <t>ALONSO VILLARREAL MAGDALENA</t>
  </si>
  <si>
    <t xml:space="preserve">DESPLEGADO EN LA REVISTA ACONTECER DEL NORESTE CORRESPONDIENTE AL MES DE JUNIO 2019 (PLANA) CAMPAÑA RECLUTAMIENTO DE POLICIA
</t>
  </si>
  <si>
    <t>1924-158008-186</t>
  </si>
  <si>
    <t>MANTENIMIENTO DE VEHICULO OFICIAL PAT. 82707</t>
  </si>
  <si>
    <t>1925-158008-313</t>
  </si>
  <si>
    <t>MANTENIMIENTO A VEHICULO OFICIAL PAT. 82714</t>
  </si>
  <si>
    <t>T1923-158008-409</t>
  </si>
  <si>
    <t>MANTENIMIENTO A VEHICULO OFICIAL PAT. 82319</t>
  </si>
  <si>
    <t>A5174-158008-1025</t>
  </si>
  <si>
    <t>MANTENIMIENTO A EQUIPO PESADO PAT. 81362</t>
  </si>
  <si>
    <t>STS42749-158008-121</t>
  </si>
  <si>
    <t>MANTENIMIENTO A VEHICULO OFICIAL PAT. 82775</t>
  </si>
  <si>
    <t>A2958-158003-2442</t>
  </si>
  <si>
    <t>ADQUISICION DE REQUERIMIENTOS SOLICITADOS PARA EXPOSICION CULTURAL EL UNIVERSO", SECRETARIA DE DESARROLLO SOCIAL (LONA IMPRESA)"</t>
  </si>
  <si>
    <t>A2967-158003-2497</t>
  </si>
  <si>
    <t>ADQUISICION DE INSUMOS Y NECESIDADES PARA LA CORONACION DE LA REINA DEL ADULTO MAYOR DEL DIF, DIRECCION DE ASISTENCIA SOCIAL Y ATENCION A PERSONAS ADULTAS MAYORES (LONA IMPRESA)</t>
  </si>
  <si>
    <t>A2990-158003-2446</t>
  </si>
  <si>
    <t>ADQUISICION DE TARJETAS DE PRESENTACION A NOMBRE DEL LIC. JUAN CARLOS PASTRANA, DE LA TESORERIA MUNICIPAL</t>
  </si>
  <si>
    <t>0FC64-158003-2640</t>
  </si>
  <si>
    <t>MANTENIMIENTO DE AREAS VERDES ZONA SUR HUAJUCO Y SUR, ESTIMACION 7 NORMAL, (PERIODO DEL 13 AL 30 DE JUNIO 2019)</t>
  </si>
  <si>
    <t>01 AC 148630-158003-2143</t>
  </si>
  <si>
    <t>CONSUMO DE GAS LP PARA PRUEBAS EN EQUIPOS DE UNIDADES DE LAS DIFERENTES SECRETARIAS DEL MUNICIPIO DE MONTERREY DEL PERIODO DEL 06 AL 12 DE ABRIL DE 2019.</t>
  </si>
  <si>
    <t>01 AC 150871-158003-2140</t>
  </si>
  <si>
    <t>CONSUMO DE GAS LP PARA PRUEBAS EN EQUIPOS DE UNIDADES DE LAS DIFERENTES SECRETARIAS DEL MUNICIPIO DE MONTERREY DEL PERIODO DEL 06 AL 10 DE MAYO DE 2019.</t>
  </si>
  <si>
    <t>01 AC 152234-158003-2141</t>
  </si>
  <si>
    <t>CONSUMO DE GAS LP PARA PRUEBAS EN EQUIPOS DE UNIDADES DE LAS DIFERENTES SECRETARIAS DEL MUNICIPIO DE MONTERREY DEL PERIODO DEL 18 AL 24 DE MAYO DE 2019.</t>
  </si>
  <si>
    <t>01 DS 056254-158003-2138</t>
  </si>
  <si>
    <t>CONSUMO DE GAS LP PARA PRUEBAS EN EQUIPOS DE UNIDADES DE LAS DIFERENTES SECRETARIAS DEL MUNICIPIO DE MONTERREY DEL PERIODO DEL  24 AL 27 DE MAYO DE 2019.</t>
  </si>
  <si>
    <t>C13358-158003-2626</t>
  </si>
  <si>
    <t>ADQUISICION DE INSUMOS PARA LA ALIMENTACION DE LOS DETENIDOS EN LA SECRETARIA DE SEGURIDAD PUBLICA DE MONTERREY DEL MES JUNIO 2019</t>
  </si>
  <si>
    <t>C13364-158003-2505</t>
  </si>
  <si>
    <t>ADQUISICION DE INSUMOS PARA LA ALIMENTACION DE LOS CADETES DE LA ACADEMIA DE MONTERREY DEL MES DE MAYO 2019</t>
  </si>
  <si>
    <t>506-158003-2487</t>
  </si>
  <si>
    <t>DESARROLLOS CONSTRUCTIVOS NACIONALES,S.A.DE C.V.</t>
  </si>
  <si>
    <t>ADQUISICION DE REQUERIMIENTOS SOLICITADOS PARA LA OLIMPIADA Y PARALIMPIADA MUNICIPAL 2019, SECRETARIA DE DESARROLLO SOCIAL (PLAYERAS TIPO DRYFIT)</t>
  </si>
  <si>
    <t>MTO7376-158003-2416</t>
  </si>
  <si>
    <t>FD3792-158003-2279</t>
  </si>
  <si>
    <t>GONZALEZ GARZA ROSA LILA</t>
  </si>
  <si>
    <t>ADQUISICION DE UNIFORMES PARA ELEMENTOS DE GUARDIA AUXILIAR, SECRETARIA DE AYUNTAMIENTO</t>
  </si>
  <si>
    <t>254-158003-2056</t>
  </si>
  <si>
    <t>ADQUISICION DE INSUMOS Y NECESIDADES PARA LAS BRIGADAS MEDICO-SOCIALES", SECRETARIA DE DESARROLLO SOCIAL (PAQUETE DE DESPENSA)"</t>
  </si>
  <si>
    <t>255-158003-2057</t>
  </si>
  <si>
    <t>261-158003-2449</t>
  </si>
  <si>
    <t>ADQUISICION DE REQUERIMIENTOS PARA CUBRIR LAS NECESIDADES DEL CENTRO DE ATENCION CANINA Y FELINA (ALIMENTO), SECRETARIA DE DESARROLLO SOCIAL</t>
  </si>
  <si>
    <t>DIF-C1389-155002-1781</t>
  </si>
  <si>
    <t>RET-CONT 1 AL MILLAR DIF RP-2019 EST. 1 SROP-RP-01/18-AD PROY. EJECUTIVO DE ING. EST. PARA EL PROY. ACADEMIA DE POLICIA Y PROYECTO DE AMPL. DE EDIFICIO DE POLICIA C4, MTY, N.L. PIM 18155005-A, REF-SOP/036/2019</t>
  </si>
  <si>
    <t>CMIC-C1389-155002-1782</t>
  </si>
  <si>
    <t>RET-CONT 2 AL MILLAR CMIC RP-2019 EST. 1 SROP-RP-01/18-AD PROY. EJECUTIVO DE ING. EST. PARA EL PROY. ACADEMIA DE POLICIA Y PROYECTO DE AMPL. DE EDIFICIO DE POLICIA C4, MTY, N.L. PIM 18155005-A, REF-SOP/036/2019</t>
  </si>
  <si>
    <t>C1389-155002-1763</t>
  </si>
  <si>
    <t>CONSTRUCCION Y DISEÑO BEAM, SA. DE CV.</t>
  </si>
  <si>
    <t>RP-2019 EST. 1 SROP-RP-01/18-AD PROY. EJECUTIVO DE ING. EST. PARA EL PROY. ACADEMIA DE POLICIA Y PROYECTO DE AMPL. DE EDIFICIO DE POLICIA C4, MTY, N.L. PIM 18155005-A, REF-SOP/036/2019</t>
  </si>
  <si>
    <t>771-158003-2554</t>
  </si>
  <si>
    <t xml:space="preserve">SUMINISTRO DE MATERIAL DE CURACION DEL 24 AL 28 DE JUNIO DEL 2019, DEPTO. SERVICIOS MEDICOS UNIDAD CUMBRES
</t>
  </si>
  <si>
    <t>DIF-302-155002-1828</t>
  </si>
  <si>
    <t>RET-CONT 1 AL MILLAR DIF RE-2017 (PROY-INF-MCIPAL) EST. 1 OP-RE-FPIM-03/18-IR ADEC.VIALES:1)ADEC.CARRIL DE ALM. EN RET.AV. L.CARDENAS X PEDRO RMZ. VZZ., 2) ADEC.CARRILES AV. REV.CON LAT.DE CONSTITUCION Y 3) ADEC.CARRIL LAT.DE MORONES PRIETO CON GUSTAVO M. GARZA, EN MTY.PIM 17155051  REF-SOP/028/2019</t>
  </si>
  <si>
    <t>DIF-303-155002-1830</t>
  </si>
  <si>
    <t>RET-CONT 1 AL MILLAR DIF RE-2017 (PROY-INF-MCIPAL) EST. 1-A OP-RE-FPIM-03/18-IR ADEC.VIALES:1)ADEC.CARRIL DE ALM. EN RET.AV. L.CARDENAS X PEDRO RMZ. VZZ., 2) ADEC.CARRILES AV. REV.CON LAT.DE CONSTITU Y 3) ADEC.CARRIL LAT.DE MORONES PRIETO CON GUSTAVO M. GARZA, MTY.PIM 17155051  REF-SOP/028/2019</t>
  </si>
  <si>
    <t>302-155002-1825</t>
  </si>
  <si>
    <t>BUILDTECH PAVIMENTOS ESTAMPADOS Y CONSTRUCCIONES, SA. DE CV.</t>
  </si>
  <si>
    <t>RE-2017 (PROY-INF-MCIPAL) EST. 1 OP-RE-FPIM-03/18-IR ADEC.VIALES:1)ADEC.CARRIL DE ALM. EN RET.AV. L.CARDENAS EN CRUCE CON PEDRO RMZ. VZZ., 2) ADEC.CARRILES EN AV. REV.CON LAT.DE CONSTITUCION Y 3) ADEC.CARRIL LAT.DE MORONES PRIETO CON GUSTAVO M. GARZA, EN MTY.PIM 17155051  REF-SOP/028/2019</t>
  </si>
  <si>
    <t>303-155002-1826</t>
  </si>
  <si>
    <t>RE-2017 (PROY-INF-MCIPAL) EST. 1-A OP-RE-FPIM-03/18-IR ADEC.VIALES:1)ADEC.CARRIL DE ALM. EN RET.AV. L.CARDENAS EN CRUCE CON PEDRO RMZ. VZZ., 2) ADEC.CARRILES EN AV. REV.CON LAT.DE CONSTITUCION Y 3) ADEC.CARRIL LAT.DE MORONES PRIETO CON GUSTAVO M. GARZA, EN MTY.PIM 17155051  REF-SOP/028/2019</t>
  </si>
  <si>
    <t>CMIC-302-155002-1829</t>
  </si>
  <si>
    <t>RET-CONT 2 AL MILLAR CMIC RE-2017 (PROY-INF-MCIPAL) EST. 1 OP-RE-FPIM-03/18-IR ADEC.VIALES:1)ADEC.CARRIL DE ALM. EN RET.AV. L.CARDENAS X PEDRO RMZ. VZZ., 2) ADEC.CARRILES AV. REV.CON LAT.DE CONSTITUCION Y 3) ADEC.CARRIL LAT.DE MORONES PRIETO C/ GUSTAVO M. GARZA, EN MTY.PIM 17155051  REF-SOP/028/2019</t>
  </si>
  <si>
    <t>CMIC-303-155002-1831</t>
  </si>
  <si>
    <t>RET-CONT 2 AL MILLAR CMIC RE-2017 (PROY-INF-MCIPAL) EST. 1-A OP-RE-FPIM-03/18-IR ADEC.VIALES:1)ADEC.CARRIL DE ALM. EN RET.AV. L.CARDENAS X PEDRO RMZ. VZZ., 2) ADEC.CARRILES AV. REV.CON LAT.DE CONSTITU Y 3) ADEC.CARRIL LAT.DE MORONES PRIETO CON GUSTAVO M. GARZA, MTY.PIM 17155051  REF-SOP/028/2019</t>
  </si>
  <si>
    <t>A4881-158003-2500</t>
  </si>
  <si>
    <t>TELECOMUNICACIONES Y SERVICIOS DEL NORTE,S.A.DE C.V.</t>
  </si>
  <si>
    <t>ADQUISICION DE REFACCIONES Y ACCESORIOS NECESARIOS PARA LA REPARACION Y/O MANTENIMIENTO PREVENTIVO DE LOS EQUIPOS DE RADIOFRECUENCIA DE LA SECRETARIA DE SEGURIDAD PUBLICA Y VIALIDAD DE MONTERREY</t>
  </si>
  <si>
    <t>DIF-07296-155002-1823</t>
  </si>
  <si>
    <t>RET-CONT 1 AL MILLAR DIF FORTAMUN-2019 EST. 7 OP-FORTAMUNDF-01/18-CP ADECUACION DE EDIFICIO PARA LA CONSTRUCCION DE LA ACADEMIA DE POLICIA" QUE SE UBICARA EN LA ANTIGUA ESTACION DE FERROCARRIL EN CALLE MIGUEL NIETO EN LA COL. INDUSTRIAL, EN MTY., N.L. PIM 18155008 REF-SOP/033/2019"</t>
  </si>
  <si>
    <t>7296-155002-1820</t>
  </si>
  <si>
    <t>DESARROLLO Y CONSTRUCCIONES URBANAS, S.A. DE C.V.</t>
  </si>
  <si>
    <t>FORTAMUN-2019 EST. 7 OP-FORTAMUNDF-01/18-CP ADECUACION DE EDIFICIO PARA LA CONSTRUCCION DE LA ACADEMIA DE POLICIA" QUE SE UBICARA EN LA ANTIGUA ESTACION DE FERROCARRIL EN CALLE MIGUEL NIETO EN LA COL. INDUSTRIAL, EN MTY., N.L. PIM 18155008 REF-SOP/033/2019"</t>
  </si>
  <si>
    <t>CMIC-07296-155002-1824</t>
  </si>
  <si>
    <t>RET-CONT 2 AL MILLAR CMIC FORTAMUN-2019 EST. 7 OP-FORTAMUNDF-01/18-CP ADECUACION DE EDIFICIO PARA LA CONSTRUCCION DE LA ACADEMIA DE POLICIA" QUE SE UBICARA EN LA ANTIGUA ESTACION DE FERROCARRIL EN CALLE MIGUEL NIETO EN LA COL. INDUSTRIAL, EN MTY., N.L. PIM 18155008 REF-SOP/033/2019"</t>
  </si>
  <si>
    <t>538-158003-2440</t>
  </si>
  <si>
    <t>ABUNDIS  ALBERTO</t>
  </si>
  <si>
    <t>HONORARIOS MEDICOS ESPECIALIDAD EN ONCOLOGIA (MAYO 2019), RAMO 28</t>
  </si>
  <si>
    <t>A153-158003-2635</t>
  </si>
  <si>
    <t>ARRENDAMIENTO DE LAS OFICINAS DE LA SECRETARIA DE DESARROLLO URBANO Y ECOLOGIA CORRESPONDIENTE AL MES DE JULIO DE 2019.</t>
  </si>
  <si>
    <t>A117-158003-2506</t>
  </si>
  <si>
    <t>COLLENZI COLONNELLO CLARISSA</t>
  </si>
  <si>
    <t>ARRENDAMIENTO DE LAS OFICINAS DE LA DIRECCION DE EDUCACION CORRESPONDIENTE AL MES DE JULIO DE 2019.</t>
  </si>
  <si>
    <t>130-158003-2468</t>
  </si>
  <si>
    <t>FORTERRA, S.A. DE C.V.</t>
  </si>
  <si>
    <t>ARRENDAMIENTO DE LAS OFICINAS DE LA DIRECCION DE PATRIMONIO CORRESPONDIENTE AL MES DE JULIO DE 2019.</t>
  </si>
  <si>
    <t>B1382-158003-2555</t>
  </si>
  <si>
    <t>GRANTE INMOBILIARIA, S.A. DE C.V.</t>
  </si>
  <si>
    <t>(R28) ARRENDAMIENTO DE LAS OFICINAS DE RECAUDACION INMOBILIARIA UBICADAS EN LOCAL A8 PLAZA LA SILLA CORRESPONDIENTES AL MES DE JULIO DE 2019.</t>
  </si>
  <si>
    <t>A345-158003-2465</t>
  </si>
  <si>
    <t>ARRENDAMIENTO DE INMUEBLE QUE COMPRENDE LA DIRECCION DE COMERCIO, INSPECCION Y VIGILANCIA Y PROTECCION CIVIL DEL MES DE JULIO DE 2019.</t>
  </si>
  <si>
    <t>351-158003-2466</t>
  </si>
  <si>
    <t>ARRENDAMIENTO DE LAS OFICINAS DE LA SECRETARIA DE DESARROLLO ECONOMICO CORRESPONDIENTE AL MES DE JULIO DE 2019.</t>
  </si>
  <si>
    <t>1119-158003-2441</t>
  </si>
  <si>
    <t>TREVIZO RIVAS ARTURO MANUEL</t>
  </si>
  <si>
    <t>HONORARIOS MEDICOS ESPECIALIDAD EN TRAUMATOLOGIA Y ORTOPEDIA (MAYO 2019), RAMO 28</t>
  </si>
  <si>
    <t>207-158003-2599</t>
  </si>
  <si>
    <t>SALAZAR GARZA ADRIANA</t>
  </si>
  <si>
    <t>ARRENDAMIENTO DE LA DIRECCION DE CONCERTACION SOCIAL CORRESPONDIENTE AL MES DE JULIO DE</t>
  </si>
  <si>
    <t>CTS33171-158008-1034</t>
  </si>
  <si>
    <t>CTS33175-158008-1039</t>
  </si>
  <si>
    <t>MANTENIMIENTO A VEHICULO OFICIAL PAT. 82791</t>
  </si>
  <si>
    <t>CTS33177-158008-1049</t>
  </si>
  <si>
    <t>MANTENIMIENTO A VEHICULO OFICIAL PAT. 82398</t>
  </si>
  <si>
    <t>CTS33183-158008-1046</t>
  </si>
  <si>
    <t>MANTENIMIENTO A VEHICULO OFICIAL PAT. 82496</t>
  </si>
  <si>
    <t>CTS33184-158008-1041</t>
  </si>
  <si>
    <t>MANTENIMIENTO A VEHICULO OFICIAL PAT. 82428</t>
  </si>
  <si>
    <t>CTS33188-158008-1036</t>
  </si>
  <si>
    <t>MANTENIMIENTO A VEHICULO OFICIAL PAT. 82508</t>
  </si>
  <si>
    <t>CTS33198-158008-1040</t>
  </si>
  <si>
    <t>CTS33213-158008-1050</t>
  </si>
  <si>
    <t>CTS33214-158008-1045</t>
  </si>
  <si>
    <t>MANTENIMIENTO A VEHICULO OFICIAL PAT. 83037</t>
  </si>
  <si>
    <t>CTS33266-158008-947</t>
  </si>
  <si>
    <t>MANTENIMIENTO A VEHICULO OFICIAL PAT. 82470</t>
  </si>
  <si>
    <t>CTS33289-158008-1047</t>
  </si>
  <si>
    <t>MANTENIMIENTO A VEHICULO OFICIAL PAT. 82759</t>
  </si>
  <si>
    <t>CTS33291-158008-950</t>
  </si>
  <si>
    <t>MANTENIMIENTO A VEHICULO OFICIAL PAT. 82471</t>
  </si>
  <si>
    <t>CTS33318-158008-1035</t>
  </si>
  <si>
    <t>CTS33348-158008-1033</t>
  </si>
  <si>
    <t>MANTENIMIENTO A VEHICULO OFICIAL PAT. 82339</t>
  </si>
  <si>
    <t>CTS33412-158008-943</t>
  </si>
  <si>
    <t>STS41721-158008-954</t>
  </si>
  <si>
    <t>MANTENIMIENTO A VEHICULO OFICIAL PAT. 82433</t>
  </si>
  <si>
    <t>STS41735-158008-935</t>
  </si>
  <si>
    <t>MANTENIMIENTO A VEHICULO OFICIAL PAT. 82409</t>
  </si>
  <si>
    <t>STS41742-158008-967</t>
  </si>
  <si>
    <t>MANTENIMIENTO A VEHICULO OFICIAL PAT. 83007</t>
  </si>
  <si>
    <t>STS41770-158008-939</t>
  </si>
  <si>
    <t>MANTENIMIENTO A VEHICULO OFICIAL PAT. 82347</t>
  </si>
  <si>
    <t>STS41774-158008-938</t>
  </si>
  <si>
    <t>MANTENIMIENTO A VEHICULO OFICIAL PAT. 82479</t>
  </si>
  <si>
    <t>STS41776-158008-936</t>
  </si>
  <si>
    <t>MANTENIMIENTO A VEHICULO OFICIAL PAT. 82349</t>
  </si>
  <si>
    <t>STS41830-158008-955</t>
  </si>
  <si>
    <t>STS41887-158008-945</t>
  </si>
  <si>
    <t>MANTENIMIENTO A VEHICULO OFICIAL PAT. 82761</t>
  </si>
  <si>
    <t>1910-158008-1908</t>
  </si>
  <si>
    <t>MANTENIMIENTO A VEHICULO OFICIAL PAT. 82598</t>
  </si>
  <si>
    <t>1912-158008-1790</t>
  </si>
  <si>
    <t>MANTENIMIENTO A VEHICULO OFICIAL PAT. 82605</t>
  </si>
  <si>
    <t>A2964-158003-2496</t>
  </si>
  <si>
    <t>ADQUISICION DE INSUMOS Y NECESIDADES PARA LOS FESTEJOS DE GRADUACION DE NIÑOS DE ESTANCIAS INFANTILES 2019" DE LA DIRECCION DE INFANCIA Y FAMILIA (LONA IMPRESA)"</t>
  </si>
  <si>
    <t>A2970-158003-2586</t>
  </si>
  <si>
    <t>ADQUISICION DE ROLLO DE CINTA AMARRILLA CON LEYENDA DE SUSPENSIÓN DE OBRA, SECRETARIA DE DESARROLLO URBANO Y ECOLOGIA</t>
  </si>
  <si>
    <t>A2994-158003-2498</t>
  </si>
  <si>
    <t>ADQUISICION DE FORMATO (VALES DE APOYOS ASISTENCIALES) PARA LA ATENCION DE CASOS DE LA DIRECCION DE ASITENCIA SOCIAL Y ADULTO MAYOR DEL SISTEMA DIF DE MTY</t>
  </si>
  <si>
    <t>1123-158003-2362</t>
  </si>
  <si>
    <t>INSUMOS PARA BACHEO PARA LA OPERATIVIDAD DE LA SRIA. DE INFRAESTRUCTURA VIAL, ZONA SUR (CARPETA) DEL 3 AL 5 DE JUNIO 2019, (RAMO 28)</t>
  </si>
  <si>
    <t>1124-158003-2366</t>
  </si>
  <si>
    <t>INSUMOS PARA BACHEO PARA LA OPERATIVIDAD DE LA SRIA. DE INFRAESTRUCTURA VIAL, ZONA SUR HUAJUCO (CARPETA) DEL 3 AL 5 DE JUNIO 2019, (RAMO 28)</t>
  </si>
  <si>
    <t>1125-158003-2350</t>
  </si>
  <si>
    <t>INSUMOS PARA BACHEO PARA LA OPERATIVIDAD DE LA SRIA. DE INFRAESTRUCTURA VIAL, ZONA PONIENTE (CARPETA) DEL 3 AL 8 DE JUNIO 2019 (RAMO 28)</t>
  </si>
  <si>
    <t>1127-158003-2360</t>
  </si>
  <si>
    <t>INSUMOS PARA BACHEO PARA LA OPERATIVIDAD DE LA SRIA. DE INFRAESTRUCTURA VIAL, ZONA NORTE (EMULSION ASFALTICA) DEL 3 DE JUNIO 2019, (RAMO 28)</t>
  </si>
  <si>
    <t>1128-158003-2364</t>
  </si>
  <si>
    <t>INSUMOS PARA BACHEO PARA LA OPERATIVIDAD DE LA SRIA. DE INFRAESTRUCTURA VIAL, ZONA SUR (EMULSION ASFALTICA) DEL 3 DE JUNIO 2019, (RAMO 28)</t>
  </si>
  <si>
    <t>1129-158003-2368</t>
  </si>
  <si>
    <t>INSUMOS PARA BACHEO PARA LA OPERATIVIDAD DE LA SRIA. DE INFRAESTRUCTURA VIAL, ZONA SUR HUAJUCO (EMULSION ASFALTICA) DEL 3 DE JUNIO 2019, (RAMO 28)</t>
  </si>
  <si>
    <t>1140-158003-2363</t>
  </si>
  <si>
    <t>INSUMOS PARA BACHEO PARA LA OPERATIVIDAD DE LA SRIA. DE INFRAESTRUCTURA VIAL, ZONA SUR (CARPETA) DEL 10 Y 12 DE JUNIO 2019, (RAMO 28)</t>
  </si>
  <si>
    <t>1141-158003-2367</t>
  </si>
  <si>
    <t>INSUMOS PARA BACHEO PARA LA OPERATIVIDAD DE LA SRIA. DE INFRAESTRUCTURA VIAL, ZONA SUR HUAJUCO (CARPETA) DEL 10, 12 Y 14 DE JUNIO 2019, (RAMO 28)</t>
  </si>
  <si>
    <t>1142-158003-2351</t>
  </si>
  <si>
    <t>INSUMOS PARA BACHEO PARA LA OPERATIVIDAD DE LA SRIA. DE INFRAESTRUCTURA VIAL, ZONA PONIENTE (CARPETA) DEL 10 AL 14 DE JUNIO 2019 (RAMO 28)</t>
  </si>
  <si>
    <t>1145-158003-2365</t>
  </si>
  <si>
    <t>INSUMOS PARA BACHEO PARA LA OPERATIVIDAD DE LA SRIA. DE INFRAESTRUCTURA VIAL, ZONA SUR (EMULSION ASFALTICA) DEL 10 DE JUNIO 2019, (RAMO 28)</t>
  </si>
  <si>
    <t>1146-158003-2369</t>
  </si>
  <si>
    <t>INSUMOS PARA BACHEO PARA LA OPERATIVIDAD DE LA SRIA. DE INFRAESTRUCTURA VIAL, ZONA SUR HUAJUCO (EMULSION ASFALTICA) DEL 10 DE JUNIO 2019, (RAMO 28)</t>
  </si>
  <si>
    <t>1157-158003-2556</t>
  </si>
  <si>
    <t>INSUMOS PARA BACHEO PARA LA OPERATIVIDAD DE LA SRIA. DE INFRAESTRUCTURA VIAL, ZONA NORTE (CARPETA) DEL 17 AL 21 DE JUNIO 2019, (RAMO 28)</t>
  </si>
  <si>
    <t>1158-158003-2558</t>
  </si>
  <si>
    <t>INSUMOS PARA BACHEO PARA LA OPERATIVIDAD DE LA SRIA. DE INFRAESTRUCTURA VIAL, ZONA SUR (CARPETA) DEL 17, 18  Y 21 DE JUNIO 2019, (RAMO 28)</t>
  </si>
  <si>
    <t>1159-158003-2560</t>
  </si>
  <si>
    <t>INSUMOS PARA BACHEO PARA LA OPERATIVIDAD DE LA SRIA. DE INFRAESTRUCTURA VIAL, ZONA SUR HUAJUCO (CARPETA) DEL 17, 20 Y 21 DE JUNIO 2019, (RAMO 28)</t>
  </si>
  <si>
    <t>1160-158003-2562</t>
  </si>
  <si>
    <t>INSUMOS PARA BACHEO PARA LA OPERATIVIDAD DE LA SRIA. DE INFRAESTRUCTURA VIAL, ZONA PONIENTE (CARPETA) DEL 17 AL 21 DE JUNIO 2019 (RAMO 28)</t>
  </si>
  <si>
    <t>1161-158003-2563</t>
  </si>
  <si>
    <t>INSUMOS PARA BACHEO PARA LA OPERATIVIDAD DE LA SRIA. DE INFRAESTRUCTURA VIAL, ZONA CENTRO (CARPETA) DEL 17 AL 21 DE JUNIO 2019, (RAMO 28)</t>
  </si>
  <si>
    <t>1163-158003-2565</t>
  </si>
  <si>
    <t>INSUMOS PARA BACHEO PARA LA OPERATIVIDAD DE LA SRIA. DE INFRAESTRUCTURA VIAL, ZONA SUR (EMULSION ASFALTICA) DEL 17 DE JUNIO 2019, (RAMO 28)</t>
  </si>
  <si>
    <t>1164-158003-2566</t>
  </si>
  <si>
    <t>INSUMOS PARA BACHEO PARA LA OPERATIVIDAD DE LA SRIA. DE INFRAESTRUCTURA VIAL, ZONA SUR HUAJUCO (EMULSION ASFALTICA) DEL 17 DE JUNIO 2019, (RAMO 28)</t>
  </si>
  <si>
    <t>A-1459-158008-2224</t>
  </si>
  <si>
    <t>MANTENIMIENTO A VEHICULO OFICIAL PAT. 82783</t>
  </si>
  <si>
    <t>A-1465-158008-2238</t>
  </si>
  <si>
    <t>MANTENIMIENTO A VEHICULO OFICIAL PAT. 81566</t>
  </si>
  <si>
    <t>A-1468-158008-2233</t>
  </si>
  <si>
    <t>MANTENIMIENTO A VEHICULO OFICIAL PAT. 82511</t>
  </si>
  <si>
    <t>A-1469-158008-2232</t>
  </si>
  <si>
    <t>A-1470-158008-2231</t>
  </si>
  <si>
    <t>A-696-158008-2107</t>
  </si>
  <si>
    <t>MANTENIMIENTO A VEHICULO OFICIAL PAT. 80511</t>
  </si>
  <si>
    <t>A-699-158008-2517</t>
  </si>
  <si>
    <t>MANTENIMIENTO A VEHICULO OFICIAL PAT. 80053</t>
  </si>
  <si>
    <t>A-700-158008-2514</t>
  </si>
  <si>
    <t>A-703-158008-2550</t>
  </si>
  <si>
    <t>MANTENIMIENTO A VEHICULO OFICIAL PAT. 81682</t>
  </si>
  <si>
    <t>A-705-158008-2516</t>
  </si>
  <si>
    <t>MANTENIMIENTO A VEHICULO OFICIAL PAT. 80540</t>
  </si>
  <si>
    <t>A-706-158008-2564</t>
  </si>
  <si>
    <t>MANTENIMIENTO A VEHICULO OFICIAL PAT. 82228</t>
  </si>
  <si>
    <t>CC12249-158008-790</t>
  </si>
  <si>
    <t>MANTENIMIENTO A VEHICULO OFICIAL PAT. 82745</t>
  </si>
  <si>
    <t>CC13994-158008-1988</t>
  </si>
  <si>
    <t>CC13998-158008-1986</t>
  </si>
  <si>
    <t>CC13999-158008-1866</t>
  </si>
  <si>
    <t>CC14054-158008-2127</t>
  </si>
  <si>
    <t>MANTENIMIENTO A VEHICULO OFICIAL PAT. 82769</t>
  </si>
  <si>
    <t>CC14056-158008-2112</t>
  </si>
  <si>
    <t>MANTENIMIENTO A VEHICULO OFICIAL PAT. 83115</t>
  </si>
  <si>
    <t>CC14143-158008-2036</t>
  </si>
  <si>
    <t>MANTENIMIENTO DE VEHICULO OFICIAL PAT. 83056</t>
  </si>
  <si>
    <t>CC14145-158008-2011</t>
  </si>
  <si>
    <t>MANTENIMIENTO A VEHICULO OFICIAL PAT. 82381</t>
  </si>
  <si>
    <t>CC14147-158008-2043</t>
  </si>
  <si>
    <t>MANTENIMIENTO A VEHICULO OFICIAL PAT. 82867</t>
  </si>
  <si>
    <t>CC14150-158008-2042</t>
  </si>
  <si>
    <t>MANTENIMIENTO A VEHICULO OFICIAL PAT. 82910</t>
  </si>
  <si>
    <t>CC14154-158008-2114</t>
  </si>
  <si>
    <t>MANTENIMIENTO A VEHICULO OFICIAL PAT. 82533</t>
  </si>
  <si>
    <t>CC14158-158008-2128</t>
  </si>
  <si>
    <t>MANTENIMIENTO A VEHICULO OFICIAL PAT. 83023</t>
  </si>
  <si>
    <t>A4806-158008-2003</t>
  </si>
  <si>
    <t>A4874-158008-1784</t>
  </si>
  <si>
    <t>MANTENIMIENTO A EQUIPO PESADO PAT. 80304</t>
  </si>
  <si>
    <t>A2825-158008-1993</t>
  </si>
  <si>
    <t>A2841-158008-2052</t>
  </si>
  <si>
    <t>MANTENIMIENTO A VEHICULO OFICIAL PAT. 80166</t>
  </si>
  <si>
    <t>A2882-158008-1524</t>
  </si>
  <si>
    <t>MANTENIMIENTO A VEHICULO OFICIAL PAT. 82202</t>
  </si>
  <si>
    <t>A2911-158008-1627</t>
  </si>
  <si>
    <t>MANTENIMIENTO A VEHICULO OFICIAL PAT. 82342</t>
  </si>
  <si>
    <t>A2931-158008-2062</t>
  </si>
  <si>
    <t>MANTENIMIENTO A VEHICULO OFICIAL PAT. 82252</t>
  </si>
  <si>
    <t>M467-158008-625</t>
  </si>
  <si>
    <t xml:space="preserve">SERVICIO DE MANTENIMIENTO EN PARQUE MUNICIPAL, DE LA COL.BALCONES DE ALTA VISTA CONSISTENTE EN TRABAJOS DE ELECTRICIDAD
</t>
  </si>
  <si>
    <t>M470-158008-624</t>
  </si>
  <si>
    <t>SERVICIO DE MANTENIMIENTO EN PARQUE MUNICIPAL PROLONGACIÓN RUIZ CORTINEZ CONSISTENTE EN TRABAJOS DE ELECTRICIDAD.</t>
  </si>
  <si>
    <t>M472-158008-627</t>
  </si>
  <si>
    <t xml:space="preserve">SERVICIO DE MANTENIMIENTO EN PARQUE MUNICIPAL DE LA COL. VALLE DE LA BRISAS CONSISTENTE EN TRABAJOS DE ELECTRICIDAD
</t>
  </si>
  <si>
    <t>M474-158008-626</t>
  </si>
  <si>
    <t xml:space="preserve">SERVICIO DE MANTENIMIENTO  EN PARQUE MUNICIPAL, DE LA COL. LAS TORRES CONSISTENTE EN TRABAJOS DE ELECTRICIDAD
</t>
  </si>
  <si>
    <t>F25541-158003-1574</t>
  </si>
  <si>
    <t>SERVICIOS DE ATENCION MEDICA ESPECILIZADA Y HOSPITALIZACION DEL MES DE ABRIL 2019, (RAMO 28)</t>
  </si>
  <si>
    <t>F25542-158003-1575</t>
  </si>
  <si>
    <t>F25543-158003-1576</t>
  </si>
  <si>
    <t>F25544-158003-1578</t>
  </si>
  <si>
    <t>F25679-158003-1584</t>
  </si>
  <si>
    <t>F25681-158003-1587</t>
  </si>
  <si>
    <t>F25682-158003-1591</t>
  </si>
  <si>
    <t>F25683-158003-1595</t>
  </si>
  <si>
    <t>F25690-158003-1597</t>
  </si>
  <si>
    <t>F25698-158003-1599</t>
  </si>
  <si>
    <t>F25699-158003-1600</t>
  </si>
  <si>
    <t>F25700-158003-1601</t>
  </si>
  <si>
    <t>F25990-158003-1834</t>
  </si>
  <si>
    <t>SERVICIOS DE ATENCION MEDICA ESPECILIZADA Y HOSPITALIZACION DEL MES DE MAYO  2019, (RAMO 28)</t>
  </si>
  <si>
    <t>A3211-158008-2166</t>
  </si>
  <si>
    <t>MARTINEZ SANDOVAL JOSE GILBERTO</t>
  </si>
  <si>
    <t>34-158008-2295</t>
  </si>
  <si>
    <t>MANTENIMIENTO A VEHICULO OFICIAL PAT. 80014</t>
  </si>
  <si>
    <t>50-158008-2589</t>
  </si>
  <si>
    <t>MANTENIMIENTO A VEHICULO OFICIAL PAT. 82174</t>
  </si>
  <si>
    <t>51-158008-2590</t>
  </si>
  <si>
    <t>52-158008-2591</t>
  </si>
  <si>
    <t>MANTENIMIENTO A VEHICULO OFICIAL PAT. 82782</t>
  </si>
  <si>
    <t>F4397-158008-2429</t>
  </si>
  <si>
    <t>FORTE COMUNICACIONES,S.A.DE C.V.</t>
  </si>
  <si>
    <t>MANTENIMIENTO A VEHICULO OFICIAL PAT. 82507</t>
  </si>
  <si>
    <t>F4400-158008-2433</t>
  </si>
  <si>
    <t>F4401-158008-2432</t>
  </si>
  <si>
    <t>F4402-158008-2428</t>
  </si>
  <si>
    <t>MANTENIMIENTO A VEHICULO OFICIAL PAT. 82400</t>
  </si>
  <si>
    <t>F4403-158008-2426</t>
  </si>
  <si>
    <t>F4405-158008-2422</t>
  </si>
  <si>
    <t>F4406-158008-2425</t>
  </si>
  <si>
    <t>F4407-158008-2430</t>
  </si>
  <si>
    <t>F4428-158008-2444</t>
  </si>
  <si>
    <t>256-158003-2216</t>
  </si>
  <si>
    <t>ADQUISICION DE ABANICOS DE TECHO, QUE SERAN ASIGNADOS AL CENTRO FOMERREY 114 DE LA DIRECCION DE BIENESTAR FAMILIAR, DIF MONTERREY</t>
  </si>
  <si>
    <t>257-158003-2217</t>
  </si>
  <si>
    <t>ADQUISICION DE ABANICOS DE PEDESTAL, QUE SERAN ASIGNADOS A LOS COMEDORES DE LAS ESTANCIAS INFANTILES (FOM 45 Y ROSARIO GARZA SADA), DIF MONTERREY</t>
  </si>
  <si>
    <t>F3864-158008-2041</t>
  </si>
  <si>
    <t>MANTENIMIENTO A VEHICULO OFICIAL PAT. 81277</t>
  </si>
  <si>
    <t>F3906-158008-2090</t>
  </si>
  <si>
    <t>MANTENIMIENTO A VEHICULO OFICIAL PAT. 82474</t>
  </si>
  <si>
    <t>F3907-158008-2091</t>
  </si>
  <si>
    <t>MANTENIMIENTO A VEHICULO OFICIAL PAT. 82459</t>
  </si>
  <si>
    <t>F3915-158008-2300</t>
  </si>
  <si>
    <t>MANTENIMIENTO A VEHICULO OFICIAL PAT. 82919</t>
  </si>
  <si>
    <t>F3916-158008-2294</t>
  </si>
  <si>
    <t>F3917-158008-2293</t>
  </si>
  <si>
    <t>F3923-158008-2301</t>
  </si>
  <si>
    <t>MANTENIMIENTO A VEHICULO OFICIAL PAT. 82505</t>
  </si>
  <si>
    <t>F3924-158008-2292</t>
  </si>
  <si>
    <t>MANTENIMIENTO A VEHICULO OFICIAL PAT. 80736</t>
  </si>
  <si>
    <t>F3925-158008-2302</t>
  </si>
  <si>
    <t>F3927-158008-2092</t>
  </si>
  <si>
    <t>MANTENIMIENTO A VEHICULO OFICIAL PAT. 82190</t>
  </si>
  <si>
    <t>F3928-158008-2313</t>
  </si>
  <si>
    <t>MANTENIMIENTO A VEHICULO OFICIAL PAT. 82462</t>
  </si>
  <si>
    <t>A24562-158008-2217</t>
  </si>
  <si>
    <t>MANTENIMIENTO A VEHICULO OFICIAL PAT. 82418</t>
  </si>
  <si>
    <t>A24568-158008-2179</t>
  </si>
  <si>
    <t>MANTENIMIENTO A VEHICULO OFICIAL PAT. 80120</t>
  </si>
  <si>
    <t>A24619-158008-2184</t>
  </si>
  <si>
    <t>MANTENIMIENTO A VEHICULO OFICIAL PAT. 82658</t>
  </si>
  <si>
    <t>A24646-158008-2370</t>
  </si>
  <si>
    <t>MANTENIMIENTO A VEHICULO OFICIAL PAT. 80113</t>
  </si>
  <si>
    <t>A24653-158008-2182</t>
  </si>
  <si>
    <t>MANTENIMIENTO A VEHICULO OFICIAL PAT. 82629</t>
  </si>
  <si>
    <t>748-158008-2185</t>
  </si>
  <si>
    <t xml:space="preserve">SERVICIO DE MANTENIMIENTO A EQUIPO DE  AIRE ACONDICIONADO  CON PATRIMONIO 3007476 UBICADO EN  OFICINAS DE LA SECRETARIA DE DESARROLLO URBANO Y ECOLOGIA
</t>
  </si>
  <si>
    <t>749-158008-2183</t>
  </si>
  <si>
    <t xml:space="preserve">SERVICIO DE MANTENIMIENTO A EQUIPO DE  AIRE ACONDICIONADO  CON PATRIMONIO 3007550 UBICADO EN  OFICINAS DE LA SECRETARIA DE DESARROLLO URBANO Y ECOLOGIA
</t>
  </si>
  <si>
    <t>750-158008-2181</t>
  </si>
  <si>
    <t>SERVICIO DE MANTENIMIENTO A EQUIPO DE  AIRE ACONDICIONADO  CON PATRIMONIO 3008154  UBICADO EN  AREA DE CONTROL URBANO  DE LA SECRETARIA DE DESARROLLO URBANO  Y                                ECOLOGIA</t>
  </si>
  <si>
    <t>751-158008-2180</t>
  </si>
  <si>
    <t xml:space="preserve">SERVICIO DE MANTENIMIENTO A EQUIPO DE  AIRE ACONDICIONADO  CON PATRIMONIO 3007631  UBICADO EN  AREA DE CONTROL URBANO DE LA SECRETARIA DE DESARROLLO URBANO                                     Y ECOLOGIA
</t>
  </si>
  <si>
    <t>753-158008-2176</t>
  </si>
  <si>
    <t xml:space="preserve">SERVICIO DE MANTENIMIENTO A EQUIPO DE  AIRE ACONDICIONADO  CON PATRIMONIO 4018148 UBICADO EN LA COORD. DE INSPECTORES DE LA SECRETARIA DE DESARROLLO URBANO Y                ECOLOGIA
</t>
  </si>
  <si>
    <t>754-158008-2177</t>
  </si>
  <si>
    <t xml:space="preserve">SERVICIO DE MANTENIMIENTO A EQUIPO DE  AIRE ACONDICIONADO  CON PATRIMONIO 4040389  UBICADO EN  AREA DE COMEDOR DE LA SECRETARIA DE DESARROLLO URBANO Y ECOLOGIA
</t>
  </si>
  <si>
    <t>102-158008-2110</t>
  </si>
  <si>
    <t>MANTENIMIENTO A VEHICULO OFICIAL PAT. 80587</t>
  </si>
  <si>
    <t>103-158008-2109</t>
  </si>
  <si>
    <t>MANTENIMIENTO A VEHICULO OFICIAL PAT. 81946</t>
  </si>
  <si>
    <t>118-158008-2086</t>
  </si>
  <si>
    <t>MANTENIMIENTO A VEHICULO OFICIAL PAT. 82530</t>
  </si>
  <si>
    <t>120-158008-2089</t>
  </si>
  <si>
    <t>123-158008-2311</t>
  </si>
  <si>
    <t>MANTENIMIENTO A VEHICULO OFICIAL PAT. 80692</t>
  </si>
  <si>
    <t>126-158008-2308</t>
  </si>
  <si>
    <t>MANTENIMIENTO A VEHICULO OFICIAL PAT. 82773</t>
  </si>
  <si>
    <t>130-158008-2304</t>
  </si>
  <si>
    <t>133-158008-2281</t>
  </si>
  <si>
    <t>2729-158003-2276</t>
  </si>
  <si>
    <t>ADQUISICION DE FOLDER IMPRESO PARA EL AREA DE ARCHIVO DE LA CLINICA CUMBRES DE SERVICIOS MEDICOS MUNICIPALES</t>
  </si>
  <si>
    <t>17545-158008-2141</t>
  </si>
  <si>
    <t>MANTENIMIENTO A VEHICULO OFICIAL PAT. 80312</t>
  </si>
  <si>
    <t>FAC1767-158008-2101</t>
  </si>
  <si>
    <t>MANTENIMIENTO A VEHICULO OFICIAL PAT. 82815</t>
  </si>
  <si>
    <t>A312-158003-2482</t>
  </si>
  <si>
    <t>ADQUISICION DE MOBILIARIO QUE SERA UTILIZADO POR EL PERSONAL DE INGRESOS EN LOS PARQUES PUBLICOS, TESORERIA MUNICIPAL (VENTILADOR)</t>
  </si>
  <si>
    <t>A315-158003-2461</t>
  </si>
  <si>
    <t>ADQUISICION DE MATERIALES PARA TRABAJOS DE MANTENIMIENTO EN EL CENTRO INDICO NARANJO DE LA DIRECCION DE CENTROS DE BIENESTAR FAMILIAR</t>
  </si>
  <si>
    <t>637-158003-2490</t>
  </si>
  <si>
    <t>ADQUISICION DE INSUMOS Y NECESIDADES PARA LOS FESTEJOS DEL DIA DEL PADRE 2019" EN LAS CASAS CLUB DEL ADULTO MAYOR, GUARDERIA ESPECIAL DE DISCAPACIDAD Y CENTROS DE BIENESTAR FAMILIAR, DIF MONTERREY"</t>
  </si>
  <si>
    <t>638-158003-2491</t>
  </si>
  <si>
    <t>652-158003-2494</t>
  </si>
  <si>
    <t>ADQUISICION DE INSUMOS Y NECESIDADES PARA LOS FESTEJOS DE GRADUACION DE NIÑOS DE LAS ESTANCIAS INFANTILES 2019" DE LA DIRECCION DE INFANCIA Y FAMILIA"</t>
  </si>
  <si>
    <t>C13354-158003-2621</t>
  </si>
  <si>
    <t>ADQUISICION DE INSUMOS PARA LA ALIMENTACION DE LOS CADETES DE LA ACADEMIA DE MONTERREY DEL MES DE JUNIO 2019</t>
  </si>
  <si>
    <t>A3077-158008-1131</t>
  </si>
  <si>
    <t>MANTENIMIENTO ELECTRICO DE POTENCIA,S.A.DE C.V.</t>
  </si>
  <si>
    <t xml:space="preserve">SERVICIO DE MANTENIMIENTO EN EL PARQUE MUNICIPAL COL. PASEO RESIDENCIAL 5° SECTOR CONSISTENTE EN TRABAJOS DE ELECTRICIDAD
</t>
  </si>
  <si>
    <t>FM5413-158003-2036</t>
  </si>
  <si>
    <t>ADQUISICION DE INSUMOS PARA LA ACTUALIZACION DE LOS GAFETES DE IDENTIFICACION PARA EL PERSONAL DE LA ADMINISTRACION PUBLICA MUNICIPAL, DIRECCION DE RECURSOS HUMANOS (PORTA GAFETE TIPO YOYO IMPRESO)</t>
  </si>
  <si>
    <t>FP345-158003-2485</t>
  </si>
  <si>
    <t>ADQUISICION DE MATERIAL DE PINTURA PARA LA OPERATIVIDAD DE LA DIRECCION DE IMAGEN Y MANTENIMIENTO URBANO.</t>
  </si>
  <si>
    <t>1325-158008-1924</t>
  </si>
  <si>
    <t>MANTENIMIENTO A EQUIPO PESADO PAT. 81442</t>
  </si>
  <si>
    <t>FVRM0239623-158003-2557</t>
  </si>
  <si>
    <t>RED RECOLECTOR, S.A. DE C.V.</t>
  </si>
  <si>
    <t>(R28) SERVICIO DE RECOLECCION DE RESIDUOS NO PELIGROSOS DEL MUNICIPIO DE MONTERREY CORRESPONDIENTE AL PERIODO DEL 01 AL 30 DE JUNIO DE 2019.</t>
  </si>
  <si>
    <t>FF549-158008-2268</t>
  </si>
  <si>
    <t xml:space="preserve">SERVICIO DE MANTENIMIENTO DE AIRE ACONDICIONADO CON PATRIMONIO 4001705, UBICADO SEGURIDAD PUBLICA Y VIALIDAD 
</t>
  </si>
  <si>
    <t>A8192-158003-2462</t>
  </si>
  <si>
    <t>A-344776-158003-2274</t>
  </si>
  <si>
    <t>CONSUMO DE ARTÍCULOS DE LIMPIEZA CORRESPONDIENTE AL MES DE JUNIO - 2019</t>
  </si>
  <si>
    <t>A259-158003-2495</t>
  </si>
  <si>
    <t>GRUPO INGENIA MHAC, S.A. DE C.V.</t>
  </si>
  <si>
    <t>ADQUISICION DE INSUMOS Y NECESIDADES PARA LOS FESTEJOS DE GRADUACION DE NIÑOS DE LAS ESTANCIAS INFANTILES 2019" DE LA DIRECCION DE INFANCIA Y FAMILIA (SERVICIO DE TRANSPORTE)"</t>
  </si>
  <si>
    <t>2099E-158003-2526</t>
  </si>
  <si>
    <t>CANTU FLORES FERNANDO</t>
  </si>
  <si>
    <t>HONORARIOS MEDICOS ESPECIALIDAD EN ALGOLOGIA-MEDICINA DEL DOLOR (ABRIL 2019), RAMO 28</t>
  </si>
  <si>
    <t>M62931-158003-2434</t>
  </si>
  <si>
    <t>CONSUMO DE MEDICAMENTOS DEL 17 AL 21 DE JUNIO DEL 2019 (UNIDAD BUROCRATAS) RAMO 28</t>
  </si>
  <si>
    <t>M62938-158003-2435</t>
  </si>
  <si>
    <t>M62943-158003-2433</t>
  </si>
  <si>
    <t>CONSUMO DE MEDICAMENTOS DEL 17 AL 21 DE JUNIO DEL 2019 (UNIDAD CUMBRES) RAMO 28</t>
  </si>
  <si>
    <t>233-158003-2503</t>
  </si>
  <si>
    <t>315-158003-2525</t>
  </si>
  <si>
    <t>RENDON PEREZ LUIS ADRIAN</t>
  </si>
  <si>
    <t>HONORARIOS MEDICOS ESPECIALIDAD EN NEUMOLOGIA (JUNIO 2019), RAMO 28</t>
  </si>
  <si>
    <t>000117E-158003-2697</t>
  </si>
  <si>
    <t>TREVIÑO CORREA VALENTIN MARCELO</t>
  </si>
  <si>
    <t>ARRENDAMIENTO CORRESPODIENTE A LAS OFICINAS DE LA SECRETARIA DE INFRAESTRUCTURA VIAL CORRESPONDIENTE AL MES DE JULIO DE 2019</t>
  </si>
  <si>
    <t>80-158003-2698</t>
  </si>
  <si>
    <t>MALDONADO GONZALEZ ARTURO GUILLERMO</t>
  </si>
  <si>
    <t>ARRENDAMIENTO DE LAS OFICINAS DE LAS DIRECCIONES DE COMERCIO, INSPECCION Y VIGILANCIA Y PROTECCION CIVIL DEL MES DE JUNIO DE 2019.</t>
  </si>
  <si>
    <t>529-158003-2524</t>
  </si>
  <si>
    <t>DEL CAMPO ABADIANO JOSE ANTONIO</t>
  </si>
  <si>
    <t>HONORARIOS MEDICOS ESPECIALIDAD EN CIRUGIA DE TORAX Y CARDIOVASCULAR (JUNIO 2019), RAMO 28</t>
  </si>
  <si>
    <t>847-158008-2144</t>
  </si>
  <si>
    <t>MANTENIMIENTO A VEHICULO OFICIAL PAT. 82669</t>
  </si>
  <si>
    <t>ENO851126RC0</t>
  </si>
  <si>
    <t>OEP-178-2019</t>
  </si>
  <si>
    <t>HMU120801KZ6</t>
  </si>
  <si>
    <t>OEP-179-2019</t>
  </si>
  <si>
    <t>MUL0711147NA</t>
  </si>
  <si>
    <t>OEP-174-2019</t>
  </si>
  <si>
    <t>AOVM600918QI1</t>
  </si>
  <si>
    <t>OEP-173-2019</t>
  </si>
  <si>
    <t>OT. 20190197</t>
  </si>
  <si>
    <t>OT. 20190281</t>
  </si>
  <si>
    <t>OT. 20190416</t>
  </si>
  <si>
    <t>OT. 20190816</t>
  </si>
  <si>
    <t>OT. 20190119</t>
  </si>
  <si>
    <t>ORDEN DE COMPRA 3393</t>
  </si>
  <si>
    <t>ORDEN DE COMPRA 3415</t>
  </si>
  <si>
    <t>ORDEN DE COMPRA 3556</t>
  </si>
  <si>
    <t>ORDEN DE COMPRA 3467</t>
  </si>
  <si>
    <t>SADA/CC/080/2019</t>
  </si>
  <si>
    <t>DCN020726FH7</t>
  </si>
  <si>
    <t>ORDEN DE COMPRA 3427</t>
  </si>
  <si>
    <t>GOGR630616KP2</t>
  </si>
  <si>
    <t>ORDEN DE COMPRA 3066</t>
  </si>
  <si>
    <t>ORDEN DE COMPRA 3056</t>
  </si>
  <si>
    <t>ORDEN DE COMPRA 3055</t>
  </si>
  <si>
    <t>ORDEN DE COMPRA 3504</t>
  </si>
  <si>
    <t>SOP-846-2018</t>
  </si>
  <si>
    <t>CDB030917RP8</t>
  </si>
  <si>
    <t>SOP-841-2018</t>
  </si>
  <si>
    <t>BPE980316QC6</t>
  </si>
  <si>
    <t>TSN940714MC5</t>
  </si>
  <si>
    <t>ORDEN DE COMPRA 3325</t>
  </si>
  <si>
    <t>SOP-851-2018</t>
  </si>
  <si>
    <t>DCU801124B41</t>
  </si>
  <si>
    <t>AUA611115B31</t>
  </si>
  <si>
    <t>SAD-541-2019</t>
  </si>
  <si>
    <t>COCC491207NJ9</t>
  </si>
  <si>
    <t>FOR1309135N5</t>
  </si>
  <si>
    <t>GBR021021FQ0</t>
  </si>
  <si>
    <t>TES-189-2019</t>
  </si>
  <si>
    <t>SRA-087-2019</t>
  </si>
  <si>
    <t>TERA840101N49</t>
  </si>
  <si>
    <t>SAD-546-2019</t>
  </si>
  <si>
    <t>SAGA4908137XA</t>
  </si>
  <si>
    <t>OT. 20190981</t>
  </si>
  <si>
    <t>OT. 20190984</t>
  </si>
  <si>
    <t>OT. 20190998</t>
  </si>
  <si>
    <t>OT. 20190996</t>
  </si>
  <si>
    <t>OT. 20190986</t>
  </si>
  <si>
    <t>OT. 20190983</t>
  </si>
  <si>
    <t>OT. 20190985</t>
  </si>
  <si>
    <t>OT. 20190999</t>
  </si>
  <si>
    <t>OT. 20190995</t>
  </si>
  <si>
    <t>OT. 20190886</t>
  </si>
  <si>
    <t>OT. 20190997</t>
  </si>
  <si>
    <t>OT. 20190887</t>
  </si>
  <si>
    <t>OT. 20190982</t>
  </si>
  <si>
    <t>OT. 20190980</t>
  </si>
  <si>
    <t>OT. 20190724</t>
  </si>
  <si>
    <t>OT. 20190895</t>
  </si>
  <si>
    <t>OT. 20190871</t>
  </si>
  <si>
    <t>OT. 20190891</t>
  </si>
  <si>
    <t>OT. 20190876</t>
  </si>
  <si>
    <t>OT. 20190875</t>
  </si>
  <si>
    <t>OT. 20190872</t>
  </si>
  <si>
    <t>OT. 20190896</t>
  </si>
  <si>
    <t>OT. 20190884</t>
  </si>
  <si>
    <t>OT. 20191791</t>
  </si>
  <si>
    <t>OT. 20191595</t>
  </si>
  <si>
    <t>ORDEN DE COMPRA 3401</t>
  </si>
  <si>
    <t>ORDEN DE COMPRA 3044</t>
  </si>
  <si>
    <t>ORDEN DE COMPRA 3571</t>
  </si>
  <si>
    <t>OT. 20191982</t>
  </si>
  <si>
    <t>OT. 20192059</t>
  </si>
  <si>
    <t>OT. 20191991</t>
  </si>
  <si>
    <t>OT. 20191990</t>
  </si>
  <si>
    <t>OT. 20191989</t>
  </si>
  <si>
    <t>OT. 20191769</t>
  </si>
  <si>
    <t>OT. 20192192</t>
  </si>
  <si>
    <t>OT. 20192167</t>
  </si>
  <si>
    <t>OT. 20192272</t>
  </si>
  <si>
    <t>OT. 20192191</t>
  </si>
  <si>
    <t>OT.  20192292</t>
  </si>
  <si>
    <t>OT. 20190759</t>
  </si>
  <si>
    <t>OT. 20191647</t>
  </si>
  <si>
    <t>OT. 20191644</t>
  </si>
  <si>
    <t>OT. 20191685</t>
  </si>
  <si>
    <t>OT. 20191827</t>
  </si>
  <si>
    <t>OT. 20191778</t>
  </si>
  <si>
    <t>OT. 20191876</t>
  </si>
  <si>
    <t>OT. 20191836</t>
  </si>
  <si>
    <t>OT. 20191884</t>
  </si>
  <si>
    <t>OT. 20191883</t>
  </si>
  <si>
    <t>OT. 20191786</t>
  </si>
  <si>
    <t>OT. 20191829</t>
  </si>
  <si>
    <t>OT. 20191809</t>
  </si>
  <si>
    <t>OT. 20191581</t>
  </si>
  <si>
    <t>OT. 20191736</t>
  </si>
  <si>
    <t>OT. 20191904</t>
  </si>
  <si>
    <t>OT. 20191383</t>
  </si>
  <si>
    <t>OT. 20191471</t>
  </si>
  <si>
    <t>OT. 20191913</t>
  </si>
  <si>
    <t>O.T. 190301.02</t>
  </si>
  <si>
    <t>O.T. 190301.01</t>
  </si>
  <si>
    <t>O.T. 190301.04</t>
  </si>
  <si>
    <t>O.T. 190301.03</t>
  </si>
  <si>
    <t>MASG510812BR1</t>
  </si>
  <si>
    <t>OT. 20191956</t>
  </si>
  <si>
    <t>OT. 20192062</t>
  </si>
  <si>
    <t>OT. 20192349</t>
  </si>
  <si>
    <t>OT. 20192350</t>
  </si>
  <si>
    <t>OT. 20192351</t>
  </si>
  <si>
    <t>FCO970603C36</t>
  </si>
  <si>
    <t>OT. 20192151</t>
  </si>
  <si>
    <t>OT. 20192155</t>
  </si>
  <si>
    <t>OT. 20192154</t>
  </si>
  <si>
    <t>OT. 20192150</t>
  </si>
  <si>
    <t>OT. 20192148</t>
  </si>
  <si>
    <t>OT. 20192144</t>
  </si>
  <si>
    <t>OT. 20192147</t>
  </si>
  <si>
    <t>OT. 20192152</t>
  </si>
  <si>
    <t>OT. 20192222</t>
  </si>
  <si>
    <t>ORDEN DE COMPRA 3396</t>
  </si>
  <si>
    <t>ORDEN DE COMPRA 3394</t>
  </si>
  <si>
    <t>OT. 20191882</t>
  </si>
  <si>
    <t>OT. 20191944</t>
  </si>
  <si>
    <t>OT. 20191945</t>
  </si>
  <si>
    <t>OT. 20192072</t>
  </si>
  <si>
    <t>OT. 20192028</t>
  </si>
  <si>
    <t>OT. 20192027</t>
  </si>
  <si>
    <t>OT. 20192081</t>
  </si>
  <si>
    <t>OT. 20192025</t>
  </si>
  <si>
    <t>OT. 20192082</t>
  </si>
  <si>
    <t>OT. 20191946</t>
  </si>
  <si>
    <t>OT. 20192105</t>
  </si>
  <si>
    <t>OT. 20192010</t>
  </si>
  <si>
    <t>OT. 20192011</t>
  </si>
  <si>
    <t>OT. 20192014</t>
  </si>
  <si>
    <t>OT. 20192118</t>
  </si>
  <si>
    <t>OT. 20192012</t>
  </si>
  <si>
    <t>O.T. 190606.08</t>
  </si>
  <si>
    <t>O.T. 190606.07</t>
  </si>
  <si>
    <t>O.T. 190606.06</t>
  </si>
  <si>
    <t>O.T. 190606.05</t>
  </si>
  <si>
    <t>O.T. 190606.03</t>
  </si>
  <si>
    <t>O.T. 190606.04</t>
  </si>
  <si>
    <t>OT. 20191734</t>
  </si>
  <si>
    <t>OT. 20191733</t>
  </si>
  <si>
    <t>OT. 20191926</t>
  </si>
  <si>
    <t>OT. 20191934</t>
  </si>
  <si>
    <t>OT. 20192102</t>
  </si>
  <si>
    <t>OT. 20192099</t>
  </si>
  <si>
    <t>OT. 20192095</t>
  </si>
  <si>
    <t>OT. 20192211</t>
  </si>
  <si>
    <t>ORDEN DE COMPRA 3374</t>
  </si>
  <si>
    <t>OT. 20191887</t>
  </si>
  <si>
    <t>OT. 20191718</t>
  </si>
  <si>
    <t>ORDEN DE COMPRA 3447</t>
  </si>
  <si>
    <t>ORDEN DE COMPRA 3530</t>
  </si>
  <si>
    <t>ORDEN DE COMPRA 3474</t>
  </si>
  <si>
    <t>ORDEN DE COMPRA 3508</t>
  </si>
  <si>
    <t>ORDEN DE COMPRA 3400</t>
  </si>
  <si>
    <t>ORDEN DE COMPRA 3496</t>
  </si>
  <si>
    <t>MEP020828AW3</t>
  </si>
  <si>
    <t>O.T. 250319.02</t>
  </si>
  <si>
    <t>ORDEN DE COMPRA 3352</t>
  </si>
  <si>
    <t>OT. 20191810</t>
  </si>
  <si>
    <t>RRE9712222V9</t>
  </si>
  <si>
    <t>SSP-157-13</t>
  </si>
  <si>
    <t>O.T. 190611.01</t>
  </si>
  <si>
    <t>ORDEN DE COMPRA 3452</t>
  </si>
  <si>
    <t>GIM1206059J6</t>
  </si>
  <si>
    <t>ORDEN DE COMPRA 3470</t>
  </si>
  <si>
    <t>CAFF640321EX6</t>
  </si>
  <si>
    <t>SAD-539-2019</t>
  </si>
  <si>
    <t>ORDEN DE COMPRA 3294</t>
  </si>
  <si>
    <t>REPL610305DU3</t>
  </si>
  <si>
    <t>SAD-555-2019</t>
  </si>
  <si>
    <t>TECV831125G96</t>
  </si>
  <si>
    <t>SIV-001-2019</t>
  </si>
  <si>
    <t>MAGA530210QP1</t>
  </si>
  <si>
    <t>SRA-085-2019</t>
  </si>
  <si>
    <t>CAAA710309V91</t>
  </si>
  <si>
    <t>SAD-559-2019</t>
  </si>
  <si>
    <t>OT. 20191893</t>
  </si>
  <si>
    <t>158002-188</t>
  </si>
  <si>
    <t>BORTONI VAZQUEZ LUIS HORACIO</t>
  </si>
  <si>
    <t>REEMBOLSO DE CAJA CHICA DE LA CONTRALORIA MUNICIPAL CORRESPONDIENTE AL MES DE JUNIO DEL 2019</t>
  </si>
  <si>
    <t>158002-182</t>
  </si>
  <si>
    <t>REEMBOLSO DE CAJA CHICA  DE LA SECRETARIA DE ADMINISTRACIÓN CORRESPONDIENTE AL MES DE JUNIO DEL 2019</t>
  </si>
  <si>
    <t>158002-189</t>
  </si>
  <si>
    <t>(GXC) TRAMITE DE DICTAMEN DE TERCERO EN DISCORDIA DERIVADO JUICIO CONTENCIOSOS ADMINISTRATIVOS 635/2018</t>
  </si>
  <si>
    <t>158002-190</t>
  </si>
  <si>
    <t>REEMBOLSO DE FONDO OPERATIVO DE LA DIRECCIÓN DE MANTENIMIENTO Y EQUIPAMIENTO DE EDIFICIOS CORRESPONDIENTE A LA SEGUNDA QUINCENA DE JUNIO DEL 2019</t>
  </si>
  <si>
    <t>158002-191</t>
  </si>
  <si>
    <t>GONZALEZ SALINAS ALAN GERARDO</t>
  </si>
  <si>
    <t>REEMBOLSO DE FONDO OPERATIVO DE LA DIRECCIÓN DE ADQUISICIONES CORRESPONDIENTE AL MES DE JUNIO DEL 2019</t>
  </si>
  <si>
    <t>158002-186</t>
  </si>
  <si>
    <t>CONTRERAS MONSIVAIS DANIEL</t>
  </si>
  <si>
    <t>REEMBOLSO DE CAJA CHICA DE LA SECRETARIA DE SEGURIDAD PÚBLICA Y VIALIDAD DE MONTERREY CORRESPONDIENTE AL MES DE JUNIO DEL 2019</t>
  </si>
  <si>
    <t>158004-1023</t>
  </si>
  <si>
    <t>GUTIERREZ SOLANO CLAUDIA</t>
  </si>
  <si>
    <t>158003-2657</t>
  </si>
  <si>
    <t>CONSUMO DE AGUA Y DRENAJE DE LA DIR. DE EVENTOS Y LOGISTICA DEL PERIODO: 15/MAYO/2019 AL 13/JUNIO/2019</t>
  </si>
  <si>
    <t>111355-158004-470</t>
  </si>
  <si>
    <t>ARTEAGA AGUIRRE KARLA GABRIELA</t>
  </si>
  <si>
    <t>FINIQUITO 111355</t>
  </si>
  <si>
    <t>110287-158004-553</t>
  </si>
  <si>
    <t>CANTU BANDA PEDRO EDGARDO</t>
  </si>
  <si>
    <t>FINIQUITO 110287</t>
  </si>
  <si>
    <t>110272-158004-287</t>
  </si>
  <si>
    <t>CASTAÑEDA ALAVEZ JESUS ALBERTO</t>
  </si>
  <si>
    <t>110272 PAGOS DE HONORARIOS  ASIMILABLES A SUELDO</t>
  </si>
  <si>
    <t>113704-158004-288</t>
  </si>
  <si>
    <t>CHAVEZ SOMARRIBA EDUARDO ANTONIO</t>
  </si>
  <si>
    <t>113704 PAGO SE HONORARIOS ASIMILABLES A SUELDOS</t>
  </si>
  <si>
    <t>112646-158004-554</t>
  </si>
  <si>
    <t>CORTINAS QUEVEDO HECTOR MIGUEL</t>
  </si>
  <si>
    <t>FINIQUITO 112646</t>
  </si>
  <si>
    <t>111031-158004-480</t>
  </si>
  <si>
    <t>ESTRADA SANCHEZ MARIBEL</t>
  </si>
  <si>
    <t>FINIQUITO 111031</t>
  </si>
  <si>
    <t>112973-158004-488</t>
  </si>
  <si>
    <t>MARTINEZ MORALES JULIO CESAR</t>
  </si>
  <si>
    <t>FINIQUITO 112973</t>
  </si>
  <si>
    <t>110063-158004-339</t>
  </si>
  <si>
    <t>REYNA MARTINEZ MAYRA FRANCISCA</t>
  </si>
  <si>
    <t>FINIQUITO 110063</t>
  </si>
  <si>
    <t>115031-158004-649</t>
  </si>
  <si>
    <t>SANCHEZ SANCHEZ LUIS CARLOS</t>
  </si>
  <si>
    <t>FINIQUITO 115031</t>
  </si>
  <si>
    <t>112155-158004-483</t>
  </si>
  <si>
    <t>TORRES LOPEZ ANA ELIA</t>
  </si>
  <si>
    <t>FINIQUITO 112155</t>
  </si>
  <si>
    <t>104579-158004-784</t>
  </si>
  <si>
    <t>ARELLANO DELGADO CARMEN JANETHE</t>
  </si>
  <si>
    <t>FONDO DE PENSIONES 104579</t>
  </si>
  <si>
    <t>111355-158004-479</t>
  </si>
  <si>
    <t>FONDO DE PENSIONES 111355</t>
  </si>
  <si>
    <t>110287-1-158004-556</t>
  </si>
  <si>
    <t>FONDO DE PENSIONES 110287</t>
  </si>
  <si>
    <t>113196-158004-367</t>
  </si>
  <si>
    <t>CARRIZALES PEREZ GABRIELA DOLORES</t>
  </si>
  <si>
    <t>FONDO PENSIONES 113196</t>
  </si>
  <si>
    <t>104177-158004-416</t>
  </si>
  <si>
    <t>CERDA MONTOYA SAMUEL</t>
  </si>
  <si>
    <t>FONDO PENSIONES 104177</t>
  </si>
  <si>
    <t>111882-158004-653</t>
  </si>
  <si>
    <t>CORONADO CORONADO CLAUDIA KARINA</t>
  </si>
  <si>
    <t>FONDO DE PENSIONES 111882</t>
  </si>
  <si>
    <t>111031-158004-519</t>
  </si>
  <si>
    <t>FONDO DE PENSIONES 111031</t>
  </si>
  <si>
    <t>102461-158004-658</t>
  </si>
  <si>
    <t>FLORES OBREGON DARIO</t>
  </si>
  <si>
    <t>FONDO DE PENSIONES 102461</t>
  </si>
  <si>
    <t>112566-158004-669</t>
  </si>
  <si>
    <t>GUTIERREZ GONZALEZ ELIZABETH</t>
  </si>
  <si>
    <t>FONDO DE PENSIONES 112566</t>
  </si>
  <si>
    <t>112085-158004-414</t>
  </si>
  <si>
    <t>LICON DE LEON IRIS YAZMIN</t>
  </si>
  <si>
    <t>FONDO PENSIONES 112085</t>
  </si>
  <si>
    <t>112973-158004-413</t>
  </si>
  <si>
    <t>FONDO PENSIONES 112973</t>
  </si>
  <si>
    <t>103403-158004-673</t>
  </si>
  <si>
    <t>MONTIEL RODRIGUEZ AMERICA MONSERRAT</t>
  </si>
  <si>
    <t>FONDO DE PENSIONES 103403</t>
  </si>
  <si>
    <t>102322-158004-783</t>
  </si>
  <si>
    <t>MORALES CHAIRES JUAN PEDRO</t>
  </si>
  <si>
    <t>FONDO DE PENSIONES 102322</t>
  </si>
  <si>
    <t>111219-158004-405</t>
  </si>
  <si>
    <t>NUÑEZ VELEZ RODOLFO</t>
  </si>
  <si>
    <t>FONDO PENSIONES 111219</t>
  </si>
  <si>
    <t>102624-158004-622</t>
  </si>
  <si>
    <t>PONCE NAVARRO ISMAEL BENJAMIN</t>
  </si>
  <si>
    <t>FONDO PENSIONES 102624</t>
  </si>
  <si>
    <t>112155-158004-518</t>
  </si>
  <si>
    <t>FONDO DE PENSIONES 112155</t>
  </si>
  <si>
    <t>113404-158004-672</t>
  </si>
  <si>
    <t>VALLES GUERRA ORESTES</t>
  </si>
  <si>
    <t>FONDO DE PENSIONES 113404</t>
  </si>
  <si>
    <t>112325-158004-828</t>
  </si>
  <si>
    <t>ALEJANDRO FELIX FRANCISCO</t>
  </si>
  <si>
    <t>FONDO DE PENSIONES 112325</t>
  </si>
  <si>
    <t>113837-158004-830</t>
  </si>
  <si>
    <t>BERNAL ARAUJO ZAIT SALVADOR</t>
  </si>
  <si>
    <t>FONDO DE PENSIONES 113837</t>
  </si>
  <si>
    <t>113866-158004-825</t>
  </si>
  <si>
    <t>CORONA GUERRERO ANGEL DE JESUS</t>
  </si>
  <si>
    <t>FONDO DE PENSIONES 113866</t>
  </si>
  <si>
    <t>113175-158004-845</t>
  </si>
  <si>
    <t>DE LA CRUZ GOMEZ SIXTO FARID</t>
  </si>
  <si>
    <t>FONDO DE PENSIONES 113175</t>
  </si>
  <si>
    <t>112197-158004-827</t>
  </si>
  <si>
    <t>DOMINGUEZ GARZA JULIO EDUARDO</t>
  </si>
  <si>
    <t>FONDO DE PENSIONES 112197</t>
  </si>
  <si>
    <t>110270-158004-787</t>
  </si>
  <si>
    <t>HERNANDEZ SAUCEDO VERONICA RUBI</t>
  </si>
  <si>
    <t>FONDO DE PENSIONES 110270</t>
  </si>
  <si>
    <t>113205-158004-824</t>
  </si>
  <si>
    <t>LARA CAMPOS JACKELINE GRACE</t>
  </si>
  <si>
    <t>FONDO DE PENSIONES 113205</t>
  </si>
  <si>
    <t>82265-158004-843</t>
  </si>
  <si>
    <t>MARTINEZ RESENDEZ JULIO CESAR</t>
  </si>
  <si>
    <t>FONDO DE PENSIONES 82265</t>
  </si>
  <si>
    <t>111540-158004-834</t>
  </si>
  <si>
    <t>PANZO AMADOR YESSICA MONSERATH</t>
  </si>
  <si>
    <t>FONDO DE PENSIONES 111540</t>
  </si>
  <si>
    <t>105834-158004-838</t>
  </si>
  <si>
    <t>ROCHA TORRES ANA LUISA</t>
  </si>
  <si>
    <t>FONDO DE PENSIONES 105834</t>
  </si>
  <si>
    <t>112834-158004-837</t>
  </si>
  <si>
    <t>RODRIGUEZ AGUIÑAGA CESAR EDUARDO</t>
  </si>
  <si>
    <t>FONDO DE PENSIONES 112834</t>
  </si>
  <si>
    <t>113673-158004-844</t>
  </si>
  <si>
    <t>SANDOVAL AGUAYO VANESSA NAYELLY</t>
  </si>
  <si>
    <t>FONDO DE PENSIONES 113673</t>
  </si>
  <si>
    <t>112619-158004-829</t>
  </si>
  <si>
    <t>SEPULVEDA RODRIGUEZ MELISSA</t>
  </si>
  <si>
    <t>FONDO DE PENSIONES 112619</t>
  </si>
  <si>
    <t>112863-158004-835</t>
  </si>
  <si>
    <t>VIEYRA SAUCEDO FELIPE</t>
  </si>
  <si>
    <t>FONDO DE PENSIONES 112863</t>
  </si>
  <si>
    <t>102626-158004-831</t>
  </si>
  <si>
    <t>ZAMARRIPA RODRIGUEZ BRENDA YUDITH</t>
  </si>
  <si>
    <t>FONDO DE PENSIONES 102626</t>
  </si>
  <si>
    <t>110668-158004-832</t>
  </si>
  <si>
    <t>ZAVALA GAMEZ ROSA HERMINIA</t>
  </si>
  <si>
    <t>FONDO DE PENSIONES 110668</t>
  </si>
  <si>
    <t>BOVL690201563</t>
  </si>
  <si>
    <t>GOSA690129HMA</t>
  </si>
  <si>
    <t>COMD850617LD2</t>
  </si>
  <si>
    <t>DEJU102030001</t>
  </si>
  <si>
    <t>AEAK791016KK1</t>
  </si>
  <si>
    <t>CABP870802AC7</t>
  </si>
  <si>
    <t>CAAJ780122JN6</t>
  </si>
  <si>
    <t>CASE930805EM7</t>
  </si>
  <si>
    <t>COQH911204II7</t>
  </si>
  <si>
    <t>EASM7412039A9</t>
  </si>
  <si>
    <t>MAMJ720223PB5</t>
  </si>
  <si>
    <t>REMM891120LK1</t>
  </si>
  <si>
    <t>SASL910530AL0</t>
  </si>
  <si>
    <t>TOLA760420I87</t>
  </si>
  <si>
    <t>AEDC930716191</t>
  </si>
  <si>
    <t>CAPG720324967</t>
  </si>
  <si>
    <t>CEMS860912568</t>
  </si>
  <si>
    <t>COCC781112164</t>
  </si>
  <si>
    <t>FOOD850722M22</t>
  </si>
  <si>
    <t>GUGE9003219N7</t>
  </si>
  <si>
    <t>LILI870509HA1</t>
  </si>
  <si>
    <t>MORA931229SV5</t>
  </si>
  <si>
    <t>MOCJ740829437</t>
  </si>
  <si>
    <t>NUVR920207QX6</t>
  </si>
  <si>
    <t>PONI951104I28</t>
  </si>
  <si>
    <t>VAGO860201MM2</t>
  </si>
  <si>
    <t>AEFF7903313R8</t>
  </si>
  <si>
    <t>BEAZ9309052P5</t>
  </si>
  <si>
    <t>COGA9510184M4</t>
  </si>
  <si>
    <t>CUGS9606051J1</t>
  </si>
  <si>
    <t>DOGJ910412EZ3</t>
  </si>
  <si>
    <t>HESV921120AMA</t>
  </si>
  <si>
    <t>LACJ860427DH9</t>
  </si>
  <si>
    <t>MARJ9209308I3</t>
  </si>
  <si>
    <t>PAAY9804271T0</t>
  </si>
  <si>
    <t>ROTA950210JR8</t>
  </si>
  <si>
    <t>ROAC970129CT9</t>
  </si>
  <si>
    <t>SAAV941224JU6</t>
  </si>
  <si>
    <t>SERM9002055D5</t>
  </si>
  <si>
    <t>VISF880710FSA</t>
  </si>
  <si>
    <t>ZARB9011252C6</t>
  </si>
  <si>
    <t>ZAGR810830FS8</t>
  </si>
  <si>
    <t>82DD10E06-158003-2659</t>
  </si>
  <si>
    <t>CONSUMO DE ENERGIA ELECTRICA DE LA SECRETARIA DE INFRAESTRUCTURA VIAL  DEL PERIODO 17/JUNIO/2019 AL 30/JUNIO/2019</t>
  </si>
  <si>
    <t>83DD10E06-158003-2662</t>
  </si>
  <si>
    <t xml:space="preserve">CONSUMO DE LA ENERGIA ELECTRICA DE LA DEPENDENCIAS MUNICIPALES CICLO 83 ZONA NORTE DEL PERIODO:  31/MAYO/2019 AL 30/JUNIO/2019
</t>
  </si>
  <si>
    <t>83DD10E06-158003-2704</t>
  </si>
  <si>
    <t>CONSUMO DE ENERGIA ELECTRICA DE ALUMBRADO PUBLICO CICLO 83 ZONA NORTE DEL PERIODO: 31/MAYO/2019 AL 30/JUNIO/2019</t>
  </si>
  <si>
    <t>82DD12D06-158003-2735</t>
  </si>
  <si>
    <t>CONSUMO DE ENERGIA ELECTRICA DE DEPENDENCIAS MUNICIPALES CICLO 82 ZONA PONIENTE DEL PERIODO:    31/MAYO/2019 AL 30/JUNIO/2019</t>
  </si>
  <si>
    <t>113196-158004-356</t>
  </si>
  <si>
    <t>FINIQUITO 113196</t>
  </si>
  <si>
    <t>113836-158004-473</t>
  </si>
  <si>
    <t>CAZAREZ LOPEZ MARCO ANTONIO</t>
  </si>
  <si>
    <t>FINIQUITO 113836</t>
  </si>
  <si>
    <t>104177-158004-457</t>
  </si>
  <si>
    <t>FINIQUITO 104177</t>
  </si>
  <si>
    <t>111882-158004-652</t>
  </si>
  <si>
    <t>FINIQUITO 111882</t>
  </si>
  <si>
    <t>102042-158004-365</t>
  </si>
  <si>
    <t>DE LA CRUZ  MARIA DEL SOCORRO</t>
  </si>
  <si>
    <t>FINIQUITO 102042</t>
  </si>
  <si>
    <t>110624-158004-732</t>
  </si>
  <si>
    <t>FLORES ARANDA FERNANDO FLORENCIO</t>
  </si>
  <si>
    <t>FINIQUITO 110624</t>
  </si>
  <si>
    <t>110524-158004-544</t>
  </si>
  <si>
    <t>FLORES RIVERA ALDO SALIM</t>
  </si>
  <si>
    <t>FINIQUITO 110524</t>
  </si>
  <si>
    <t>116051-158004-492</t>
  </si>
  <si>
    <t>GAMEZ VAZQUEZ ALEXIS GENARO</t>
  </si>
  <si>
    <t>FINIQUITO 116051</t>
  </si>
  <si>
    <t>112566-158004-665</t>
  </si>
  <si>
    <t>FINIQUITO 112566</t>
  </si>
  <si>
    <t>112430-158004-290</t>
  </si>
  <si>
    <t>HERNANDEZ CARMONA DAVID ARTURO</t>
  </si>
  <si>
    <t>FINIQUITO 112430</t>
  </si>
  <si>
    <t>115109-158004-363</t>
  </si>
  <si>
    <t>JIMENEZ TOVAR MARIA CRISTINA</t>
  </si>
  <si>
    <t>FINIQUITO 115109</t>
  </si>
  <si>
    <t>113841-158004-552</t>
  </si>
  <si>
    <t>LAPARRA BARRIOS ALEXIS DARINEL</t>
  </si>
  <si>
    <t>FINIQUITO 113841</t>
  </si>
  <si>
    <t>112085-158004-459</t>
  </si>
  <si>
    <t>FINIQUITO 112085</t>
  </si>
  <si>
    <t>116064-158004-494</t>
  </si>
  <si>
    <t>LOPEZ ROMERO LUIS ALEJANDRO</t>
  </si>
  <si>
    <t>FINIQUITO 116064</t>
  </si>
  <si>
    <t>115048-158004-778</t>
  </si>
  <si>
    <t>MARTINEZ VAZQUEZ IRMA SAYURI</t>
  </si>
  <si>
    <t>FINIQUITO 115048</t>
  </si>
  <si>
    <t>102005-158004-576</t>
  </si>
  <si>
    <t>NIETO RODRIGUEZ JOSE GUADALUPE</t>
  </si>
  <si>
    <t>FINIQUITO 102005</t>
  </si>
  <si>
    <t>111219-158004-496</t>
  </si>
  <si>
    <t>FINIQUITO 111219</t>
  </si>
  <si>
    <t>115049-158004-474</t>
  </si>
  <si>
    <t>RAMIREZ MARTINEZ MIGUEL ALEJANDRO</t>
  </si>
  <si>
    <t>FINIQUITO 115049</t>
  </si>
  <si>
    <t>101165-158004-163</t>
  </si>
  <si>
    <t>REYES TORRES OWSBALDO URIEL</t>
  </si>
  <si>
    <t>FINIQUITO 101165</t>
  </si>
  <si>
    <t>111444-158004-521</t>
  </si>
  <si>
    <t>SERNA SERVIN JOSEFINA</t>
  </si>
  <si>
    <t>FINIQUITO 111444</t>
  </si>
  <si>
    <t>115106-158004-493</t>
  </si>
  <si>
    <t>SILVA MEJORADO GUADALUPE MARLEN</t>
  </si>
  <si>
    <t>FINIQUITO 115106</t>
  </si>
  <si>
    <t>113814-158004-472</t>
  </si>
  <si>
    <t>VILLARREAL RALON HUGO ENRIQUE</t>
  </si>
  <si>
    <t>FINIQUITO 113814</t>
  </si>
  <si>
    <t>CALM930531212</t>
  </si>
  <si>
    <t>CUSO480605EH2</t>
  </si>
  <si>
    <t>FOAF610401C50</t>
  </si>
  <si>
    <t>FORA700704UJ0</t>
  </si>
  <si>
    <t>GAVA950313CR6</t>
  </si>
  <si>
    <t>HECD910114CW0</t>
  </si>
  <si>
    <t>JITC9105261K2</t>
  </si>
  <si>
    <t>LABA930928BN8</t>
  </si>
  <si>
    <t>LORL990311331</t>
  </si>
  <si>
    <t>MAVI930930CY3</t>
  </si>
  <si>
    <t>NIRG691212EL7</t>
  </si>
  <si>
    <t>RAMM8303078A1</t>
  </si>
  <si>
    <t>RETO7601177N2</t>
  </si>
  <si>
    <t>SESJ650915MF8</t>
  </si>
  <si>
    <t>SIMG840410IA8</t>
  </si>
  <si>
    <t>VIRH891118JZ8</t>
  </si>
  <si>
    <t>158002-187</t>
  </si>
  <si>
    <t>REEMBOLSO DE FONDO OPERATIVO DE LA SECRETARIA DE SEGURIDAD PÚBLICA Y VIALIDAD DE MONTERREY CORRESPONDIENTE AL MES DE JUNIO DEL 2019</t>
  </si>
  <si>
    <t>24627-158004-789</t>
  </si>
  <si>
    <t>MONTESINOS NAVA FRANCISCO EFRAIN</t>
  </si>
  <si>
    <t>FONDO DE PENSIONES 24627</t>
  </si>
  <si>
    <t>101165-158004-164</t>
  </si>
  <si>
    <t>FONDO PENSIONES 101165</t>
  </si>
  <si>
    <t>104015-158004-833</t>
  </si>
  <si>
    <t>SANCHEZ GRAJALES MARIA ELISA</t>
  </si>
  <si>
    <t>FONDO DE PENSIONES 104015</t>
  </si>
  <si>
    <t>103499-158004-836</t>
  </si>
  <si>
    <t>VILLALOBOS RODRIGUEZ KIMBERLY DALILA</t>
  </si>
  <si>
    <t>FONDO DE PENSIONES 103499</t>
  </si>
  <si>
    <t>110707-1-158004-561</t>
  </si>
  <si>
    <t>TORRES RUIZ NORA ISABEL</t>
  </si>
  <si>
    <t>FONDO DE PENSIONES 110707</t>
  </si>
  <si>
    <t>111118-158004-341</t>
  </si>
  <si>
    <t>NAJERA MOYA CELESTE AZANETH</t>
  </si>
  <si>
    <t>FINIQUITO 111118</t>
  </si>
  <si>
    <t>113630-158004-555</t>
  </si>
  <si>
    <t>LOPEZ DE LA CRUZ DANIEL</t>
  </si>
  <si>
    <t>FINIQUITO 113630</t>
  </si>
  <si>
    <t>101498-158004-332</t>
  </si>
  <si>
    <t>CONTRERAS CUEVAS JOSE ARMANDO</t>
  </si>
  <si>
    <t>FONDO PENSIONES 101498</t>
  </si>
  <si>
    <t>111118-158004-344</t>
  </si>
  <si>
    <t>FONDO PENSIONES 111118</t>
  </si>
  <si>
    <t>110707-158004-560</t>
  </si>
  <si>
    <t>FINIQUITO 110707</t>
  </si>
  <si>
    <t>110152-1-158004-575</t>
  </si>
  <si>
    <t>GONZALEZ GARCIA ALEJANDRA MARGARITA</t>
  </si>
  <si>
    <t>FONDO DE PENSIONES 110152</t>
  </si>
  <si>
    <t>110152-158004-574</t>
  </si>
  <si>
    <t>FINIQUITO 110152</t>
  </si>
  <si>
    <t>112993-158004-407</t>
  </si>
  <si>
    <t>CANTU PEREZ MAURICIO</t>
  </si>
  <si>
    <t>FONDO PENSIONES 112993</t>
  </si>
  <si>
    <t>112993-158004-463</t>
  </si>
  <si>
    <t>FINIQUITO 112993</t>
  </si>
  <si>
    <t>110451-158004-839</t>
  </si>
  <si>
    <t>SARMIENTO SALDIVAR SALVADOR</t>
  </si>
  <si>
    <t>FONDO DE PENSIONES 110451</t>
  </si>
  <si>
    <t>113630-1-158004-558</t>
  </si>
  <si>
    <t>FONDO DE PENSIONES 113630</t>
  </si>
  <si>
    <t>153004-129</t>
  </si>
  <si>
    <t>VALTIERRA REVELES CONSUELO</t>
  </si>
  <si>
    <t>DEVOLUCION DE PAGO DE ESTACIONAMIENTO  EXCLUSIVO, POR ERROR DE CUENTA, CTA CORRECTA 142715</t>
  </si>
  <si>
    <t>153004-128</t>
  </si>
  <si>
    <t>CASTILLO ESPINOSA ILEANA MAYELA</t>
  </si>
  <si>
    <t>DEVOLUCION DE PAGO DOBLE DE MULTAS DE TRANSITO, PLACA SSG2087</t>
  </si>
  <si>
    <t>100126-158004-396</t>
  </si>
  <si>
    <t>VILLARREAL SILLER VIRGILIO ANTONIO</t>
  </si>
  <si>
    <t>FINIQUITO 100126</t>
  </si>
  <si>
    <t>153004-130</t>
  </si>
  <si>
    <t>SAENZ MONTEMAYOR ALFREDO</t>
  </si>
  <si>
    <t>DEVOLUCION DE PAGO DE MULTAS DE TRANSITO, SEGUN JUICIO DE AMPARO 611/2017</t>
  </si>
  <si>
    <t>101498-158004-336</t>
  </si>
  <si>
    <t>FINIQUITO 101498</t>
  </si>
  <si>
    <t>110419-158004-498</t>
  </si>
  <si>
    <t>PEREZ MORALES HECTOR</t>
  </si>
  <si>
    <t>FINIQUITO 110419</t>
  </si>
  <si>
    <t>MONF641203FW4</t>
  </si>
  <si>
    <t>SAGE810918TB4</t>
  </si>
  <si>
    <t>VIRK950316IU6</t>
  </si>
  <si>
    <t>TORN791109PF9</t>
  </si>
  <si>
    <t>NAMC850323QY5</t>
  </si>
  <si>
    <t>LOCD860712JI8</t>
  </si>
  <si>
    <t>COCA771028CP2</t>
  </si>
  <si>
    <t>GOGA850412KN6</t>
  </si>
  <si>
    <t>CAPM931012LW9</t>
  </si>
  <si>
    <t>SASS840616982</t>
  </si>
  <si>
    <t>VARC320909KB9</t>
  </si>
  <si>
    <t>CAEI790812</t>
  </si>
  <si>
    <t>VISV471215HC3</t>
  </si>
  <si>
    <t>SAMA760117A8A</t>
  </si>
  <si>
    <t>PEMH640429Q86</t>
  </si>
  <si>
    <t>153003-55</t>
  </si>
  <si>
    <t>(GXC) PAGO DE DEDUCIBLE,SINIESTRO 120902/19, VEHICULO OFICIAL 82180</t>
  </si>
  <si>
    <t>153003-56</t>
  </si>
  <si>
    <t>(GXC) PAGO DE DEDUCIBLE,SINIESTRO 115027/19,VEHICULO OFICIAL 82331</t>
  </si>
  <si>
    <t>153003-57</t>
  </si>
  <si>
    <t>(GXC) PAGO DE DEDUCIBLE,SINIESTRO 116009/19,VEHICULO OFICIAL 82480</t>
  </si>
  <si>
    <t>153003-58</t>
  </si>
  <si>
    <t>(GXC) PAGO DE DEDUCIBLE,SINIESTRO 113835/19,VEHICULO OFICIAL 82402</t>
  </si>
  <si>
    <t>153003-59</t>
  </si>
  <si>
    <t>158002-192</t>
  </si>
  <si>
    <t>LARA SALAZAR LUZ ADRIANA</t>
  </si>
  <si>
    <t>REEMBOLSO DE FONDO OPERATIVO DE LA DIRECCIÓN DE ASISTENCIA SOCIAL DEL DIF, CORRESPONDIENTES AL MES DE JUNO DEL 2019</t>
  </si>
  <si>
    <t>100622-158004-1095</t>
  </si>
  <si>
    <t>REYES MARTINEZ JESUS</t>
  </si>
  <si>
    <t>PAGO JUICIO CONTENCIOSO ADMINISTRATIVO 992/2016</t>
  </si>
  <si>
    <t>LASL780614A16</t>
  </si>
  <si>
    <t>REMJ811224UG7</t>
  </si>
  <si>
    <t>GCM-16073-158008-106</t>
  </si>
  <si>
    <t>GRUPO COYOTE MONTERREY, S.A. DE C.V.</t>
  </si>
  <si>
    <t>MANTENIMIENTO A VEHICULO OFICIAL PAT. 82594</t>
  </si>
  <si>
    <t>GCM-16076-158008-278</t>
  </si>
  <si>
    <t>MANTENIMIENTO A VEHICULO OFICIAL PAT. 82606</t>
  </si>
  <si>
    <t>EB147750-158003-2643</t>
  </si>
  <si>
    <t>ADQUISICION DE INSUMOS PARA LA ALIMENTACION DE LOS DERECHOHABIENTES HOSPITALIZADOS EN LA CLINICA CUMBRES DE SMM. DEL MES DE JUNIO 2019</t>
  </si>
  <si>
    <t>EB147776-158003-2619</t>
  </si>
  <si>
    <t>263-158003-2451</t>
  </si>
  <si>
    <t>ADQUISICION DE REQUERIMIENTOS SOLICITADOS PARA CUBRIR LAS NECESIDADES DEL CENTRO DE ATENCION CANINA Y FELINA, SECRETARIA DE DESARROLLO SOCIAL (CONGELADOR HORIZONTAL)</t>
  </si>
  <si>
    <t>266-158003-2683</t>
  </si>
  <si>
    <t>204444-158003-2613</t>
  </si>
  <si>
    <t>JAPAY, S.A.DE C.V.</t>
  </si>
  <si>
    <t>ADQUISICION DE EQUIPO (TRITURADORAS) LAS CUALES SERAN ASIGNADAS A LAS AREAS DE ADMINISTRACION Y DOCUMENTOS DE LA OFICINA EJECUTIVA</t>
  </si>
  <si>
    <t>A2806-158003-1238</t>
  </si>
  <si>
    <t>ADQUISICION DE REQUERIMIENTOS SOLICITADOS PARA LAS BRIGADAS MEDICO-SOCIALES , SECRETARIA DE DESARROLLO SOCIAL (LONA IMPRESA)</t>
  </si>
  <si>
    <t>A2959-158003-2443</t>
  </si>
  <si>
    <t>ADQUISICION DE REQUERIMIENTOS SOLICITADOS PARA EXPOSICION CULTURAL EL UNIVERSO", SECRETARIA DE DESARROLLO SOCIAL (VINIL IMPRESO)"</t>
  </si>
  <si>
    <t>A3006-158003-2676</t>
  </si>
  <si>
    <t>ADQUISICION DE FORMAS IMPRESAS (ACTA DE SUPERVISION Y VERIFICACION Y REPORTE DE INSPECCION DE OBRA EN VIA PUBLICA), SECRETARIA DE SERVICIOS PUBLICOS</t>
  </si>
  <si>
    <t>B6250-158003-2642</t>
  </si>
  <si>
    <t>ARRENDAMIENTO DE EQUIPO PARA LA EMISION DE PASAPORTES (JULIO 2019)</t>
  </si>
  <si>
    <t>A44-158003-2519</t>
  </si>
  <si>
    <t>GRUPO BIOQUISA, S.A. DE C.V.</t>
  </si>
  <si>
    <t>SERVICIOS DE ASESORIA PARA LA MEJORA EN ORGANIZACION Y FUNCIONAMIENTO DEL LABORATORIO Y AREAS DE LA DIR. DE SERVICIOS MEDICOS (JUNIO 2019)</t>
  </si>
  <si>
    <t>64085-158003-2528</t>
  </si>
  <si>
    <t>ATENCION MEDICA Y HOSPITALIZACION (FEBRERO 2019)</t>
  </si>
  <si>
    <t>64086-158003-2530</t>
  </si>
  <si>
    <t>ATENCION MEDICA Y HOSPITALIZACION (MARZO 2019)</t>
  </si>
  <si>
    <t>D585-158003-2686</t>
  </si>
  <si>
    <t>MANTENIMIENTO DE AREAS VERDES ZONA CENTRO Y PONIENTE, ESTIMACION 7 NORMAL, (PERIODO DEL 14 DE JUNIO AL 1 DE JULIO 2019)</t>
  </si>
  <si>
    <t>FD3789-158003-2488</t>
  </si>
  <si>
    <t>ADQUISICION DE REQUERIMIENTOS SOLICITADOS PARA EL EVENTO TODOS JUGAMOS", SECRETARIA DE DESARROLLO SOCIAL (PLAYERA IMPRESA)"</t>
  </si>
  <si>
    <t>01 AC 147937-158003-2142</t>
  </si>
  <si>
    <t>CONSUMO DE GAS LP PARA PRUEBAS EN EQUIPOS DE UNIDADES DE LAS DIFERENTES SECRETARIAS DEL MUNICIPIO DE MONTERREY DEL PERIODO DEL 02 AL 05 DE ABRIL DE 2019.</t>
  </si>
  <si>
    <t>01 AC 150206-158003-2137</t>
  </si>
  <si>
    <t>CONSUMO DE GAS LP DE LAS DIFERENTES ESTANCIAS DEL DIF DEL DIA 02 DE MAYO DE 2019.</t>
  </si>
  <si>
    <t>01 AC 151560-158003-2144</t>
  </si>
  <si>
    <t>CONSUMO DE GAS LP PARA PRUEBAS EN EQUIPOS DE UNIDADES DE LAS DIFERENTES SECRETARIAS DEL MUNICIPIO DE MONTERREY DEL PERIODO DEL 11 AL 17 DE MAYO DE 2019.</t>
  </si>
  <si>
    <t>01 DS 056123-158003-2139</t>
  </si>
  <si>
    <t>CONSUMO DE GAS LP PARA PRUEBAS EN EQUIPOS DE UNIDADES DE LAS DIFERENTES SECRETARIAS DEL MUNICIPIO DE MONTERREY DEL DIA 01 DE MAYO DE 2019.</t>
  </si>
  <si>
    <t>ICG11762-158003-2652</t>
  </si>
  <si>
    <t>SERVICIOS DE LABORATORIO DE ANALISIS CLINICOS DEL 16 AL 30 DE JUNIO DEL 2019</t>
  </si>
  <si>
    <t>176-158003-2674</t>
  </si>
  <si>
    <t>ADQUISICION DE EQUIPO DE SERVICIO PARA EL AREA DEL COMEDOR DE LA CLINICA CUMBRES DE S.M.M. (MICROONDAS INDUSTRIAL)</t>
  </si>
  <si>
    <t>C13357-158003-2625</t>
  </si>
  <si>
    <t>CC14516-158008-413</t>
  </si>
  <si>
    <t>MANTENIMIENTO A VEHICULO OFICIAL PAT. 82417</t>
  </si>
  <si>
    <t>A144-158003-2673</t>
  </si>
  <si>
    <t>SUMINISTRO DE ALIMENTOS PREPARADOS (FEB- MAR- ABR 2019)  PARA LOS ELEMENTOS DE SEGURIDAD, OFICINA EJECUTIVA</t>
  </si>
  <si>
    <t>685-158003-2548</t>
  </si>
  <si>
    <t>ADQUISICION DE EQUIPO PARA EL AREA DE COCINA DE LA CLINICA CUMBRES DE S.M.M. (EXTRACTOR CENTRIFUGO)</t>
  </si>
  <si>
    <t>A7952-158003-2517</t>
  </si>
  <si>
    <t>BANCA AFIRME, S.A.</t>
  </si>
  <si>
    <t>RECAUDACION DE INGRESOS EN CAJAS AFIRME DEL MES JUNIO 2019</t>
  </si>
  <si>
    <t>341-158003-2647</t>
  </si>
  <si>
    <t>LIZALDE CORTES JORGE ENRIQUE</t>
  </si>
  <si>
    <t>ADQUISICION DE REQUERIMIENTOS PARA CUBRIR LAS NECESIDADES DEL CENTRO DE ATENCION CANINA Y FELINA, SECRETARIA DE DESARROLLO SOCIAL (PENTOBARBITAL SODICO)</t>
  </si>
  <si>
    <t>VF1009-158003-2685</t>
  </si>
  <si>
    <t>MANTENIMIENTO DE AREAS VERDES ZONA SUR HUAJUCO, SUR Y CENTRO, ESTIMACION 7 NORMAL, (PERIODO DEL 13  AL 30 DE JUNIO 2019)</t>
  </si>
  <si>
    <t>2731-158003-2278</t>
  </si>
  <si>
    <t>ADQUISICION DE BOLETAS DE INFRACCION DE PARQUIMETROS (ORIGINAL, COPIA Y AUTOCOPIA), TESORERIA MUNICIPAL</t>
  </si>
  <si>
    <t>559-158003-2518</t>
  </si>
  <si>
    <t>BUSINESS ELITE NETWORK, S.A. DE C.V.</t>
  </si>
  <si>
    <t>SERVICIO DE FUMIGACION CONTRA INSECTOS RASTREROS Y ROEDORES, (JUNIO 2019) DEPTO. SERVICIOS MEDICOS MPALES.</t>
  </si>
  <si>
    <t>61DD10A06-158003-2791</t>
  </si>
  <si>
    <t>CONSUMO DE ENERGIA ELECTRICA DE ALUMBRADO PUBLICO CICLO 61 ZONA NORTE DEL PERIODO: 05/jJUNIO/2019 AL 05/JULIO/2019</t>
  </si>
  <si>
    <t>B420-158003-2660</t>
  </si>
  <si>
    <t>ORTEGA VAZQUEZ ANDRES JAIME</t>
  </si>
  <si>
    <t>HONORARIOS MEDICOS ESPECIALIDAD EN HEMATOLOGIA (FEBRERO 2019)</t>
  </si>
  <si>
    <t>F4136-158003-2639</t>
  </si>
  <si>
    <t>OPERADORA VISAR CONTROL, S.A. DE C.V.</t>
  </si>
  <si>
    <t>SUMINISTRO DE FLOR Y PLANTA DE ORNATO PARA LA SRIA. DE SERVICIOS PUBLICOS, (JUNIO 2019)</t>
  </si>
  <si>
    <t>71DD12B06-158003-2205</t>
  </si>
  <si>
    <t xml:space="preserve">CONSUMO DE ENERGIA ELECTRICA DE DEPENDENCIAS MUNICIPALES CICLO 71 SUC. LINCOLN  RPU 375190400216 DEL PERIODO: 20/MAYO/2019 AL 19/JUNIO/2019
</t>
  </si>
  <si>
    <t>83DD12A06-158003-2789</t>
  </si>
  <si>
    <t>CONSUMO DE ENERGIA ELECTRICA DE ALUMBRADO PUBLICO CICLO 83 ZONA PONIENTE DEL PERIODO:  31/MAYO/2019 AL 30/JUNIO/2019</t>
  </si>
  <si>
    <t>83DD12F06-158003-2790</t>
  </si>
  <si>
    <t>CONSUMO DE ENERGIA ELECTRICA DE LAS DEPENDENCIAS MUNICIPALES , CICLO 83 ZONA PONIENTE DEL PERIODO :   31/MAYO/2019 AL 30/JUNIO/2019</t>
  </si>
  <si>
    <t>DIF-CFDI5984-155002-1865</t>
  </si>
  <si>
    <t>RET-CONT 1 AL MILLAR DIF RE-FDOS-DESC-2017 EST. 12-A (HUAJUCO)  OP-RP-05/17-CP REHABILITACION DE PAVIMENTO VIALIDADES REGIAS EN TU COLONIA, DIF. COLS. DEL MUNICIPIO DE MONTERREY, N.L., PIM 17155046 REF-SOP/003-BIS1/2019</t>
  </si>
  <si>
    <t>CFDI5984-155002-1843</t>
  </si>
  <si>
    <t>RE-FDOS-DESC-2017 EST. 12-A (HUAJUCO)  OP-RP-05/17-CP REHABILITACION DE PAVIMENTO VIALIDADES REGIAS EN TU COLONIA, DIF. COLS. DEL MUNICIPIO DE MONTERREY, N.L., PIM 17155046 REF-SOP/003-BIS1/2019</t>
  </si>
  <si>
    <t>CMIC-CFDI5984-155002-1866</t>
  </si>
  <si>
    <t>RET-CONT 2 AL MILLAR CMIC RE-FDOS-DESC-2017 EST. 12-A (HUAJUCO)  OP-RP-05/17-CP REHABILITACION DE PAVIMENTO VIALIDADES REGIAS EN TU COLONIA, DIF. COLS. DEL MUNICIPIO DE MONTERREY, N.L., PIM 17155046 REF-SOP/003-BIS1/2019</t>
  </si>
  <si>
    <t>DIF-527-155002-1869</t>
  </si>
  <si>
    <t>RET-CONT 1 AL MILLAR DIF RE-2017 (PROY-INF-MCIPAL) EST. 5 OP-RE-FPIM-01/18-CP ADECUACION Y SEMAFORIZACION EN LA INTERSECCION AV. LUIS DONALDO COLOSIO CON CALLE OCASO, EN EL MUNICIPIO DE MONTERREY, N.L. PIM 17155051 REF-SOP/028/2019</t>
  </si>
  <si>
    <t>DIF-528-155002-1871</t>
  </si>
  <si>
    <t>RET-CONT 1 AL MILLAR DIF RE-2017 (PROY-INF-MCIPAL) EST. 4-A OP-RE-FPIM-01/18-CP ADECUACION Y SEMAFORIZACION EN LA INTERSECCION AV. LUIS DONALDO COLOSIO CON CALLE OCASO, EN EL MUNICIPIO DE MONTERREY, N.L. PIM 17155051 REF-SOP/028/2019</t>
  </si>
  <si>
    <t>DIF-529-155002-1883</t>
  </si>
  <si>
    <t>RET-CONT 1 AL MILLAR DIF RE-2017 (PROY-INF-MCIPAL) EST. 1-E OP-RE-FPIM-01/18-CP ADECUACION Y SEMAFORIZACION EN LA INTERSECCION AV. LUIS DONALDO COLOSIO CON CALLE OCASO, EN EL MUNICIPIO DE MONTERREY, N.L. PIM 17155051 REF-SOP/028/2019</t>
  </si>
  <si>
    <t>DIF-530-155002-1881</t>
  </si>
  <si>
    <t>RET-CONT 1 AL MILLAR DIF RE-2017 (PROY-INF-MCIPAL) EST. 6 OP-RE-FPIM-01/18-CP ADECUACION Y SEMAFORIZACION EN LA INTERSECCION AV. LUIS DONALDO COLOSIO CON CALLE OCASO, EN EL MUNICIPIO DE MONTERREY, N.L. PIM 17155051 REF-SOP/028/2019</t>
  </si>
  <si>
    <t>DIF-531-155002-1879</t>
  </si>
  <si>
    <t>RET-CONT 1 AL MILLAR DIF RE-2017 (PROY-INF-MCIPAL) EST. 5-A OP-RE-FPIM-01/18-CP ADECUACION Y SEMAFORIZACION EN LA INTERSECCION AV. LUIS DONALDO COLOSIO CON CALLE OCASO, EN EL MUNICIPIO DE MONTERREY, N.L. PIM 17155051 REF-SOP/028/2019</t>
  </si>
  <si>
    <t>DIF-532-155002-1877</t>
  </si>
  <si>
    <t>RET-CONT 1 AL MILLAR DIF RE-2017 (PROY-INF-MCIPAL) EST. 6-A OP-RE-FPIM-01/18-CP ADECUACION Y SEMAFORIZACION EN LA INTERSECCION AV. LUIS DONALDO COLOSIO CON CALLE OCASO, EN EL MUNICIPIO DE MONTERREY, N.L. PIM 17155051 REF-SOP/028/2019</t>
  </si>
  <si>
    <t>DIF-533-155002-1875</t>
  </si>
  <si>
    <t>RET-CONT 1 AL MILLAR DIF RE-2017 (PROY-INF-MCIPAL) EST. 7 OP-RE-FPIM-01/18-CP ADECUACION Y SEMAFORIZACION EN LA INTERSECCION AV. LUIS DONALDO COLOSIO CON CALLE OCASO, EN EL MUNICIPIO DE MONTERREY, N.L. PIM 17155051 REF-SOP/028/2019</t>
  </si>
  <si>
    <t>DIF-534-155002-1873</t>
  </si>
  <si>
    <t>RET-CONT 1 AL MILLAR DIF RE-2017 (PROY-INF-MCIPAL) EST. 2-E OP-RE-FPIM-01/18-CP ADECUACION Y SEMAFORIZACION EN LA INTERSECCION AV. LUIS DONALDO COLOSIO CON CALLE OCASO, EN EL MUNICIPIO DE MONTERREY, N.L. PIM 17155051 REF-SOP/028/2019</t>
  </si>
  <si>
    <t>DIF-535-155002-1867</t>
  </si>
  <si>
    <t>RET-CONT 1 AL MILLAR DIF RE-2017 (PROY-INF-MCIPAL) EST. 8 OP-RE-FPIM-01/18-CP ADECUACION Y SEMAFORIZACION EN LA INTERSECCION AV. LUIS DONALDO COLOSIO CON CALLE OCASO, EN EL MUNICIPIO DE MONTERREY, N.L. PIM 17155051 REF-SOP/028/2019</t>
  </si>
  <si>
    <t>527-155002-1845</t>
  </si>
  <si>
    <t>RE-2017 (PROY-INF-MCIPAL) EST. 5 OP-RE-FPIM-01/18-CP ADECUACION Y SEMAFORIZACION EN LA INTERSECCION AV. LUIS DONALDO COLOSIO CON CALLE OCASO, EN EL MUNICIPIO DE MONTERREY, N.L. PIM 17155051 REF-SOP/028/2019</t>
  </si>
  <si>
    <t>528-155002-1846</t>
  </si>
  <si>
    <t>RE-2017 (PROY-INF-MCIPAL) EST. 4-A OP-RE-FPIM-01/18-CP ADECUACION Y SEMAFORIZACION EN LA INTERSECCION AV. LUIS DONALDO COLOSIO CON CALLE OCASO, EN EL MUNICIPIO DE MONTERREY, N.L. PIM 17155051 REF-SOP/028/2019</t>
  </si>
  <si>
    <t>529-155002-1852</t>
  </si>
  <si>
    <t>RE-2017 (PROY-INF-MCIPAL) EST. 1-E OP-RE-FPIM-01/18-CP ADECUACION Y SEMAFORIZACION EN LA INTERSECCION AV. LUIS DONALDO COLOSIO CON CALLE OCASO, EN EL MUNICIPIO DE MONTERREY, N.L. PIM 17155051 REF-SOP/028/2019</t>
  </si>
  <si>
    <t>530-155002-1851</t>
  </si>
  <si>
    <t>RE-2017 (PROY-INF-MCIPAL) EST. 6 OP-RE-FPIM-01/18-CP ADECUACION Y SEMAFORIZACION EN LA INTERSECCION AV. LUIS DONALDO COLOSIO CON CALLE OCASO, EN EL MUNICIPIO DE MONTERREY, N.L. PIM 17155051 REF-SOP/028/2019</t>
  </si>
  <si>
    <t>531-155002-1850</t>
  </si>
  <si>
    <t>RE-2017 (PROY-INF-MCIPAL) EST. 5-A OP-RE-FPIM-01/18-CP ADECUACION Y SEMAFORIZACION EN LA INTERSECCION AV. LUIS DONALDO COLOSIO CON CALLE OCASO, EN EL MUNICIPIO DE MONTERREY, N.L. PIM 17155051 REF-SOP/028/2019</t>
  </si>
  <si>
    <t>532-155002-1849</t>
  </si>
  <si>
    <t>RE-2017 (PROY-INF-MCIPAL) EST. 6-A OP-RE-FPIM-01/18-CP ADECUACION Y SEMAFORIZACION EN LA INTERSECCION AV. LUIS DONALDO COLOSIO CON CALLE OCASO, EN EL MUNICIPIO DE MONTERREY, N.L. PIM 17155051 REF-SOP/028/2019</t>
  </si>
  <si>
    <t>533-155002-1848</t>
  </si>
  <si>
    <t>RE-2017 (PROY-INF-MCIPAL) EST. 7 OP-RE-FPIM-01/18-CP ADECUACION Y SEMAFORIZACION EN LA INTERSECCION AV. LUIS DONALDO COLOSIO CON CALLE OCASO, EN EL MUNICIPIO DE MONTERREY, N.L. PIM 17155051 REF-SOP/028/2019</t>
  </si>
  <si>
    <t>534-155002-1847</t>
  </si>
  <si>
    <t>RE-2017 (PROY-INF-MCIPAL) EST. 2-E OP-RE-FPIM-01/18-CP ADECUACION Y SEMAFORIZACION EN LA INTERSECCION AV. LUIS DONALDO COLOSIO CON CALLE OCASO, EN EL MUNICIPIO DE MONTERREY, N.L. PIM 17155051 REF-SOP/028/2019</t>
  </si>
  <si>
    <t>535-155002-1844</t>
  </si>
  <si>
    <t>RE-2017 (PROY-INF-MCIPAL) EST. 8 OP-RE-FPIM-01/18-CP ADECUACION Y SEMAFORIZACION EN LA INTERSECCION AV. LUIS DONALDO COLOSIO CON CALLE OCASO, EN EL MUNICIPIO DE MONTERREY, N.L. PIM 17155051 REF-SOP/028/2019</t>
  </si>
  <si>
    <t>CMIC-527-155002-1870</t>
  </si>
  <si>
    <t>RET-CONT 2 AL MILLAR CMIC RE-2017 (PROY-INF-MCIPAL) EST. 5 OP-RE-FPIM-01/18-CP ADECUACION Y SEMAFORIZACION EN LA INTERSECCION AV. LUIS DONALDO COLOSIO CON CALLE OCASO, EN EL MUNICIPIO DE MONTERREY, N.L. PIM 17155051 REF-SOP/028/2019</t>
  </si>
  <si>
    <t>CMIC-528-155002-1872</t>
  </si>
  <si>
    <t>RET-CONT 2 AL MILLAR CMIC RE-2017 (PROY-INF-MCIPAL) EST. 4-A OP-RE-FPIM-01/18-CP ADECUACION Y SEMAFORIZACION EN LA INTERSECCION AV. LUIS DONALDO COLOSIO CON CALLE OCASO, EN EL MUNICIPIO DE MONTERREY, N.L. PIM 17155051 REF-SOP/028/2019</t>
  </si>
  <si>
    <t>CMIC-529-155002-1884</t>
  </si>
  <si>
    <t>RET-CONT 2 AL MILLAR CMIC RE-2017 (PROY-INF-MCIPAL) EST. 1-E OP-RE-FPIM-01/18-CP ADECUACION Y SEMAFORIZACION EN LA INTERSECCION AV. LUIS DONALDO COLOSIO CON CALLE OCASO, EN EL MUNICIPIO DE MONTERREY, N.L. PIM 17155051 REF-SOP/028/2019</t>
  </si>
  <si>
    <t>CMIC-530-155002-1882</t>
  </si>
  <si>
    <t>RET-CONT 2 AL MILLAR CMIC RE-2017 (PROY-INF-MCIPAL) EST. 6 OP-RE-FPIM-01/18-CP ADECUACION Y SEMAFORIZACION EN LA INTERSECCION AV. LUIS DONALDO COLOSIO CON CALLE OCASO, EN EL MUNICIPIO DE MONTERREY, N.L. PIM 17155051 REF-SOP/028/2019</t>
  </si>
  <si>
    <t>CMIC-531-155002-1880</t>
  </si>
  <si>
    <t>RET-CONT 2 AL MILLAR CMIC RE-2017 (PROY-INF-MCIPAL) EST. 5-A OP-RE-FPIM-01/18-CP ADECUACION Y SEMAFORIZACION EN LA INTERSECCION AV. LUIS DONALDO COLOSIO CON CALLE OCASO, EN EL MUNICIPIO DE MONTERREY, N.L. PIM 17155051 REF-SOP/028/2019</t>
  </si>
  <si>
    <t>CMIC-532-155002-1878</t>
  </si>
  <si>
    <t>RET-CONT 2 AL MILLAR CMIC RE-2017 (PROY-INF-MCIPAL) EST. 6-A OP-RE-FPIM-01/18-CP ADECUACION Y SEMAFORIZACION EN LA INTERSECCION AV. LUIS DONALDO COLOSIO CON CALLE OCASO, EN EL MUNICIPIO DE MONTERREY, N.L. PIM 17155051 REF-SOP/028/2019</t>
  </si>
  <si>
    <t>CMIC-533-155002-1876</t>
  </si>
  <si>
    <t>RET-CONT 2 AL MILLAR CMIC RE-2017 (PROY-INF-MCIPAL) EST. 7 OP-RE-FPIM-01/18-CP ADECUACION Y SEMAFORIZACION EN LA INTERSECCION AV. LUIS DONALDO COLOSIO CON CALLE OCASO, EN EL MUNICIPIO DE MONTERREY, N.L. PIM 17155051 REF-SOP/028/2019</t>
  </si>
  <si>
    <t>CMIC-534-155002-1874</t>
  </si>
  <si>
    <t>RET-CONT 2 AL MILLAR CMIC RE-2017 (PROY-INF-MCIPAL) EST. 2-E OP-RE-FPIM-01/18-CP ADECUACION Y SEMAFORIZACION EN LA INTERSECCION AV. LUIS DONALDO COLOSIO CON CALLE OCASO, EN EL MUNICIPIO DE MONTERREY, N.L. PIM 17155051 REF-SOP/028/2019</t>
  </si>
  <si>
    <t>CMIC-535-155002-1868</t>
  </si>
  <si>
    <t>RET-CONT 2 AL MILLAR CMIC RE-2017 (PROY-INF-MCIPAL) EST. 8 OP-RE-FPIM-01/18-CP ADECUACION Y SEMAFORIZACION EN LA INTERSECCION AV. LUIS DONALDO COLOSIO CON CALLE OCASO, EN EL MUNICIPIO DE MONTERREY, N.L. PIM 17155051 REF-SOP/028/2019</t>
  </si>
  <si>
    <t>DIF-CFDI5947-155002-1835</t>
  </si>
  <si>
    <t>RET-CONT 1 AL MILLAR DIF RE-FODEMUN-2017 EST. 6 (CENTRO)  OP-RP-05/17-CP REHABILITACION DE PAVIMENTO VIALIDADES REGIAS EN TU COLONIA, DIF. COLS. DEL MUNICIPIO DE MONTERREY, N.L., PIM 17155046 REF-SOP/003-BIS1/2019</t>
  </si>
  <si>
    <t>DIF-CFDI5948-155002-1853</t>
  </si>
  <si>
    <t>RET-CONT 1 AL MILLAR DIF RE-FODEMUN-2017 EST. 7-A (CENTRO)  OP-RP-05/17-CP REHABILITACION DE PAVIMENTO VIALIDADES REGIAS EN TU COLONIA, DIF. COLS. DEL MUNICIPIO DE MONTERREY, N.L., PIM 17155046 REF-SOP/003-BIS1/2019</t>
  </si>
  <si>
    <t>DIF-CFDI5961-155002-1859</t>
  </si>
  <si>
    <t>RET-CONT 1 AL MILLAR DIF RE-FODEMUN-2017 EST. 11-A (HUAJUCO)  OP-RP-05/17-CP REHABILITACION DE PAVIMENTO VIALIDADES REGIAS EN TU COLONIA, DIF. COLS. DEL MUNICIPIO DE MONTERREY, N.L., PIM 17155046 REF-SOP/003-BIS1/2019</t>
  </si>
  <si>
    <t>DIF-CFDI5962-155002-1863</t>
  </si>
  <si>
    <t>RET-CONT 1 AL MILLAR DIF RE-FODEMUN-2017 EST. 12 (HUAJUCO)  OP-RP-05/17-CP REHABILITACION DE PAVIMENTO VIALIDADES REGIAS EN TU COLONIA, DIF. COLS. DEL MUNICIPIO DE MONTERREY, N.L., PIM 17155046 REF-SOP/003-BIS1/2019</t>
  </si>
  <si>
    <t>DIF-CFDI5973-155002-1855</t>
  </si>
  <si>
    <t>RET-CONT 1 AL MILLAR DIF RE-FODEMUN-2017 EST. 12-A (NORTE)  OP-RP-05/17-CP REHABILITACION DE PAVIMENTO VIALIDADES REGIAS EN TU COLONIA, DIF. COLS. DEL MUNICIPIO DE MONTERREY, N.L., PIM 17155046 REF-SOP/003-BIS1/2019</t>
  </si>
  <si>
    <t>DIF-CFDI5974-155002-1857</t>
  </si>
  <si>
    <t>RET-CONT 1 AL MILLAR DIF RE-FODEMUN-2017 EST.18 (NORTE)  OP-RP-05/17-CP REHABILITACION DE PAVIMENTO VIALIDADES REGIAS EN TU COLONIA, DIF. COLS. DEL MUNICIPIO DE MONTERREY, N.L., PIM 17155046 REF-SOP/003-BIS1/2019</t>
  </si>
  <si>
    <t>DIF-CFDI5987-155002-1861</t>
  </si>
  <si>
    <t>RET-CONT 1 AL MILLAR DIF RE-FODEMUN-2017 EST. 13 (HUAJUCO)  OP-RP-05/17-CP REHABILITACION DE PAVIMENTO VIALIDADES REGIAS EN TU COLONIA, DIF. COLS. DEL MUNICIPIO DE MONTERREY, N.L., PIM 17155046 REF-SOP/003-BIS1/2019</t>
  </si>
  <si>
    <t>CFDI5947-155002-1834</t>
  </si>
  <si>
    <t>RE-FODEMUN-2017 EST. 6 (CENTRO)  OP-RP-05/17-CP REHABILITACION DE PAVIMENTO VIALIDADES REGIAS EN TU COLONIA, DIF. COLS. DEL MUNICIPIO DE MONTERREY, N.L., PIM 17155046 REF-SOP/003-BIS1/2019</t>
  </si>
  <si>
    <t>CFDI5948-155002-1837</t>
  </si>
  <si>
    <t>RE-FODEMUN-2017 EST. 7-A (CENTRO)  OP-RP-05/17-CP REHABILITACION DE PAVIMENTO VIALIDADES REGIAS EN TU COLONIA, DIF. COLS. DEL MUNICIPIO DE MONTERREY, N.L., PIM 17155046 REF-SOP/003-BIS1/2019</t>
  </si>
  <si>
    <t>CFDI5961-155002-1840</t>
  </si>
  <si>
    <t>RE-FODEMUN-2017 EST. 11-A (HUAJUCO)  OP-RP-05/17-CP REHABILITACION DE PAVIMENTO VIALIDADES REGIAS EN TU COLONIA, DIF. COLS. DEL MUNICIPIO DE MONTERREY, N.L., PIM 17155046 REF-SOP/003-BIS1/2019</t>
  </si>
  <si>
    <t>CFDI5962-155002-1842</t>
  </si>
  <si>
    <t>RE-FODEMUN-2017 EST. 12 (HUAJUCO)  OP-RP-05/17-CP REHABILITACION DE PAVIMENTO VIALIDADES REGIAS EN TU COLONIA, DIF. COLS. DEL MUNICIPIO DE MONTERREY, N.L., PIM 17155046 REF-SOP/003-BIS1/2019</t>
  </si>
  <si>
    <t>CFDI5973-155002-1838</t>
  </si>
  <si>
    <t>RE-FODEMUN-2017 EST. 12-A (NORTE)  OP-RP-05/17-CP REHABILITACION DE PAVIMENTO VIALIDADES REGIAS EN TU COLONIA, DIF. COLS. DEL MUNICIPIO DE MONTERREY, N.L., PIM 17155046 REF-SOP/003-BIS1/2019</t>
  </si>
  <si>
    <t>CFDI5974-155002-1839</t>
  </si>
  <si>
    <t>RE-FODEMUN-2017 EST.18 (NORTE)  OP-RP-05/17-CP REHABILITACION DE PAVIMENTO VIALIDADES REGIAS EN TU COLONIA, DIF. COLS. DEL MUNICIPIO DE MONTERREY, N.L., PIM 17155046 REF-SOP/003-BIS1/2019</t>
  </si>
  <si>
    <t>CFDI5987-155002-1841</t>
  </si>
  <si>
    <t>RE-FODEMUN-2017 EST. 13 (HUAJUCO)  OP-RP-05/17-CP REHABILITACION DE PAVIMENTO VIALIDADES REGIAS EN TU COLONIA, DIF. COLS. DEL MUNICIPIO DE MONTERREY, N.L., PIM 17155046 REF-SOP/003-BIS1/2019</t>
  </si>
  <si>
    <t>CMIC-CFDI5947-155002-1836</t>
  </si>
  <si>
    <t>RET-CONT 2 AL MILLAR CMIC RE-FODEMUN-2017 EST. 6 (CENTRO)  OP-RP-05/17-CP REHABILITACION DE PAVIMENTO VIALIDADES REGIAS EN TU COLONIA, DIF. COLS. DEL MUNICIPIO DE MONTERREY, N.L., PIM 17155046 REF-SOP/003-BIS1/2019</t>
  </si>
  <si>
    <t>CMIC-CFDI5948-155002-1854</t>
  </si>
  <si>
    <t>RET-CONT 2 AL MILLAR CMIC RE-FODEMUN-2017 EST. 7-A (CENTRO)  OP-RP-05/17-CP REHABILITACION DE PAVIMENTO VIALIDADES REGIAS EN TU COLONIA, DIF. COLS. DEL MUNICIPIO DE MONTERREY, N.L., PIM 17155046 REF-SOP/003-BIS1/2019</t>
  </si>
  <si>
    <t>CMIC-CFDI5961-155002-1860</t>
  </si>
  <si>
    <t>RET-CONT 2 AL MILLAR CMIC RE-FODEMUN-2017 EST. 11-A (HUAJUCO)  OP-RP-05/17-CP REHABILITACION DE PAVIMENTO VIALIDADES REGIAS EN TU COLONIA, DIF. COLS. DEL MUNICIPIO DE MONTERREY, N.L., PIM 17155046 REF-SOP/003-BIS1/2019</t>
  </si>
  <si>
    <t>CMIC-CFDI5962-155002-1864</t>
  </si>
  <si>
    <t>RET-CONT 2 AL MILLAR CMIC RE-FODEMUN-2017 EST. 12 (HUAJUCO)  OP-RP-05/17-CP REHABILITACION DE PAVIMENTO VIALIDADES REGIAS EN TU COLONIA, DIF. COLS. DEL MUNICIPIO DE MONTERREY, N.L., PIM 17155046 REF-SOP/003-BIS1/2019</t>
  </si>
  <si>
    <t>CMIC-CFDI5973-155002-1856</t>
  </si>
  <si>
    <t>RET-CONT 2 AL MILLAR CMIC RE-FODEMUN-2017 EST. 12-A (NORTE)  OP-RP-05/17-CP REHABILITACION DE PAVIMENTO VIALIDADES REGIAS EN TU COLONIA, DIF. COLS. DEL MUNICIPIO DE MONTERREY, N.L., PIM 17155046 REF-SOP/003-BIS1/2019</t>
  </si>
  <si>
    <t>CMIC-CFDI5974-155002-1858</t>
  </si>
  <si>
    <t>RET-CONT 2 AL MILLAR CMIC RE-FODEMUN-2017 EST.18 (NORTE)  OP-RP-05/17-CP REHABILITACION DE PAVIMENTO VIALIDADES REGIAS EN TU COLONIA, DIF. COLS. DEL MUNICIPIO DE MONTERREY, N.L., PIM 17155046 REF-SOP/003-BIS1/2019</t>
  </si>
  <si>
    <t>CMIC-CFDI5987-155002-1862</t>
  </si>
  <si>
    <t>RET-CONT 2 AL MILLAR CMIC RE-FODEMUN-2017 EST. 13 (HUAJUCO)  OP-RP-05/17-CP REHABILITACION DE PAVIMENTO VIALIDADES REGIAS EN TU COLONIA, DIF. COLS. DEL MUNICIPIO DE MONTERREY, N.L., PIM 17155046 REF-SOP/003-BIS1/2019</t>
  </si>
  <si>
    <t>DIF-F1919-155002-1889</t>
  </si>
  <si>
    <t>RET-CONT 1 AL MILLAR DIF RE-2018 PROY-INF-MCIPAL EST. 3 OP-RP-05/18-CP ADECUACION VIAL DE AMPLIACION VIALIDAD DE VUELTA DER AV. LAZARO CARDENAS X CON AV. EUGENIO GARZA SADA HACIA EL SUR, EN MTY., N.L.. PIM 18155006-BIS Y PIM 18155006 BIS 1 REF-SOP/030/2019</t>
  </si>
  <si>
    <t>DIF-F1921-155002-1887</t>
  </si>
  <si>
    <t>RET-CONT 1 AL MILLAR DIF RE-2018 PROY-INF-MCIPAL EST. 3-A OP-RP-05/18-CP ADECUAC VIAL DE AMPL VIALIDAD DE VUELTA DER EN AV. LAZARO CARDENAS EN EL CRUCE CON AV. EUGENIO GZA SADA HACIA EL SUR, EN MTY., N.L.. PIM 18155006-BIS Y PIM 18155006 BIS 1 REF-SOP/030/2019</t>
  </si>
  <si>
    <t>CMIC-F1919-155002-1890</t>
  </si>
  <si>
    <t>RET-CONT 2 AL MILLAR CMIC RE-2018 PROY-INF-MCIPAL EST. 3 OP-RP-05/18-CP ADECUACION VIAL DE AMPLIACION VIALIDAD DE VUELTA DER AV. LAZARO CARDENAS X CON AV. EUGENIO GARZA SADA HACIA EL SUR, EN MTY., N.L.. PIM 18155006-BIS Y PIM 18155006 BIS 1 REF-SOP/030/2019</t>
  </si>
  <si>
    <t>CMIC-F1921-155002-1888</t>
  </si>
  <si>
    <t>RET-CONT 1 AL MILLAR CMIC RE-2018 PROY-INF-MCIPAL EST. 3-A OP-RP-05/18-CP ADECUAC VIAL DE AMPL VIALIDAD DE VUELTA DER EN AV. LAZARO CARDENAS EN EL CRUCE CON AV. EUGENIO GZA SADA HACIA EL SUR, EN MTY., N.L.. PIM 18155006-BIS Y PIM 18155006 BIS 1 REF-SOP/030/2019</t>
  </si>
  <si>
    <t>F1919-155002-1886</t>
  </si>
  <si>
    <t>CONSTRUCCIONES, PROYECTOS Y SERVICIOS APLICADOS, SA. DE CV.</t>
  </si>
  <si>
    <t>RE-2018 PROY-INF-MCIPAL EST. 3 OP-RP-05/18-CP ADECUACION VIAL DE AMPLIACION VIALIDAD DE VUELTA DERECHA EN LA AV. LAZARO CARDENAS EN EL CRUCE CON AV. EUGENIO GARZA SADA HACIA EL SUR, EN MTY., N.L.. PIM 18155006-BIS Y PIM 18155006 BIS 1 REF-SOP/030/2019</t>
  </si>
  <si>
    <t>F1921-155002-1885</t>
  </si>
  <si>
    <t>RE-2018 PROY-INF-MCIPAL EST. 3-A OP-RP-05/18-CP ADECUACION VIAL DE AMPLIACION VIALIDAD DE VUELTA DERECHA EN LA AV. LAZARO CARDENAS EN EL CRUCE CON AV. EUGENIO GARZA SADA HACIA EL SUR, EN MTY., N.L.. PIM 18155006-BIS Y PIM 18155006 BIS 1 REF-SOP/030/2019</t>
  </si>
  <si>
    <t>A35-158003-2489</t>
  </si>
  <si>
    <t>FLORES OBREGON EDUARDO FABRICIO</t>
  </si>
  <si>
    <t>ADQUISICION DE EQUIPO TACTICO PARA EL PERSONAL OPERATIVO DE LA SECRETARIA DE SEGURIDAD PUBLICA Y VIALIDAD DE MONTERREY.</t>
  </si>
  <si>
    <t>A39-158003-2502</t>
  </si>
  <si>
    <t>943-158003-2627</t>
  </si>
  <si>
    <t>GRUPO GEBEL, S.A. DE C.V.</t>
  </si>
  <si>
    <t>ARRENDAMIENTO DE AULAS MOVILES PARA LA DIRECCION DE LA ACADEMIA Y CENTRO DE CAPACITACION CONTINUA DE LA SECRETARIA DE SEGURIDAD PUBLICA Y VIALIDAD DE MONTERREY</t>
  </si>
  <si>
    <t>305-155002-1891</t>
  </si>
  <si>
    <t>BUFETE URBANISTICO, S.A. DE C.V.</t>
  </si>
  <si>
    <t>R33-2019 30% ANT. OP-R33-01/19-IR CONSTRUCCION DE DRENAJE SANITARIO Y EL EQUIPAMIENTO EN AREA DE BAYONETAS, CALLE LUIS ECHEVERRIA-RAUL CABALLERO, COL. VALLE DE SNTA LUCIA-FRANCISCO VILLA, EN EL MUNICIPIO DE MONTERREY, N.L. PIM-19155006</t>
  </si>
  <si>
    <t>799-155002-1893</t>
  </si>
  <si>
    <t>CEREZO TORRES RAUL</t>
  </si>
  <si>
    <t>R33-2019 30% ANT. OP-R33-02/19-IR CONSTRUCCION DE CUARTOS DORMITORIOS EN DIVERSOS DOMICILIOS EN LA ZONA PONIENTE DEL MUNICIPIO DE MONTERREY,  N.L. PIM/19155006</t>
  </si>
  <si>
    <t>960-158008-2403</t>
  </si>
  <si>
    <t xml:space="preserve">SERVICIO DE IMPERMEABILIZACION  EN BODEGA DE LA DELEGACION ZONA SUR HUAJUCO  
</t>
  </si>
  <si>
    <t>A2829-158008-1997</t>
  </si>
  <si>
    <t>MANTENIMIENTO A VEHICULO OFICIAL PAT. 82362</t>
  </si>
  <si>
    <t>A2851-158008-2063</t>
  </si>
  <si>
    <t>MANTENIMIENTO A VEHICULO OFICIAL PAT. 82680</t>
  </si>
  <si>
    <t>A2852-158008-2064</t>
  </si>
  <si>
    <t>A2853-158008-2065</t>
  </si>
  <si>
    <t>MANTENIMIENTO A VEHICULO OFICIAL PAT. 82473</t>
  </si>
  <si>
    <t>A2855-158008-2067</t>
  </si>
  <si>
    <t>A2856-158008-2068</t>
  </si>
  <si>
    <t>A2857-158008-2069</t>
  </si>
  <si>
    <t>MANTENIMIENTO A VEHICULO OFICIAL PAT. 82420</t>
  </si>
  <si>
    <t>A2858-158008-2070</t>
  </si>
  <si>
    <t>A2859-158008-2071</t>
  </si>
  <si>
    <t>MANTENIMIENTO A VEHICULO OFICIAL PAT. 82426</t>
  </si>
  <si>
    <t>A2860-158008-2072</t>
  </si>
  <si>
    <t>A2862-158008-2158</t>
  </si>
  <si>
    <t>MANTENIMIENTO A VEHICULO OFICIAL PAT. 82512</t>
  </si>
  <si>
    <t>A2896-158008-2257</t>
  </si>
  <si>
    <t>MANTENIMIENTO A VEHICULO OFICIAL PAT. 82329</t>
  </si>
  <si>
    <t>A2898-158008-2259</t>
  </si>
  <si>
    <t>A2900-158008-2260</t>
  </si>
  <si>
    <t>A2901-158008-2261</t>
  </si>
  <si>
    <t>A2902-158008-2262</t>
  </si>
  <si>
    <t>A2905-158008-2276</t>
  </si>
  <si>
    <t>MANTENIMIENTO A VEHICULO OFICIAL PAT. 82675</t>
  </si>
  <si>
    <t>A2906-158008-2277</t>
  </si>
  <si>
    <t>MANTENIMIENTO A VEHICULO OFICIAL PAT. 82445</t>
  </si>
  <si>
    <t>A2907-158008-2278</t>
  </si>
  <si>
    <t>MANTENIMIENTO A VEHICULO OFICIAL PAT. 82458</t>
  </si>
  <si>
    <t>A2908-158008-2279</t>
  </si>
  <si>
    <t>A2930-158008-1996</t>
  </si>
  <si>
    <t>MANTENIMIENTO A VEHICULO OFICIAL PAT. 82167</t>
  </si>
  <si>
    <t>A2933-158008-2060</t>
  </si>
  <si>
    <t>MANTENIMIENTO A VEHICULO OFICIAL PAT. 82411</t>
  </si>
  <si>
    <t>124-158008-2310</t>
  </si>
  <si>
    <t>MANTENIMIENTO A VEHICULO OFICIAL PAT. 80672</t>
  </si>
  <si>
    <t>FAC1793-158008-2022</t>
  </si>
  <si>
    <t>MANTENIMIENTO A VEHICULO OFICIAL PAT. 81668</t>
  </si>
  <si>
    <t>F3918-158008-2142</t>
  </si>
  <si>
    <t>MANTENIMIENTO A VEHICULO OFICIAL PAT. 80339</t>
  </si>
  <si>
    <t>F3921-158008-2327</t>
  </si>
  <si>
    <t>MANTENIMIENTO A VEHICULO OFICIAL PAT. 80092</t>
  </si>
  <si>
    <t>F3922-158008-2303</t>
  </si>
  <si>
    <t>MANTENIMIENTO A VEHICULO OFICIAL PAT. 81278</t>
  </si>
  <si>
    <t>F3929-158008-2315</t>
  </si>
  <si>
    <t>MANTENIMIENTO A VEHICULO OFICIAL PAT. 80185</t>
  </si>
  <si>
    <t>F3937-158008-2316</t>
  </si>
  <si>
    <t>MANTENIMIENTO A VEHICULO OFICIAL PAT. 80351</t>
  </si>
  <si>
    <t>23-158008-2046</t>
  </si>
  <si>
    <t>MANTENIMIENTO A VEHICULO OFICIAL PAT. 82638</t>
  </si>
  <si>
    <t>32-158008-2288</t>
  </si>
  <si>
    <t>MANTENIMIENTO A VEHICULO OFICIAL PAT. 80055</t>
  </si>
  <si>
    <t>44-158008-2469</t>
  </si>
  <si>
    <t>46-158008-2467</t>
  </si>
  <si>
    <t>47-158008-2466</t>
  </si>
  <si>
    <t>MANTENIMIENTO A VEHICULO OFICIAL PAT. 81215</t>
  </si>
  <si>
    <t>48-158008-2465</t>
  </si>
  <si>
    <t>MANTENIMIENTO A VEHICULO OFICIAL PAT. 81188</t>
  </si>
  <si>
    <t>49-158008-2474</t>
  </si>
  <si>
    <t>MANTENIMIENTO A VEHICULO OFICIAL PAT. 82788</t>
  </si>
  <si>
    <t>CC14518-158008-2376</t>
  </si>
  <si>
    <t>MANTENIMIENTO A VEHICULO OFICIAL PAT. 82472</t>
  </si>
  <si>
    <t>CC14623-158008-2246</t>
  </si>
  <si>
    <t>CC14751-158008-2551</t>
  </si>
  <si>
    <t>MANTENIMIENTO A VEHICULO OFICIAL PAT. 82529</t>
  </si>
  <si>
    <t>649-158003-2578</t>
  </si>
  <si>
    <t>ADQUISICION DE INSUMOS Y NECESIDADES PARA LA CORONACION DE LA REINA DEL ADULTO MAYOR DEL DIF, DIRECCION DE ASISTENCIA SOCIAL Y ATENCION A PERSONAS ADULTAS MAYORES</t>
  </si>
  <si>
    <t>175-158003-2585</t>
  </si>
  <si>
    <t>ADQUISICION DE CAJAS DE BOQUILLAS QUE SERAN UTILIZADAS EN LOS ALCOHOLIMETROS ASIGANDOS AL AREA DE RECLUSORIOS DE LA SECRETARIA DE SEGURIDAD PUBLICA DE MONTERREY</t>
  </si>
  <si>
    <t>CTS33172-158008-1051</t>
  </si>
  <si>
    <t>CTS33173-158008-1074</t>
  </si>
  <si>
    <t>CTS33176-158008-1059</t>
  </si>
  <si>
    <t>MANTENIMIENTO A VEHICULO OFICIAL PAT. 83079</t>
  </si>
  <si>
    <t>CTS33178-158008-1065</t>
  </si>
  <si>
    <t>CTS33186-158008-1070</t>
  </si>
  <si>
    <t>MANTENIMIENTO A VEHICULO OFICIAL PAT. 83112</t>
  </si>
  <si>
    <t>CTS33209-158008-1073</t>
  </si>
  <si>
    <t>CTS33265-158008-1055</t>
  </si>
  <si>
    <t>CTS33273-158008-1058</t>
  </si>
  <si>
    <t>CTS33286-158008-1053</t>
  </si>
  <si>
    <t>CTS33293-158008-1069</t>
  </si>
  <si>
    <t>CTS33308-158008-1174</t>
  </si>
  <si>
    <t>MANTENIMIENTO A VEHICULO OFICIAL PAT. 82422</t>
  </si>
  <si>
    <t>CTS33342-158008-1052</t>
  </si>
  <si>
    <t>CTS33357-158008-1057</t>
  </si>
  <si>
    <t>CTS33399-158008-1056</t>
  </si>
  <si>
    <t>CTS33481-158008-1081</t>
  </si>
  <si>
    <t>STS41724-158008-1167</t>
  </si>
  <si>
    <t>STS41726-158008-1162</t>
  </si>
  <si>
    <t>STS41731-158008-1108</t>
  </si>
  <si>
    <t>STS41745-158008-1120</t>
  </si>
  <si>
    <t>STS41747-158008-1136</t>
  </si>
  <si>
    <t>MANTENIMIENTO A VEHICULO OFICIAL PAT. 83105</t>
  </si>
  <si>
    <t>STS41748-158008-1123</t>
  </si>
  <si>
    <t>MANTENIMIENTO A VEHICULO OFICIAL PAT. 82739</t>
  </si>
  <si>
    <t>STS41749-158008-1125</t>
  </si>
  <si>
    <t>MANTENIMIENTO A VEHICULO OFICIAL PAT. 83080</t>
  </si>
  <si>
    <t>STS41750-158008-1126</t>
  </si>
  <si>
    <t>MANTENIMIENTO A VEHICULO OFICIAL PAT. 83077</t>
  </si>
  <si>
    <t>STS41752-158008-1127</t>
  </si>
  <si>
    <t>MANTENIMIENTO A VEHICULO OFICIAL PAT. 82758</t>
  </si>
  <si>
    <t>STS41753-158008-1124</t>
  </si>
  <si>
    <t>MANTENIMIENTO A VEHICULO OFICIAL PAT. 82531</t>
  </si>
  <si>
    <t>STS41754-158008-1115</t>
  </si>
  <si>
    <t>STS41755-158008-1137</t>
  </si>
  <si>
    <t>MANTENIMIENTO A VEHICULO OFICIAL PAT. 82497</t>
  </si>
  <si>
    <t>STS41756-158008-1116</t>
  </si>
  <si>
    <t>STS41758-158008-1114</t>
  </si>
  <si>
    <t>STS41760-158008-1113</t>
  </si>
  <si>
    <t>MANTENIMIENTO A VEHICULO OFICIAL PAT. 82798</t>
  </si>
  <si>
    <t>STS41761-158008-1147</t>
  </si>
  <si>
    <t>STS41762-158008-1141</t>
  </si>
  <si>
    <t>STS41763-158008-1138</t>
  </si>
  <si>
    <t>MANTENIMIENTO A VEHICULO OFICIAL PAT. 82504</t>
  </si>
  <si>
    <t>STS41764-158008-1144</t>
  </si>
  <si>
    <t>STS41765-158008-1143</t>
  </si>
  <si>
    <t>STS41766-158008-1117</t>
  </si>
  <si>
    <t>STS41767-158008-1146</t>
  </si>
  <si>
    <t>MANTENIMIENTO A VEHICULO OFICIAL PAT. 82785</t>
  </si>
  <si>
    <t>STS41769-158008-1145</t>
  </si>
  <si>
    <t>STS41771-158008-1179</t>
  </si>
  <si>
    <t>STS41773-158008-1172</t>
  </si>
  <si>
    <t>STS41775-158008-1175</t>
  </si>
  <si>
    <t>MANTENIMIENTO A VEHICULO OFICIAL PAT. 82793</t>
  </si>
  <si>
    <t>STS41777-158008-1160</t>
  </si>
  <si>
    <t>MANTENIMIENTO A VEHICULO OFICIAL PAT. 82391</t>
  </si>
  <si>
    <t>STS41779-158008-1164</t>
  </si>
  <si>
    <t>STS41780-158008-1066</t>
  </si>
  <si>
    <t>STS41781-158008-1140</t>
  </si>
  <si>
    <t>STS41782-158008-1068</t>
  </si>
  <si>
    <t>STS41783-158008-1156</t>
  </si>
  <si>
    <t>MANTENIMIENTO A VEHICULO OFICIAL PAT. 82490</t>
  </si>
  <si>
    <t>STS41784-158008-1163</t>
  </si>
  <si>
    <t>STS41786-158008-1155</t>
  </si>
  <si>
    <t>MANTENIMIENTO A VEHICULO OFICIAL PAT. 82464</t>
  </si>
  <si>
    <t>STS41788-158008-1142</t>
  </si>
  <si>
    <t>STS41832-158008-1171</t>
  </si>
  <si>
    <t>MANTENIMIENTO A VEHICULO OFICIAL PAT. 82483</t>
  </si>
  <si>
    <t>STS41834-158008-1121</t>
  </si>
  <si>
    <t>MANTENIMIENTO A VEHICULO OFICIAL PAT. 82328</t>
  </si>
  <si>
    <t>STS41837-158008-1157</t>
  </si>
  <si>
    <t>MANTENIMIENTO A VEHICULO OFICIAL PAT. 82747</t>
  </si>
  <si>
    <t>STS41873-158008-1176</t>
  </si>
  <si>
    <t>STS41879-158008-1161</t>
  </si>
  <si>
    <t>STS41882-158008-1118</t>
  </si>
  <si>
    <t>MANTENIMIENTO A VEHICULO OFICIAL PAT. 82749</t>
  </si>
  <si>
    <t>STS42714-158008-1122</t>
  </si>
  <si>
    <t>MANTENIMIENTO A VEHICULO OFICIAL PAT. 82510</t>
  </si>
  <si>
    <t>STS43432-158008-1139</t>
  </si>
  <si>
    <t>MANTENIMIENTO A VEHICULO OFICIAL PAT. 82431</t>
  </si>
  <si>
    <t>UTS93484-158008-1989</t>
  </si>
  <si>
    <t>MANTENIMIENTO A VEHICULO OFICIAL PAT. 82536</t>
  </si>
  <si>
    <t>A24563-158008-2149</t>
  </si>
  <si>
    <t>MANTENIMIENTO A VEHICULO OFICIAL PAT. 82451</t>
  </si>
  <si>
    <t>A24573-158008-2284</t>
  </si>
  <si>
    <t>MANTENIMIENTO A VEHICULO OFICIAL PAT. 82544</t>
  </si>
  <si>
    <t>A24631-158008-2368</t>
  </si>
  <si>
    <t>A24648-158008-2371</t>
  </si>
  <si>
    <t>A24659-158008-2374</t>
  </si>
  <si>
    <t>MANTENIMIENTO A VEHICULO OFICIAL PAT. 82676</t>
  </si>
  <si>
    <t>A24683-158008-2471</t>
  </si>
  <si>
    <t>A24687-158008-2373</t>
  </si>
  <si>
    <t>MANTENIMIENTO DE VEHICULO OFICIAL PAT. 82503</t>
  </si>
  <si>
    <t>A24698-158008-2372</t>
  </si>
  <si>
    <t>A24749-158008-1819</t>
  </si>
  <si>
    <t>MANTENIMIENTO A VEHICULO OFICIAL PAT. 83020</t>
  </si>
  <si>
    <t>A24819-158008-2074</t>
  </si>
  <si>
    <t>MANTENIMIENTO A EQUIPO PESADO PAT. 81498</t>
  </si>
  <si>
    <t>A24949-158008-2291</t>
  </si>
  <si>
    <t>MANTENIMIENTO A VEHICULO OFICIAL PAT. 82652</t>
  </si>
  <si>
    <t>A175-158008-2162</t>
  </si>
  <si>
    <t>BORJAS TRANSMISSIONS AUTO CARE, S.A. DE C.V.</t>
  </si>
  <si>
    <t>MANTENIMIENTO A VEHICULO OFICIAL PAT. 82355</t>
  </si>
  <si>
    <t>A-697-158008-2515</t>
  </si>
  <si>
    <t>MANTENIMIENTO A VEHICULO OFICIAL PAT. 81185</t>
  </si>
  <si>
    <t>A-698-158008-2608</t>
  </si>
  <si>
    <t>MANTENIMIENTO A VEHICULO OFICIAL PAT. 80370</t>
  </si>
  <si>
    <t>a-702-158008-2609</t>
  </si>
  <si>
    <t>MANTENIMIENTO A VEHICULO OFICIAL PAT. 82168</t>
  </si>
  <si>
    <t>A-704-158008-2607</t>
  </si>
  <si>
    <t>MANTENIMIENTO A VEHICULO OFICIAL PAT. 80634</t>
  </si>
  <si>
    <t>A-710-158008-2741</t>
  </si>
  <si>
    <t>A-713-158008-2742</t>
  </si>
  <si>
    <t>MANTENIMIENTO A VEHICULO OFICIAL PAT. 81718</t>
  </si>
  <si>
    <t>F26312-158003-2650</t>
  </si>
  <si>
    <t>SERVICIOS DE HEMODIALISIS DEL MES DE JUNIO 2019, (RAMO 28)</t>
  </si>
  <si>
    <t>FM5425-158003-2648</t>
  </si>
  <si>
    <t>ADQUISICION DE INSUMOS PARA LA ACTUALIZACION DE LOS GAFETES DE IDENTIFICACION PARA EL PERSONAL DE LA ADMINISTRACION PUBLICA MUNICIPAL, DIRECCION DE RECURSOS HUMANOS (CINTA SATINADA IMPRESA)</t>
  </si>
  <si>
    <t>EB144604-158003-1727</t>
  </si>
  <si>
    <t>ADQUISICION DE INSUMOS Y NECESIDADES PARA LA CAPACITACION DE  TERAPIA BREVE SISTEMATICA PARA TRABAJAR CON NIÑAS, NIÑOS Y ADOLESCENTES Y SUS FAMILIAS DESDE UN ENFOQUE SISTEMATICO", DIF MONTERREY"</t>
  </si>
  <si>
    <t>A260-158003-2579</t>
  </si>
  <si>
    <t>ADQUISICION DE INSUMOS Y NECESIDADES PARA EL CICLO DE ACTIVIDADES RECREATIVAS (JUNIO 2019) DEL CEDI Y UBR'S, DIR. DE ATENCION A PERSONAS CON DISCAPACIDAD DEL DIF DE MONTERREY</t>
  </si>
  <si>
    <t>A262-158003-2581</t>
  </si>
  <si>
    <t>ADQUISICION DE INSUMOS Y NECESIDADES PARA EL CICLO DE ACTIVIDADES RECREATIVAS (JUNIO 2019) DEL CEDI Y UBR'S, DIR. DE ATENCION A PERSONAS CON DISCAPACIDAD DEL DIF DE MONTERREY (BALON DE FUTBOL)</t>
  </si>
  <si>
    <t>519-158003-2646</t>
  </si>
  <si>
    <t>ADQUISICION DE REQUERIMIENTOS SOLICITADOS PARA LA CAMPAÑA DE CONCIENTIZACION EN TIRADEROS CLANDESTINOS", SECRETARIA DE DESARROLLO URBANO Y ECOLOGIA (SEÑALIZACIONES)"</t>
  </si>
  <si>
    <t>218-158003-2630</t>
  </si>
  <si>
    <t>SAMPOGNA GARZA JESUS IGNACIO</t>
  </si>
  <si>
    <t>ARRENDAMIENTO DE LAS OFICINAS DE LA DIRECCION DE CONCERTACION SOCIAL CORRESPONDIENTE AL MES DE JUNIO DE 2019.</t>
  </si>
  <si>
    <t>219-158003-2632</t>
  </si>
  <si>
    <t>ARRENDAMIENTO DE LAS OFICINAS DE LA DIRECCION DE CONCERTACION SOCIAL CORRESPONDIENTE AL MES DE JULIO DE 2019.</t>
  </si>
  <si>
    <t>2345-158008-2270</t>
  </si>
  <si>
    <t>FESS FUMIGACIONES ELECTROSTATICAS, S.A. DE C.V.</t>
  </si>
  <si>
    <t xml:space="preserve">SERVICIO DE FUMIGACION EN 21 BIBLIOTECAS PUBLICAS
</t>
  </si>
  <si>
    <t>2346-158008-2521</t>
  </si>
  <si>
    <t xml:space="preserve">SERVICIO DE FUMIGACION EN EL PARQUE CANOAS
</t>
  </si>
  <si>
    <t>2347-158008-2522</t>
  </si>
  <si>
    <t xml:space="preserve">SERVICIO DE FUMIGACION EN OFICINAS DE PREDIAL MERCADO JUAREZ  2DO. PISO LOCAL 6
</t>
  </si>
  <si>
    <t>2348-158008-2520</t>
  </si>
  <si>
    <t xml:space="preserve">SERVICIO DE FUMIGACION EN EL MUSEO METROPOLITANO
</t>
  </si>
  <si>
    <t>64018-158003-2531</t>
  </si>
  <si>
    <t>64081-158003-2533</t>
  </si>
  <si>
    <t>64088-158003-2535</t>
  </si>
  <si>
    <t>64089-158003-2653</t>
  </si>
  <si>
    <t>C13353-158003-2620</t>
  </si>
  <si>
    <t>ADQUISICION DE INSUMOS PARA LA ALIMENTACION DE LOS CANINOS DE LA SECRETARIA DE SEGURIDAD PUBLICA DE MONTERREY DEL MES JUNIO 2019</t>
  </si>
  <si>
    <t>A52477-158003-2636</t>
  </si>
  <si>
    <t>CONSUMO DE DIESEL DE LA SEMANA DEL 24 AL 30  JUNIO  2019</t>
  </si>
  <si>
    <t>A52478-158003-2641</t>
  </si>
  <si>
    <t>CONSUMO DE GASOLINA DE LA SEMANA DEL 24 AL 30  JUNIO  2019</t>
  </si>
  <si>
    <t>B20685-158003-2680</t>
  </si>
  <si>
    <t>ADQUISICION DE REQUERIMIENTOS PARA CUBRIR LAS NECESIDADES DEL CENTRO DE ATENCION CANINA Y FELINA, SECRETARIA DE DESARROLLO SOCIAL (MANGUERA Y CAL)</t>
  </si>
  <si>
    <t>B20687-158003-2682</t>
  </si>
  <si>
    <t>ADQUISICION DE REQUERIMIENTOS PARA CUBRIR LAS NECESIDADES DEL CENTRO DE ATENCION CANINA Y FELINA, SECRETARIA DE DESARROLLO SOCIAL</t>
  </si>
  <si>
    <t>1909-158008-1911</t>
  </si>
  <si>
    <t>1917-158008-2157</t>
  </si>
  <si>
    <t>MANTENIMIENTO A VEHICULO OFICIAL PAT. 82698</t>
  </si>
  <si>
    <t>1941-158008-2167</t>
  </si>
  <si>
    <t>MANTENIMIENTO A VEHICULO OFICIAL PAT. 82591</t>
  </si>
  <si>
    <t>1942-158008-2103</t>
  </si>
  <si>
    <t>MANTENIMIENTO A VEHICULO OFICIAL PAT. 82589</t>
  </si>
  <si>
    <t>1985-158008-2486</t>
  </si>
  <si>
    <t>MANTENIMIENTO A VEHICULO OFICIAL PAT. 82610</t>
  </si>
  <si>
    <t>A-1464-158008-2240</t>
  </si>
  <si>
    <t>MANTENIMIENTO A VEHICULO OFICIAL PAT. 82623</t>
  </si>
  <si>
    <t>A-1467-158008-2234</t>
  </si>
  <si>
    <t>A-1473-158008-2237</t>
  </si>
  <si>
    <t>MANTENIMIENTO A VEHICULO OFICIAL PAT. 82503</t>
  </si>
  <si>
    <t>A-1474-158008-2239</t>
  </si>
  <si>
    <t>MANTENIMIENTO A VEHICULO OFICIAL PAT. 80613</t>
  </si>
  <si>
    <t>A-1476-158008-2241</t>
  </si>
  <si>
    <t>MANTENIMIENTO A VEHICULO OFICIAL PAT. 82663</t>
  </si>
  <si>
    <t>A-1481-158008-2684</t>
  </si>
  <si>
    <t>A-1484-158008-2683</t>
  </si>
  <si>
    <t>851-158008-2254</t>
  </si>
  <si>
    <t>MANTENIMIENTO A VEHICULO OFICIAL PAT. 82215</t>
  </si>
  <si>
    <t>874-158008-2135</t>
  </si>
  <si>
    <t>MANTENIMIENTO A VEHICULO OFICIAL PAT. 82383</t>
  </si>
  <si>
    <t>A7493-158003-2469</t>
  </si>
  <si>
    <t>ARRENDAMIENTO DEL INMUEBLE DENOMINADO EL VOLCAN CORRESPONDIENTE AL MES DE JULIO DE 2019.</t>
  </si>
  <si>
    <t>1168-158003-2691</t>
  </si>
  <si>
    <t>INSUMOS PARA BACHEO PARA LA OPERATIVIDAD DE LA SRIA. DE INFRAESTRUCTURA VIAL, ZONA NORTE (CARPETA) DEL 24 AL 28 DE JUNIO 2019, (RAMO 28)</t>
  </si>
  <si>
    <t>1169-158003-2689</t>
  </si>
  <si>
    <t>INSUMOS PARA BACHEO PARA LA OPERATIVIDAD DE LA SRIA. DE INFRAESTRUCTURA VIAL, ZONA SUR (CARPETA) DEL 24 AL 27 DE JUNIO 2019, (RAMO 28)</t>
  </si>
  <si>
    <t>1170-158003-2688</t>
  </si>
  <si>
    <t>INSUMOS PARA BACHEO PARA LA OPERATIVIDAD DE LA SRIA. DE INFRAESTRUCTURA VIAL, ZONA SUR HUAJUCO (CARPETA) DEL 24 AL 27 DE JUNIO 2019, (RAMO 28)</t>
  </si>
  <si>
    <t>1171-158003-2690</t>
  </si>
  <si>
    <t>INSUMOS PARA BACHEO PARA LA OPERATIVIDAD DE LA SRIA. DE INFRAESTRUCTURA VIAL, ZONA PONIENTE (CARPETA) DEL 24 AL 28 DE JUNIO 2019 (RAMO 28)</t>
  </si>
  <si>
    <t>1172-158003-2687</t>
  </si>
  <si>
    <t>INSUMOS PARA BACHEO PARA LA OPERATIVIDAD DE LA SRIA. DE INFRAESTRUCTURA VIAL, ZONA CENTRO (CARPETA) DEL 24 AL 28 DE JUNIO 2019, (RAMO 28)</t>
  </si>
  <si>
    <t>1174-158003-2694</t>
  </si>
  <si>
    <t>INSUMOS PARA BACHEO PARA LA OPERATIVIDAD DE LA SRIA. DE INFRAESTRUCTURA VIAL, ZONA SUR (EMULSION ASFALTICA) DEL 24 DE JUNIO 2019, (RAMO 28)</t>
  </si>
  <si>
    <t>1175-158003-2693</t>
  </si>
  <si>
    <t>INSUMOS PARA BACHEO PARA LA OPERATIVIDAD DE LA SRIA. DE INFRAESTRUCTURA VIAL, ZONA SUR HUAJUCO (EMULSION ASFALTICA) DEL 24 DE JUNIO 2019, (RAMO 28)</t>
  </si>
  <si>
    <t>M469-158008-735</t>
  </si>
  <si>
    <t xml:space="preserve">SERVICIO DE MANTENIMIENTO EN PARQUE MUNICIPAL COL.FOMERREY 116.  CONSISTE EN TRABAJOS DE ELECTRICIDAD
</t>
  </si>
  <si>
    <t>M471-158008-734</t>
  </si>
  <si>
    <t xml:space="preserve">SERVICIO DE MANTENIMIENTO EN PARQUE MUNICIPAL COL. CUMBRES SAN AGUSTIN CONSISTE EN TRABAJOS DE ELECTRICIDAD
</t>
  </si>
  <si>
    <t>231-158003-2644</t>
  </si>
  <si>
    <t>ADQUISICION DE CONTENEDORES Y BOMBAS DESPACHADORAS UTILIZADOS PARA LA OPERATIVIDAD DE LA DIRECCION DE VIAS PUBLICAS DE LA SECRETARIA DE INFRAESTRUCTURA VIAL</t>
  </si>
  <si>
    <t>F4432-158008-2448</t>
  </si>
  <si>
    <t>F4433-158008-2449</t>
  </si>
  <si>
    <t>F4434-158008-2450</t>
  </si>
  <si>
    <t>F4435-158008-2451</t>
  </si>
  <si>
    <t>F4437-158008-2453</t>
  </si>
  <si>
    <t>F4443-158008-2457</t>
  </si>
  <si>
    <t>MANTENIMIENTO A VEHICULO OFICIAL PAT. 82757</t>
  </si>
  <si>
    <t>F4444-158008-2458</t>
  </si>
  <si>
    <t>F4448-158008-2463</t>
  </si>
  <si>
    <t>F4449-158008-2462</t>
  </si>
  <si>
    <t>AA282-158003-2584</t>
  </si>
  <si>
    <t>CONFORT DEPOT, S.A. DE C.V.</t>
  </si>
  <si>
    <t>ADQUISICION E INSTALACION DE EQUIPO DE AIRE ACONDICIONADO CHILLER, DIRECCION DE MANTENIMIENTO Y EQUIPAMIENTO DE EDIFICIOS</t>
  </si>
  <si>
    <t>AA283-158003-2582</t>
  </si>
  <si>
    <t>ADQUISICION E INSTALACION DE EQUIPO DE AIRE ACONDICIONADO CHILLER, DIRECCION DE MANTENIMIENTO Y EQUIPAMIENTO DE EDIFICIOS (POLIZA DE MANTENIMIENTO)</t>
  </si>
  <si>
    <t>AA284-158003-2583</t>
  </si>
  <si>
    <t>ADQUISICION E INSTALACION DE EQUIPO DE AIRE ACONDICIONADO CHILLER, DIRECCION DE MANTENIMIENTO Y EQUIPAMIENTO DE EDIFICIOS (GRUAS Y TRASLADO DE EQUIPO)</t>
  </si>
  <si>
    <t>M192-158008-1282</t>
  </si>
  <si>
    <t xml:space="preserve">SERVICIO DE MANTENIMIENTO EN CENTRO DIF CANOAS, INSTALACION DE PROTECTORES METALICOS,  TRABAJOS DE PINTURA Y COLOCACION DE SERPICOS EN BARDA PERIMETRAL.
</t>
  </si>
  <si>
    <t>C1954-158008-2621</t>
  </si>
  <si>
    <t>GARIBALDI FRECH MARCELO ANDRES</t>
  </si>
  <si>
    <t>MANTENIMIENTO A VEHICULO OFICIAL PAT. 81827</t>
  </si>
  <si>
    <t>C1955-158008-2623</t>
  </si>
  <si>
    <t>MANTENIMIENTO A VEHICULO OFICIAL PAT. 82333</t>
  </si>
  <si>
    <t>A2530-158003-2638</t>
  </si>
  <si>
    <t>SOPORTE Y ACTUALIZACION DEL GRP INFOFIN INGRESOS (JUNIO 2019), RAMO 28</t>
  </si>
  <si>
    <t>B422-158003-2661</t>
  </si>
  <si>
    <t>HONORARIOS MEDICOS ESPECIALIDAD EN HEMATOLOGIA (ABRIL 2019), RAMO 28</t>
  </si>
  <si>
    <t>A2722-158003-2667</t>
  </si>
  <si>
    <t>AVALOS FLORES JORGE ALBERTO</t>
  </si>
  <si>
    <t>HONORARIOS MEDICOS ESPECIALIDAD EN INMUNOLOGIA CLINICA Y ALERGIAS (JUNIO 2019), RAMO 28</t>
  </si>
  <si>
    <t>A3216-158008-2124</t>
  </si>
  <si>
    <t>MANTENIMIENTO A VEHICULO OFICIAL PAT. 80653</t>
  </si>
  <si>
    <t>746-158008-2188</t>
  </si>
  <si>
    <t xml:space="preserve">SERVICIO DE MANTENIMIENTO A EQUIPO DE  AIRE ACONDICIONADO  CON PATRIMONIO 3007786  UBICADO EN  OFICINAS DE LA SECRETARIA DE DESARROLLO URBANO Y ECOLOGIA
</t>
  </si>
  <si>
    <t>747-158008-2187</t>
  </si>
  <si>
    <t xml:space="preserve">SERVICIO DE MANTENIMIENTO A EQUIPO DE  AIRE ACONDICIONADO  CON PATRIMONIO 3007422 UBICADO EN  OFICINAS DE LA SECRETARIA DE DESARROLLO URBANO Y ECOLOGIA
</t>
  </si>
  <si>
    <t>2359-158003-2477</t>
  </si>
  <si>
    <t>MICROXPERTS, S.A. DE C.V.</t>
  </si>
  <si>
    <t>SERVICIO DE COPIADO DEL MES DE ABRIL DEL 2019, (RAMO 28)</t>
  </si>
  <si>
    <t>A3078-158008-1132</t>
  </si>
  <si>
    <t xml:space="preserve">SERVICIO DE MANTENIMIENTO EN EL PARQUE MUNICIPAL COL. ARCOS DEL SOL ELITE  CONSISTENTE EN TRABAJOS DE ELECTRICIDAD
</t>
  </si>
  <si>
    <t>521-158003-2547</t>
  </si>
  <si>
    <t>ADQUISICION DE BANDERAS CON LOGOS BORDADOS PARA EL EDIFICIO DE CENTRO DE COMPUTO, COMANDO, CONTROL, COMUNICACIONES Y COMPUTO (C-4) DE LA SECRETARIA DE SEGURIDAD PUBLICA Y VIALIDAD DE MONTERREY</t>
  </si>
  <si>
    <t>343-158008-2518</t>
  </si>
  <si>
    <t xml:space="preserve">SERVICIO DE  FUMIGACION CONTRA TERMITA EN PARED DE LA BIBLIOTECA MODELO VALLE DE INFONAVIT
</t>
  </si>
  <si>
    <t>A5517-158008-2662</t>
  </si>
  <si>
    <t>MANTENIMIENTO A VEHICULO OFICIAL PAT. 81859</t>
  </si>
  <si>
    <t>A-345251-158003-2399</t>
  </si>
  <si>
    <t>CONSUMO DE LIMPIEZA CORRESPONDIENTE AL MES DE JUNIO DE 2019</t>
  </si>
  <si>
    <t>7-158003-2492</t>
  </si>
  <si>
    <t>VELAZQUEZ CHAVARRIA EVERARDO</t>
  </si>
  <si>
    <t>ADQUISICION DE MOBILIARIO PARA LA DEFENSORIA MUNICIPAL ZONA CENTRO DEL DIF MONTERREY (ABANICO DE PEDESTAL)</t>
  </si>
  <si>
    <t>F3830-158003-2617</t>
  </si>
  <si>
    <t>ADQUISICION DE MANTELES PARA LOS EVENTOS QUE REALIZA CONSTANTEMENTE LA DIRECCION DE CULTURA, SECRETARIA DE DESARROLLO SOCIAL</t>
  </si>
  <si>
    <t>2445-158003-2664</t>
  </si>
  <si>
    <t>ROCAMONTES RAMOS MARCO ANTONIO</t>
  </si>
  <si>
    <t>HONORARIOS MEDICOS ESPECIALIDAD EN CARDIOLOGIA (JUNIO 2019), RAMO 28</t>
  </si>
  <si>
    <t>930-158003-2666</t>
  </si>
  <si>
    <t>GARZA SALINAS SERGIO</t>
  </si>
  <si>
    <t>A4786-158008-1822</t>
  </si>
  <si>
    <t>MANTENIMIENTO A EQUIPO PESADO PAT. 81514</t>
  </si>
  <si>
    <t>17537-158008-2139</t>
  </si>
  <si>
    <t>MANTENIMIENTO A VEHICULO OFICIAL PAT. 81196</t>
  </si>
  <si>
    <t>AA05089-158003-2499</t>
  </si>
  <si>
    <t>ADQUISICION DE EQUIPO PARA UNIDADES DE PRIMER RESPONDIENTE DE POLICIA, SECRETARIA DE SEGURIDAD PUBLICA Y VIALIDAD DE MONTERREY (INVERSORES DE CORRIENTE)</t>
  </si>
  <si>
    <t>AA05152-158003-2544</t>
  </si>
  <si>
    <t>ADQUISICION DE REQUERIMIENTOS SOLICITADOS PARA EL PROGRAMA CINE EN TU COLONIA", SECRETARIA DE DESARROLLO SOCIAL (REGULADOR)"</t>
  </si>
  <si>
    <t>691-158003-2550</t>
  </si>
  <si>
    <t>ADQUISICION DE SERVICIO DE REPARACION DE EQUIPO ASIGNADO AL AREA DE HOSPITALDE LA CLINICA CUMBRES DE S.M.M. (BAUMANOMETRO)</t>
  </si>
  <si>
    <t>MTYF3303679-158003-2623</t>
  </si>
  <si>
    <t>SERVICIO DE ATENCION MEDICA DE EMERGENCIA, URGENCIA Y DE UNIDAD DE TERAPIA INTENSIVA MOVIL AL LLAMADO, (JULIO 2019), RAMO 28</t>
  </si>
  <si>
    <t>79-158003-2699</t>
  </si>
  <si>
    <t>ARRENDAMIENTO DE LAS OFICINAS DE LAS DIRECCIONES DE COMERCIO, INSPECCION Y VIGILANCIA Y PROTECCION CIVIL DEL MES DE JULIO DE 2019.</t>
  </si>
  <si>
    <t>485-158003-2665</t>
  </si>
  <si>
    <t>HONORARIOS MEDICOS ESPECIALIDAD EN NEUROPEDIATRIA Y NEUROFISIOLOGIA (JUNIO 2019), RAMO 28</t>
  </si>
  <si>
    <t>2200E-158003-2663</t>
  </si>
  <si>
    <t>HONORARIOS MEDICOS ESPECIALIDAD EN ALGOLOGIA-MEDICINA DEL DOLOR (MAYO 2019), RAMO 28</t>
  </si>
  <si>
    <t>A52624-158003-2729</t>
  </si>
  <si>
    <t>CONSUMO DE DIESEL DE LA SEMANA DEL 01 AL 07 JULIO  2019</t>
  </si>
  <si>
    <t>A52753-158003-2730</t>
  </si>
  <si>
    <t>CONSUMO DE GASOLINA DE LA SEMANA DEL 01 AL 07 JULIO  2019</t>
  </si>
  <si>
    <t>306-155002-1892</t>
  </si>
  <si>
    <t>PROAGUA-2019 30% ANT. OP-PROAGUA-01/19-CP INTRODUCCION DE DRENAJE PLUVIAL (DECIMA ETAPA FEDERAL) EN LA CALLE LUIIS ECHEVERRIA ALVAREZ EN LA COL. VALLE DE SANTA LUCIA, EN EL MUNICIPIO DE MONTERREY, N.L. PIM-19155005</t>
  </si>
  <si>
    <t>GCM140822BY8</t>
  </si>
  <si>
    <t>OT. 20190104</t>
  </si>
  <si>
    <t>OT. 20190285</t>
  </si>
  <si>
    <t>ORDEN DE COMPRA 3506</t>
  </si>
  <si>
    <t>ORDEN DE COMPRA 3486</t>
  </si>
  <si>
    <t>ORDEN DE COMPRA 3446</t>
  </si>
  <si>
    <t>ORDEN DE COMPRA 3503</t>
  </si>
  <si>
    <t>JAP950210969</t>
  </si>
  <si>
    <t>ORDEN DE COMPRA 3321</t>
  </si>
  <si>
    <t>ORDEN DE COMPRA 2917</t>
  </si>
  <si>
    <t>ORDEN DE COMPRA 3395</t>
  </si>
  <si>
    <t>ORDEN DE COMPRA 2955</t>
  </si>
  <si>
    <t>GBI170531CH8</t>
  </si>
  <si>
    <t>SAD-530-2019</t>
  </si>
  <si>
    <t>SAD-526-2019</t>
  </si>
  <si>
    <t>ORDEN DE COMPRA 3349</t>
  </si>
  <si>
    <t>ORDEN DE COMPRA 3535</t>
  </si>
  <si>
    <t>ORDEN DE COMPRA 3514</t>
  </si>
  <si>
    <t>OT. 20190419</t>
  </si>
  <si>
    <t>ORDEN DE COMPRA 2710</t>
  </si>
  <si>
    <t>ORDEN DE COMPRA 3308</t>
  </si>
  <si>
    <t>BAF950102JP5</t>
  </si>
  <si>
    <t>TES-038-12</t>
  </si>
  <si>
    <t>LICJ900610E12</t>
  </si>
  <si>
    <t>ORDEN DE COMPRA 3565</t>
  </si>
  <si>
    <t>ORDEN DE COMPRA 2825</t>
  </si>
  <si>
    <t>BEN0901092U9</t>
  </si>
  <si>
    <t>SAD-531-2019</t>
  </si>
  <si>
    <t>OEVA650826UC5</t>
  </si>
  <si>
    <t>SAD-511-2019</t>
  </si>
  <si>
    <t>OVC140326HT6</t>
  </si>
  <si>
    <t>SSP-244-2019</t>
  </si>
  <si>
    <t>SOP-838-2018</t>
  </si>
  <si>
    <t>SOP-863-2018</t>
  </si>
  <si>
    <t>CPY950909494</t>
  </si>
  <si>
    <t>FOOE840207AU9</t>
  </si>
  <si>
    <t>ORDEN DE COMPRA 3411</t>
  </si>
  <si>
    <t>ORDEN DE COMPRA 3412</t>
  </si>
  <si>
    <t>CGE070522QB7</t>
  </si>
  <si>
    <t>ORDEN DE COMPRA 3177</t>
  </si>
  <si>
    <t>BUR001114GL6</t>
  </si>
  <si>
    <t>SOP-891-2019</t>
  </si>
  <si>
    <t>CETR801203NM5</t>
  </si>
  <si>
    <t>SOP-890-2019</t>
  </si>
  <si>
    <t>O.T. 190617.08</t>
  </si>
  <si>
    <t>OT. 20191740</t>
  </si>
  <si>
    <t>OT. 20191914</t>
  </si>
  <si>
    <t>OT. 20191915</t>
  </si>
  <si>
    <t>OT. 20191916</t>
  </si>
  <si>
    <t>OT. 20191918</t>
  </si>
  <si>
    <t>OT. 20191919</t>
  </si>
  <si>
    <t>OT. 20191920</t>
  </si>
  <si>
    <t>OT. 20191921</t>
  </si>
  <si>
    <t>OT. 20191922</t>
  </si>
  <si>
    <t>OT. 20191923</t>
  </si>
  <si>
    <t>OT. 20191975</t>
  </si>
  <si>
    <t>OT. 20192176</t>
  </si>
  <si>
    <t>OT. 20192178</t>
  </si>
  <si>
    <t>OT. 20192179</t>
  </si>
  <si>
    <t>OT. 20192180</t>
  </si>
  <si>
    <t>OT. 20192181</t>
  </si>
  <si>
    <t>OT. 20192198</t>
  </si>
  <si>
    <t>OT. 20192199</t>
  </si>
  <si>
    <t>OT. 20192200</t>
  </si>
  <si>
    <t>OT. 20192201</t>
  </si>
  <si>
    <t>OT. 20191739</t>
  </si>
  <si>
    <t>OT. 20191910</t>
  </si>
  <si>
    <t>OT. 20192101</t>
  </si>
  <si>
    <t>OT. 20191855</t>
  </si>
  <si>
    <t>OT. 20191888</t>
  </si>
  <si>
    <t>OT. 20192070</t>
  </si>
  <si>
    <t>OT. 20192087</t>
  </si>
  <si>
    <t>OT. 20192130</t>
  </si>
  <si>
    <t>OT. 20192131</t>
  </si>
  <si>
    <t>OT. 20191889</t>
  </si>
  <si>
    <t>OT. 20191995</t>
  </si>
  <si>
    <t>OT. 20192250</t>
  </si>
  <si>
    <t>OT. 20192248</t>
  </si>
  <si>
    <t>OT. 20192247</t>
  </si>
  <si>
    <t>OT. 20192246</t>
  </si>
  <si>
    <t>OT. 20192263</t>
  </si>
  <si>
    <t>OT. 20192208</t>
  </si>
  <si>
    <t>OT. 20192128</t>
  </si>
  <si>
    <t>OT. 20192275</t>
  </si>
  <si>
    <t>ORDEN DE COMPRA 3475</t>
  </si>
  <si>
    <t>ORDEN DE COMPRA 3431</t>
  </si>
  <si>
    <t>OT. 20191000</t>
  </si>
  <si>
    <t>OT. 20191053</t>
  </si>
  <si>
    <t>OT. 20191008</t>
  </si>
  <si>
    <t>OT. 20191016</t>
  </si>
  <si>
    <t>OT. 20191021</t>
  </si>
  <si>
    <t>OT. 20191052</t>
  </si>
  <si>
    <t>OT. 20191004</t>
  </si>
  <si>
    <t>OT. 20191007</t>
  </si>
  <si>
    <t>OT. 20191002</t>
  </si>
  <si>
    <t>OT. 20191020</t>
  </si>
  <si>
    <t>OT. 20191048</t>
  </si>
  <si>
    <t>OT. 20191001</t>
  </si>
  <si>
    <t>OT. 20191006</t>
  </si>
  <si>
    <t>OT. 20191005</t>
  </si>
  <si>
    <t>OT. 20191023</t>
  </si>
  <si>
    <t>OT. 20191040</t>
  </si>
  <si>
    <t>OT. 20191035</t>
  </si>
  <si>
    <t>OT. 20190888</t>
  </si>
  <si>
    <t>OT. 20190940</t>
  </si>
  <si>
    <t>OT. 20190958</t>
  </si>
  <si>
    <t>OT. 20190943</t>
  </si>
  <si>
    <t>OT. 20190945</t>
  </si>
  <si>
    <t>OT. 20190946</t>
  </si>
  <si>
    <t>OT. 20190947</t>
  </si>
  <si>
    <t>OT. 20190944</t>
  </si>
  <si>
    <t>OT. 20190929</t>
  </si>
  <si>
    <t>OT. 20190969</t>
  </si>
  <si>
    <t>OT. 20190930</t>
  </si>
  <si>
    <t>OT. 20190928</t>
  </si>
  <si>
    <t>OT. 20190927</t>
  </si>
  <si>
    <t>OT. 20190979</t>
  </si>
  <si>
    <t>OT. 20190973</t>
  </si>
  <si>
    <t>OT. 20190970</t>
  </si>
  <si>
    <t>OT. 20190976</t>
  </si>
  <si>
    <t>OT. 20190975</t>
  </si>
  <si>
    <t>OT. 20190931</t>
  </si>
  <si>
    <t>OT. 20190978</t>
  </si>
  <si>
    <t>OT. 20190977</t>
  </si>
  <si>
    <t>OT. 20191055</t>
  </si>
  <si>
    <t>OT. 20191046</t>
  </si>
  <si>
    <t>OT. 20191049</t>
  </si>
  <si>
    <t>OT. 20191033</t>
  </si>
  <si>
    <t>OT. 20191037</t>
  </si>
  <si>
    <t>OT. 20191017</t>
  </si>
  <si>
    <t>OT. 20190972</t>
  </si>
  <si>
    <t>OT. 20191018</t>
  </si>
  <si>
    <t>OT. 20191029</t>
  </si>
  <si>
    <t>OT. 20191036</t>
  </si>
  <si>
    <t>OT. 20191028</t>
  </si>
  <si>
    <t>OT. 20190974</t>
  </si>
  <si>
    <t>OT. 20191044</t>
  </si>
  <si>
    <t>OT. 20190941</t>
  </si>
  <si>
    <t>OT. 20191030</t>
  </si>
  <si>
    <t>OT. 20191050</t>
  </si>
  <si>
    <t>OT. 20191034</t>
  </si>
  <si>
    <t>OT. 20190932</t>
  </si>
  <si>
    <t>OT. 20190942</t>
  </si>
  <si>
    <t>OT. 20190971</t>
  </si>
  <si>
    <t>OT. 20191675</t>
  </si>
  <si>
    <t>OT. 20191940</t>
  </si>
  <si>
    <t>OT. 20191962</t>
  </si>
  <si>
    <t>OT. 20192114</t>
  </si>
  <si>
    <t>OT. 20192133</t>
  </si>
  <si>
    <t>OT. 20192204</t>
  </si>
  <si>
    <t>OT. 20192252</t>
  </si>
  <si>
    <t>OT. 20192203</t>
  </si>
  <si>
    <t>OT. 20192134</t>
  </si>
  <si>
    <t>OT. 20191692</t>
  </si>
  <si>
    <t>OT. 20191931</t>
  </si>
  <si>
    <t>OT. 20192013</t>
  </si>
  <si>
    <t>BTA170614QX6</t>
  </si>
  <si>
    <t>OT. 20191978</t>
  </si>
  <si>
    <t>OT. 20192190</t>
  </si>
  <si>
    <t>OT. 20192368</t>
  </si>
  <si>
    <t>OT. 20192369</t>
  </si>
  <si>
    <t>OT. 20192367</t>
  </si>
  <si>
    <t>OT. 20192466</t>
  </si>
  <si>
    <t>OT. 20192467</t>
  </si>
  <si>
    <t>ORDEN DE COMPRA 3326</t>
  </si>
  <si>
    <t>ORDEN DE COMPRA 3102</t>
  </si>
  <si>
    <t>ORDEN DE COMPRA 3528</t>
  </si>
  <si>
    <t>ORDEN DE COMPRA 3526</t>
  </si>
  <si>
    <t>ORDEN DE COMPRA 3376</t>
  </si>
  <si>
    <t>SAGJ460730HM1</t>
  </si>
  <si>
    <t>SRA-082-2019</t>
  </si>
  <si>
    <t>FFE1205218Z2</t>
  </si>
  <si>
    <t>O.T. 190611.03</t>
  </si>
  <si>
    <t>O.T. 190625.04</t>
  </si>
  <si>
    <t>O.T. 190625.05</t>
  </si>
  <si>
    <t>O.T. 190625.03</t>
  </si>
  <si>
    <t>ORDEN DE COMPRA 3497</t>
  </si>
  <si>
    <t>ORDEN DE COMPRA 3546</t>
  </si>
  <si>
    <t>ORDEN DE COMPRA 3547</t>
  </si>
  <si>
    <t>OT. 20191797</t>
  </si>
  <si>
    <t>OT. 20191974</t>
  </si>
  <si>
    <t>OT. 20191966</t>
  </si>
  <si>
    <t>OT. 20191726</t>
  </si>
  <si>
    <t>OT. 20192297</t>
  </si>
  <si>
    <t>OT. 20192061</t>
  </si>
  <si>
    <t>OT. 20191992</t>
  </si>
  <si>
    <t>OT. 20192058</t>
  </si>
  <si>
    <t>OT. 20192060</t>
  </si>
  <si>
    <t>OT. 20192088</t>
  </si>
  <si>
    <t>OT. 20192431</t>
  </si>
  <si>
    <t>OT. 20192430</t>
  </si>
  <si>
    <t>OT. 20192169</t>
  </si>
  <si>
    <t>OT. 20191860</t>
  </si>
  <si>
    <t>O.T. 190307.04</t>
  </si>
  <si>
    <t>O.T. 190307.03</t>
  </si>
  <si>
    <t>ORDEN DE COMPRA 3563</t>
  </si>
  <si>
    <t>OT. 20192226</t>
  </si>
  <si>
    <t>OT. 20192227</t>
  </si>
  <si>
    <t>OT. 20192228</t>
  </si>
  <si>
    <t>OT. 20192229</t>
  </si>
  <si>
    <t>OT. 20192231</t>
  </si>
  <si>
    <t>OT. 20192236</t>
  </si>
  <si>
    <t>OT. 20192237</t>
  </si>
  <si>
    <t>OT. 20192242</t>
  </si>
  <si>
    <t>OT. 20192241</t>
  </si>
  <si>
    <t>CDE101117N61</t>
  </si>
  <si>
    <t>SAD-536-2019</t>
  </si>
  <si>
    <t>O.T. 190329.01</t>
  </si>
  <si>
    <t>GAFM9004048X9</t>
  </si>
  <si>
    <t>OT. 20192291</t>
  </si>
  <si>
    <t>OT. 20192289</t>
  </si>
  <si>
    <t>SAD-558-2019</t>
  </si>
  <si>
    <t>AAFJ6203269X3</t>
  </si>
  <si>
    <t>SAD-557-2019</t>
  </si>
  <si>
    <t>OT. 20191823</t>
  </si>
  <si>
    <t>O.T. 190606.10</t>
  </si>
  <si>
    <t>O.T. 190606.09</t>
  </si>
  <si>
    <t>MIC960329GN3</t>
  </si>
  <si>
    <t>SAD-544-2019</t>
  </si>
  <si>
    <t>O.T. 250319.03</t>
  </si>
  <si>
    <t>ORDEN DE COMPRA 3509</t>
  </si>
  <si>
    <t>O.T. 190625.01</t>
  </si>
  <si>
    <t>OT. 20192360</t>
  </si>
  <si>
    <t>VECE970822L78</t>
  </si>
  <si>
    <t>ORDEN DE COMPRA 3537</t>
  </si>
  <si>
    <t>ORDEN DE COMPRA 3619</t>
  </si>
  <si>
    <t>RORM5706035Q9</t>
  </si>
  <si>
    <t>SAD-553-2019</t>
  </si>
  <si>
    <t>GASS400306DC0</t>
  </si>
  <si>
    <t>SAD-556-2019</t>
  </si>
  <si>
    <t>OT. 20191696</t>
  </si>
  <si>
    <t>OT. 20191874</t>
  </si>
  <si>
    <t>ORDEN DE COMPRA 3133</t>
  </si>
  <si>
    <t>ORDEN DE COMPRA 3505</t>
  </si>
  <si>
    <t>ORDEN DE COMPRA 3605</t>
  </si>
  <si>
    <t>SOP-892-2019</t>
  </si>
  <si>
    <t>158002-195</t>
  </si>
  <si>
    <t>REEMBOLSO DE FONDO OPERATIVO DEL SISTEMA PARA EL DESARROLLO INTEGRAL DE LA FAMILIA DEL MUNICIPIO DE MONTERREY CORRESPONDIENTE AL MES DE JUNIO DEL 2019</t>
  </si>
  <si>
    <t>158002-193</t>
  </si>
  <si>
    <t>REEMBOLSO DE CAJA CHICA DEL SISTEMA PARA EL DESARROLLO INTEGRAL DE LA FAMILIA DEL MUNICIPIO DE MONTERREY CORRESPONDIENTE AL MES DE JUNIO DEL 2019</t>
  </si>
  <si>
    <t>158002-198</t>
  </si>
  <si>
    <t>(GXC) MEX 30JUL19 PRESENTACIÓN DE RESULTADOS FINALES Y OBSERVACIONES PRELIMINARES CUENTA PUBLICA 2018</t>
  </si>
  <si>
    <t>158002-197</t>
  </si>
  <si>
    <t>ELIZONDO GONZALEZ ROBERTO</t>
  </si>
  <si>
    <t>0V03217-07-158003-2758</t>
  </si>
  <si>
    <t>SERVICIO TELEFONICO, DE LA DELEGACION DE IMPUESTO PREDIAL CTA MAESTRA 0V03217 DEL MES DE JULIO DEL 2019</t>
  </si>
  <si>
    <t>STW6985-153004-132</t>
  </si>
  <si>
    <t>NR FINANCE MEXICO, SA. DE CV. SOFOM, ER</t>
  </si>
  <si>
    <t>DEVOLUCION DE PAGO DOBLE DE MULTAS DE TRASITO, PLACA STW6985</t>
  </si>
  <si>
    <t>0F03598-07-158003-2759</t>
  </si>
  <si>
    <t>SERVICIO TELEFONICO DEL DIF CANOAS Y SEGURIDAD PUBLICA Y VIALIDAD, CTA MAESTRA 0F03598 CORRESPONDIENTE AL MES DE JULIO 2019</t>
  </si>
  <si>
    <t>158002-196</t>
  </si>
  <si>
    <t>VIAJE A MÉXICO DEL 11 AL 12 DE JULIO 2019 PARA ASISTIR AL SECRETARIADO EJECUTIVO DEL SISTEMA NACIONAL DE SEGURIDAD PÚBLICA, PARA ENTREGA DE DOCUMENTACIÓN PARA ACCEDER A LA SEGUNDA MINISTRACIÓN FORTASEG 2019</t>
  </si>
  <si>
    <t>158002-147</t>
  </si>
  <si>
    <t>TELLEZ ZOLEZZI CARLOS ALBERTO</t>
  </si>
  <si>
    <t>VIAJE A LA CIUDAD DE MÉXICO DEL 08 AL 09 DE MAYO 2019 PARA GESTION DE RECURSOS FEDERALES</t>
  </si>
  <si>
    <t>158002-194</t>
  </si>
  <si>
    <t>VIAJE A LA CIUDAD DE MÉXICO EL 10 DE JULIO 2019 PARA ASISTIR A REUNION DE GESTION DE DONACIÓN DE ASFALTO Y COMBUSTIBLES</t>
  </si>
  <si>
    <t>158002-132</t>
  </si>
  <si>
    <t>VIAJE A LA CIUDAD DE MÉXICO EL 16 DE MAYO 2019 GESTION DE FINANZAS MUNICIPALES</t>
  </si>
  <si>
    <t>158002-134</t>
  </si>
  <si>
    <t>VIAJE A LA CIUDAD DE MÉXICO DEL 08 AL 09 DE MAYO 2019 GESTION DE RECURSOS FEDERALES</t>
  </si>
  <si>
    <t>EIGR590807N9A</t>
  </si>
  <si>
    <t>NFM0307091L9</t>
  </si>
  <si>
    <t>TEZC731207QZ3</t>
  </si>
  <si>
    <t>21954-158004-1103</t>
  </si>
  <si>
    <t>ALVARADO ALVARADO KATIA</t>
  </si>
  <si>
    <t>FONDO DE PENSIONES 21954</t>
  </si>
  <si>
    <t>100399-153006-2029</t>
  </si>
  <si>
    <t>DE JESUS GONZALEZ ARMANDO</t>
  </si>
  <si>
    <t>EJE FINIQ. POR TERM. DE REL.LAB.</t>
  </si>
  <si>
    <t>111372-158004-1101</t>
  </si>
  <si>
    <t>FLORES MARTINEZ REYNA GUADALUPE</t>
  </si>
  <si>
    <t>FONDO DE PENSIONES 111372</t>
  </si>
  <si>
    <t>103093-153006-1733</t>
  </si>
  <si>
    <t>SALAMANCA ARANO CINTHYA</t>
  </si>
  <si>
    <t>105889-158004-1093</t>
  </si>
  <si>
    <t>PAGO 30% SEGUN JUICIO AMPARO 618/2017 (MES JULIO)</t>
  </si>
  <si>
    <t>83503-158004-1090</t>
  </si>
  <si>
    <t>PAGO 30% EXPEDIENTE DE INVESTIGACION 530/PI/II/2018 (MES JULIO)</t>
  </si>
  <si>
    <t>AAAK810530PB7</t>
  </si>
  <si>
    <t>JEGA8908041L2</t>
  </si>
  <si>
    <t>FOMR800116S18</t>
  </si>
  <si>
    <t>SAAC9406084U8</t>
  </si>
  <si>
    <t>61-153001-89</t>
  </si>
  <si>
    <t>BANCO BANCREA,S.A. ,FIDEICOMISO NUMERO BP417</t>
  </si>
  <si>
    <t>PRIMERA MINISTRACION DEL PRESUPUESTO AUTORIZADO PARA EL EJERCICIO 2019</t>
  </si>
  <si>
    <t>FS-14-2019-158004-1113</t>
  </si>
  <si>
    <t>FONDO SAPS QUINCENA 14-2019</t>
  </si>
  <si>
    <t>F/13-9-153001-93</t>
  </si>
  <si>
    <t>APORTACIONES AL FIDEICOMISO DEL FONDO SAPS CORRESPONDIENTES AL IMPORTE DE LAS PRIMAS MENSUALES DEL SEG. DE VIDA RELATIVAS A LOS MESES DE ENERO A MAYO 2019</t>
  </si>
  <si>
    <t>BBA130722BR7</t>
  </si>
  <si>
    <t>3096-158004-1111</t>
  </si>
  <si>
    <t>MENDEZ REYES FRANCISCA</t>
  </si>
  <si>
    <t>PAGO DE SEGURO DE VIDA POR DEFUNCION DEL C. JUAN MENDEZ QUINTERO NOMINA 3096</t>
  </si>
  <si>
    <t>3096-158004-1110</t>
  </si>
  <si>
    <t>MENDEZ REYES JUANA FRANCISCA</t>
  </si>
  <si>
    <t>RCCH-06-19-153001-91</t>
  </si>
  <si>
    <t>LONG REYNA ANALAURA</t>
  </si>
  <si>
    <t>102287-158004-1112</t>
  </si>
  <si>
    <t>ESQUIVEL ROCHA EDGAR ADAN</t>
  </si>
  <si>
    <t>FINIQUITO 102287 ANTE EL TRIBUNAL DE ARBITRAJE</t>
  </si>
  <si>
    <t>MERF761004T40</t>
  </si>
  <si>
    <t>MERJ741230CB5</t>
  </si>
  <si>
    <t>LORA880924TK4</t>
  </si>
  <si>
    <t>EURE900906RV0</t>
  </si>
  <si>
    <t>274-158003-2835</t>
  </si>
  <si>
    <t>ICONIC INTELLIGENT MEDIA, S.A. DE C.V.</t>
  </si>
  <si>
    <t>TRANSMISION DE SPOT DE 30SEG A TRAVES DE PANTALLAS DIGITALES EN PUNTOS ESTRATEGICOS UBICADOS EN RESTAURANTES, DEL DIA 15 AL 28 DE JUNIO 2019, CAMPAÑA UNIDAD DE BARRIDO</t>
  </si>
  <si>
    <t>275-158003-2833</t>
  </si>
  <si>
    <t>TRANSMISION DE SPOT DE 30SEG EN LAS PANTALLAS DE LOS ANDENES DEL SISTEMA COLECTIVO METRORREY, DEL DIA 15 AL 28 DE JUNIO 2019, CAMPAÑA UNIDAD DE BARRIDO</t>
  </si>
  <si>
    <t>276-158003-2836</t>
  </si>
  <si>
    <t>TRANSMISION DE SPOT DE 30SEG A TRAVES DE PANTALLAS DIGITALES EN PUNTOS ESTRATEGICOS UBICADOS EN RESTAURANTES, DEL DIA 08 AL 30 DE JUNIO 2019, CAMPAÑA RECLUTAMIENTO DE POLICIA</t>
  </si>
  <si>
    <t>277-158003-2834</t>
  </si>
  <si>
    <t>TRANSMISION DE SPOT DE 30SEG EN LAS PANTALLAS DE LOS ANDENES DEL SISTEMA COLECTIVO METRORREY, DEL DIA 08 AL 30 DE JUNIO 2019, CAMPAÑA RECLUTAMIENTO DE POLICIA</t>
  </si>
  <si>
    <t>278-158003-2837</t>
  </si>
  <si>
    <t>TRANSMISION DE SPOT DE 30SEG A TRAVES DE PANTALLAS DIGITALES EN PUNTOS ESTRATEGICOS UBICADOS EN RESTAURANTES, DEL DIA 11 AL 27 DE JUNIO 2019, CAMPAÑA TESTIMONIOS RECLUTAMIENTO DE POLICIA</t>
  </si>
  <si>
    <t>279-158003-2838</t>
  </si>
  <si>
    <t>TRANSMISION DE SPOT DE 30SEG A TRAVES DE PANTALLAS DIGITALES EN PUNTOS ESTRATEGICOS UBICADOS EN RESTAURANTES, DEL DIA 04 AL 30 DE JUNIO 2019, CAMPAÑA SEGURIDAD</t>
  </si>
  <si>
    <t>71DD12F06-158003-2206</t>
  </si>
  <si>
    <t>CONSUMO DE ENERGIA ELECTRICA DE DEPENDENCIAS MUNICIPALES CICLO 71 SUC. LINCOLN NORTE RPU 375190401328 DEL PERIODO: DEL 20/MAYO/2019 AL 19/JUNIO/2019</t>
  </si>
  <si>
    <t>2019-13-A-158004-1004</t>
  </si>
  <si>
    <t>MUNICIPIO DE LA CIUDAD DE MONTERREY</t>
  </si>
  <si>
    <t>PAGO DE NÓMINA PERIODO: 13-2019, BANCO: BANCA AFIRME, S.A., TIPO DE PAGO: TRANSFERENCIA</t>
  </si>
  <si>
    <t>2019-14-A-158004-1122</t>
  </si>
  <si>
    <t>PAGO DE NÓMINA PERIODO: 14-2019, BANCO: BANCA AFIRME, S.A., TIPO DE PAGO: TRANSFERENCIA</t>
  </si>
  <si>
    <t>2019-14-A-158004-1135</t>
  </si>
  <si>
    <t>PAGO DE NÓMINA PERIODO: 14-2019-E1, BANCO: BANCA AFIRME, S.A., TIPO DE PAGO: TRANSFERENCIA</t>
  </si>
  <si>
    <t>2019-13-B-158004-1005</t>
  </si>
  <si>
    <t>PAGO DE NÓMINA PERIODO: 13-2019, BANCO: BANCO MERCANTIL DEL NORTE S.A., TIPO DE PAGO: TRANSFERENCIA</t>
  </si>
  <si>
    <t>2019-14-B-158004-1123</t>
  </si>
  <si>
    <t>PAGO DE NÓMINA PERIODO: 14-2019, BANCO: BANCO MERCANTIL DEL NORTE S.A., TIPO DE PAGO: TRANSFERENCIA</t>
  </si>
  <si>
    <t>2019-14-B-158004-1136</t>
  </si>
  <si>
    <t>PAGO DE NÓMINA PERIODO: 14-2019-E1, BANCO: BANCO MERCANTIL DEL NORTE S.A., TIPO DE PAGO: TRANSFERENCIA</t>
  </si>
  <si>
    <t>2019-13-C-158004-1003</t>
  </si>
  <si>
    <t>PAGO DE NÓMINA PERIODO: 13-2019, BANCO: BANCO MERCANTIL DEL NORTE S.A., TIPO DE PAGO: CHEQUE</t>
  </si>
  <si>
    <t>2019-14-C-158004-1121</t>
  </si>
  <si>
    <t>PAGO DE NÓMINA PERIODO: 14-2019, BANCO: BANCO MERCANTIL DEL NORTE S.A., TIPO DE PAGO: CHEQUE</t>
  </si>
  <si>
    <t>2019-14-C-158004-1134</t>
  </si>
  <si>
    <t>PAGO DE NÓMINA PERIODO: 14-2019,-E1 BANCO: BANCO MERCANTIL DEL NORTE S.A., TIPO DE PAGO: CHEQUE</t>
  </si>
  <si>
    <t>100048713-158003-2796</t>
  </si>
  <si>
    <t>MANTENIMIENTO PREVENTIVO Y CORRECTIVO DE LOS TRABAJOS DE MODERNIZACION DEL PARQUE LUMINARIO DE ALUMBRADO PUBLICO PERIODO DEL 21 DE JUNIO AL 20 DE JULIO 2019 (MODERNIZACION)</t>
  </si>
  <si>
    <t>100048715-158003-2798</t>
  </si>
  <si>
    <t>MANTENIMIENTO PREVENTIVO Y CORRECTIVO DE LOS TRABAJOS DE MODERNIZACION DEL PARQUE LUMINARIO DE ALUMBRADO PUBLICO PERIODO DEL 21 DE JUNIO AL 20 DE JULIO 2019 (CALIDAD DEL SERVICIO)</t>
  </si>
  <si>
    <t>IIM121214U54</t>
  </si>
  <si>
    <t>OEP-159-2019</t>
  </si>
  <si>
    <t>MCM610101PT2</t>
  </si>
  <si>
    <t>REEMBOLSO DE CAJA CHICA DE LA SECRETARIA DE SERVICIOS PÚBLICOS CORRESPONDIENTE AL MES DE JUNIO DEL 2019</t>
  </si>
  <si>
    <t>FDO - #OP</t>
  </si>
  <si>
    <t>Total 114085</t>
  </si>
  <si>
    <t>Total 123045</t>
  </si>
  <si>
    <t>Total 123060</t>
  </si>
  <si>
    <t>Total 123563</t>
  </si>
  <si>
    <t>Total 123576</t>
  </si>
  <si>
    <t>Total 123577</t>
  </si>
  <si>
    <t>Total 123633</t>
  </si>
  <si>
    <t>Total 123639</t>
  </si>
  <si>
    <t>Total 123674</t>
  </si>
  <si>
    <t>Total 123676</t>
  </si>
  <si>
    <t>Total 123690</t>
  </si>
  <si>
    <t>Total 123716</t>
  </si>
  <si>
    <t>Total 123722</t>
  </si>
  <si>
    <t>Total 126287</t>
  </si>
  <si>
    <t>Total 311250</t>
  </si>
  <si>
    <t>Total 318232</t>
  </si>
  <si>
    <t>Total 318238</t>
  </si>
  <si>
    <t>Total 318447</t>
  </si>
  <si>
    <t>Total 318597</t>
  </si>
  <si>
    <t>Total 110036</t>
  </si>
  <si>
    <t>Total 110152</t>
  </si>
  <si>
    <t>Total 110389</t>
  </si>
  <si>
    <t>Total 110741</t>
  </si>
  <si>
    <t>Total 110751</t>
  </si>
  <si>
    <t>Total 110822</t>
  </si>
  <si>
    <t>Total 112043</t>
  </si>
  <si>
    <t>Total 112106</t>
  </si>
  <si>
    <t>Total 112246</t>
  </si>
  <si>
    <t>Total 112458</t>
  </si>
  <si>
    <t>Total 112477</t>
  </si>
  <si>
    <t>Total 112791</t>
  </si>
  <si>
    <t>Total 112917</t>
  </si>
  <si>
    <t>Total 112930</t>
  </si>
  <si>
    <t>Total 113033</t>
  </si>
  <si>
    <t>Total 113369</t>
  </si>
  <si>
    <t>Total 113412</t>
  </si>
  <si>
    <t>Total 113468</t>
  </si>
  <si>
    <t>Total 113516</t>
  </si>
  <si>
    <t>Total 113596</t>
  </si>
  <si>
    <t>Total 113688</t>
  </si>
  <si>
    <t>Total 113877</t>
  </si>
  <si>
    <t>Total 113899</t>
  </si>
  <si>
    <t>Total 114181</t>
  </si>
  <si>
    <t>Total 114196</t>
  </si>
  <si>
    <t>Total 114542</t>
  </si>
  <si>
    <t>Total 114544</t>
  </si>
  <si>
    <t>Total 114728</t>
  </si>
  <si>
    <t>Total 114761</t>
  </si>
  <si>
    <t>Total 114913</t>
  </si>
  <si>
    <t>Total 115395</t>
  </si>
  <si>
    <t>Total 115652</t>
  </si>
  <si>
    <t>Total 115780</t>
  </si>
  <si>
    <t>Total 115789</t>
  </si>
  <si>
    <t>Total 115793</t>
  </si>
  <si>
    <t>Total 115826</t>
  </si>
  <si>
    <t>Total 115867</t>
  </si>
  <si>
    <t>Total 115883</t>
  </si>
  <si>
    <t>Total 115919</t>
  </si>
  <si>
    <t>Total 115920</t>
  </si>
  <si>
    <t>Total 115923</t>
  </si>
  <si>
    <t>Total 115970</t>
  </si>
  <si>
    <t>Total 116028</t>
  </si>
  <si>
    <t>Total 116036</t>
  </si>
  <si>
    <t>Total 116089</t>
  </si>
  <si>
    <t>Total 116090</t>
  </si>
  <si>
    <t>Total 116174</t>
  </si>
  <si>
    <t>Total 116217</t>
  </si>
  <si>
    <t>Total 116245</t>
  </si>
  <si>
    <t>Total 116256</t>
  </si>
  <si>
    <t>Total 116286</t>
  </si>
  <si>
    <t>Total 116308</t>
  </si>
  <si>
    <t>Total 116317</t>
  </si>
  <si>
    <t>Total 116339</t>
  </si>
  <si>
    <t>Total 116357</t>
  </si>
  <si>
    <t>Total 116364</t>
  </si>
  <si>
    <t>Total 116385</t>
  </si>
  <si>
    <t>Total 116459</t>
  </si>
  <si>
    <t>Total 116462</t>
  </si>
  <si>
    <t>Total 116489</t>
  </si>
  <si>
    <t>Total 116509</t>
  </si>
  <si>
    <t>Total 116522</t>
  </si>
  <si>
    <t>Total 116626</t>
  </si>
  <si>
    <t>Total 116629</t>
  </si>
  <si>
    <t>Total 116639</t>
  </si>
  <si>
    <t>Total 116641</t>
  </si>
  <si>
    <t>Total 116673</t>
  </si>
  <si>
    <t>Total 116678</t>
  </si>
  <si>
    <t>Total 116684</t>
  </si>
  <si>
    <t>Total 116685</t>
  </si>
  <si>
    <t>Total 116705</t>
  </si>
  <si>
    <t>Total 116712</t>
  </si>
  <si>
    <t>Total 116737</t>
  </si>
  <si>
    <t>Total 116747</t>
  </si>
  <si>
    <t>Total 116748</t>
  </si>
  <si>
    <t>Total 116749</t>
  </si>
  <si>
    <t>Total 116751</t>
  </si>
  <si>
    <t>Total 118053</t>
  </si>
  <si>
    <t>Total 118172</t>
  </si>
  <si>
    <t>Total 118177</t>
  </si>
  <si>
    <t>Total 118288</t>
  </si>
  <si>
    <t>Total 118313</t>
  </si>
  <si>
    <t>Total 120642</t>
  </si>
  <si>
    <t>Total 126020</t>
  </si>
  <si>
    <t>Total 126224</t>
  </si>
  <si>
    <t>Total 126371</t>
  </si>
  <si>
    <t>Total 126671</t>
  </si>
  <si>
    <t>Total 203016</t>
  </si>
  <si>
    <t>Total 206019</t>
  </si>
  <si>
    <t>Total 206661</t>
  </si>
  <si>
    <t>Total 206894</t>
  </si>
  <si>
    <t>Total 210000</t>
  </si>
  <si>
    <t>Total 210001</t>
  </si>
  <si>
    <t>Total 212000</t>
  </si>
  <si>
    <t>Total 214872</t>
  </si>
  <si>
    <t>Total 214873</t>
  </si>
  <si>
    <t>Total 222000</t>
  </si>
  <si>
    <t>Total 307470</t>
  </si>
  <si>
    <t>Total 308521</t>
  </si>
  <si>
    <t>Total 308575</t>
  </si>
  <si>
    <t>Total 308576</t>
  </si>
  <si>
    <t>Total 308578</t>
  </si>
  <si>
    <t>Total 308587</t>
  </si>
  <si>
    <t>Total 308765</t>
  </si>
  <si>
    <t>Total 308877</t>
  </si>
  <si>
    <t>Total 309108</t>
  </si>
  <si>
    <t>Total 309170</t>
  </si>
  <si>
    <t>Total 309241</t>
  </si>
  <si>
    <t>Total 309298</t>
  </si>
  <si>
    <t>Total 309332</t>
  </si>
  <si>
    <t>Total 309333</t>
  </si>
  <si>
    <t>Total 309343</t>
  </si>
  <si>
    <t>Total 309344</t>
  </si>
  <si>
    <t>Total 309471</t>
  </si>
  <si>
    <t>Total 309634</t>
  </si>
  <si>
    <t>Total 309765</t>
  </si>
  <si>
    <t>Total 310309</t>
  </si>
  <si>
    <t>Total 310919</t>
  </si>
  <si>
    <t>Total 311583</t>
  </si>
  <si>
    <t>Total 311732</t>
  </si>
  <si>
    <t>Total 317909</t>
  </si>
  <si>
    <t>Total 318062</t>
  </si>
  <si>
    <t>Total 318226</t>
  </si>
  <si>
    <t>Total 318229</t>
  </si>
  <si>
    <t>Total 318241</t>
  </si>
  <si>
    <t>Total 318246</t>
  </si>
  <si>
    <t>Total 318258</t>
  </si>
  <si>
    <t>Total 318285</t>
  </si>
  <si>
    <t>Total 318294</t>
  </si>
  <si>
    <t>Total 318304</t>
  </si>
  <si>
    <t>Total 318314</t>
  </si>
  <si>
    <t>Total 318368</t>
  </si>
  <si>
    <t>Total 318384</t>
  </si>
  <si>
    <t>Total 318387</t>
  </si>
  <si>
    <t>Total 318421</t>
  </si>
  <si>
    <t>Total 318423</t>
  </si>
  <si>
    <t>Total 318425</t>
  </si>
  <si>
    <t>Total 318427</t>
  </si>
  <si>
    <t>Total 318438</t>
  </si>
  <si>
    <t>Total 318456</t>
  </si>
  <si>
    <t>Total 318458</t>
  </si>
  <si>
    <t>Total 318492</t>
  </si>
  <si>
    <t>Total 318516</t>
  </si>
  <si>
    <t>Total 318531</t>
  </si>
  <si>
    <t>Total 318533</t>
  </si>
  <si>
    <t>Total 318540</t>
  </si>
  <si>
    <t>Total 318548</t>
  </si>
  <si>
    <t>Total 318553</t>
  </si>
  <si>
    <t>Total 318565</t>
  </si>
  <si>
    <t>Total 318566</t>
  </si>
  <si>
    <t>Total 318587</t>
  </si>
  <si>
    <t>Total 322547</t>
  </si>
  <si>
    <t>Total 326853</t>
  </si>
  <si>
    <t>Total 114301</t>
  </si>
  <si>
    <t>Total 115023</t>
  </si>
  <si>
    <t>Total 115779</t>
  </si>
  <si>
    <t>Total 115785</t>
  </si>
  <si>
    <t>Total 116078</t>
  </si>
  <si>
    <t>Total 116079</t>
  </si>
  <si>
    <t>Total 116081</t>
  </si>
  <si>
    <t>Total 116082</t>
  </si>
  <si>
    <t>Total 116085</t>
  </si>
  <si>
    <t>Total 116115</t>
  </si>
  <si>
    <t>Total 116686</t>
  </si>
  <si>
    <t>Total 318440</t>
  </si>
  <si>
    <t>Total 318497</t>
  </si>
  <si>
    <t>Total 318501</t>
  </si>
  <si>
    <t>Total 318574</t>
  </si>
  <si>
    <t>Total 110816</t>
  </si>
  <si>
    <t>Total 113928</t>
  </si>
  <si>
    <t>Total 114878</t>
  </si>
  <si>
    <t>Total 115408</t>
  </si>
  <si>
    <t>Total 115513</t>
  </si>
  <si>
    <t>Total 115514</t>
  </si>
  <si>
    <t>Total 115801</t>
  </si>
  <si>
    <t>Total 115899</t>
  </si>
  <si>
    <t>Total 115900</t>
  </si>
  <si>
    <t>Total 115960</t>
  </si>
  <si>
    <t>Total 115979</t>
  </si>
  <si>
    <t>Total 116039</t>
  </si>
  <si>
    <t>Total 116070</t>
  </si>
  <si>
    <t>Total 116072</t>
  </si>
  <si>
    <t>Total 116148</t>
  </si>
  <si>
    <t>Total 116159</t>
  </si>
  <si>
    <t>Total 116186</t>
  </si>
  <si>
    <t>Total 116200</t>
  </si>
  <si>
    <t>Total 116220</t>
  </si>
  <si>
    <t>Total 116223</t>
  </si>
  <si>
    <t>Total 116260</t>
  </si>
  <si>
    <t>Total 116270</t>
  </si>
  <si>
    <t>Total 116271</t>
  </si>
  <si>
    <t>Total 116274</t>
  </si>
  <si>
    <t>Total 116324</t>
  </si>
  <si>
    <t>Total 116379</t>
  </si>
  <si>
    <t>Total 116419</t>
  </si>
  <si>
    <t>Total 116439</t>
  </si>
  <si>
    <t>Total 116448</t>
  </si>
  <si>
    <t>Total 116488</t>
  </si>
  <si>
    <t>Total 116559</t>
  </si>
  <si>
    <t>Total 116563</t>
  </si>
  <si>
    <t>Total 116570</t>
  </si>
  <si>
    <t>Total 116581</t>
  </si>
  <si>
    <t>Total 116587</t>
  </si>
  <si>
    <t>Total 116607</t>
  </si>
  <si>
    <t>Total 116728</t>
  </si>
  <si>
    <t>Total 317878</t>
  </si>
  <si>
    <t>Total 318306</t>
  </si>
  <si>
    <t>Total 318330</t>
  </si>
  <si>
    <t>Total 318331</t>
  </si>
  <si>
    <t>Total 318405</t>
  </si>
  <si>
    <t>Total 318494</t>
  </si>
  <si>
    <t>Total 318505</t>
  </si>
  <si>
    <t>Total 318509</t>
  </si>
  <si>
    <t>Total 318542</t>
  </si>
  <si>
    <t>Total 305623</t>
  </si>
  <si>
    <t>Total 306944</t>
  </si>
  <si>
    <t>Total 306956</t>
  </si>
  <si>
    <t>Total 309330</t>
  </si>
  <si>
    <t>Total 309832</t>
  </si>
  <si>
    <t>Total 309975</t>
  </si>
  <si>
    <t>Total 322544</t>
  </si>
  <si>
    <t>Total 203013</t>
  </si>
  <si>
    <t>TESORERIA MUNICIPAL DE MONTERREY</t>
  </si>
  <si>
    <t>DIRECCION DE EGRESOS</t>
  </si>
  <si>
    <t>FONDO DE PENSIONES Y DESCUENTO JUDICIAL (EMPLEADO 102030)</t>
  </si>
  <si>
    <t>PAGOS JULIO 2019</t>
  </si>
  <si>
    <t>PAGOS JUNIO 2019</t>
  </si>
  <si>
    <t>TOTAL PAGADO</t>
  </si>
  <si>
    <t>Contratistas y Fondos Federales</t>
  </si>
  <si>
    <t>Gastos Varios</t>
  </si>
  <si>
    <t>Servicios Profesionales</t>
  </si>
  <si>
    <t>Comunicación</t>
  </si>
  <si>
    <t>Gastos de Representación</t>
  </si>
  <si>
    <t>Servicios Personales</t>
  </si>
  <si>
    <t>TOTAL</t>
  </si>
  <si>
    <t>CONTRATISTAS Y FONDOS FED Y EST</t>
  </si>
  <si>
    <t>GASTOS VARIOS</t>
  </si>
  <si>
    <t>SERVICIOS PROFESIONALES</t>
  </si>
  <si>
    <t>COMUNICACIÓN</t>
  </si>
  <si>
    <t>GASTOS DE REPRESENTACION</t>
  </si>
  <si>
    <t>SERVICIOS PERSONALES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</si>
</sst>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26"/>
      <color theme="1"/>
      <name val="Calibri"/>
      <family val="2"/>
      <scheme val="minor"/>
    </font>
    <font>
      <sz val="18"/>
      <color theme="1"/>
      <name val="Calibri"/>
      <family val="2"/>
      <scheme val="minor"/>
    </font>
    <font>
      <sz val="14"/>
      <color theme="1"/>
      <name val="Calibri"/>
      <family val="2"/>
      <scheme val="minor"/>
    </font>
    <font>
      <sz val="11"/>
      <color theme="1"/>
      <name val="Calibri"/>
      <family val="2"/>
      <scheme val="minor"/>
    </font>
    <font>
      <sz val="11"/>
      <color theme="0"/>
      <name val="Calibri"/>
      <family val="2"/>
      <scheme val="minor"/>
    </font>
    <font>
      <sz val="18"/>
      <color theme="2" tint="-0.749992370372631"/>
      <name val="Calibri"/>
      <family val="2"/>
      <scheme val="minor"/>
    </font>
    <font>
      <b/>
      <sz val="14"/>
      <color theme="4" tint="-0.499984740745262"/>
      <name val="Calibri"/>
      <family val="2"/>
      <scheme val="minor"/>
    </font>
    <font>
      <b/>
      <sz val="11"/>
      <color theme="4" tint="-0.499984740745262"/>
      <name val="Calibri"/>
      <family val="2"/>
      <scheme val="minor"/>
    </font>
    <font>
      <u/>
      <sz val="11"/>
      <color theme="10"/>
      <name val="Calibri"/>
      <family val="2"/>
      <scheme val="minor"/>
    </font>
    <font>
      <u/>
      <sz val="26"/>
      <color theme="10"/>
      <name val="Calibri"/>
      <family val="2"/>
      <scheme val="minor"/>
    </font>
    <font>
      <sz val="9"/>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9" fontId="5" fillId="0" borderId="0" applyFont="0" applyFill="0" applyBorder="0" applyAlignment="0" applyProtection="0"/>
    <xf numFmtId="0" fontId="10" fillId="0" borderId="0" applyNumberFormat="0" applyFill="0" applyBorder="0" applyAlignment="0" applyProtection="0"/>
  </cellStyleXfs>
  <cellXfs count="27">
    <xf numFmtId="0" fontId="0" fillId="0" borderId="0" xfId="0"/>
    <xf numFmtId="0" fontId="0" fillId="0" borderId="0" xfId="0" applyBorder="1"/>
    <xf numFmtId="15" fontId="0" fillId="0" borderId="0" xfId="0" applyNumberFormat="1" applyBorder="1" applyAlignment="1">
      <alignment horizontal="center"/>
    </xf>
    <xf numFmtId="4" fontId="0" fillId="0" borderId="0" xfId="0" applyNumberFormat="1" applyBorder="1"/>
    <xf numFmtId="0" fontId="0" fillId="0" borderId="0" xfId="0" applyFill="1" applyBorder="1"/>
    <xf numFmtId="0" fontId="1" fillId="0" borderId="0" xfId="0" applyFont="1" applyBorder="1"/>
    <xf numFmtId="0" fontId="0" fillId="0" borderId="0" xfId="0" applyBorder="1" applyAlignment="1">
      <alignment horizontal="center"/>
    </xf>
    <xf numFmtId="0" fontId="0" fillId="0" borderId="0" xfId="0" applyAlignment="1">
      <alignment horizontal="center"/>
    </xf>
    <xf numFmtId="0" fontId="2" fillId="0" borderId="0" xfId="0" applyFont="1"/>
    <xf numFmtId="0" fontId="7" fillId="0" borderId="0" xfId="0" applyFont="1"/>
    <xf numFmtId="0" fontId="9" fillId="3" borderId="2" xfId="0" applyFont="1" applyFill="1" applyBorder="1" applyAlignment="1">
      <alignment horizontal="center"/>
    </xf>
    <xf numFmtId="0" fontId="10" fillId="0" borderId="0" xfId="2"/>
    <xf numFmtId="4" fontId="0" fillId="0" borderId="0" xfId="0" applyNumberFormat="1"/>
    <xf numFmtId="9" fontId="0" fillId="0" borderId="0" xfId="1" applyFont="1" applyAlignment="1">
      <alignment horizontal="center"/>
    </xf>
    <xf numFmtId="4" fontId="0" fillId="0" borderId="2" xfId="0" applyNumberFormat="1" applyBorder="1"/>
    <xf numFmtId="0" fontId="0" fillId="0" borderId="2" xfId="0" applyBorder="1"/>
    <xf numFmtId="0" fontId="1" fillId="0" borderId="0" xfId="0" applyFont="1" applyAlignment="1">
      <alignment horizontal="right"/>
    </xf>
    <xf numFmtId="4" fontId="1" fillId="0" borderId="0" xfId="0" applyNumberFormat="1" applyFont="1"/>
    <xf numFmtId="9" fontId="1" fillId="0" borderId="0" xfId="0" applyNumberFormat="1" applyFont="1" applyAlignment="1">
      <alignment horizontal="center"/>
    </xf>
    <xf numFmtId="0" fontId="11" fillId="0" borderId="0" xfId="2" applyFont="1"/>
    <xf numFmtId="0" fontId="3" fillId="0" borderId="0" xfId="0" applyFont="1"/>
    <xf numFmtId="0" fontId="4" fillId="0" borderId="0" xfId="0" applyFont="1"/>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0" fontId="8" fillId="2" borderId="0" xfId="0" applyFont="1" applyFill="1" applyAlignment="1">
      <alignment horizontal="center"/>
    </xf>
    <xf numFmtId="0" fontId="9" fillId="3" borderId="2" xfId="0" applyFont="1" applyFill="1" applyBorder="1" applyAlignment="1">
      <alignment horizontal="center"/>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Distribución del gasto por concepto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Inicio!$B$7:$B$12</c:f>
              <c:strCache>
                <c:ptCount val="6"/>
                <c:pt idx="0">
                  <c:v>Contratistas y Fondos Federales</c:v>
                </c:pt>
                <c:pt idx="1">
                  <c:v>Gastos Varios</c:v>
                </c:pt>
                <c:pt idx="2">
                  <c:v>Servicios Profesionales</c:v>
                </c:pt>
                <c:pt idx="3">
                  <c:v>Comunicación</c:v>
                </c:pt>
                <c:pt idx="4">
                  <c:v>Gastos de Representación</c:v>
                </c:pt>
                <c:pt idx="5">
                  <c:v>Servicios Personales</c:v>
                </c:pt>
              </c:strCache>
            </c:strRef>
          </c:cat>
          <c:val>
            <c:numRef>
              <c:f>Inicio!$C$7:$C$12</c:f>
              <c:numCache>
                <c:formatCode>#,##0.00</c:formatCode>
                <c:ptCount val="6"/>
                <c:pt idx="0">
                  <c:v>61150625.739999957</c:v>
                </c:pt>
                <c:pt idx="1">
                  <c:v>370549439.88000047</c:v>
                </c:pt>
                <c:pt idx="2">
                  <c:v>2281195.2000000002</c:v>
                </c:pt>
                <c:pt idx="3">
                  <c:v>8882409.0500000007</c:v>
                </c:pt>
                <c:pt idx="4">
                  <c:v>217814.54000000007</c:v>
                </c:pt>
                <c:pt idx="5">
                  <c:v>8668247.7999999989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15</xdr:row>
      <xdr:rowOff>90487</xdr:rowOff>
    </xdr:from>
    <xdr:to>
      <xdr:col>3</xdr:col>
      <xdr:colOff>733425</xdr:colOff>
      <xdr:row>29</xdr:row>
      <xdr:rowOff>166687</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
  <sheetViews>
    <sheetView showGridLines="0" tabSelected="1" workbookViewId="0">
      <selection activeCell="B1" sqref="B1"/>
    </sheetView>
  </sheetViews>
  <sheetFormatPr baseColWidth="10" defaultRowHeight="15" x14ac:dyDescent="0.25"/>
  <cols>
    <col min="1" max="1" width="1.85546875" customWidth="1"/>
    <col min="2" max="2" width="57.7109375" customWidth="1"/>
    <col min="3" max="3" width="25.5703125" customWidth="1"/>
  </cols>
  <sheetData>
    <row r="1" spans="2:4" ht="33.75" x14ac:dyDescent="0.5">
      <c r="B1" s="8" t="s">
        <v>4857</v>
      </c>
    </row>
    <row r="2" spans="2:4" ht="23.25" x14ac:dyDescent="0.35">
      <c r="B2" s="9" t="s">
        <v>4858</v>
      </c>
    </row>
    <row r="3" spans="2:4" ht="5.25" customHeight="1" x14ac:dyDescent="0.35">
      <c r="B3" s="9"/>
    </row>
    <row r="4" spans="2:4" ht="18.75" x14ac:dyDescent="0.3">
      <c r="B4" s="25" t="s">
        <v>4860</v>
      </c>
      <c r="C4" s="25"/>
      <c r="D4" s="25"/>
    </row>
    <row r="5" spans="2:4" ht="5.25" customHeight="1" x14ac:dyDescent="0.25"/>
    <row r="6" spans="2:4" x14ac:dyDescent="0.25">
      <c r="B6" s="10" t="s">
        <v>4</v>
      </c>
      <c r="C6" s="26" t="s">
        <v>4862</v>
      </c>
      <c r="D6" s="26"/>
    </row>
    <row r="7" spans="2:4" x14ac:dyDescent="0.25">
      <c r="B7" s="11" t="s">
        <v>4863</v>
      </c>
      <c r="C7" s="12">
        <f>SUM('CONTRATISTAS Y FDO FED'!J7:J2000)/2</f>
        <v>61150625.739999957</v>
      </c>
      <c r="D7" s="13">
        <f>C7/$C$14</f>
        <v>0.13536394463555204</v>
      </c>
    </row>
    <row r="8" spans="2:4" x14ac:dyDescent="0.25">
      <c r="B8" s="11" t="s">
        <v>4864</v>
      </c>
      <c r="C8" s="12">
        <f>SUM('GASTOS VARIOS'!J7:J2000)/2</f>
        <v>370549439.88000047</v>
      </c>
      <c r="D8" s="13">
        <f t="shared" ref="D8:D12" si="0">C8/$C$14</f>
        <v>0.82025381192201086</v>
      </c>
    </row>
    <row r="9" spans="2:4" x14ac:dyDescent="0.25">
      <c r="B9" s="11" t="s">
        <v>4865</v>
      </c>
      <c r="C9" s="12">
        <f>SUM('SERV PROF'!J7:J2000)/2</f>
        <v>2281195.2000000002</v>
      </c>
      <c r="D9" s="13">
        <f t="shared" si="0"/>
        <v>5.0496879961393392E-3</v>
      </c>
    </row>
    <row r="10" spans="2:4" x14ac:dyDescent="0.25">
      <c r="B10" s="11" t="s">
        <v>4866</v>
      </c>
      <c r="C10" s="12">
        <f>SUM(COMUNICACION!J7:J2000)/2</f>
        <v>8882409.0500000007</v>
      </c>
      <c r="D10" s="13">
        <f t="shared" si="0"/>
        <v>1.9662234234310343E-2</v>
      </c>
    </row>
    <row r="11" spans="2:4" x14ac:dyDescent="0.25">
      <c r="B11" s="11" t="s">
        <v>4867</v>
      </c>
      <c r="C11" s="12">
        <f>SUM('GTS REPRE.'!J7:J2000)/2</f>
        <v>217814.54000000007</v>
      </c>
      <c r="D11" s="13">
        <f t="shared" si="0"/>
        <v>4.8215754093407356E-4</v>
      </c>
    </row>
    <row r="12" spans="2:4" x14ac:dyDescent="0.25">
      <c r="B12" s="11" t="s">
        <v>4868</v>
      </c>
      <c r="C12" s="12">
        <f>SUM('SERV. PERS.'!J7:J2000)/2</f>
        <v>8668247.7999999989</v>
      </c>
      <c r="D12" s="13">
        <f t="shared" si="0"/>
        <v>1.9188163671053325E-2</v>
      </c>
    </row>
    <row r="13" spans="2:4" x14ac:dyDescent="0.25">
      <c r="C13" s="14"/>
      <c r="D13" s="15"/>
    </row>
    <row r="14" spans="2:4" x14ac:dyDescent="0.25">
      <c r="B14" s="16" t="s">
        <v>4869</v>
      </c>
      <c r="C14" s="17">
        <f>SUM(C7:C13)</f>
        <v>451749732.21000046</v>
      </c>
      <c r="D14" s="18">
        <f>SUM(D7:D13)</f>
        <v>1</v>
      </c>
    </row>
  </sheetData>
  <mergeCells count="2">
    <mergeCell ref="B4:D4"/>
    <mergeCell ref="C6:D6"/>
  </mergeCells>
  <hyperlinks>
    <hyperlink ref="B7" location="'CONTRATISTAS Y FDO FED'!A1" tooltip="Contratistas y Fondos Federales" display="Contratistas y Fondos Federales"/>
    <hyperlink ref="B8" location="'GASTOS VARIOS'!A1" tooltip="Gastos Varios" display="Gastos Varios"/>
    <hyperlink ref="B9" location="'SERV PROF'!A1" tooltip="Servicios Profesionales" display="Servicios Profesionales"/>
    <hyperlink ref="B10" location="COMUNICACION!A1" tooltip="Comunicación" display="Comunicación"/>
    <hyperlink ref="B11" location="'GTS REPRE.'!A1" tooltip="Gastos de Representación" display="Gastos de Representación"/>
    <hyperlink ref="B12" location="'SERV. PERS.'!A1" tooltip="Servicios Personales" display="Servicios Personales"/>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5"/>
  <sheetViews>
    <sheetView workbookViewId="0">
      <pane ySplit="6" topLeftCell="A7" activePane="bottomLeft" state="frozen"/>
      <selection pane="bottomLeft"/>
    </sheetView>
  </sheetViews>
  <sheetFormatPr baseColWidth="10" defaultRowHeight="15" x14ac:dyDescent="0.25"/>
  <cols>
    <col min="1" max="1" width="12" customWidth="1"/>
    <col min="2" max="2" width="72" bestFit="1" customWidth="1"/>
    <col min="3" max="3" width="15.42578125" bestFit="1" customWidth="1"/>
    <col min="4" max="4" width="26" bestFit="1" customWidth="1"/>
    <col min="5" max="5" width="24.140625" customWidth="1"/>
    <col min="6" max="6" width="69" customWidth="1"/>
    <col min="7" max="7" width="6" customWidth="1"/>
    <col min="8" max="8" width="11.28515625" customWidth="1"/>
    <col min="9" max="9" width="11.140625" customWidth="1"/>
    <col min="10" max="10" width="15" customWidth="1"/>
  </cols>
  <sheetData>
    <row r="1" spans="1:10" ht="33.75" x14ac:dyDescent="0.5">
      <c r="A1" s="19" t="s">
        <v>4857</v>
      </c>
    </row>
    <row r="2" spans="1:10" ht="23.25" x14ac:dyDescent="0.35">
      <c r="A2" s="20" t="s">
        <v>4858</v>
      </c>
    </row>
    <row r="3" spans="1:10" ht="18.75" x14ac:dyDescent="0.3">
      <c r="A3" s="21" t="s">
        <v>4861</v>
      </c>
    </row>
    <row r="4" spans="1:10" x14ac:dyDescent="0.25">
      <c r="A4" t="s">
        <v>4870</v>
      </c>
    </row>
    <row r="6" spans="1:10" ht="30" x14ac:dyDescent="0.25">
      <c r="A6" s="22" t="s">
        <v>2</v>
      </c>
      <c r="B6" s="22" t="s">
        <v>3</v>
      </c>
      <c r="C6" s="23" t="s">
        <v>8</v>
      </c>
      <c r="D6" s="22" t="s">
        <v>1</v>
      </c>
      <c r="E6" s="23" t="s">
        <v>9</v>
      </c>
      <c r="F6" s="22" t="s">
        <v>4</v>
      </c>
      <c r="G6" s="23" t="s">
        <v>5</v>
      </c>
      <c r="H6" s="23" t="s">
        <v>4615</v>
      </c>
      <c r="I6" s="22" t="s">
        <v>0</v>
      </c>
      <c r="J6" s="24" t="s">
        <v>6</v>
      </c>
    </row>
    <row r="7" spans="1:10" x14ac:dyDescent="0.25">
      <c r="A7" s="1">
        <v>114085</v>
      </c>
      <c r="B7" s="1" t="s">
        <v>3906</v>
      </c>
      <c r="C7" s="1" t="s">
        <v>4307</v>
      </c>
      <c r="D7" s="1" t="s">
        <v>3905</v>
      </c>
      <c r="E7" s="1" t="s">
        <v>4308</v>
      </c>
      <c r="F7" s="1" t="s">
        <v>3907</v>
      </c>
      <c r="G7" s="6" t="s">
        <v>7</v>
      </c>
      <c r="H7" s="4">
        <v>280000001</v>
      </c>
      <c r="I7" s="2">
        <v>43672</v>
      </c>
      <c r="J7" s="3">
        <v>974824.03</v>
      </c>
    </row>
    <row r="8" spans="1:10" x14ac:dyDescent="0.25">
      <c r="A8" s="1">
        <v>114085</v>
      </c>
      <c r="B8" s="1" t="s">
        <v>3906</v>
      </c>
      <c r="C8" s="1" t="s">
        <v>4307</v>
      </c>
      <c r="D8" s="1" t="s">
        <v>4265</v>
      </c>
      <c r="E8" s="1" t="s">
        <v>4502</v>
      </c>
      <c r="F8" s="1" t="s">
        <v>4266</v>
      </c>
      <c r="G8" s="6" t="s">
        <v>7</v>
      </c>
      <c r="H8" s="4">
        <v>289000001</v>
      </c>
      <c r="I8" s="2">
        <v>43672</v>
      </c>
      <c r="J8" s="3">
        <v>2997276.33</v>
      </c>
    </row>
    <row r="9" spans="1:10" x14ac:dyDescent="0.25">
      <c r="A9" s="5" t="s">
        <v>4616</v>
      </c>
      <c r="B9" s="1"/>
      <c r="C9" s="1"/>
      <c r="D9" s="1"/>
      <c r="E9" s="1"/>
      <c r="F9" s="1"/>
      <c r="G9" s="6"/>
      <c r="H9" s="4"/>
      <c r="I9" s="2"/>
      <c r="J9" s="3">
        <v>3972100.3600000003</v>
      </c>
    </row>
    <row r="10" spans="1:10" x14ac:dyDescent="0.25">
      <c r="A10" s="1">
        <v>123045</v>
      </c>
      <c r="B10" s="1" t="s">
        <v>1854</v>
      </c>
      <c r="C10" s="1" t="s">
        <v>2246</v>
      </c>
      <c r="D10" s="1" t="s">
        <v>1853</v>
      </c>
      <c r="E10" s="1" t="s">
        <v>2244</v>
      </c>
      <c r="F10" s="1" t="s">
        <v>1855</v>
      </c>
      <c r="G10" s="6" t="s">
        <v>7</v>
      </c>
      <c r="H10" s="4">
        <v>278000035</v>
      </c>
      <c r="I10" s="2">
        <v>43658</v>
      </c>
      <c r="J10" s="3">
        <v>2572837.8199999998</v>
      </c>
    </row>
    <row r="11" spans="1:10" x14ac:dyDescent="0.25">
      <c r="A11" s="1">
        <v>123045</v>
      </c>
      <c r="B11" s="1" t="s">
        <v>1854</v>
      </c>
      <c r="C11" s="1" t="s">
        <v>2246</v>
      </c>
      <c r="D11" s="1" t="s">
        <v>1856</v>
      </c>
      <c r="E11" s="1" t="s">
        <v>2244</v>
      </c>
      <c r="F11" s="1" t="s">
        <v>1857</v>
      </c>
      <c r="G11" s="6" t="s">
        <v>7</v>
      </c>
      <c r="H11" s="4">
        <v>278000035</v>
      </c>
      <c r="I11" s="2">
        <v>43658</v>
      </c>
      <c r="J11" s="3">
        <v>3336167.66</v>
      </c>
    </row>
    <row r="12" spans="1:10" x14ac:dyDescent="0.25">
      <c r="A12" s="1">
        <v>123045</v>
      </c>
      <c r="B12" s="1" t="s">
        <v>1854</v>
      </c>
      <c r="C12" s="1" t="s">
        <v>2246</v>
      </c>
      <c r="D12" s="1" t="s">
        <v>1858</v>
      </c>
      <c r="E12" s="1" t="s">
        <v>2244</v>
      </c>
      <c r="F12" s="1" t="s">
        <v>1859</v>
      </c>
      <c r="G12" s="6" t="s">
        <v>7</v>
      </c>
      <c r="H12" s="4">
        <v>278000035</v>
      </c>
      <c r="I12" s="2">
        <v>43658</v>
      </c>
      <c r="J12" s="3">
        <v>2402749.96</v>
      </c>
    </row>
    <row r="13" spans="1:10" x14ac:dyDescent="0.25">
      <c r="A13" s="1">
        <v>123045</v>
      </c>
      <c r="B13" s="1" t="s">
        <v>1854</v>
      </c>
      <c r="C13" s="1" t="s">
        <v>2246</v>
      </c>
      <c r="D13" s="1" t="s">
        <v>3807</v>
      </c>
      <c r="E13" s="1" t="s">
        <v>4299</v>
      </c>
      <c r="F13" s="1" t="s">
        <v>3808</v>
      </c>
      <c r="G13" s="6" t="s">
        <v>7</v>
      </c>
      <c r="H13" s="4">
        <v>253000044</v>
      </c>
      <c r="I13" s="2">
        <v>43672</v>
      </c>
      <c r="J13" s="3">
        <v>116854.95</v>
      </c>
    </row>
    <row r="14" spans="1:10" x14ac:dyDescent="0.25">
      <c r="A14" s="1">
        <v>123045</v>
      </c>
      <c r="B14" s="1" t="s">
        <v>1854</v>
      </c>
      <c r="C14" s="1" t="s">
        <v>2246</v>
      </c>
      <c r="D14" s="1" t="s">
        <v>3809</v>
      </c>
      <c r="E14" s="1" t="s">
        <v>4299</v>
      </c>
      <c r="F14" s="1" t="s">
        <v>3810</v>
      </c>
      <c r="G14" s="6" t="s">
        <v>7</v>
      </c>
      <c r="H14" s="4">
        <v>253000044</v>
      </c>
      <c r="I14" s="2">
        <v>43672</v>
      </c>
      <c r="J14" s="3">
        <v>547979.47</v>
      </c>
    </row>
    <row r="15" spans="1:10" x14ac:dyDescent="0.25">
      <c r="A15" s="1">
        <v>123045</v>
      </c>
      <c r="B15" s="1" t="s">
        <v>1854</v>
      </c>
      <c r="C15" s="1" t="s">
        <v>2246</v>
      </c>
      <c r="D15" s="1" t="s">
        <v>3811</v>
      </c>
      <c r="E15" s="1" t="s">
        <v>4299</v>
      </c>
      <c r="F15" s="1" t="s">
        <v>3812</v>
      </c>
      <c r="G15" s="6" t="s">
        <v>7</v>
      </c>
      <c r="H15" s="4">
        <v>253000044</v>
      </c>
      <c r="I15" s="2">
        <v>43672</v>
      </c>
      <c r="J15" s="3">
        <v>251006.21</v>
      </c>
    </row>
    <row r="16" spans="1:10" x14ac:dyDescent="0.25">
      <c r="A16" s="1">
        <v>123045</v>
      </c>
      <c r="B16" s="1" t="s">
        <v>1854</v>
      </c>
      <c r="C16" s="1" t="s">
        <v>2246</v>
      </c>
      <c r="D16" s="1" t="s">
        <v>3813</v>
      </c>
      <c r="E16" s="1" t="s">
        <v>4299</v>
      </c>
      <c r="F16" s="1" t="s">
        <v>3814</v>
      </c>
      <c r="G16" s="6" t="s">
        <v>7</v>
      </c>
      <c r="H16" s="4">
        <v>253000044</v>
      </c>
      <c r="I16" s="2">
        <v>43672</v>
      </c>
      <c r="J16" s="3">
        <v>883257.83</v>
      </c>
    </row>
    <row r="17" spans="1:10" x14ac:dyDescent="0.25">
      <c r="A17" s="1">
        <v>123045</v>
      </c>
      <c r="B17" s="1" t="s">
        <v>1854</v>
      </c>
      <c r="C17" s="1" t="s">
        <v>2246</v>
      </c>
      <c r="D17" s="1" t="s">
        <v>3815</v>
      </c>
      <c r="E17" s="1" t="s">
        <v>4299</v>
      </c>
      <c r="F17" s="1" t="s">
        <v>3816</v>
      </c>
      <c r="G17" s="6" t="s">
        <v>7</v>
      </c>
      <c r="H17" s="4">
        <v>253000044</v>
      </c>
      <c r="I17" s="2">
        <v>43672</v>
      </c>
      <c r="J17" s="3">
        <v>32774.68</v>
      </c>
    </row>
    <row r="18" spans="1:10" x14ac:dyDescent="0.25">
      <c r="A18" s="1">
        <v>123045</v>
      </c>
      <c r="B18" s="1" t="s">
        <v>1854</v>
      </c>
      <c r="C18" s="1" t="s">
        <v>2246</v>
      </c>
      <c r="D18" s="1" t="s">
        <v>3817</v>
      </c>
      <c r="E18" s="1" t="s">
        <v>4299</v>
      </c>
      <c r="F18" s="1" t="s">
        <v>3818</v>
      </c>
      <c r="G18" s="6" t="s">
        <v>7</v>
      </c>
      <c r="H18" s="4">
        <v>253000044</v>
      </c>
      <c r="I18" s="2">
        <v>43672</v>
      </c>
      <c r="J18" s="3">
        <v>333549.39</v>
      </c>
    </row>
    <row r="19" spans="1:10" x14ac:dyDescent="0.25">
      <c r="A19" s="1">
        <v>123045</v>
      </c>
      <c r="B19" s="1" t="s">
        <v>1854</v>
      </c>
      <c r="C19" s="1" t="s">
        <v>2246</v>
      </c>
      <c r="D19" s="1" t="s">
        <v>3819</v>
      </c>
      <c r="E19" s="1" t="s">
        <v>4299</v>
      </c>
      <c r="F19" s="1" t="s">
        <v>3820</v>
      </c>
      <c r="G19" s="6" t="s">
        <v>7</v>
      </c>
      <c r="H19" s="4">
        <v>253000044</v>
      </c>
      <c r="I19" s="2">
        <v>43672</v>
      </c>
      <c r="J19" s="3">
        <v>704543.09</v>
      </c>
    </row>
    <row r="20" spans="1:10" x14ac:dyDescent="0.25">
      <c r="A20" s="1">
        <v>123045</v>
      </c>
      <c r="B20" s="1" t="s">
        <v>1854</v>
      </c>
      <c r="C20" s="1" t="s">
        <v>2246</v>
      </c>
      <c r="D20" s="1" t="s">
        <v>3821</v>
      </c>
      <c r="E20" s="1" t="s">
        <v>4299</v>
      </c>
      <c r="F20" s="1" t="s">
        <v>3822</v>
      </c>
      <c r="G20" s="6" t="s">
        <v>7</v>
      </c>
      <c r="H20" s="4">
        <v>253000044</v>
      </c>
      <c r="I20" s="2">
        <v>43672</v>
      </c>
      <c r="J20" s="3">
        <v>159430.95000000001</v>
      </c>
    </row>
    <row r="21" spans="1:10" x14ac:dyDescent="0.25">
      <c r="A21" s="1">
        <v>123045</v>
      </c>
      <c r="B21" s="1" t="s">
        <v>1854</v>
      </c>
      <c r="C21" s="1" t="s">
        <v>2246</v>
      </c>
      <c r="D21" s="1" t="s">
        <v>3823</v>
      </c>
      <c r="E21" s="1" t="s">
        <v>4299</v>
      </c>
      <c r="F21" s="1" t="s">
        <v>3824</v>
      </c>
      <c r="G21" s="6" t="s">
        <v>7</v>
      </c>
      <c r="H21" s="4">
        <v>253000044</v>
      </c>
      <c r="I21" s="2">
        <v>43672</v>
      </c>
      <c r="J21" s="3">
        <v>617162.22</v>
      </c>
    </row>
    <row r="22" spans="1:10" x14ac:dyDescent="0.25">
      <c r="A22" s="5" t="s">
        <v>4617</v>
      </c>
      <c r="B22" s="1"/>
      <c r="C22" s="1"/>
      <c r="D22" s="1"/>
      <c r="E22" s="1"/>
      <c r="F22" s="1"/>
      <c r="G22" s="6"/>
      <c r="H22" s="4"/>
      <c r="I22" s="2"/>
      <c r="J22" s="3">
        <v>11958314.230000002</v>
      </c>
    </row>
    <row r="23" spans="1:10" x14ac:dyDescent="0.25">
      <c r="A23" s="1">
        <v>123060</v>
      </c>
      <c r="B23" s="1" t="s">
        <v>1403</v>
      </c>
      <c r="C23" s="1" t="s">
        <v>1415</v>
      </c>
      <c r="D23" s="1" t="s">
        <v>1402</v>
      </c>
      <c r="E23" s="1" t="s">
        <v>1414</v>
      </c>
      <c r="F23" s="1" t="s">
        <v>1404</v>
      </c>
      <c r="G23" s="6" t="s">
        <v>7</v>
      </c>
      <c r="H23" s="4">
        <v>258000034</v>
      </c>
      <c r="I23" s="2">
        <v>43655</v>
      </c>
      <c r="J23" s="3">
        <v>2215556.5499999998</v>
      </c>
    </row>
    <row r="24" spans="1:10" x14ac:dyDescent="0.25">
      <c r="A24" s="1">
        <v>123060</v>
      </c>
      <c r="B24" s="1" t="s">
        <v>1403</v>
      </c>
      <c r="C24" s="1" t="s">
        <v>1415</v>
      </c>
      <c r="D24" s="1" t="s">
        <v>1405</v>
      </c>
      <c r="E24" s="1" t="s">
        <v>1414</v>
      </c>
      <c r="F24" s="1" t="s">
        <v>1406</v>
      </c>
      <c r="G24" s="6" t="s">
        <v>7</v>
      </c>
      <c r="H24" s="4">
        <v>258000034</v>
      </c>
      <c r="I24" s="2">
        <v>43655</v>
      </c>
      <c r="J24" s="3">
        <v>3040108.86</v>
      </c>
    </row>
    <row r="25" spans="1:10" x14ac:dyDescent="0.25">
      <c r="A25" s="1">
        <v>123060</v>
      </c>
      <c r="B25" s="1" t="s">
        <v>1403</v>
      </c>
      <c r="C25" s="1" t="s">
        <v>1415</v>
      </c>
      <c r="D25" s="1" t="s">
        <v>3857</v>
      </c>
      <c r="E25" s="1" t="s">
        <v>1414</v>
      </c>
      <c r="F25" s="1" t="s">
        <v>3858</v>
      </c>
      <c r="G25" s="6" t="s">
        <v>7</v>
      </c>
      <c r="H25" s="4">
        <v>258000037</v>
      </c>
      <c r="I25" s="2">
        <v>43672</v>
      </c>
      <c r="J25" s="3">
        <v>114718.06</v>
      </c>
    </row>
    <row r="26" spans="1:10" x14ac:dyDescent="0.25">
      <c r="A26" s="1">
        <v>123060</v>
      </c>
      <c r="B26" s="1" t="s">
        <v>1403</v>
      </c>
      <c r="C26" s="1" t="s">
        <v>1415</v>
      </c>
      <c r="D26" s="1" t="s">
        <v>3859</v>
      </c>
      <c r="E26" s="1" t="s">
        <v>1414</v>
      </c>
      <c r="F26" s="1" t="s">
        <v>3860</v>
      </c>
      <c r="G26" s="6" t="s">
        <v>7</v>
      </c>
      <c r="H26" s="4">
        <v>258000037</v>
      </c>
      <c r="I26" s="2">
        <v>43672</v>
      </c>
      <c r="J26" s="3">
        <v>1714405.48</v>
      </c>
    </row>
    <row r="27" spans="1:10" x14ac:dyDescent="0.25">
      <c r="A27" s="1">
        <v>123060</v>
      </c>
      <c r="B27" s="1" t="s">
        <v>1403</v>
      </c>
      <c r="C27" s="1" t="s">
        <v>1415</v>
      </c>
      <c r="D27" s="1" t="s">
        <v>3861</v>
      </c>
      <c r="E27" s="1" t="s">
        <v>1414</v>
      </c>
      <c r="F27" s="1" t="s">
        <v>3862</v>
      </c>
      <c r="G27" s="6" t="s">
        <v>7</v>
      </c>
      <c r="H27" s="4">
        <v>258000037</v>
      </c>
      <c r="I27" s="2">
        <v>43672</v>
      </c>
      <c r="J27" s="3">
        <v>904277.37</v>
      </c>
    </row>
    <row r="28" spans="1:10" x14ac:dyDescent="0.25">
      <c r="A28" s="1">
        <v>123060</v>
      </c>
      <c r="B28" s="1" t="s">
        <v>1403</v>
      </c>
      <c r="C28" s="1" t="s">
        <v>1415</v>
      </c>
      <c r="D28" s="1" t="s">
        <v>3863</v>
      </c>
      <c r="E28" s="1" t="s">
        <v>1414</v>
      </c>
      <c r="F28" s="1" t="s">
        <v>3864</v>
      </c>
      <c r="G28" s="6" t="s">
        <v>7</v>
      </c>
      <c r="H28" s="4">
        <v>258000037</v>
      </c>
      <c r="I28" s="2">
        <v>43672</v>
      </c>
      <c r="J28" s="3">
        <v>60641.36</v>
      </c>
    </row>
    <row r="29" spans="1:10" x14ac:dyDescent="0.25">
      <c r="A29" s="1">
        <v>123060</v>
      </c>
      <c r="B29" s="1" t="s">
        <v>1403</v>
      </c>
      <c r="C29" s="1" t="s">
        <v>1415</v>
      </c>
      <c r="D29" s="1" t="s">
        <v>3865</v>
      </c>
      <c r="E29" s="1" t="s">
        <v>1414</v>
      </c>
      <c r="F29" s="1" t="s">
        <v>3866</v>
      </c>
      <c r="G29" s="6" t="s">
        <v>7</v>
      </c>
      <c r="H29" s="4">
        <v>258000037</v>
      </c>
      <c r="I29" s="2">
        <v>43672</v>
      </c>
      <c r="J29" s="3">
        <v>1643323.2</v>
      </c>
    </row>
    <row r="30" spans="1:10" x14ac:dyDescent="0.25">
      <c r="A30" s="1">
        <v>123060</v>
      </c>
      <c r="B30" s="1" t="s">
        <v>1403</v>
      </c>
      <c r="C30" s="1" t="s">
        <v>1415</v>
      </c>
      <c r="D30" s="1" t="s">
        <v>3867</v>
      </c>
      <c r="E30" s="1" t="s">
        <v>1414</v>
      </c>
      <c r="F30" s="1" t="s">
        <v>3868</v>
      </c>
      <c r="G30" s="6" t="s">
        <v>7</v>
      </c>
      <c r="H30" s="4">
        <v>258000037</v>
      </c>
      <c r="I30" s="2">
        <v>43672</v>
      </c>
      <c r="J30" s="3">
        <v>109974.92</v>
      </c>
    </row>
    <row r="31" spans="1:10" x14ac:dyDescent="0.25">
      <c r="A31" s="1">
        <v>123060</v>
      </c>
      <c r="B31" s="1" t="s">
        <v>1403</v>
      </c>
      <c r="C31" s="1" t="s">
        <v>1415</v>
      </c>
      <c r="D31" s="1" t="s">
        <v>3785</v>
      </c>
      <c r="E31" s="1" t="s">
        <v>1414</v>
      </c>
      <c r="F31" s="1" t="s">
        <v>3786</v>
      </c>
      <c r="G31" s="6" t="s">
        <v>7</v>
      </c>
      <c r="H31" s="4">
        <v>251000039</v>
      </c>
      <c r="I31" s="2">
        <v>43672</v>
      </c>
      <c r="J31" s="3">
        <v>1670082.65</v>
      </c>
    </row>
    <row r="32" spans="1:10" x14ac:dyDescent="0.25">
      <c r="A32" s="1">
        <v>123060</v>
      </c>
      <c r="B32" s="1" t="s">
        <v>1403</v>
      </c>
      <c r="C32" s="1" t="s">
        <v>1415</v>
      </c>
      <c r="D32" s="1" t="s">
        <v>3869</v>
      </c>
      <c r="E32" s="1" t="s">
        <v>1414</v>
      </c>
      <c r="F32" s="1" t="s">
        <v>3870</v>
      </c>
      <c r="G32" s="6" t="s">
        <v>7</v>
      </c>
      <c r="H32" s="4">
        <v>258000037</v>
      </c>
      <c r="I32" s="2">
        <v>43672</v>
      </c>
      <c r="J32" s="3">
        <v>89406.96</v>
      </c>
    </row>
    <row r="33" spans="1:10" x14ac:dyDescent="0.25">
      <c r="A33" s="5" t="s">
        <v>4618</v>
      </c>
      <c r="B33" s="1"/>
      <c r="C33" s="1"/>
      <c r="D33" s="1"/>
      <c r="E33" s="1"/>
      <c r="F33" s="1"/>
      <c r="G33" s="6"/>
      <c r="H33" s="4"/>
      <c r="I33" s="2"/>
      <c r="J33" s="3">
        <v>11562495.41</v>
      </c>
    </row>
    <row r="34" spans="1:10" x14ac:dyDescent="0.25">
      <c r="A34" s="1">
        <v>123563</v>
      </c>
      <c r="B34" s="1" t="s">
        <v>3894</v>
      </c>
      <c r="C34" s="1" t="s">
        <v>4301</v>
      </c>
      <c r="D34" s="1" t="s">
        <v>3893</v>
      </c>
      <c r="E34" s="1" t="s">
        <v>4300</v>
      </c>
      <c r="F34" s="1" t="s">
        <v>3895</v>
      </c>
      <c r="G34" s="6" t="s">
        <v>7</v>
      </c>
      <c r="H34" s="4">
        <v>277000032</v>
      </c>
      <c r="I34" s="2">
        <v>43672</v>
      </c>
      <c r="J34" s="3">
        <v>3114516.45</v>
      </c>
    </row>
    <row r="35" spans="1:10" x14ac:dyDescent="0.25">
      <c r="A35" s="1">
        <v>123563</v>
      </c>
      <c r="B35" s="1" t="s">
        <v>3894</v>
      </c>
      <c r="C35" s="1" t="s">
        <v>4301</v>
      </c>
      <c r="D35" s="1" t="s">
        <v>3896</v>
      </c>
      <c r="E35" s="1" t="s">
        <v>4300</v>
      </c>
      <c r="F35" s="1" t="s">
        <v>3897</v>
      </c>
      <c r="G35" s="6" t="s">
        <v>7</v>
      </c>
      <c r="H35" s="4">
        <v>277000032</v>
      </c>
      <c r="I35" s="2">
        <v>43672</v>
      </c>
      <c r="J35" s="3">
        <v>1004036.85</v>
      </c>
    </row>
    <row r="36" spans="1:10" x14ac:dyDescent="0.25">
      <c r="A36" s="5" t="s">
        <v>4619</v>
      </c>
      <c r="B36" s="1"/>
      <c r="C36" s="1"/>
      <c r="D36" s="1"/>
      <c r="E36" s="1"/>
      <c r="F36" s="1"/>
      <c r="G36" s="6"/>
      <c r="H36" s="4"/>
      <c r="I36" s="2"/>
      <c r="J36" s="3">
        <v>4118553.3000000003</v>
      </c>
    </row>
    <row r="37" spans="1:10" x14ac:dyDescent="0.25">
      <c r="A37" s="1">
        <v>123576</v>
      </c>
      <c r="B37" s="1" t="s">
        <v>1831</v>
      </c>
      <c r="C37" s="1" t="s">
        <v>2242</v>
      </c>
      <c r="D37" s="1" t="s">
        <v>1830</v>
      </c>
      <c r="E37" s="1" t="s">
        <v>2243</v>
      </c>
      <c r="F37" s="1" t="s">
        <v>1832</v>
      </c>
      <c r="G37" s="6" t="s">
        <v>7</v>
      </c>
      <c r="H37" s="4">
        <v>1015105</v>
      </c>
      <c r="I37" s="2">
        <v>43658</v>
      </c>
      <c r="J37" s="3">
        <v>3639311.73</v>
      </c>
    </row>
    <row r="38" spans="1:10" x14ac:dyDescent="0.25">
      <c r="A38" s="1">
        <v>123576</v>
      </c>
      <c r="B38" s="1" t="s">
        <v>1831</v>
      </c>
      <c r="C38" s="1" t="s">
        <v>2242</v>
      </c>
      <c r="D38" s="1" t="s">
        <v>1833</v>
      </c>
      <c r="E38" s="1" t="s">
        <v>2243</v>
      </c>
      <c r="F38" s="1" t="s">
        <v>1834</v>
      </c>
      <c r="G38" s="6" t="s">
        <v>7</v>
      </c>
      <c r="H38" s="4">
        <v>1015105</v>
      </c>
      <c r="I38" s="2">
        <v>43658</v>
      </c>
      <c r="J38" s="3">
        <v>1188540.1299999999</v>
      </c>
    </row>
    <row r="39" spans="1:10" x14ac:dyDescent="0.25">
      <c r="A39" s="1">
        <v>123576</v>
      </c>
      <c r="B39" s="1" t="s">
        <v>1831</v>
      </c>
      <c r="C39" s="1" t="s">
        <v>2242</v>
      </c>
      <c r="D39" s="1" t="s">
        <v>1835</v>
      </c>
      <c r="E39" s="1" t="s">
        <v>2243</v>
      </c>
      <c r="F39" s="1" t="s">
        <v>1836</v>
      </c>
      <c r="G39" s="6" t="s">
        <v>7</v>
      </c>
      <c r="H39" s="4">
        <v>1015105</v>
      </c>
      <c r="I39" s="2">
        <v>43658</v>
      </c>
      <c r="J39" s="3">
        <v>377319.16</v>
      </c>
    </row>
    <row r="40" spans="1:10" x14ac:dyDescent="0.25">
      <c r="A40" s="1">
        <v>123576</v>
      </c>
      <c r="B40" s="1" t="s">
        <v>1831</v>
      </c>
      <c r="C40" s="1" t="s">
        <v>2242</v>
      </c>
      <c r="D40" s="1" t="s">
        <v>1837</v>
      </c>
      <c r="E40" s="1" t="s">
        <v>2243</v>
      </c>
      <c r="F40" s="1" t="s">
        <v>1838</v>
      </c>
      <c r="G40" s="6" t="s">
        <v>7</v>
      </c>
      <c r="H40" s="4">
        <v>1015105</v>
      </c>
      <c r="I40" s="2">
        <v>43658</v>
      </c>
      <c r="J40" s="3">
        <v>1360889.67</v>
      </c>
    </row>
    <row r="41" spans="1:10" x14ac:dyDescent="0.25">
      <c r="A41" s="5" t="s">
        <v>4620</v>
      </c>
      <c r="B41" s="1"/>
      <c r="C41" s="1"/>
      <c r="D41" s="1"/>
      <c r="E41" s="1"/>
      <c r="F41" s="1"/>
      <c r="G41" s="6"/>
      <c r="H41" s="4"/>
      <c r="I41" s="2"/>
      <c r="J41" s="3">
        <v>6566060.6899999995</v>
      </c>
    </row>
    <row r="42" spans="1:10" x14ac:dyDescent="0.25">
      <c r="A42" s="1">
        <v>123577</v>
      </c>
      <c r="B42" s="1" t="s">
        <v>550</v>
      </c>
      <c r="C42" s="1" t="s">
        <v>1086</v>
      </c>
      <c r="D42" s="1" t="s">
        <v>549</v>
      </c>
      <c r="E42" s="1" t="s">
        <v>1085</v>
      </c>
      <c r="F42" s="1" t="s">
        <v>551</v>
      </c>
      <c r="G42" s="6" t="s">
        <v>7</v>
      </c>
      <c r="H42" s="4">
        <v>253000036</v>
      </c>
      <c r="I42" s="2">
        <v>43651</v>
      </c>
      <c r="J42" s="3">
        <v>370103.16</v>
      </c>
    </row>
    <row r="43" spans="1:10" x14ac:dyDescent="0.25">
      <c r="A43" s="1">
        <v>123577</v>
      </c>
      <c r="B43" s="1" t="s">
        <v>550</v>
      </c>
      <c r="C43" s="1" t="s">
        <v>1086</v>
      </c>
      <c r="D43" s="1" t="s">
        <v>552</v>
      </c>
      <c r="E43" s="1" t="s">
        <v>1085</v>
      </c>
      <c r="F43" s="1" t="s">
        <v>553</v>
      </c>
      <c r="G43" s="6" t="s">
        <v>7</v>
      </c>
      <c r="H43" s="4">
        <v>253000036</v>
      </c>
      <c r="I43" s="2">
        <v>43651</v>
      </c>
      <c r="J43" s="3">
        <v>232759.56</v>
      </c>
    </row>
    <row r="44" spans="1:10" x14ac:dyDescent="0.25">
      <c r="A44" s="1">
        <v>123577</v>
      </c>
      <c r="B44" s="1" t="s">
        <v>550</v>
      </c>
      <c r="C44" s="1" t="s">
        <v>1086</v>
      </c>
      <c r="D44" s="1" t="s">
        <v>554</v>
      </c>
      <c r="E44" s="1" t="s">
        <v>1085</v>
      </c>
      <c r="F44" s="1" t="s">
        <v>555</v>
      </c>
      <c r="G44" s="6" t="s">
        <v>7</v>
      </c>
      <c r="H44" s="4">
        <v>253000036</v>
      </c>
      <c r="I44" s="2">
        <v>43651</v>
      </c>
      <c r="J44" s="3">
        <v>211214.95</v>
      </c>
    </row>
    <row r="45" spans="1:10" x14ac:dyDescent="0.25">
      <c r="A45" s="1">
        <v>123577</v>
      </c>
      <c r="B45" s="1" t="s">
        <v>550</v>
      </c>
      <c r="C45" s="1" t="s">
        <v>1086</v>
      </c>
      <c r="D45" s="1" t="s">
        <v>1843</v>
      </c>
      <c r="E45" s="1" t="s">
        <v>1085</v>
      </c>
      <c r="F45" s="1" t="s">
        <v>1844</v>
      </c>
      <c r="G45" s="6" t="s">
        <v>7</v>
      </c>
      <c r="H45" s="4">
        <v>253000039</v>
      </c>
      <c r="I45" s="2">
        <v>43658</v>
      </c>
      <c r="J45" s="3">
        <v>34670.01</v>
      </c>
    </row>
    <row r="46" spans="1:10" x14ac:dyDescent="0.25">
      <c r="A46" s="5" t="s">
        <v>4621</v>
      </c>
      <c r="B46" s="1"/>
      <c r="C46" s="1"/>
      <c r="D46" s="1"/>
      <c r="E46" s="1"/>
      <c r="F46" s="1"/>
      <c r="G46" s="6"/>
      <c r="H46" s="4"/>
      <c r="I46" s="2"/>
      <c r="J46" s="3">
        <v>848747.67999999993</v>
      </c>
    </row>
    <row r="47" spans="1:10" x14ac:dyDescent="0.25">
      <c r="A47" s="1">
        <v>123633</v>
      </c>
      <c r="B47" s="1" t="s">
        <v>2816</v>
      </c>
      <c r="C47" s="1" t="s">
        <v>3186</v>
      </c>
      <c r="D47" s="1" t="s">
        <v>2815</v>
      </c>
      <c r="E47" s="1" t="s">
        <v>3185</v>
      </c>
      <c r="F47" s="1" t="s">
        <v>2817</v>
      </c>
      <c r="G47" s="6" t="s">
        <v>7</v>
      </c>
      <c r="H47" s="4">
        <v>253000041</v>
      </c>
      <c r="I47" s="2">
        <v>43665</v>
      </c>
      <c r="J47" s="3">
        <v>545805.42000000004</v>
      </c>
    </row>
    <row r="48" spans="1:10" x14ac:dyDescent="0.25">
      <c r="A48" s="1">
        <v>123633</v>
      </c>
      <c r="B48" s="1" t="s">
        <v>2816</v>
      </c>
      <c r="C48" s="1" t="s">
        <v>3186</v>
      </c>
      <c r="D48" s="1" t="s">
        <v>2818</v>
      </c>
      <c r="E48" s="1" t="s">
        <v>3185</v>
      </c>
      <c r="F48" s="1" t="s">
        <v>2819</v>
      </c>
      <c r="G48" s="6" t="s">
        <v>7</v>
      </c>
      <c r="H48" s="4">
        <v>253000041</v>
      </c>
      <c r="I48" s="2">
        <v>43665</v>
      </c>
      <c r="J48" s="3">
        <v>6388.3</v>
      </c>
    </row>
    <row r="49" spans="1:10" x14ac:dyDescent="0.25">
      <c r="A49" s="5" t="s">
        <v>4622</v>
      </c>
      <c r="B49" s="1"/>
      <c r="C49" s="1"/>
      <c r="D49" s="1"/>
      <c r="E49" s="1"/>
      <c r="F49" s="1"/>
      <c r="G49" s="6"/>
      <c r="H49" s="4"/>
      <c r="I49" s="2"/>
      <c r="J49" s="3">
        <v>552193.72000000009</v>
      </c>
    </row>
    <row r="50" spans="1:10" x14ac:dyDescent="0.25">
      <c r="A50" s="1">
        <v>123639</v>
      </c>
      <c r="B50" s="1" t="s">
        <v>1386</v>
      </c>
      <c r="C50" s="1" t="s">
        <v>1413</v>
      </c>
      <c r="D50" s="1" t="s">
        <v>1385</v>
      </c>
      <c r="E50" s="1" t="s">
        <v>1412</v>
      </c>
      <c r="F50" s="1" t="s">
        <v>1387</v>
      </c>
      <c r="G50" s="6" t="s">
        <v>7</v>
      </c>
      <c r="H50" s="4">
        <v>1015058</v>
      </c>
      <c r="I50" s="2">
        <v>43655</v>
      </c>
      <c r="J50" s="3">
        <v>3631596.83</v>
      </c>
    </row>
    <row r="51" spans="1:10" x14ac:dyDescent="0.25">
      <c r="A51" s="1">
        <v>123639</v>
      </c>
      <c r="B51" s="1" t="s">
        <v>1386</v>
      </c>
      <c r="C51" s="1" t="s">
        <v>1413</v>
      </c>
      <c r="D51" s="1" t="s">
        <v>1388</v>
      </c>
      <c r="E51" s="1" t="s">
        <v>1412</v>
      </c>
      <c r="F51" s="1" t="s">
        <v>1389</v>
      </c>
      <c r="G51" s="6" t="s">
        <v>7</v>
      </c>
      <c r="H51" s="4">
        <v>1015058</v>
      </c>
      <c r="I51" s="2">
        <v>43655</v>
      </c>
      <c r="J51" s="3">
        <v>1445343.3</v>
      </c>
    </row>
    <row r="52" spans="1:10" x14ac:dyDescent="0.25">
      <c r="A52" s="1">
        <v>123639</v>
      </c>
      <c r="B52" s="1" t="s">
        <v>1386</v>
      </c>
      <c r="C52" s="1" t="s">
        <v>1413</v>
      </c>
      <c r="D52" s="1" t="s">
        <v>1390</v>
      </c>
      <c r="E52" s="1" t="s">
        <v>1412</v>
      </c>
      <c r="F52" s="1" t="s">
        <v>1391</v>
      </c>
      <c r="G52" s="6" t="s">
        <v>7</v>
      </c>
      <c r="H52" s="4">
        <v>1015058</v>
      </c>
      <c r="I52" s="2">
        <v>43655</v>
      </c>
      <c r="J52" s="3">
        <v>187428.29</v>
      </c>
    </row>
    <row r="53" spans="1:10" x14ac:dyDescent="0.25">
      <c r="A53" s="5" t="s">
        <v>4623</v>
      </c>
      <c r="B53" s="1"/>
      <c r="C53" s="1"/>
      <c r="D53" s="1"/>
      <c r="E53" s="1"/>
      <c r="F53" s="1"/>
      <c r="G53" s="6"/>
      <c r="H53" s="4"/>
      <c r="I53" s="2"/>
      <c r="J53" s="3">
        <v>5264368.42</v>
      </c>
    </row>
    <row r="54" spans="1:10" x14ac:dyDescent="0.25">
      <c r="A54" s="1">
        <v>123674</v>
      </c>
      <c r="B54" s="1" t="s">
        <v>497</v>
      </c>
      <c r="C54" s="1" t="s">
        <v>1065</v>
      </c>
      <c r="D54" s="1" t="s">
        <v>496</v>
      </c>
      <c r="E54" s="1" t="s">
        <v>1066</v>
      </c>
      <c r="F54" s="1" t="s">
        <v>498</v>
      </c>
      <c r="G54" s="6" t="s">
        <v>7</v>
      </c>
      <c r="H54" s="4">
        <v>1015038</v>
      </c>
      <c r="I54" s="2">
        <v>43651</v>
      </c>
      <c r="J54" s="3">
        <v>1163828.67</v>
      </c>
    </row>
    <row r="55" spans="1:10" x14ac:dyDescent="0.25">
      <c r="A55" s="5" t="s">
        <v>4624</v>
      </c>
      <c r="B55" s="1"/>
      <c r="C55" s="1"/>
      <c r="D55" s="1"/>
      <c r="E55" s="1"/>
      <c r="F55" s="1"/>
      <c r="G55" s="6"/>
      <c r="H55" s="4"/>
      <c r="I55" s="2"/>
      <c r="J55" s="3">
        <v>1163828.67</v>
      </c>
    </row>
    <row r="56" spans="1:10" x14ac:dyDescent="0.25">
      <c r="A56" s="1">
        <v>123676</v>
      </c>
      <c r="B56" s="1" t="s">
        <v>3909</v>
      </c>
      <c r="C56" s="1" t="s">
        <v>4309</v>
      </c>
      <c r="D56" s="1" t="s">
        <v>3908</v>
      </c>
      <c r="E56" s="1" t="s">
        <v>4310</v>
      </c>
      <c r="F56" s="1" t="s">
        <v>3910</v>
      </c>
      <c r="G56" s="6" t="s">
        <v>7</v>
      </c>
      <c r="H56" s="4">
        <v>280000002</v>
      </c>
      <c r="I56" s="2">
        <v>43672</v>
      </c>
      <c r="J56" s="3">
        <v>681010.07</v>
      </c>
    </row>
    <row r="57" spans="1:10" x14ac:dyDescent="0.25">
      <c r="A57" s="5" t="s">
        <v>4625</v>
      </c>
      <c r="B57" s="1"/>
      <c r="C57" s="1"/>
      <c r="D57" s="1"/>
      <c r="E57" s="1"/>
      <c r="F57" s="1"/>
      <c r="G57" s="6"/>
      <c r="H57" s="4"/>
      <c r="I57" s="2"/>
      <c r="J57" s="3">
        <v>681010.07</v>
      </c>
    </row>
    <row r="58" spans="1:10" x14ac:dyDescent="0.25">
      <c r="A58" s="1">
        <v>123690</v>
      </c>
      <c r="B58" s="1" t="s">
        <v>1869</v>
      </c>
      <c r="C58" s="1" t="s">
        <v>2247</v>
      </c>
      <c r="D58" s="1" t="s">
        <v>1868</v>
      </c>
      <c r="E58" s="1" t="s">
        <v>2245</v>
      </c>
      <c r="F58" s="1" t="s">
        <v>1870</v>
      </c>
      <c r="G58" s="6" t="s">
        <v>7</v>
      </c>
      <c r="H58" s="4">
        <v>278000037</v>
      </c>
      <c r="I58" s="2">
        <v>43658</v>
      </c>
      <c r="J58" s="3">
        <v>49171.66</v>
      </c>
    </row>
    <row r="59" spans="1:10" x14ac:dyDescent="0.25">
      <c r="A59" s="5" t="s">
        <v>4626</v>
      </c>
      <c r="B59" s="1"/>
      <c r="C59" s="1"/>
      <c r="D59" s="1"/>
      <c r="E59" s="1"/>
      <c r="F59" s="1"/>
      <c r="G59" s="6"/>
      <c r="H59" s="4"/>
      <c r="I59" s="2"/>
      <c r="J59" s="3">
        <v>49171.66</v>
      </c>
    </row>
    <row r="60" spans="1:10" x14ac:dyDescent="0.25">
      <c r="A60" s="1">
        <v>123716</v>
      </c>
      <c r="B60" s="1" t="s">
        <v>490</v>
      </c>
      <c r="C60" s="1" t="s">
        <v>1064</v>
      </c>
      <c r="D60" s="1" t="s">
        <v>489</v>
      </c>
      <c r="E60" s="1" t="s">
        <v>1063</v>
      </c>
      <c r="F60" s="1" t="s">
        <v>491</v>
      </c>
      <c r="G60" s="6" t="s">
        <v>7</v>
      </c>
      <c r="H60" s="4">
        <v>1015037</v>
      </c>
      <c r="I60" s="2">
        <v>43651</v>
      </c>
      <c r="J60" s="3">
        <v>63796.02</v>
      </c>
    </row>
    <row r="61" spans="1:10" x14ac:dyDescent="0.25">
      <c r="A61" s="1">
        <v>123716</v>
      </c>
      <c r="B61" s="1" t="s">
        <v>490</v>
      </c>
      <c r="C61" s="1" t="s">
        <v>1064</v>
      </c>
      <c r="D61" s="1" t="s">
        <v>492</v>
      </c>
      <c r="E61" s="1" t="s">
        <v>1063</v>
      </c>
      <c r="F61" s="1" t="s">
        <v>493</v>
      </c>
      <c r="G61" s="6" t="s">
        <v>7</v>
      </c>
      <c r="H61" s="4">
        <v>1015037</v>
      </c>
      <c r="I61" s="2">
        <v>43651</v>
      </c>
      <c r="J61" s="3">
        <v>347503.12</v>
      </c>
    </row>
    <row r="62" spans="1:10" x14ac:dyDescent="0.25">
      <c r="A62" s="1">
        <v>123716</v>
      </c>
      <c r="B62" s="1" t="s">
        <v>490</v>
      </c>
      <c r="C62" s="1" t="s">
        <v>1064</v>
      </c>
      <c r="D62" s="1" t="s">
        <v>494</v>
      </c>
      <c r="E62" s="1" t="s">
        <v>1063</v>
      </c>
      <c r="F62" s="1" t="s">
        <v>495</v>
      </c>
      <c r="G62" s="6" t="s">
        <v>7</v>
      </c>
      <c r="H62" s="4">
        <v>1015037</v>
      </c>
      <c r="I62" s="2">
        <v>43651</v>
      </c>
      <c r="J62" s="3">
        <v>293429.26</v>
      </c>
    </row>
    <row r="63" spans="1:10" x14ac:dyDescent="0.25">
      <c r="A63" s="5" t="s">
        <v>4627</v>
      </c>
      <c r="B63" s="1"/>
      <c r="C63" s="1"/>
      <c r="D63" s="1"/>
      <c r="E63" s="1"/>
      <c r="F63" s="1"/>
      <c r="G63" s="6"/>
      <c r="H63" s="4"/>
      <c r="I63" s="2"/>
      <c r="J63" s="3">
        <v>704728.4</v>
      </c>
    </row>
    <row r="64" spans="1:10" x14ac:dyDescent="0.25">
      <c r="A64" s="1">
        <v>123722</v>
      </c>
      <c r="B64" s="1" t="s">
        <v>2807</v>
      </c>
      <c r="C64" s="1" t="s">
        <v>3184</v>
      </c>
      <c r="D64" s="1" t="s">
        <v>2806</v>
      </c>
      <c r="E64" s="1" t="s">
        <v>3183</v>
      </c>
      <c r="F64" s="1" t="s">
        <v>2808</v>
      </c>
      <c r="G64" s="6" t="s">
        <v>7</v>
      </c>
      <c r="H64" s="4">
        <v>1015156</v>
      </c>
      <c r="I64" s="2">
        <v>43665</v>
      </c>
      <c r="J64" s="3">
        <v>356789.87</v>
      </c>
    </row>
    <row r="65" spans="1:10" x14ac:dyDescent="0.25">
      <c r="A65" s="5" t="s">
        <v>4628</v>
      </c>
      <c r="B65" s="1"/>
      <c r="C65" s="1"/>
      <c r="D65" s="1"/>
      <c r="E65" s="1"/>
      <c r="F65" s="1"/>
      <c r="G65" s="6"/>
      <c r="H65" s="4"/>
      <c r="I65" s="2"/>
      <c r="J65" s="3">
        <v>356789.87</v>
      </c>
    </row>
    <row r="66" spans="1:10" x14ac:dyDescent="0.25">
      <c r="A66" s="1">
        <v>126287</v>
      </c>
      <c r="B66" s="1" t="s">
        <v>953</v>
      </c>
      <c r="C66" s="1" t="s">
        <v>1286</v>
      </c>
      <c r="D66" s="1" t="s">
        <v>952</v>
      </c>
      <c r="E66" s="1" t="s">
        <v>11</v>
      </c>
      <c r="F66" s="1" t="s">
        <v>954</v>
      </c>
      <c r="G66" s="6" t="s">
        <v>7</v>
      </c>
      <c r="H66" s="4">
        <v>288000001</v>
      </c>
      <c r="I66" s="2">
        <v>43651</v>
      </c>
      <c r="J66" s="3">
        <v>7229874.9900000002</v>
      </c>
    </row>
    <row r="67" spans="1:10" x14ac:dyDescent="0.25">
      <c r="A67" s="5" t="s">
        <v>4629</v>
      </c>
      <c r="B67" s="1"/>
      <c r="C67" s="1"/>
      <c r="D67" s="1"/>
      <c r="E67" s="1"/>
      <c r="F67" s="1"/>
      <c r="G67" s="6"/>
      <c r="H67" s="4"/>
      <c r="I67" s="2"/>
      <c r="J67" s="3">
        <v>7229874.9900000002</v>
      </c>
    </row>
    <row r="68" spans="1:10" x14ac:dyDescent="0.25">
      <c r="A68" s="1">
        <v>311250</v>
      </c>
      <c r="B68" s="1" t="s">
        <v>483</v>
      </c>
      <c r="C68" s="1" t="s">
        <v>1062</v>
      </c>
      <c r="D68" s="1" t="s">
        <v>2832</v>
      </c>
      <c r="E68" s="1" t="s">
        <v>3189</v>
      </c>
      <c r="F68" s="1" t="s">
        <v>2833</v>
      </c>
      <c r="G68" s="6" t="s">
        <v>7</v>
      </c>
      <c r="H68" s="4">
        <v>279000024</v>
      </c>
      <c r="I68" s="2">
        <v>43665</v>
      </c>
      <c r="J68" s="3">
        <v>10080.870000000001</v>
      </c>
    </row>
    <row r="69" spans="1:10" x14ac:dyDescent="0.25">
      <c r="A69" s="1">
        <v>311250</v>
      </c>
      <c r="B69" s="1" t="s">
        <v>483</v>
      </c>
      <c r="C69" s="1" t="s">
        <v>1062</v>
      </c>
      <c r="D69" s="1" t="s">
        <v>2820</v>
      </c>
      <c r="E69" s="1" t="s">
        <v>3185</v>
      </c>
      <c r="F69" s="1" t="s">
        <v>2821</v>
      </c>
      <c r="G69" s="6" t="s">
        <v>7</v>
      </c>
      <c r="H69" s="4">
        <v>253000042</v>
      </c>
      <c r="I69" s="2">
        <v>43665</v>
      </c>
      <c r="J69" s="3">
        <v>1349.33</v>
      </c>
    </row>
    <row r="70" spans="1:10" x14ac:dyDescent="0.25">
      <c r="A70" s="1">
        <v>311250</v>
      </c>
      <c r="B70" s="1" t="s">
        <v>483</v>
      </c>
      <c r="C70" s="1" t="s">
        <v>1062</v>
      </c>
      <c r="D70" s="1" t="s">
        <v>2822</v>
      </c>
      <c r="E70" s="1" t="s">
        <v>3185</v>
      </c>
      <c r="F70" s="1" t="s">
        <v>2823</v>
      </c>
      <c r="G70" s="6" t="s">
        <v>7</v>
      </c>
      <c r="H70" s="4">
        <v>253000042</v>
      </c>
      <c r="I70" s="2">
        <v>43665</v>
      </c>
      <c r="J70" s="1">
        <v>15.79</v>
      </c>
    </row>
    <row r="71" spans="1:10" x14ac:dyDescent="0.25">
      <c r="A71" s="1">
        <v>311250</v>
      </c>
      <c r="B71" s="1" t="s">
        <v>483</v>
      </c>
      <c r="C71" s="1" t="s">
        <v>1062</v>
      </c>
      <c r="D71" s="1" t="s">
        <v>1860</v>
      </c>
      <c r="E71" s="1" t="s">
        <v>2244</v>
      </c>
      <c r="F71" s="1" t="s">
        <v>1861</v>
      </c>
      <c r="G71" s="6" t="s">
        <v>7</v>
      </c>
      <c r="H71" s="4">
        <v>278000036</v>
      </c>
      <c r="I71" s="2">
        <v>43658</v>
      </c>
      <c r="J71" s="3">
        <v>6360.54</v>
      </c>
    </row>
    <row r="72" spans="1:10" x14ac:dyDescent="0.25">
      <c r="A72" s="1">
        <v>311250</v>
      </c>
      <c r="B72" s="1" t="s">
        <v>483</v>
      </c>
      <c r="C72" s="1" t="s">
        <v>1062</v>
      </c>
      <c r="D72" s="1" t="s">
        <v>1862</v>
      </c>
      <c r="E72" s="1" t="s">
        <v>2244</v>
      </c>
      <c r="F72" s="1" t="s">
        <v>1863</v>
      </c>
      <c r="G72" s="6" t="s">
        <v>7</v>
      </c>
      <c r="H72" s="4">
        <v>278000036</v>
      </c>
      <c r="I72" s="2">
        <v>43658</v>
      </c>
      <c r="J72" s="3">
        <v>8247.6299999999992</v>
      </c>
    </row>
    <row r="73" spans="1:10" x14ac:dyDescent="0.25">
      <c r="A73" s="1">
        <v>311250</v>
      </c>
      <c r="B73" s="1" t="s">
        <v>483</v>
      </c>
      <c r="C73" s="1" t="s">
        <v>1062</v>
      </c>
      <c r="D73" s="1" t="s">
        <v>1864</v>
      </c>
      <c r="E73" s="1" t="s">
        <v>2244</v>
      </c>
      <c r="F73" s="1" t="s">
        <v>1865</v>
      </c>
      <c r="G73" s="6" t="s">
        <v>7</v>
      </c>
      <c r="H73" s="4">
        <v>278000036</v>
      </c>
      <c r="I73" s="2">
        <v>43658</v>
      </c>
      <c r="J73" s="3">
        <v>5940.05</v>
      </c>
    </row>
    <row r="74" spans="1:10" x14ac:dyDescent="0.25">
      <c r="A74" s="1">
        <v>311250</v>
      </c>
      <c r="B74" s="1" t="s">
        <v>483</v>
      </c>
      <c r="C74" s="1" t="s">
        <v>1062</v>
      </c>
      <c r="D74" s="1" t="s">
        <v>3825</v>
      </c>
      <c r="E74" s="1" t="s">
        <v>4299</v>
      </c>
      <c r="F74" s="1" t="s">
        <v>3826</v>
      </c>
      <c r="G74" s="6" t="s">
        <v>7</v>
      </c>
      <c r="H74" s="4">
        <v>253000045</v>
      </c>
      <c r="I74" s="2">
        <v>43672</v>
      </c>
      <c r="J74" s="1">
        <v>288.89</v>
      </c>
    </row>
    <row r="75" spans="1:10" x14ac:dyDescent="0.25">
      <c r="A75" s="1">
        <v>311250</v>
      </c>
      <c r="B75" s="1" t="s">
        <v>483</v>
      </c>
      <c r="C75" s="1" t="s">
        <v>1062</v>
      </c>
      <c r="D75" s="1" t="s">
        <v>3827</v>
      </c>
      <c r="E75" s="1" t="s">
        <v>4299</v>
      </c>
      <c r="F75" s="1" t="s">
        <v>3828</v>
      </c>
      <c r="G75" s="6" t="s">
        <v>7</v>
      </c>
      <c r="H75" s="4">
        <v>253000045</v>
      </c>
      <c r="I75" s="2">
        <v>43672</v>
      </c>
      <c r="J75" s="3">
        <v>1354.71</v>
      </c>
    </row>
    <row r="76" spans="1:10" x14ac:dyDescent="0.25">
      <c r="A76" s="1">
        <v>311250</v>
      </c>
      <c r="B76" s="1" t="s">
        <v>483</v>
      </c>
      <c r="C76" s="1" t="s">
        <v>1062</v>
      </c>
      <c r="D76" s="1" t="s">
        <v>3829</v>
      </c>
      <c r="E76" s="1" t="s">
        <v>4299</v>
      </c>
      <c r="F76" s="1" t="s">
        <v>3830</v>
      </c>
      <c r="G76" s="6" t="s">
        <v>7</v>
      </c>
      <c r="H76" s="4">
        <v>253000045</v>
      </c>
      <c r="I76" s="2">
        <v>43672</v>
      </c>
      <c r="J76" s="1">
        <v>620.53</v>
      </c>
    </row>
    <row r="77" spans="1:10" x14ac:dyDescent="0.25">
      <c r="A77" s="1">
        <v>311250</v>
      </c>
      <c r="B77" s="1" t="s">
        <v>483</v>
      </c>
      <c r="C77" s="1" t="s">
        <v>1062</v>
      </c>
      <c r="D77" s="1" t="s">
        <v>3831</v>
      </c>
      <c r="E77" s="1" t="s">
        <v>4299</v>
      </c>
      <c r="F77" s="1" t="s">
        <v>3832</v>
      </c>
      <c r="G77" s="6" t="s">
        <v>7</v>
      </c>
      <c r="H77" s="4">
        <v>253000045</v>
      </c>
      <c r="I77" s="2">
        <v>43672</v>
      </c>
      <c r="J77" s="3">
        <v>2183.58</v>
      </c>
    </row>
    <row r="78" spans="1:10" x14ac:dyDescent="0.25">
      <c r="A78" s="1">
        <v>311250</v>
      </c>
      <c r="B78" s="1" t="s">
        <v>483</v>
      </c>
      <c r="C78" s="1" t="s">
        <v>1062</v>
      </c>
      <c r="D78" s="1" t="s">
        <v>3833</v>
      </c>
      <c r="E78" s="1" t="s">
        <v>4299</v>
      </c>
      <c r="F78" s="1" t="s">
        <v>3834</v>
      </c>
      <c r="G78" s="6" t="s">
        <v>7</v>
      </c>
      <c r="H78" s="4">
        <v>253000045</v>
      </c>
      <c r="I78" s="2">
        <v>43672</v>
      </c>
      <c r="J78" s="1">
        <v>81.03</v>
      </c>
    </row>
    <row r="79" spans="1:10" x14ac:dyDescent="0.25">
      <c r="A79" s="1">
        <v>311250</v>
      </c>
      <c r="B79" s="1" t="s">
        <v>483</v>
      </c>
      <c r="C79" s="1" t="s">
        <v>1062</v>
      </c>
      <c r="D79" s="1" t="s">
        <v>3835</v>
      </c>
      <c r="E79" s="1" t="s">
        <v>4299</v>
      </c>
      <c r="F79" s="1" t="s">
        <v>3836</v>
      </c>
      <c r="G79" s="6" t="s">
        <v>7</v>
      </c>
      <c r="H79" s="4">
        <v>253000045</v>
      </c>
      <c r="I79" s="2">
        <v>43672</v>
      </c>
      <c r="J79" s="1">
        <v>824.6</v>
      </c>
    </row>
    <row r="80" spans="1:10" x14ac:dyDescent="0.25">
      <c r="A80" s="1">
        <v>311250</v>
      </c>
      <c r="B80" s="1" t="s">
        <v>483</v>
      </c>
      <c r="C80" s="1" t="s">
        <v>1062</v>
      </c>
      <c r="D80" s="1" t="s">
        <v>3837</v>
      </c>
      <c r="E80" s="1" t="s">
        <v>4299</v>
      </c>
      <c r="F80" s="1" t="s">
        <v>3838</v>
      </c>
      <c r="G80" s="6" t="s">
        <v>7</v>
      </c>
      <c r="H80" s="4">
        <v>253000045</v>
      </c>
      <c r="I80" s="2">
        <v>43672</v>
      </c>
      <c r="J80" s="3">
        <v>1741.76</v>
      </c>
    </row>
    <row r="81" spans="1:10" x14ac:dyDescent="0.25">
      <c r="A81" s="1">
        <v>311250</v>
      </c>
      <c r="B81" s="1" t="s">
        <v>483</v>
      </c>
      <c r="C81" s="1" t="s">
        <v>1062</v>
      </c>
      <c r="D81" s="1" t="s">
        <v>3839</v>
      </c>
      <c r="E81" s="1" t="s">
        <v>4299</v>
      </c>
      <c r="F81" s="1" t="s">
        <v>3840</v>
      </c>
      <c r="G81" s="6" t="s">
        <v>7</v>
      </c>
      <c r="H81" s="4">
        <v>253000045</v>
      </c>
      <c r="I81" s="2">
        <v>43672</v>
      </c>
      <c r="J81" s="1">
        <v>394.14</v>
      </c>
    </row>
    <row r="82" spans="1:10" x14ac:dyDescent="0.25">
      <c r="A82" s="1">
        <v>311250</v>
      </c>
      <c r="B82" s="1" t="s">
        <v>483</v>
      </c>
      <c r="C82" s="1" t="s">
        <v>1062</v>
      </c>
      <c r="D82" s="1" t="s">
        <v>3841</v>
      </c>
      <c r="E82" s="1" t="s">
        <v>4299</v>
      </c>
      <c r="F82" s="1" t="s">
        <v>3842</v>
      </c>
      <c r="G82" s="6" t="s">
        <v>7</v>
      </c>
      <c r="H82" s="4">
        <v>253000045</v>
      </c>
      <c r="I82" s="2">
        <v>43672</v>
      </c>
      <c r="J82" s="3">
        <v>1526.22</v>
      </c>
    </row>
    <row r="83" spans="1:10" x14ac:dyDescent="0.25">
      <c r="A83" s="1">
        <v>311250</v>
      </c>
      <c r="B83" s="1" t="s">
        <v>483</v>
      </c>
      <c r="C83" s="1" t="s">
        <v>1062</v>
      </c>
      <c r="D83" s="1" t="s">
        <v>543</v>
      </c>
      <c r="E83" s="1" t="s">
        <v>1085</v>
      </c>
      <c r="F83" s="1" t="s">
        <v>544</v>
      </c>
      <c r="G83" s="6" t="s">
        <v>7</v>
      </c>
      <c r="H83" s="4">
        <v>253000035</v>
      </c>
      <c r="I83" s="2">
        <v>43651</v>
      </c>
      <c r="J83" s="1">
        <v>914.96</v>
      </c>
    </row>
    <row r="84" spans="1:10" x14ac:dyDescent="0.25">
      <c r="A84" s="1">
        <v>311250</v>
      </c>
      <c r="B84" s="1" t="s">
        <v>483</v>
      </c>
      <c r="C84" s="1" t="s">
        <v>1062</v>
      </c>
      <c r="D84" s="1" t="s">
        <v>545</v>
      </c>
      <c r="E84" s="1" t="s">
        <v>1085</v>
      </c>
      <c r="F84" s="1" t="s">
        <v>546</v>
      </c>
      <c r="G84" s="6" t="s">
        <v>7</v>
      </c>
      <c r="H84" s="4">
        <v>253000035</v>
      </c>
      <c r="I84" s="2">
        <v>43651</v>
      </c>
      <c r="J84" s="1">
        <v>575.42999999999995</v>
      </c>
    </row>
    <row r="85" spans="1:10" x14ac:dyDescent="0.25">
      <c r="A85" s="1">
        <v>311250</v>
      </c>
      <c r="B85" s="1" t="s">
        <v>483</v>
      </c>
      <c r="C85" s="1" t="s">
        <v>1062</v>
      </c>
      <c r="D85" s="1" t="s">
        <v>547</v>
      </c>
      <c r="E85" s="1" t="s">
        <v>1085</v>
      </c>
      <c r="F85" s="1" t="s">
        <v>548</v>
      </c>
      <c r="G85" s="6" t="s">
        <v>7</v>
      </c>
      <c r="H85" s="4">
        <v>253000035</v>
      </c>
      <c r="I85" s="2">
        <v>43651</v>
      </c>
      <c r="J85" s="1">
        <v>522.16</v>
      </c>
    </row>
    <row r="86" spans="1:10" x14ac:dyDescent="0.25">
      <c r="A86" s="1">
        <v>311250</v>
      </c>
      <c r="B86" s="1" t="s">
        <v>483</v>
      </c>
      <c r="C86" s="1" t="s">
        <v>1062</v>
      </c>
      <c r="D86" s="1" t="s">
        <v>1841</v>
      </c>
      <c r="E86" s="1" t="s">
        <v>1085</v>
      </c>
      <c r="F86" s="1" t="s">
        <v>1842</v>
      </c>
      <c r="G86" s="6" t="s">
        <v>7</v>
      </c>
      <c r="H86" s="4">
        <v>253000038</v>
      </c>
      <c r="I86" s="2">
        <v>43658</v>
      </c>
      <c r="J86" s="3">
        <v>85.71</v>
      </c>
    </row>
    <row r="87" spans="1:10" x14ac:dyDescent="0.25">
      <c r="A87" s="1">
        <v>311250</v>
      </c>
      <c r="B87" s="1" t="s">
        <v>483</v>
      </c>
      <c r="C87" s="1" t="s">
        <v>1062</v>
      </c>
      <c r="D87" s="1" t="s">
        <v>2804</v>
      </c>
      <c r="E87" s="1" t="s">
        <v>3183</v>
      </c>
      <c r="F87" s="1" t="s">
        <v>2805</v>
      </c>
      <c r="G87" s="6" t="s">
        <v>7</v>
      </c>
      <c r="H87" s="4">
        <v>1015155</v>
      </c>
      <c r="I87" s="2">
        <v>43665</v>
      </c>
      <c r="J87" s="1">
        <v>616.75</v>
      </c>
    </row>
    <row r="88" spans="1:10" x14ac:dyDescent="0.25">
      <c r="A88" s="1">
        <v>311250</v>
      </c>
      <c r="B88" s="1" t="s">
        <v>483</v>
      </c>
      <c r="C88" s="1" t="s">
        <v>1062</v>
      </c>
      <c r="D88" s="1" t="s">
        <v>1392</v>
      </c>
      <c r="E88" s="1" t="s">
        <v>1412</v>
      </c>
      <c r="F88" s="1" t="s">
        <v>1393</v>
      </c>
      <c r="G88" s="6" t="s">
        <v>7</v>
      </c>
      <c r="H88" s="4">
        <v>1015059</v>
      </c>
      <c r="I88" s="2">
        <v>43655</v>
      </c>
      <c r="J88" s="3">
        <v>7852.1</v>
      </c>
    </row>
    <row r="89" spans="1:10" x14ac:dyDescent="0.25">
      <c r="A89" s="1">
        <v>311250</v>
      </c>
      <c r="B89" s="1" t="s">
        <v>483</v>
      </c>
      <c r="C89" s="1" t="s">
        <v>1062</v>
      </c>
      <c r="D89" s="1" t="s">
        <v>1394</v>
      </c>
      <c r="E89" s="1" t="s">
        <v>1412</v>
      </c>
      <c r="F89" s="1" t="s">
        <v>1395</v>
      </c>
      <c r="G89" s="6" t="s">
        <v>7</v>
      </c>
      <c r="H89" s="4">
        <v>1015059</v>
      </c>
      <c r="I89" s="2">
        <v>43655</v>
      </c>
      <c r="J89" s="3">
        <v>3125.07</v>
      </c>
    </row>
    <row r="90" spans="1:10" x14ac:dyDescent="0.25">
      <c r="A90" s="1">
        <v>311250</v>
      </c>
      <c r="B90" s="1" t="s">
        <v>483</v>
      </c>
      <c r="C90" s="1" t="s">
        <v>1062</v>
      </c>
      <c r="D90" s="1" t="s">
        <v>1396</v>
      </c>
      <c r="E90" s="1" t="s">
        <v>1412</v>
      </c>
      <c r="F90" s="1" t="s">
        <v>1397</v>
      </c>
      <c r="G90" s="6" t="s">
        <v>7</v>
      </c>
      <c r="H90" s="4">
        <v>1015059</v>
      </c>
      <c r="I90" s="2">
        <v>43655</v>
      </c>
      <c r="J90" s="3">
        <v>405.25</v>
      </c>
    </row>
    <row r="91" spans="1:10" x14ac:dyDescent="0.25">
      <c r="A91" s="1">
        <v>311250</v>
      </c>
      <c r="B91" s="1" t="s">
        <v>483</v>
      </c>
      <c r="C91" s="1" t="s">
        <v>1062</v>
      </c>
      <c r="D91" s="1" t="s">
        <v>1407</v>
      </c>
      <c r="E91" s="1" t="s">
        <v>1414</v>
      </c>
      <c r="F91" s="1" t="s">
        <v>1408</v>
      </c>
      <c r="G91" s="6" t="s">
        <v>7</v>
      </c>
      <c r="H91" s="4">
        <v>258000035</v>
      </c>
      <c r="I91" s="2">
        <v>43655</v>
      </c>
      <c r="J91" s="3">
        <v>4790.3900000000003</v>
      </c>
    </row>
    <row r="92" spans="1:10" x14ac:dyDescent="0.25">
      <c r="A92" s="1">
        <v>311250</v>
      </c>
      <c r="B92" s="1" t="s">
        <v>483</v>
      </c>
      <c r="C92" s="1" t="s">
        <v>1062</v>
      </c>
      <c r="D92" s="1" t="s">
        <v>1409</v>
      </c>
      <c r="E92" s="1" t="s">
        <v>1414</v>
      </c>
      <c r="F92" s="1" t="s">
        <v>1410</v>
      </c>
      <c r="G92" s="6" t="s">
        <v>7</v>
      </c>
      <c r="H92" s="4">
        <v>258000035</v>
      </c>
      <c r="I92" s="2">
        <v>43655</v>
      </c>
      <c r="J92" s="3">
        <v>6573.21</v>
      </c>
    </row>
    <row r="93" spans="1:10" x14ac:dyDescent="0.25">
      <c r="A93" s="1">
        <v>311250</v>
      </c>
      <c r="B93" s="1" t="s">
        <v>483</v>
      </c>
      <c r="C93" s="1" t="s">
        <v>1062</v>
      </c>
      <c r="D93" s="1" t="s">
        <v>3871</v>
      </c>
      <c r="E93" s="1" t="s">
        <v>1414</v>
      </c>
      <c r="F93" s="1" t="s">
        <v>3872</v>
      </c>
      <c r="G93" s="6" t="s">
        <v>7</v>
      </c>
      <c r="H93" s="4">
        <v>258000038</v>
      </c>
      <c r="I93" s="2">
        <v>43672</v>
      </c>
      <c r="J93" s="1">
        <v>248.04</v>
      </c>
    </row>
    <row r="94" spans="1:10" x14ac:dyDescent="0.25">
      <c r="A94" s="1">
        <v>311250</v>
      </c>
      <c r="B94" s="1" t="s">
        <v>483</v>
      </c>
      <c r="C94" s="1" t="s">
        <v>1062</v>
      </c>
      <c r="D94" s="1" t="s">
        <v>3873</v>
      </c>
      <c r="E94" s="1" t="s">
        <v>1414</v>
      </c>
      <c r="F94" s="1" t="s">
        <v>3874</v>
      </c>
      <c r="G94" s="6" t="s">
        <v>7</v>
      </c>
      <c r="H94" s="4">
        <v>258000038</v>
      </c>
      <c r="I94" s="2">
        <v>43672</v>
      </c>
      <c r="J94" s="3">
        <v>3706.82</v>
      </c>
    </row>
    <row r="95" spans="1:10" x14ac:dyDescent="0.25">
      <c r="A95" s="1">
        <v>311250</v>
      </c>
      <c r="B95" s="1" t="s">
        <v>483</v>
      </c>
      <c r="C95" s="1" t="s">
        <v>1062</v>
      </c>
      <c r="D95" s="1" t="s">
        <v>3875</v>
      </c>
      <c r="E95" s="1" t="s">
        <v>1414</v>
      </c>
      <c r="F95" s="1" t="s">
        <v>3876</v>
      </c>
      <c r="G95" s="6" t="s">
        <v>7</v>
      </c>
      <c r="H95" s="4">
        <v>258000038</v>
      </c>
      <c r="I95" s="2">
        <v>43672</v>
      </c>
      <c r="J95" s="3">
        <v>1955.19</v>
      </c>
    </row>
    <row r="96" spans="1:10" x14ac:dyDescent="0.25">
      <c r="A96" s="1">
        <v>311250</v>
      </c>
      <c r="B96" s="1" t="s">
        <v>483</v>
      </c>
      <c r="C96" s="1" t="s">
        <v>1062</v>
      </c>
      <c r="D96" s="1" t="s">
        <v>3877</v>
      </c>
      <c r="E96" s="1" t="s">
        <v>1414</v>
      </c>
      <c r="F96" s="1" t="s">
        <v>3878</v>
      </c>
      <c r="G96" s="6" t="s">
        <v>7</v>
      </c>
      <c r="H96" s="4">
        <v>258000038</v>
      </c>
      <c r="I96" s="2">
        <v>43672</v>
      </c>
      <c r="J96" s="1">
        <v>131.12</v>
      </c>
    </row>
    <row r="97" spans="1:10" x14ac:dyDescent="0.25">
      <c r="A97" s="1">
        <v>311250</v>
      </c>
      <c r="B97" s="1" t="s">
        <v>483</v>
      </c>
      <c r="C97" s="1" t="s">
        <v>1062</v>
      </c>
      <c r="D97" s="1" t="s">
        <v>3879</v>
      </c>
      <c r="E97" s="1" t="s">
        <v>1414</v>
      </c>
      <c r="F97" s="1" t="s">
        <v>3880</v>
      </c>
      <c r="G97" s="6" t="s">
        <v>7</v>
      </c>
      <c r="H97" s="4">
        <v>258000038</v>
      </c>
      <c r="I97" s="2">
        <v>43672</v>
      </c>
      <c r="J97" s="3">
        <v>3553.13</v>
      </c>
    </row>
    <row r="98" spans="1:10" x14ac:dyDescent="0.25">
      <c r="A98" s="1">
        <v>311250</v>
      </c>
      <c r="B98" s="1" t="s">
        <v>483</v>
      </c>
      <c r="C98" s="1" t="s">
        <v>1062</v>
      </c>
      <c r="D98" s="1" t="s">
        <v>3881</v>
      </c>
      <c r="E98" s="1" t="s">
        <v>1414</v>
      </c>
      <c r="F98" s="1" t="s">
        <v>3882</v>
      </c>
      <c r="G98" s="6" t="s">
        <v>7</v>
      </c>
      <c r="H98" s="4">
        <v>258000038</v>
      </c>
      <c r="I98" s="2">
        <v>43672</v>
      </c>
      <c r="J98" s="1">
        <v>237.78</v>
      </c>
    </row>
    <row r="99" spans="1:10" x14ac:dyDescent="0.25">
      <c r="A99" s="1">
        <v>311250</v>
      </c>
      <c r="B99" s="1" t="s">
        <v>483</v>
      </c>
      <c r="C99" s="1" t="s">
        <v>1062</v>
      </c>
      <c r="D99" s="1" t="s">
        <v>3787</v>
      </c>
      <c r="E99" s="1" t="s">
        <v>1414</v>
      </c>
      <c r="F99" s="1" t="s">
        <v>3788</v>
      </c>
      <c r="G99" s="6" t="s">
        <v>7</v>
      </c>
      <c r="H99" s="4">
        <v>251000040</v>
      </c>
      <c r="I99" s="2">
        <v>43672</v>
      </c>
      <c r="J99" s="3">
        <v>3610.99</v>
      </c>
    </row>
    <row r="100" spans="1:10" x14ac:dyDescent="0.25">
      <c r="A100" s="1">
        <v>311250</v>
      </c>
      <c r="B100" s="1" t="s">
        <v>483</v>
      </c>
      <c r="C100" s="1" t="s">
        <v>1062</v>
      </c>
      <c r="D100" s="1" t="s">
        <v>3883</v>
      </c>
      <c r="E100" s="1" t="s">
        <v>1414</v>
      </c>
      <c r="F100" s="1" t="s">
        <v>3884</v>
      </c>
      <c r="G100" s="6" t="s">
        <v>7</v>
      </c>
      <c r="H100" s="4">
        <v>258000038</v>
      </c>
      <c r="I100" s="2">
        <v>43672</v>
      </c>
      <c r="J100" s="1">
        <v>193.31</v>
      </c>
    </row>
    <row r="101" spans="1:10" x14ac:dyDescent="0.25">
      <c r="A101" s="1">
        <v>311250</v>
      </c>
      <c r="B101" s="1" t="s">
        <v>483</v>
      </c>
      <c r="C101" s="1" t="s">
        <v>1062</v>
      </c>
      <c r="D101" s="1" t="s">
        <v>1866</v>
      </c>
      <c r="E101" s="1" t="s">
        <v>2245</v>
      </c>
      <c r="F101" s="1" t="s">
        <v>1867</v>
      </c>
      <c r="G101" s="6" t="s">
        <v>7</v>
      </c>
      <c r="H101" s="4">
        <v>278000036</v>
      </c>
      <c r="I101" s="2">
        <v>43658</v>
      </c>
      <c r="J101" s="3">
        <v>121.56</v>
      </c>
    </row>
    <row r="102" spans="1:10" x14ac:dyDescent="0.25">
      <c r="A102" s="1">
        <v>311250</v>
      </c>
      <c r="B102" s="1" t="s">
        <v>483</v>
      </c>
      <c r="C102" s="1" t="s">
        <v>1062</v>
      </c>
      <c r="D102" s="1" t="s">
        <v>499</v>
      </c>
      <c r="E102" s="1" t="s">
        <v>1063</v>
      </c>
      <c r="F102" s="1" t="s">
        <v>500</v>
      </c>
      <c r="G102" s="6" t="s">
        <v>7</v>
      </c>
      <c r="H102" s="4">
        <v>1015039</v>
      </c>
      <c r="I102" s="2">
        <v>43651</v>
      </c>
      <c r="J102" s="1">
        <v>157.72</v>
      </c>
    </row>
    <row r="103" spans="1:10" x14ac:dyDescent="0.25">
      <c r="A103" s="1">
        <v>311250</v>
      </c>
      <c r="B103" s="1" t="s">
        <v>483</v>
      </c>
      <c r="C103" s="1" t="s">
        <v>1062</v>
      </c>
      <c r="D103" s="1" t="s">
        <v>501</v>
      </c>
      <c r="E103" s="1" t="s">
        <v>1063</v>
      </c>
      <c r="F103" s="1" t="s">
        <v>502</v>
      </c>
      <c r="G103" s="6" t="s">
        <v>7</v>
      </c>
      <c r="H103" s="4">
        <v>1015039</v>
      </c>
      <c r="I103" s="2">
        <v>43651</v>
      </c>
      <c r="J103" s="1">
        <v>859.51</v>
      </c>
    </row>
    <row r="104" spans="1:10" x14ac:dyDescent="0.25">
      <c r="A104" s="1">
        <v>311250</v>
      </c>
      <c r="B104" s="1" t="s">
        <v>483</v>
      </c>
      <c r="C104" s="1" t="s">
        <v>1062</v>
      </c>
      <c r="D104" s="1" t="s">
        <v>503</v>
      </c>
      <c r="E104" s="1" t="s">
        <v>1063</v>
      </c>
      <c r="F104" s="1" t="s">
        <v>504</v>
      </c>
      <c r="G104" s="6" t="s">
        <v>7</v>
      </c>
      <c r="H104" s="4">
        <v>1015039</v>
      </c>
      <c r="I104" s="2">
        <v>43651</v>
      </c>
      <c r="J104" s="1">
        <v>725.41</v>
      </c>
    </row>
    <row r="105" spans="1:10" x14ac:dyDescent="0.25">
      <c r="A105" s="1">
        <v>311250</v>
      </c>
      <c r="B105" s="1" t="s">
        <v>483</v>
      </c>
      <c r="C105" s="1" t="s">
        <v>1062</v>
      </c>
      <c r="D105" s="1" t="s">
        <v>3889</v>
      </c>
      <c r="E105" s="1" t="s">
        <v>4300</v>
      </c>
      <c r="F105" s="1" t="s">
        <v>3890</v>
      </c>
      <c r="G105" s="6" t="s">
        <v>7</v>
      </c>
      <c r="H105" s="4">
        <v>277000031</v>
      </c>
      <c r="I105" s="2">
        <v>43672</v>
      </c>
      <c r="J105" s="3">
        <v>7699.67</v>
      </c>
    </row>
    <row r="106" spans="1:10" x14ac:dyDescent="0.25">
      <c r="A106" s="1">
        <v>311250</v>
      </c>
      <c r="B106" s="1" t="s">
        <v>483</v>
      </c>
      <c r="C106" s="1" t="s">
        <v>1062</v>
      </c>
      <c r="D106" s="1" t="s">
        <v>3891</v>
      </c>
      <c r="E106" s="1" t="s">
        <v>4300</v>
      </c>
      <c r="F106" s="1" t="s">
        <v>3892</v>
      </c>
      <c r="G106" s="6" t="s">
        <v>7</v>
      </c>
      <c r="H106" s="4">
        <v>277000031</v>
      </c>
      <c r="I106" s="2">
        <v>43672</v>
      </c>
      <c r="J106" s="3">
        <v>2482.17</v>
      </c>
    </row>
    <row r="107" spans="1:10" x14ac:dyDescent="0.25">
      <c r="A107" s="1">
        <v>311250</v>
      </c>
      <c r="B107" s="1" t="s">
        <v>483</v>
      </c>
      <c r="C107" s="1" t="s">
        <v>1062</v>
      </c>
      <c r="D107" s="1" t="s">
        <v>2827</v>
      </c>
      <c r="E107" s="1" t="s">
        <v>3189</v>
      </c>
      <c r="F107" s="1" t="s">
        <v>2828</v>
      </c>
      <c r="G107" s="6" t="s">
        <v>7</v>
      </c>
      <c r="H107" s="4">
        <v>279000022</v>
      </c>
      <c r="I107" s="2">
        <v>43665</v>
      </c>
      <c r="J107" s="3">
        <v>5040.4399999999996</v>
      </c>
    </row>
    <row r="108" spans="1:10" x14ac:dyDescent="0.25">
      <c r="A108" s="1">
        <v>311250</v>
      </c>
      <c r="B108" s="1" t="s">
        <v>483</v>
      </c>
      <c r="C108" s="1" t="s">
        <v>1062</v>
      </c>
      <c r="D108" s="1" t="s">
        <v>2811</v>
      </c>
      <c r="E108" s="1" t="s">
        <v>3185</v>
      </c>
      <c r="F108" s="1" t="s">
        <v>2812</v>
      </c>
      <c r="G108" s="6" t="s">
        <v>7</v>
      </c>
      <c r="H108" s="4">
        <v>253000040</v>
      </c>
      <c r="I108" s="2">
        <v>43665</v>
      </c>
      <c r="J108" s="1">
        <v>674.67</v>
      </c>
    </row>
    <row r="109" spans="1:10" x14ac:dyDescent="0.25">
      <c r="A109" s="1">
        <v>311250</v>
      </c>
      <c r="B109" s="1" t="s">
        <v>483</v>
      </c>
      <c r="C109" s="1" t="s">
        <v>1062</v>
      </c>
      <c r="D109" s="1" t="s">
        <v>2813</v>
      </c>
      <c r="E109" s="1" t="s">
        <v>3185</v>
      </c>
      <c r="F109" s="1" t="s">
        <v>2814</v>
      </c>
      <c r="G109" s="6" t="s">
        <v>7</v>
      </c>
      <c r="H109" s="4">
        <v>253000040</v>
      </c>
      <c r="I109" s="2">
        <v>43665</v>
      </c>
      <c r="J109" s="1">
        <v>7.9</v>
      </c>
    </row>
    <row r="110" spans="1:10" x14ac:dyDescent="0.25">
      <c r="A110" s="1">
        <v>311250</v>
      </c>
      <c r="B110" s="1" t="s">
        <v>483</v>
      </c>
      <c r="C110" s="1" t="s">
        <v>1062</v>
      </c>
      <c r="D110" s="1" t="s">
        <v>1845</v>
      </c>
      <c r="E110" s="1" t="s">
        <v>2244</v>
      </c>
      <c r="F110" s="1" t="s">
        <v>1846</v>
      </c>
      <c r="G110" s="6" t="s">
        <v>7</v>
      </c>
      <c r="H110" s="4">
        <v>278000034</v>
      </c>
      <c r="I110" s="2">
        <v>43658</v>
      </c>
      <c r="J110" s="3">
        <v>3180.27</v>
      </c>
    </row>
    <row r="111" spans="1:10" x14ac:dyDescent="0.25">
      <c r="A111" s="1">
        <v>311250</v>
      </c>
      <c r="B111" s="1" t="s">
        <v>483</v>
      </c>
      <c r="C111" s="1" t="s">
        <v>1062</v>
      </c>
      <c r="D111" s="1" t="s">
        <v>1847</v>
      </c>
      <c r="E111" s="1" t="s">
        <v>2244</v>
      </c>
      <c r="F111" s="1" t="s">
        <v>1848</v>
      </c>
      <c r="G111" s="6" t="s">
        <v>7</v>
      </c>
      <c r="H111" s="4">
        <v>278000034</v>
      </c>
      <c r="I111" s="2">
        <v>43658</v>
      </c>
      <c r="J111" s="3">
        <v>4123.82</v>
      </c>
    </row>
    <row r="112" spans="1:10" x14ac:dyDescent="0.25">
      <c r="A112" s="1">
        <v>311250</v>
      </c>
      <c r="B112" s="1" t="s">
        <v>483</v>
      </c>
      <c r="C112" s="1" t="s">
        <v>1062</v>
      </c>
      <c r="D112" s="1" t="s">
        <v>1849</v>
      </c>
      <c r="E112" s="1" t="s">
        <v>2244</v>
      </c>
      <c r="F112" s="1" t="s">
        <v>1850</v>
      </c>
      <c r="G112" s="6" t="s">
        <v>7</v>
      </c>
      <c r="H112" s="4">
        <v>278000034</v>
      </c>
      <c r="I112" s="2">
        <v>43658</v>
      </c>
      <c r="J112" s="3">
        <v>2970.02</v>
      </c>
    </row>
    <row r="113" spans="1:10" x14ac:dyDescent="0.25">
      <c r="A113" s="1">
        <v>311250</v>
      </c>
      <c r="B113" s="1" t="s">
        <v>483</v>
      </c>
      <c r="C113" s="1" t="s">
        <v>1062</v>
      </c>
      <c r="D113" s="1" t="s">
        <v>3789</v>
      </c>
      <c r="E113" s="1" t="s">
        <v>4299</v>
      </c>
      <c r="F113" s="1" t="s">
        <v>3790</v>
      </c>
      <c r="G113" s="6" t="s">
        <v>7</v>
      </c>
      <c r="H113" s="4">
        <v>253000043</v>
      </c>
      <c r="I113" s="2">
        <v>43672</v>
      </c>
      <c r="J113" s="1">
        <v>144.44</v>
      </c>
    </row>
    <row r="114" spans="1:10" x14ac:dyDescent="0.25">
      <c r="A114" s="1">
        <v>311250</v>
      </c>
      <c r="B114" s="1" t="s">
        <v>483</v>
      </c>
      <c r="C114" s="1" t="s">
        <v>1062</v>
      </c>
      <c r="D114" s="1" t="s">
        <v>3791</v>
      </c>
      <c r="E114" s="1" t="s">
        <v>4299</v>
      </c>
      <c r="F114" s="1" t="s">
        <v>3792</v>
      </c>
      <c r="G114" s="6" t="s">
        <v>7</v>
      </c>
      <c r="H114" s="4">
        <v>253000043</v>
      </c>
      <c r="I114" s="2">
        <v>43672</v>
      </c>
      <c r="J114" s="1">
        <v>677.35</v>
      </c>
    </row>
    <row r="115" spans="1:10" x14ac:dyDescent="0.25">
      <c r="A115" s="1">
        <v>311250</v>
      </c>
      <c r="B115" s="1" t="s">
        <v>483</v>
      </c>
      <c r="C115" s="1" t="s">
        <v>1062</v>
      </c>
      <c r="D115" s="1" t="s">
        <v>3793</v>
      </c>
      <c r="E115" s="1" t="s">
        <v>4299</v>
      </c>
      <c r="F115" s="1" t="s">
        <v>3794</v>
      </c>
      <c r="G115" s="6" t="s">
        <v>7</v>
      </c>
      <c r="H115" s="4">
        <v>253000043</v>
      </c>
      <c r="I115" s="2">
        <v>43672</v>
      </c>
      <c r="J115" s="1">
        <v>310.27</v>
      </c>
    </row>
    <row r="116" spans="1:10" x14ac:dyDescent="0.25">
      <c r="A116" s="1">
        <v>311250</v>
      </c>
      <c r="B116" s="1" t="s">
        <v>483</v>
      </c>
      <c r="C116" s="1" t="s">
        <v>1062</v>
      </c>
      <c r="D116" s="1" t="s">
        <v>3795</v>
      </c>
      <c r="E116" s="1" t="s">
        <v>4299</v>
      </c>
      <c r="F116" s="1" t="s">
        <v>3796</v>
      </c>
      <c r="G116" s="6" t="s">
        <v>7</v>
      </c>
      <c r="H116" s="4">
        <v>253000043</v>
      </c>
      <c r="I116" s="2">
        <v>43672</v>
      </c>
      <c r="J116" s="3">
        <v>1091.79</v>
      </c>
    </row>
    <row r="117" spans="1:10" x14ac:dyDescent="0.25">
      <c r="A117" s="1">
        <v>311250</v>
      </c>
      <c r="B117" s="1" t="s">
        <v>483</v>
      </c>
      <c r="C117" s="1" t="s">
        <v>1062</v>
      </c>
      <c r="D117" s="1" t="s">
        <v>3797</v>
      </c>
      <c r="E117" s="1" t="s">
        <v>4299</v>
      </c>
      <c r="F117" s="1" t="s">
        <v>3798</v>
      </c>
      <c r="G117" s="6" t="s">
        <v>7</v>
      </c>
      <c r="H117" s="4">
        <v>253000043</v>
      </c>
      <c r="I117" s="2">
        <v>43672</v>
      </c>
      <c r="J117" s="1">
        <v>40.51</v>
      </c>
    </row>
    <row r="118" spans="1:10" x14ac:dyDescent="0.25">
      <c r="A118" s="1">
        <v>311250</v>
      </c>
      <c r="B118" s="1" t="s">
        <v>483</v>
      </c>
      <c r="C118" s="1" t="s">
        <v>1062</v>
      </c>
      <c r="D118" s="1" t="s">
        <v>3799</v>
      </c>
      <c r="E118" s="1" t="s">
        <v>4299</v>
      </c>
      <c r="F118" s="1" t="s">
        <v>3800</v>
      </c>
      <c r="G118" s="6" t="s">
        <v>7</v>
      </c>
      <c r="H118" s="4">
        <v>253000043</v>
      </c>
      <c r="I118" s="2">
        <v>43672</v>
      </c>
      <c r="J118" s="1">
        <v>412.3</v>
      </c>
    </row>
    <row r="119" spans="1:10" x14ac:dyDescent="0.25">
      <c r="A119" s="1">
        <v>311250</v>
      </c>
      <c r="B119" s="1" t="s">
        <v>483</v>
      </c>
      <c r="C119" s="1" t="s">
        <v>1062</v>
      </c>
      <c r="D119" s="1" t="s">
        <v>3801</v>
      </c>
      <c r="E119" s="1" t="s">
        <v>4299</v>
      </c>
      <c r="F119" s="1" t="s">
        <v>3802</v>
      </c>
      <c r="G119" s="6" t="s">
        <v>7</v>
      </c>
      <c r="H119" s="4">
        <v>253000043</v>
      </c>
      <c r="I119" s="2">
        <v>43672</v>
      </c>
      <c r="J119" s="1">
        <v>870.88</v>
      </c>
    </row>
    <row r="120" spans="1:10" x14ac:dyDescent="0.25">
      <c r="A120" s="1">
        <v>311250</v>
      </c>
      <c r="B120" s="1" t="s">
        <v>483</v>
      </c>
      <c r="C120" s="1" t="s">
        <v>1062</v>
      </c>
      <c r="D120" s="1" t="s">
        <v>3803</v>
      </c>
      <c r="E120" s="1" t="s">
        <v>4299</v>
      </c>
      <c r="F120" s="1" t="s">
        <v>3804</v>
      </c>
      <c r="G120" s="6" t="s">
        <v>7</v>
      </c>
      <c r="H120" s="4">
        <v>253000043</v>
      </c>
      <c r="I120" s="2">
        <v>43672</v>
      </c>
      <c r="J120" s="1">
        <v>197.07</v>
      </c>
    </row>
    <row r="121" spans="1:10" x14ac:dyDescent="0.25">
      <c r="A121" s="1">
        <v>311250</v>
      </c>
      <c r="B121" s="1" t="s">
        <v>483</v>
      </c>
      <c r="C121" s="1" t="s">
        <v>1062</v>
      </c>
      <c r="D121" s="1" t="s">
        <v>3805</v>
      </c>
      <c r="E121" s="1" t="s">
        <v>4299</v>
      </c>
      <c r="F121" s="1" t="s">
        <v>3806</v>
      </c>
      <c r="G121" s="6" t="s">
        <v>7</v>
      </c>
      <c r="H121" s="4">
        <v>253000043</v>
      </c>
      <c r="I121" s="2">
        <v>43672</v>
      </c>
      <c r="J121" s="1">
        <v>763.11</v>
      </c>
    </row>
    <row r="122" spans="1:10" x14ac:dyDescent="0.25">
      <c r="A122" s="1">
        <v>311250</v>
      </c>
      <c r="B122" s="1" t="s">
        <v>483</v>
      </c>
      <c r="C122" s="1" t="s">
        <v>1062</v>
      </c>
      <c r="D122" s="1" t="s">
        <v>537</v>
      </c>
      <c r="E122" s="1" t="s">
        <v>1085</v>
      </c>
      <c r="F122" s="1" t="s">
        <v>538</v>
      </c>
      <c r="G122" s="6" t="s">
        <v>7</v>
      </c>
      <c r="H122" s="4">
        <v>253000034</v>
      </c>
      <c r="I122" s="2">
        <v>43651</v>
      </c>
      <c r="J122" s="1">
        <v>457.48</v>
      </c>
    </row>
    <row r="123" spans="1:10" x14ac:dyDescent="0.25">
      <c r="A123" s="1">
        <v>311250</v>
      </c>
      <c r="B123" s="1" t="s">
        <v>483</v>
      </c>
      <c r="C123" s="1" t="s">
        <v>1062</v>
      </c>
      <c r="D123" s="1" t="s">
        <v>539</v>
      </c>
      <c r="E123" s="1" t="s">
        <v>1085</v>
      </c>
      <c r="F123" s="1" t="s">
        <v>540</v>
      </c>
      <c r="G123" s="6" t="s">
        <v>7</v>
      </c>
      <c r="H123" s="4">
        <v>253000034</v>
      </c>
      <c r="I123" s="2">
        <v>43651</v>
      </c>
      <c r="J123" s="1">
        <v>287.70999999999998</v>
      </c>
    </row>
    <row r="124" spans="1:10" x14ac:dyDescent="0.25">
      <c r="A124" s="1">
        <v>311250</v>
      </c>
      <c r="B124" s="1" t="s">
        <v>483</v>
      </c>
      <c r="C124" s="1" t="s">
        <v>1062</v>
      </c>
      <c r="D124" s="1" t="s">
        <v>541</v>
      </c>
      <c r="E124" s="1" t="s">
        <v>1085</v>
      </c>
      <c r="F124" s="1" t="s">
        <v>542</v>
      </c>
      <c r="G124" s="6" t="s">
        <v>7</v>
      </c>
      <c r="H124" s="4">
        <v>253000034</v>
      </c>
      <c r="I124" s="2">
        <v>43651</v>
      </c>
      <c r="J124" s="1">
        <v>261.08</v>
      </c>
    </row>
    <row r="125" spans="1:10" x14ac:dyDescent="0.25">
      <c r="A125" s="1">
        <v>311250</v>
      </c>
      <c r="B125" s="1" t="s">
        <v>483</v>
      </c>
      <c r="C125" s="1" t="s">
        <v>1062</v>
      </c>
      <c r="D125" s="1" t="s">
        <v>1839</v>
      </c>
      <c r="E125" s="1" t="s">
        <v>1085</v>
      </c>
      <c r="F125" s="1" t="s">
        <v>1840</v>
      </c>
      <c r="G125" s="6" t="s">
        <v>7</v>
      </c>
      <c r="H125" s="4">
        <v>253000037</v>
      </c>
      <c r="I125" s="2">
        <v>43658</v>
      </c>
      <c r="J125" s="3">
        <v>42.86</v>
      </c>
    </row>
    <row r="126" spans="1:10" x14ac:dyDescent="0.25">
      <c r="A126" s="1">
        <v>311250</v>
      </c>
      <c r="B126" s="1" t="s">
        <v>483</v>
      </c>
      <c r="C126" s="1" t="s">
        <v>1062</v>
      </c>
      <c r="D126" s="1" t="s">
        <v>2802</v>
      </c>
      <c r="E126" s="1" t="s">
        <v>3183</v>
      </c>
      <c r="F126" s="1" t="s">
        <v>2803</v>
      </c>
      <c r="G126" s="6" t="s">
        <v>7</v>
      </c>
      <c r="H126" s="4">
        <v>1015154</v>
      </c>
      <c r="I126" s="2">
        <v>43665</v>
      </c>
      <c r="J126" s="1">
        <v>308.38</v>
      </c>
    </row>
    <row r="127" spans="1:10" x14ac:dyDescent="0.25">
      <c r="A127" s="1">
        <v>311250</v>
      </c>
      <c r="B127" s="1" t="s">
        <v>483</v>
      </c>
      <c r="C127" s="1" t="s">
        <v>1062</v>
      </c>
      <c r="D127" s="1" t="s">
        <v>1379</v>
      </c>
      <c r="E127" s="1" t="s">
        <v>1412</v>
      </c>
      <c r="F127" s="1" t="s">
        <v>1380</v>
      </c>
      <c r="G127" s="6" t="s">
        <v>7</v>
      </c>
      <c r="H127" s="4">
        <v>1015057</v>
      </c>
      <c r="I127" s="2">
        <v>43655</v>
      </c>
      <c r="J127" s="3">
        <v>3926.05</v>
      </c>
    </row>
    <row r="128" spans="1:10" x14ac:dyDescent="0.25">
      <c r="A128" s="1">
        <v>311250</v>
      </c>
      <c r="B128" s="1" t="s">
        <v>483</v>
      </c>
      <c r="C128" s="1" t="s">
        <v>1062</v>
      </c>
      <c r="D128" s="1" t="s">
        <v>1381</v>
      </c>
      <c r="E128" s="1" t="s">
        <v>1412</v>
      </c>
      <c r="F128" s="1" t="s">
        <v>1382</v>
      </c>
      <c r="G128" s="6" t="s">
        <v>7</v>
      </c>
      <c r="H128" s="4">
        <v>1015057</v>
      </c>
      <c r="I128" s="2">
        <v>43655</v>
      </c>
      <c r="J128" s="3">
        <v>1562.53</v>
      </c>
    </row>
    <row r="129" spans="1:10" x14ac:dyDescent="0.25">
      <c r="A129" s="1">
        <v>311250</v>
      </c>
      <c r="B129" s="1" t="s">
        <v>483</v>
      </c>
      <c r="C129" s="1" t="s">
        <v>1062</v>
      </c>
      <c r="D129" s="1" t="s">
        <v>1383</v>
      </c>
      <c r="E129" s="1" t="s">
        <v>1412</v>
      </c>
      <c r="F129" s="1" t="s">
        <v>1384</v>
      </c>
      <c r="G129" s="6" t="s">
        <v>7</v>
      </c>
      <c r="H129" s="4">
        <v>1015057</v>
      </c>
      <c r="I129" s="2">
        <v>43655</v>
      </c>
      <c r="J129" s="3">
        <v>202.63</v>
      </c>
    </row>
    <row r="130" spans="1:10" x14ac:dyDescent="0.25">
      <c r="A130" s="1">
        <v>311250</v>
      </c>
      <c r="B130" s="1" t="s">
        <v>483</v>
      </c>
      <c r="C130" s="1" t="s">
        <v>1062</v>
      </c>
      <c r="D130" s="1" t="s">
        <v>1398</v>
      </c>
      <c r="E130" s="1" t="s">
        <v>1414</v>
      </c>
      <c r="F130" s="1" t="s">
        <v>1399</v>
      </c>
      <c r="G130" s="6" t="s">
        <v>7</v>
      </c>
      <c r="H130" s="4">
        <v>258000033</v>
      </c>
      <c r="I130" s="2">
        <v>43655</v>
      </c>
      <c r="J130" s="3">
        <v>2395.1999999999998</v>
      </c>
    </row>
    <row r="131" spans="1:10" x14ac:dyDescent="0.25">
      <c r="A131" s="1">
        <v>311250</v>
      </c>
      <c r="B131" s="1" t="s">
        <v>483</v>
      </c>
      <c r="C131" s="1" t="s">
        <v>1062</v>
      </c>
      <c r="D131" s="1" t="s">
        <v>1400</v>
      </c>
      <c r="E131" s="1" t="s">
        <v>1414</v>
      </c>
      <c r="F131" s="1" t="s">
        <v>1401</v>
      </c>
      <c r="G131" s="6" t="s">
        <v>7</v>
      </c>
      <c r="H131" s="4">
        <v>258000033</v>
      </c>
      <c r="I131" s="2">
        <v>43655</v>
      </c>
      <c r="J131" s="3">
        <v>3286.6</v>
      </c>
    </row>
    <row r="132" spans="1:10" x14ac:dyDescent="0.25">
      <c r="A132" s="1">
        <v>311250</v>
      </c>
      <c r="B132" s="1" t="s">
        <v>483</v>
      </c>
      <c r="C132" s="1" t="s">
        <v>1062</v>
      </c>
      <c r="D132" s="1" t="s">
        <v>3843</v>
      </c>
      <c r="E132" s="1" t="s">
        <v>1414</v>
      </c>
      <c r="F132" s="1" t="s">
        <v>3844</v>
      </c>
      <c r="G132" s="6" t="s">
        <v>7</v>
      </c>
      <c r="H132" s="4">
        <v>258000036</v>
      </c>
      <c r="I132" s="2">
        <v>43672</v>
      </c>
      <c r="J132" s="1">
        <v>124.02</v>
      </c>
    </row>
    <row r="133" spans="1:10" x14ac:dyDescent="0.25">
      <c r="A133" s="1">
        <v>311250</v>
      </c>
      <c r="B133" s="1" t="s">
        <v>483</v>
      </c>
      <c r="C133" s="1" t="s">
        <v>1062</v>
      </c>
      <c r="D133" s="1" t="s">
        <v>3845</v>
      </c>
      <c r="E133" s="1" t="s">
        <v>1414</v>
      </c>
      <c r="F133" s="1" t="s">
        <v>3846</v>
      </c>
      <c r="G133" s="6" t="s">
        <v>7</v>
      </c>
      <c r="H133" s="4">
        <v>258000036</v>
      </c>
      <c r="I133" s="2">
        <v>43672</v>
      </c>
      <c r="J133" s="3">
        <v>1853.41</v>
      </c>
    </row>
    <row r="134" spans="1:10" x14ac:dyDescent="0.25">
      <c r="A134" s="1">
        <v>311250</v>
      </c>
      <c r="B134" s="1" t="s">
        <v>483</v>
      </c>
      <c r="C134" s="1" t="s">
        <v>1062</v>
      </c>
      <c r="D134" s="1" t="s">
        <v>3847</v>
      </c>
      <c r="E134" s="1" t="s">
        <v>1414</v>
      </c>
      <c r="F134" s="1" t="s">
        <v>3848</v>
      </c>
      <c r="G134" s="6" t="s">
        <v>7</v>
      </c>
      <c r="H134" s="4">
        <v>258000036</v>
      </c>
      <c r="I134" s="2">
        <v>43672</v>
      </c>
      <c r="J134" s="1">
        <v>977.6</v>
      </c>
    </row>
    <row r="135" spans="1:10" x14ac:dyDescent="0.25">
      <c r="A135" s="1">
        <v>311250</v>
      </c>
      <c r="B135" s="1" t="s">
        <v>483</v>
      </c>
      <c r="C135" s="1" t="s">
        <v>1062</v>
      </c>
      <c r="D135" s="1" t="s">
        <v>3849</v>
      </c>
      <c r="E135" s="1" t="s">
        <v>1414</v>
      </c>
      <c r="F135" s="1" t="s">
        <v>3850</v>
      </c>
      <c r="G135" s="6" t="s">
        <v>7</v>
      </c>
      <c r="H135" s="4">
        <v>258000036</v>
      </c>
      <c r="I135" s="2">
        <v>43672</v>
      </c>
      <c r="J135" s="1">
        <v>65.56</v>
      </c>
    </row>
    <row r="136" spans="1:10" x14ac:dyDescent="0.25">
      <c r="A136" s="1">
        <v>311250</v>
      </c>
      <c r="B136" s="1" t="s">
        <v>483</v>
      </c>
      <c r="C136" s="1" t="s">
        <v>1062</v>
      </c>
      <c r="D136" s="1" t="s">
        <v>3851</v>
      </c>
      <c r="E136" s="1" t="s">
        <v>1414</v>
      </c>
      <c r="F136" s="1" t="s">
        <v>3852</v>
      </c>
      <c r="G136" s="6" t="s">
        <v>7</v>
      </c>
      <c r="H136" s="4">
        <v>258000036</v>
      </c>
      <c r="I136" s="2">
        <v>43672</v>
      </c>
      <c r="J136" s="3">
        <v>1776.57</v>
      </c>
    </row>
    <row r="137" spans="1:10" x14ac:dyDescent="0.25">
      <c r="A137" s="1">
        <v>311250</v>
      </c>
      <c r="B137" s="1" t="s">
        <v>483</v>
      </c>
      <c r="C137" s="1" t="s">
        <v>1062</v>
      </c>
      <c r="D137" s="1" t="s">
        <v>3853</v>
      </c>
      <c r="E137" s="1" t="s">
        <v>1414</v>
      </c>
      <c r="F137" s="1" t="s">
        <v>3854</v>
      </c>
      <c r="G137" s="6" t="s">
        <v>7</v>
      </c>
      <c r="H137" s="4">
        <v>258000036</v>
      </c>
      <c r="I137" s="2">
        <v>43672</v>
      </c>
      <c r="J137" s="1">
        <v>118.89</v>
      </c>
    </row>
    <row r="138" spans="1:10" x14ac:dyDescent="0.25">
      <c r="A138" s="1">
        <v>311250</v>
      </c>
      <c r="B138" s="1" t="s">
        <v>483</v>
      </c>
      <c r="C138" s="1" t="s">
        <v>1062</v>
      </c>
      <c r="D138" s="1" t="s">
        <v>3783</v>
      </c>
      <c r="E138" s="1" t="s">
        <v>1414</v>
      </c>
      <c r="F138" s="1" t="s">
        <v>3784</v>
      </c>
      <c r="G138" s="6" t="s">
        <v>7</v>
      </c>
      <c r="H138" s="4">
        <v>251000038</v>
      </c>
      <c r="I138" s="2">
        <v>43672</v>
      </c>
      <c r="J138" s="3">
        <v>1805.49</v>
      </c>
    </row>
    <row r="139" spans="1:10" x14ac:dyDescent="0.25">
      <c r="A139" s="1">
        <v>311250</v>
      </c>
      <c r="B139" s="1" t="s">
        <v>483</v>
      </c>
      <c r="C139" s="1" t="s">
        <v>1062</v>
      </c>
      <c r="D139" s="1" t="s">
        <v>3855</v>
      </c>
      <c r="E139" s="1" t="s">
        <v>1414</v>
      </c>
      <c r="F139" s="1" t="s">
        <v>3856</v>
      </c>
      <c r="G139" s="6" t="s">
        <v>7</v>
      </c>
      <c r="H139" s="4">
        <v>258000036</v>
      </c>
      <c r="I139" s="2">
        <v>43672</v>
      </c>
      <c r="J139" s="1">
        <v>96.66</v>
      </c>
    </row>
    <row r="140" spans="1:10" x14ac:dyDescent="0.25">
      <c r="A140" s="1">
        <v>311250</v>
      </c>
      <c r="B140" s="1" t="s">
        <v>483</v>
      </c>
      <c r="C140" s="1" t="s">
        <v>1062</v>
      </c>
      <c r="D140" s="1" t="s">
        <v>1851</v>
      </c>
      <c r="E140" s="1" t="s">
        <v>2245</v>
      </c>
      <c r="F140" s="1" t="s">
        <v>1852</v>
      </c>
      <c r="G140" s="6" t="s">
        <v>7</v>
      </c>
      <c r="H140" s="4">
        <v>278000034</v>
      </c>
      <c r="I140" s="2">
        <v>43658</v>
      </c>
      <c r="J140" s="3">
        <v>60.78</v>
      </c>
    </row>
    <row r="141" spans="1:10" x14ac:dyDescent="0.25">
      <c r="A141" s="1">
        <v>311250</v>
      </c>
      <c r="B141" s="1" t="s">
        <v>483</v>
      </c>
      <c r="C141" s="1" t="s">
        <v>1062</v>
      </c>
      <c r="D141" s="1" t="s">
        <v>482</v>
      </c>
      <c r="E141" s="1" t="s">
        <v>1063</v>
      </c>
      <c r="F141" s="1" t="s">
        <v>484</v>
      </c>
      <c r="G141" s="6" t="s">
        <v>7</v>
      </c>
      <c r="H141" s="4">
        <v>1015036</v>
      </c>
      <c r="I141" s="2">
        <v>43651</v>
      </c>
      <c r="J141" s="1">
        <v>78.86</v>
      </c>
    </row>
    <row r="142" spans="1:10" x14ac:dyDescent="0.25">
      <c r="A142" s="1">
        <v>311250</v>
      </c>
      <c r="B142" s="1" t="s">
        <v>483</v>
      </c>
      <c r="C142" s="1" t="s">
        <v>1062</v>
      </c>
      <c r="D142" s="1" t="s">
        <v>485</v>
      </c>
      <c r="E142" s="1" t="s">
        <v>1063</v>
      </c>
      <c r="F142" s="1" t="s">
        <v>486</v>
      </c>
      <c r="G142" s="6" t="s">
        <v>7</v>
      </c>
      <c r="H142" s="4">
        <v>1015036</v>
      </c>
      <c r="I142" s="2">
        <v>43651</v>
      </c>
      <c r="J142" s="1">
        <v>429.75</v>
      </c>
    </row>
    <row r="143" spans="1:10" x14ac:dyDescent="0.25">
      <c r="A143" s="1">
        <v>311250</v>
      </c>
      <c r="B143" s="1" t="s">
        <v>483</v>
      </c>
      <c r="C143" s="1" t="s">
        <v>1062</v>
      </c>
      <c r="D143" s="1" t="s">
        <v>487</v>
      </c>
      <c r="E143" s="1" t="s">
        <v>1063</v>
      </c>
      <c r="F143" s="1" t="s">
        <v>488</v>
      </c>
      <c r="G143" s="6" t="s">
        <v>7</v>
      </c>
      <c r="H143" s="4">
        <v>1015036</v>
      </c>
      <c r="I143" s="2">
        <v>43651</v>
      </c>
      <c r="J143" s="1">
        <v>362.71</v>
      </c>
    </row>
    <row r="144" spans="1:10" x14ac:dyDescent="0.25">
      <c r="A144" s="1">
        <v>311250</v>
      </c>
      <c r="B144" s="1" t="s">
        <v>483</v>
      </c>
      <c r="C144" s="1" t="s">
        <v>1062</v>
      </c>
      <c r="D144" s="1" t="s">
        <v>3885</v>
      </c>
      <c r="E144" s="1" t="s">
        <v>4300</v>
      </c>
      <c r="F144" s="1" t="s">
        <v>3886</v>
      </c>
      <c r="G144" s="6" t="s">
        <v>7</v>
      </c>
      <c r="H144" s="4">
        <v>277000030</v>
      </c>
      <c r="I144" s="2">
        <v>43672</v>
      </c>
      <c r="J144" s="3">
        <v>3849.83</v>
      </c>
    </row>
    <row r="145" spans="1:10" x14ac:dyDescent="0.25">
      <c r="A145" s="1">
        <v>311250</v>
      </c>
      <c r="B145" s="1" t="s">
        <v>483</v>
      </c>
      <c r="C145" s="1" t="s">
        <v>1062</v>
      </c>
      <c r="D145" s="1" t="s">
        <v>3887</v>
      </c>
      <c r="E145" s="1" t="s">
        <v>4300</v>
      </c>
      <c r="F145" s="1" t="s">
        <v>3888</v>
      </c>
      <c r="G145" s="6" t="s">
        <v>7</v>
      </c>
      <c r="H145" s="4">
        <v>277000030</v>
      </c>
      <c r="I145" s="2">
        <v>43672</v>
      </c>
      <c r="J145" s="3">
        <v>1241.08</v>
      </c>
    </row>
    <row r="146" spans="1:10" x14ac:dyDescent="0.25">
      <c r="A146" s="5" t="s">
        <v>4630</v>
      </c>
      <c r="B146" s="1"/>
      <c r="C146" s="1"/>
      <c r="D146" s="1"/>
      <c r="E146" s="1"/>
      <c r="F146" s="1"/>
      <c r="G146" s="6"/>
      <c r="H146" s="4"/>
      <c r="I146" s="2"/>
      <c r="J146" s="3">
        <v>138229.69</v>
      </c>
    </row>
    <row r="147" spans="1:10" x14ac:dyDescent="0.25">
      <c r="A147" s="1">
        <v>318232</v>
      </c>
      <c r="B147" s="1" t="s">
        <v>557</v>
      </c>
      <c r="C147" s="1" t="s">
        <v>1087</v>
      </c>
      <c r="D147" s="1" t="s">
        <v>556</v>
      </c>
      <c r="E147" s="1" t="s">
        <v>1088</v>
      </c>
      <c r="F147" s="1" t="s">
        <v>558</v>
      </c>
      <c r="G147" s="6" t="s">
        <v>7</v>
      </c>
      <c r="H147" s="4">
        <v>279000020</v>
      </c>
      <c r="I147" s="2">
        <v>43651</v>
      </c>
      <c r="J147" s="3">
        <v>116154.28</v>
      </c>
    </row>
    <row r="148" spans="1:10" x14ac:dyDescent="0.25">
      <c r="A148" s="5" t="s">
        <v>4631</v>
      </c>
      <c r="B148" s="1"/>
      <c r="C148" s="1"/>
      <c r="D148" s="1"/>
      <c r="E148" s="1"/>
      <c r="F148" s="1"/>
      <c r="G148" s="6"/>
      <c r="H148" s="4"/>
      <c r="I148" s="2"/>
      <c r="J148" s="3">
        <v>116154.28</v>
      </c>
    </row>
    <row r="149" spans="1:10" x14ac:dyDescent="0.25">
      <c r="A149" s="1">
        <v>318238</v>
      </c>
      <c r="B149" s="1" t="s">
        <v>3903</v>
      </c>
      <c r="C149" s="1" t="s">
        <v>4305</v>
      </c>
      <c r="D149" s="1" t="s">
        <v>3902</v>
      </c>
      <c r="E149" s="1" t="s">
        <v>4306</v>
      </c>
      <c r="F149" s="1" t="s">
        <v>3904</v>
      </c>
      <c r="G149" s="6" t="s">
        <v>7</v>
      </c>
      <c r="H149" s="4">
        <v>279000026</v>
      </c>
      <c r="I149" s="2">
        <v>43672</v>
      </c>
      <c r="J149" s="3">
        <v>379673.01</v>
      </c>
    </row>
    <row r="150" spans="1:10" x14ac:dyDescent="0.25">
      <c r="A150" s="5" t="s">
        <v>4632</v>
      </c>
      <c r="B150" s="1"/>
      <c r="C150" s="1"/>
      <c r="D150" s="1"/>
      <c r="E150" s="1"/>
      <c r="F150" s="1"/>
      <c r="G150" s="6"/>
      <c r="H150" s="4"/>
      <c r="I150" s="2"/>
      <c r="J150" s="3">
        <v>379673.01</v>
      </c>
    </row>
    <row r="151" spans="1:10" x14ac:dyDescent="0.25">
      <c r="A151" s="1">
        <v>318447</v>
      </c>
      <c r="B151" s="1" t="s">
        <v>3899</v>
      </c>
      <c r="C151" s="1" t="s">
        <v>4302</v>
      </c>
      <c r="D151" s="1" t="s">
        <v>3898</v>
      </c>
      <c r="E151" s="1" t="s">
        <v>4303</v>
      </c>
      <c r="F151" s="1" t="s">
        <v>3900</v>
      </c>
      <c r="G151" s="6" t="s">
        <v>7</v>
      </c>
      <c r="H151" s="4">
        <v>279000025</v>
      </c>
      <c r="I151" s="2">
        <v>43672</v>
      </c>
      <c r="J151" s="3">
        <v>983390</v>
      </c>
    </row>
    <row r="152" spans="1:10" x14ac:dyDescent="0.25">
      <c r="A152" s="1">
        <v>318447</v>
      </c>
      <c r="B152" s="1" t="s">
        <v>3899</v>
      </c>
      <c r="C152" s="1" t="s">
        <v>4302</v>
      </c>
      <c r="D152" s="1" t="s">
        <v>3901</v>
      </c>
      <c r="E152" s="1" t="s">
        <v>4304</v>
      </c>
      <c r="F152" s="1" t="s">
        <v>3900</v>
      </c>
      <c r="G152" s="6" t="s">
        <v>7</v>
      </c>
      <c r="H152" s="4">
        <v>279000025</v>
      </c>
      <c r="I152" s="2">
        <v>43672</v>
      </c>
      <c r="J152" s="3">
        <v>427228</v>
      </c>
    </row>
    <row r="153" spans="1:10" x14ac:dyDescent="0.25">
      <c r="A153" s="5" t="s">
        <v>4633</v>
      </c>
      <c r="B153" s="1"/>
      <c r="C153" s="1"/>
      <c r="D153" s="1"/>
      <c r="E153" s="1"/>
      <c r="F153" s="1"/>
      <c r="G153" s="6"/>
      <c r="H153" s="4"/>
      <c r="I153" s="2"/>
      <c r="J153" s="3">
        <v>1410618</v>
      </c>
    </row>
    <row r="154" spans="1:10" x14ac:dyDescent="0.25">
      <c r="A154" s="1">
        <v>318597</v>
      </c>
      <c r="B154" s="1" t="s">
        <v>2830</v>
      </c>
      <c r="C154" s="1" t="s">
        <v>3190</v>
      </c>
      <c r="D154" s="1" t="s">
        <v>2829</v>
      </c>
      <c r="E154" s="1" t="s">
        <v>3189</v>
      </c>
      <c r="F154" s="1" t="s">
        <v>2831</v>
      </c>
      <c r="G154" s="6" t="s">
        <v>7</v>
      </c>
      <c r="H154" s="4">
        <v>279000023</v>
      </c>
      <c r="I154" s="2">
        <v>43665</v>
      </c>
      <c r="J154" s="3">
        <v>4077713.29</v>
      </c>
    </row>
    <row r="155" spans="1:10" x14ac:dyDescent="0.25">
      <c r="A155" s="5" t="s">
        <v>4634</v>
      </c>
      <c r="B155" s="1"/>
      <c r="C155" s="1"/>
      <c r="D155" s="1"/>
      <c r="E155" s="1"/>
      <c r="F155" s="1"/>
      <c r="G155" s="1"/>
      <c r="H155" s="4"/>
      <c r="I155" s="2"/>
      <c r="J155" s="3">
        <v>4077713.29</v>
      </c>
    </row>
  </sheetData>
  <sortState ref="A6:J135">
    <sortCondition ref="A6:A135"/>
    <sortCondition ref="D6:D135"/>
  </sortState>
  <hyperlinks>
    <hyperlink ref="A1" location="Inicio!B1" tooltip="Inicio" display="TESORERIA MUNICIPAL DE MONTERREY"/>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21"/>
  <sheetViews>
    <sheetView workbookViewId="0">
      <pane ySplit="6" topLeftCell="A7" activePane="bottomLeft" state="frozen"/>
      <selection pane="bottomLeft"/>
    </sheetView>
  </sheetViews>
  <sheetFormatPr baseColWidth="10" defaultRowHeight="15" x14ac:dyDescent="0.25"/>
  <cols>
    <col min="1" max="1" width="12.7109375" customWidth="1"/>
    <col min="2" max="2" width="61.28515625" customWidth="1"/>
    <col min="3" max="3" width="16.42578125" bestFit="1" customWidth="1"/>
    <col min="4" max="4" width="27.7109375" bestFit="1" customWidth="1"/>
    <col min="5" max="5" width="24.42578125" customWidth="1"/>
    <col min="6" max="6" width="80" customWidth="1"/>
    <col min="7" max="7" width="5.5703125" customWidth="1"/>
    <col min="8" max="8" width="10.42578125" customWidth="1"/>
    <col min="9" max="9" width="9.42578125" customWidth="1"/>
    <col min="10" max="10" width="15.28515625" customWidth="1"/>
  </cols>
  <sheetData>
    <row r="1" spans="1:10" ht="33.75" x14ac:dyDescent="0.5">
      <c r="A1" s="19" t="s">
        <v>4857</v>
      </c>
    </row>
    <row r="2" spans="1:10" ht="23.25" x14ac:dyDescent="0.35">
      <c r="A2" s="20" t="s">
        <v>4858</v>
      </c>
    </row>
    <row r="3" spans="1:10" ht="18.75" x14ac:dyDescent="0.3">
      <c r="A3" s="21" t="s">
        <v>4861</v>
      </c>
    </row>
    <row r="4" spans="1:10" x14ac:dyDescent="0.25">
      <c r="A4" t="s">
        <v>4871</v>
      </c>
    </row>
    <row r="6" spans="1:10" ht="30" x14ac:dyDescent="0.25">
      <c r="A6" s="22" t="s">
        <v>2</v>
      </c>
      <c r="B6" s="22" t="s">
        <v>3</v>
      </c>
      <c r="C6" s="23" t="s">
        <v>8</v>
      </c>
      <c r="D6" s="22" t="s">
        <v>1</v>
      </c>
      <c r="E6" s="23" t="s">
        <v>9</v>
      </c>
      <c r="F6" s="22" t="s">
        <v>4</v>
      </c>
      <c r="G6" s="23" t="s">
        <v>5</v>
      </c>
      <c r="H6" s="23" t="s">
        <v>4615</v>
      </c>
      <c r="I6" s="22" t="s">
        <v>0</v>
      </c>
      <c r="J6" s="24" t="s">
        <v>6</v>
      </c>
    </row>
    <row r="7" spans="1:10" x14ac:dyDescent="0.25">
      <c r="A7" s="1">
        <v>110036</v>
      </c>
      <c r="B7" s="1" t="s">
        <v>1828</v>
      </c>
      <c r="C7" s="1" t="s">
        <v>2240</v>
      </c>
      <c r="D7" s="1" t="s">
        <v>1827</v>
      </c>
      <c r="E7" s="1" t="s">
        <v>2241</v>
      </c>
      <c r="F7" s="1" t="s">
        <v>1829</v>
      </c>
      <c r="G7" s="6" t="s">
        <v>7</v>
      </c>
      <c r="H7" s="4">
        <v>1015104</v>
      </c>
      <c r="I7" s="2">
        <v>43658</v>
      </c>
      <c r="J7" s="3">
        <v>1715119.5</v>
      </c>
    </row>
    <row r="8" spans="1:10" x14ac:dyDescent="0.25">
      <c r="A8" s="5" t="s">
        <v>4635</v>
      </c>
      <c r="B8" s="1"/>
      <c r="C8" s="1"/>
      <c r="D8" s="1"/>
      <c r="E8" s="1"/>
      <c r="F8" s="1"/>
      <c r="G8" s="6"/>
      <c r="H8" s="4"/>
      <c r="I8" s="2"/>
      <c r="J8" s="3">
        <f>SUBTOTAL(9,J7:J7)</f>
        <v>1715119.5</v>
      </c>
    </row>
    <row r="9" spans="1:10" x14ac:dyDescent="0.25">
      <c r="A9" s="1">
        <v>110152</v>
      </c>
      <c r="B9" s="1" t="s">
        <v>896</v>
      </c>
      <c r="C9" s="1" t="s">
        <v>1253</v>
      </c>
      <c r="D9" s="1" t="s">
        <v>895</v>
      </c>
      <c r="E9" s="1" t="s">
        <v>1254</v>
      </c>
      <c r="F9" s="1" t="s">
        <v>897</v>
      </c>
      <c r="G9" s="6" t="s">
        <v>7</v>
      </c>
      <c r="H9" s="4">
        <v>285000314</v>
      </c>
      <c r="I9" s="2">
        <v>43651</v>
      </c>
      <c r="J9" s="3">
        <v>23023.7</v>
      </c>
    </row>
    <row r="10" spans="1:10" x14ac:dyDescent="0.25">
      <c r="A10" s="1">
        <v>110152</v>
      </c>
      <c r="B10" s="1" t="s">
        <v>896</v>
      </c>
      <c r="C10" s="1" t="s">
        <v>1253</v>
      </c>
      <c r="D10" s="1" t="s">
        <v>2002</v>
      </c>
      <c r="E10" s="1" t="s">
        <v>2309</v>
      </c>
      <c r="F10" s="1" t="s">
        <v>573</v>
      </c>
      <c r="G10" s="6" t="s">
        <v>7</v>
      </c>
      <c r="H10" s="4">
        <v>285000345</v>
      </c>
      <c r="I10" s="2">
        <v>43658</v>
      </c>
      <c r="J10" s="3">
        <v>5892.68</v>
      </c>
    </row>
    <row r="11" spans="1:10" x14ac:dyDescent="0.25">
      <c r="A11" s="1">
        <v>110152</v>
      </c>
      <c r="B11" s="1" t="s">
        <v>896</v>
      </c>
      <c r="C11" s="1" t="s">
        <v>1253</v>
      </c>
      <c r="D11" s="1" t="s">
        <v>2003</v>
      </c>
      <c r="E11" s="1" t="s">
        <v>2310</v>
      </c>
      <c r="F11" s="1" t="s">
        <v>2004</v>
      </c>
      <c r="G11" s="6" t="s">
        <v>7</v>
      </c>
      <c r="H11" s="4">
        <v>285000345</v>
      </c>
      <c r="I11" s="2">
        <v>43658</v>
      </c>
      <c r="J11" s="3">
        <v>5892.68</v>
      </c>
    </row>
    <row r="12" spans="1:10" x14ac:dyDescent="0.25">
      <c r="A12" s="5" t="s">
        <v>4636</v>
      </c>
      <c r="B12" s="1"/>
      <c r="C12" s="1"/>
      <c r="D12" s="1"/>
      <c r="E12" s="1"/>
      <c r="F12" s="1"/>
      <c r="G12" s="6"/>
      <c r="H12" s="4"/>
      <c r="I12" s="2"/>
      <c r="J12" s="3">
        <f>SUBTOTAL(9,J9:J11)</f>
        <v>34809.06</v>
      </c>
    </row>
    <row r="13" spans="1:10" x14ac:dyDescent="0.25">
      <c r="A13" s="1">
        <v>110389</v>
      </c>
      <c r="B13" s="1" t="s">
        <v>2825</v>
      </c>
      <c r="C13" s="1" t="s">
        <v>3187</v>
      </c>
      <c r="D13" s="1" t="s">
        <v>2824</v>
      </c>
      <c r="E13" s="1" t="s">
        <v>3188</v>
      </c>
      <c r="F13" s="1" t="s">
        <v>2826</v>
      </c>
      <c r="G13" s="6" t="s">
        <v>7</v>
      </c>
      <c r="H13" s="4">
        <v>279000021</v>
      </c>
      <c r="I13" s="2">
        <v>43665</v>
      </c>
      <c r="J13" s="3">
        <v>397920.6</v>
      </c>
    </row>
    <row r="14" spans="1:10" x14ac:dyDescent="0.25">
      <c r="A14" s="5" t="s">
        <v>4637</v>
      </c>
      <c r="B14" s="1"/>
      <c r="C14" s="1"/>
      <c r="D14" s="1"/>
      <c r="E14" s="1"/>
      <c r="F14" s="1"/>
      <c r="G14" s="6"/>
      <c r="H14" s="4"/>
      <c r="I14" s="2"/>
      <c r="J14" s="3">
        <f>SUBTOTAL(9,J13:J13)</f>
        <v>397920.6</v>
      </c>
    </row>
    <row r="15" spans="1:10" x14ac:dyDescent="0.25">
      <c r="A15" s="1">
        <v>110741</v>
      </c>
      <c r="B15" s="1" t="s">
        <v>904</v>
      </c>
      <c r="C15" s="1" t="s">
        <v>1258</v>
      </c>
      <c r="D15" s="1" t="s">
        <v>903</v>
      </c>
      <c r="E15" s="1" t="s">
        <v>1259</v>
      </c>
      <c r="F15" s="1" t="s">
        <v>905</v>
      </c>
      <c r="G15" s="6" t="s">
        <v>7</v>
      </c>
      <c r="H15" s="4">
        <v>285000316</v>
      </c>
      <c r="I15" s="2">
        <v>43651</v>
      </c>
      <c r="J15" s="3">
        <v>656206.61</v>
      </c>
    </row>
    <row r="16" spans="1:10" x14ac:dyDescent="0.25">
      <c r="A16" s="5" t="s">
        <v>4638</v>
      </c>
      <c r="B16" s="1"/>
      <c r="C16" s="1"/>
      <c r="D16" s="1"/>
      <c r="E16" s="1"/>
      <c r="F16" s="1"/>
      <c r="G16" s="6"/>
      <c r="H16" s="4"/>
      <c r="I16" s="2"/>
      <c r="J16" s="3">
        <f>SUBTOTAL(9,J15:J15)</f>
        <v>656206.61</v>
      </c>
    </row>
    <row r="17" spans="1:10" x14ac:dyDescent="0.25">
      <c r="A17" s="1">
        <v>110751</v>
      </c>
      <c r="B17" s="1" t="s">
        <v>462</v>
      </c>
      <c r="C17" s="1" t="s">
        <v>1048</v>
      </c>
      <c r="D17" s="1" t="s">
        <v>461</v>
      </c>
      <c r="E17" s="1" t="s">
        <v>1049</v>
      </c>
      <c r="F17" s="1" t="s">
        <v>463</v>
      </c>
      <c r="G17" s="6" t="s">
        <v>7</v>
      </c>
      <c r="H17" s="4">
        <v>1015029</v>
      </c>
      <c r="I17" s="2">
        <v>43651</v>
      </c>
      <c r="J17" s="3">
        <v>1900.08</v>
      </c>
    </row>
    <row r="18" spans="1:10" x14ac:dyDescent="0.25">
      <c r="A18" s="1">
        <v>110751</v>
      </c>
      <c r="B18" s="1" t="s">
        <v>462</v>
      </c>
      <c r="C18" s="1" t="s">
        <v>1048</v>
      </c>
      <c r="D18" s="1" t="s">
        <v>869</v>
      </c>
      <c r="E18" s="1" t="s">
        <v>1240</v>
      </c>
      <c r="F18" s="1" t="s">
        <v>870</v>
      </c>
      <c r="G18" s="6" t="s">
        <v>7</v>
      </c>
      <c r="H18" s="4">
        <v>285000307</v>
      </c>
      <c r="I18" s="2">
        <v>43651</v>
      </c>
      <c r="J18" s="3">
        <v>13608.54</v>
      </c>
    </row>
    <row r="19" spans="1:10" x14ac:dyDescent="0.25">
      <c r="A19" s="1">
        <v>110751</v>
      </c>
      <c r="B19" s="1" t="s">
        <v>462</v>
      </c>
      <c r="C19" s="1" t="s">
        <v>1048</v>
      </c>
      <c r="D19" s="1" t="s">
        <v>2159</v>
      </c>
      <c r="E19" s="1" t="s">
        <v>2387</v>
      </c>
      <c r="F19" s="1" t="s">
        <v>2160</v>
      </c>
      <c r="G19" s="6" t="s">
        <v>7</v>
      </c>
      <c r="H19" s="4">
        <v>285000379</v>
      </c>
      <c r="I19" s="2">
        <v>43658</v>
      </c>
      <c r="J19" s="3">
        <v>18009</v>
      </c>
    </row>
    <row r="20" spans="1:10" x14ac:dyDescent="0.25">
      <c r="A20" s="1">
        <v>110751</v>
      </c>
      <c r="B20" s="1" t="s">
        <v>462</v>
      </c>
      <c r="C20" s="1" t="s">
        <v>1048</v>
      </c>
      <c r="D20" s="1" t="s">
        <v>1906</v>
      </c>
      <c r="E20" s="1" t="s">
        <v>2266</v>
      </c>
      <c r="F20" s="1" t="s">
        <v>1907</v>
      </c>
      <c r="G20" s="6" t="s">
        <v>7</v>
      </c>
      <c r="H20" s="4">
        <v>285000334</v>
      </c>
      <c r="I20" s="2">
        <v>43658</v>
      </c>
      <c r="J20" s="3">
        <v>18009</v>
      </c>
    </row>
    <row r="21" spans="1:10" x14ac:dyDescent="0.25">
      <c r="A21" s="1">
        <v>110751</v>
      </c>
      <c r="B21" s="1" t="s">
        <v>462</v>
      </c>
      <c r="C21" s="1" t="s">
        <v>1048</v>
      </c>
      <c r="D21" s="1" t="s">
        <v>4133</v>
      </c>
      <c r="E21" s="1" t="s">
        <v>4444</v>
      </c>
      <c r="F21" s="1" t="s">
        <v>4134</v>
      </c>
      <c r="G21" s="6" t="s">
        <v>7</v>
      </c>
      <c r="H21" s="4">
        <v>285000460</v>
      </c>
      <c r="I21" s="2">
        <v>43672</v>
      </c>
      <c r="J21" s="3">
        <v>4816.82</v>
      </c>
    </row>
    <row r="22" spans="1:10" x14ac:dyDescent="0.25">
      <c r="A22" s="1">
        <v>110751</v>
      </c>
      <c r="B22" s="1" t="s">
        <v>462</v>
      </c>
      <c r="C22" s="1" t="s">
        <v>1048</v>
      </c>
      <c r="D22" s="1" t="s">
        <v>4135</v>
      </c>
      <c r="E22" s="1" t="s">
        <v>4445</v>
      </c>
      <c r="F22" s="1" t="s">
        <v>4136</v>
      </c>
      <c r="G22" s="6" t="s">
        <v>7</v>
      </c>
      <c r="H22" s="4">
        <v>285000460</v>
      </c>
      <c r="I22" s="2">
        <v>43672</v>
      </c>
      <c r="J22" s="3">
        <v>13914.08</v>
      </c>
    </row>
    <row r="23" spans="1:10" x14ac:dyDescent="0.25">
      <c r="A23" s="5" t="s">
        <v>4639</v>
      </c>
      <c r="B23" s="1"/>
      <c r="C23" s="1"/>
      <c r="D23" s="1"/>
      <c r="E23" s="1"/>
      <c r="F23" s="1"/>
      <c r="G23" s="6"/>
      <c r="H23" s="4"/>
      <c r="I23" s="2"/>
      <c r="J23" s="3">
        <f>SUBTOTAL(9,J17:J22)</f>
        <v>70257.52</v>
      </c>
    </row>
    <row r="24" spans="1:10" x14ac:dyDescent="0.25">
      <c r="A24" s="1">
        <v>110822</v>
      </c>
      <c r="B24" s="1" t="s">
        <v>3716</v>
      </c>
      <c r="C24" s="1" t="s">
        <v>4274</v>
      </c>
      <c r="D24" s="1" t="s">
        <v>3715</v>
      </c>
      <c r="E24" s="1" t="s">
        <v>4275</v>
      </c>
      <c r="F24" s="1" t="s">
        <v>3717</v>
      </c>
      <c r="G24" s="6" t="s">
        <v>7</v>
      </c>
      <c r="H24" s="4">
        <v>1015169</v>
      </c>
      <c r="I24" s="2">
        <v>43672</v>
      </c>
      <c r="J24" s="3">
        <v>20149.2</v>
      </c>
    </row>
    <row r="25" spans="1:10" x14ac:dyDescent="0.25">
      <c r="A25" s="5" t="s">
        <v>4640</v>
      </c>
      <c r="B25" s="1"/>
      <c r="C25" s="1"/>
      <c r="D25" s="1"/>
      <c r="E25" s="1"/>
      <c r="F25" s="1"/>
      <c r="G25" s="6"/>
      <c r="H25" s="4"/>
      <c r="I25" s="2"/>
      <c r="J25" s="3">
        <f>SUBTOTAL(9,J24:J24)</f>
        <v>20149.2</v>
      </c>
    </row>
    <row r="26" spans="1:10" x14ac:dyDescent="0.25">
      <c r="A26" s="1">
        <v>112043</v>
      </c>
      <c r="B26" s="1" t="s">
        <v>931</v>
      </c>
      <c r="C26" s="1" t="s">
        <v>1274</v>
      </c>
      <c r="D26" s="1" t="s">
        <v>3130</v>
      </c>
      <c r="E26" s="1" t="s">
        <v>1275</v>
      </c>
      <c r="F26" s="1" t="s">
        <v>3131</v>
      </c>
      <c r="G26" s="6" t="s">
        <v>7</v>
      </c>
      <c r="H26" s="4">
        <v>285000425</v>
      </c>
      <c r="I26" s="2">
        <v>43665</v>
      </c>
      <c r="J26" s="3">
        <v>32712</v>
      </c>
    </row>
    <row r="27" spans="1:10" x14ac:dyDescent="0.25">
      <c r="A27" s="1">
        <v>112043</v>
      </c>
      <c r="B27" s="1" t="s">
        <v>931</v>
      </c>
      <c r="C27" s="1" t="s">
        <v>1274</v>
      </c>
      <c r="D27" s="1" t="s">
        <v>930</v>
      </c>
      <c r="E27" s="1" t="s">
        <v>1275</v>
      </c>
      <c r="F27" s="1" t="s">
        <v>932</v>
      </c>
      <c r="G27" s="6" t="s">
        <v>7</v>
      </c>
      <c r="H27" s="4">
        <v>285000325</v>
      </c>
      <c r="I27" s="2">
        <v>43651</v>
      </c>
      <c r="J27" s="3">
        <v>1152253.52</v>
      </c>
    </row>
    <row r="28" spans="1:10" x14ac:dyDescent="0.25">
      <c r="A28" s="1">
        <v>112043</v>
      </c>
      <c r="B28" s="1" t="s">
        <v>931</v>
      </c>
      <c r="C28" s="1" t="s">
        <v>1274</v>
      </c>
      <c r="D28" s="1" t="s">
        <v>4231</v>
      </c>
      <c r="E28" s="1" t="s">
        <v>1275</v>
      </c>
      <c r="F28" s="1" t="s">
        <v>4232</v>
      </c>
      <c r="G28" s="6" t="s">
        <v>7</v>
      </c>
      <c r="H28" s="4">
        <v>285000482</v>
      </c>
      <c r="I28" s="2">
        <v>43672</v>
      </c>
      <c r="J28" s="3">
        <v>8352</v>
      </c>
    </row>
    <row r="29" spans="1:10" x14ac:dyDescent="0.25">
      <c r="A29" s="5" t="s">
        <v>4641</v>
      </c>
      <c r="B29" s="1"/>
      <c r="C29" s="1"/>
      <c r="D29" s="1"/>
      <c r="E29" s="1"/>
      <c r="F29" s="1"/>
      <c r="G29" s="6"/>
      <c r="H29" s="4"/>
      <c r="I29" s="2"/>
      <c r="J29" s="3">
        <f>SUBTOTAL(9,J26:J28)</f>
        <v>1193317.52</v>
      </c>
    </row>
    <row r="30" spans="1:10" x14ac:dyDescent="0.25">
      <c r="A30" s="1">
        <v>112106</v>
      </c>
      <c r="B30" s="1" t="s">
        <v>2006</v>
      </c>
      <c r="C30" s="1" t="s">
        <v>2311</v>
      </c>
      <c r="D30" s="1" t="s">
        <v>2005</v>
      </c>
      <c r="E30" s="1" t="s">
        <v>2312</v>
      </c>
      <c r="F30" s="1" t="s">
        <v>2007</v>
      </c>
      <c r="G30" s="6" t="s">
        <v>7</v>
      </c>
      <c r="H30" s="4">
        <v>285000346</v>
      </c>
      <c r="I30" s="2">
        <v>43658</v>
      </c>
      <c r="J30" s="3">
        <v>10614</v>
      </c>
    </row>
    <row r="31" spans="1:10" x14ac:dyDescent="0.25">
      <c r="A31" s="1">
        <v>112106</v>
      </c>
      <c r="B31" s="1" t="s">
        <v>2006</v>
      </c>
      <c r="C31" s="1" t="s">
        <v>2311</v>
      </c>
      <c r="D31" s="1" t="s">
        <v>2008</v>
      </c>
      <c r="E31" s="1" t="s">
        <v>2313</v>
      </c>
      <c r="F31" s="1" t="s">
        <v>2009</v>
      </c>
      <c r="G31" s="6" t="s">
        <v>7</v>
      </c>
      <c r="H31" s="4">
        <v>285000346</v>
      </c>
      <c r="I31" s="2">
        <v>43658</v>
      </c>
      <c r="J31" s="3">
        <v>181113.5</v>
      </c>
    </row>
    <row r="32" spans="1:10" x14ac:dyDescent="0.25">
      <c r="A32" s="1">
        <v>112106</v>
      </c>
      <c r="B32" s="1" t="s">
        <v>2006</v>
      </c>
      <c r="C32" s="1" t="s">
        <v>2311</v>
      </c>
      <c r="D32" s="1" t="s">
        <v>4243</v>
      </c>
      <c r="E32" s="1" t="s">
        <v>4497</v>
      </c>
      <c r="F32" s="1" t="s">
        <v>4244</v>
      </c>
      <c r="G32" s="6" t="s">
        <v>7</v>
      </c>
      <c r="H32" s="4">
        <v>285000487</v>
      </c>
      <c r="I32" s="2">
        <v>43672</v>
      </c>
      <c r="J32" s="3">
        <v>204484.8</v>
      </c>
    </row>
    <row r="33" spans="1:10" x14ac:dyDescent="0.25">
      <c r="A33" s="1">
        <v>112106</v>
      </c>
      <c r="B33" s="1" t="s">
        <v>2006</v>
      </c>
      <c r="C33" s="1" t="s">
        <v>2311</v>
      </c>
      <c r="D33" s="1" t="s">
        <v>2010</v>
      </c>
      <c r="E33" s="1" t="s">
        <v>2314</v>
      </c>
      <c r="F33" s="1" t="s">
        <v>2011</v>
      </c>
      <c r="G33" s="6" t="s">
        <v>7</v>
      </c>
      <c r="H33" s="4">
        <v>285000346</v>
      </c>
      <c r="I33" s="2">
        <v>43658</v>
      </c>
      <c r="J33" s="3">
        <v>174910.6</v>
      </c>
    </row>
    <row r="34" spans="1:10" x14ac:dyDescent="0.25">
      <c r="A34" s="1">
        <v>112106</v>
      </c>
      <c r="B34" s="1" t="s">
        <v>2006</v>
      </c>
      <c r="C34" s="1" t="s">
        <v>2311</v>
      </c>
      <c r="D34" s="1" t="s">
        <v>2984</v>
      </c>
      <c r="E34" s="1" t="s">
        <v>3252</v>
      </c>
      <c r="F34" s="1" t="s">
        <v>2011</v>
      </c>
      <c r="G34" s="6" t="s">
        <v>7</v>
      </c>
      <c r="H34" s="4">
        <v>285000400</v>
      </c>
      <c r="I34" s="2">
        <v>43665</v>
      </c>
      <c r="J34" s="3">
        <v>118134.39999999999</v>
      </c>
    </row>
    <row r="35" spans="1:10" x14ac:dyDescent="0.25">
      <c r="A35" s="1">
        <v>112106</v>
      </c>
      <c r="B35" s="1" t="s">
        <v>2006</v>
      </c>
      <c r="C35" s="1" t="s">
        <v>2311</v>
      </c>
      <c r="D35" s="1" t="s">
        <v>2985</v>
      </c>
      <c r="E35" s="1" t="s">
        <v>3253</v>
      </c>
      <c r="F35" s="1" t="s">
        <v>2986</v>
      </c>
      <c r="G35" s="6" t="s">
        <v>7</v>
      </c>
      <c r="H35" s="4">
        <v>285000400</v>
      </c>
      <c r="I35" s="2">
        <v>43665</v>
      </c>
      <c r="J35" s="3">
        <v>159384</v>
      </c>
    </row>
    <row r="36" spans="1:10" x14ac:dyDescent="0.25">
      <c r="A36" s="5" t="s">
        <v>4642</v>
      </c>
      <c r="B36" s="1"/>
      <c r="C36" s="1"/>
      <c r="D36" s="1"/>
      <c r="E36" s="1"/>
      <c r="F36" s="1"/>
      <c r="G36" s="6"/>
      <c r="H36" s="4"/>
      <c r="I36" s="2"/>
      <c r="J36" s="3">
        <f>SUBTOTAL(9,J30:J35)</f>
        <v>848641.3</v>
      </c>
    </row>
    <row r="37" spans="1:10" x14ac:dyDescent="0.25">
      <c r="A37" s="1">
        <v>112246</v>
      </c>
      <c r="B37" s="1" t="s">
        <v>855</v>
      </c>
      <c r="C37" s="1" t="s">
        <v>1231</v>
      </c>
      <c r="D37" s="1" t="s">
        <v>854</v>
      </c>
      <c r="E37" s="1" t="s">
        <v>1232</v>
      </c>
      <c r="F37" s="1" t="s">
        <v>856</v>
      </c>
      <c r="G37" s="6" t="s">
        <v>7</v>
      </c>
      <c r="H37" s="4">
        <v>285000304</v>
      </c>
      <c r="I37" s="2">
        <v>43651</v>
      </c>
      <c r="J37" s="3">
        <v>9094.4</v>
      </c>
    </row>
    <row r="38" spans="1:10" x14ac:dyDescent="0.25">
      <c r="A38" s="1">
        <v>112246</v>
      </c>
      <c r="B38" s="1" t="s">
        <v>855</v>
      </c>
      <c r="C38" s="1" t="s">
        <v>1231</v>
      </c>
      <c r="D38" s="1" t="s">
        <v>857</v>
      </c>
      <c r="E38" s="1" t="s">
        <v>1233</v>
      </c>
      <c r="F38" s="1" t="s">
        <v>858</v>
      </c>
      <c r="G38" s="6" t="s">
        <v>7</v>
      </c>
      <c r="H38" s="4">
        <v>285000304</v>
      </c>
      <c r="I38" s="2">
        <v>43651</v>
      </c>
      <c r="J38" s="3">
        <v>90060.08</v>
      </c>
    </row>
    <row r="39" spans="1:10" x14ac:dyDescent="0.25">
      <c r="A39" s="1">
        <v>112246</v>
      </c>
      <c r="B39" s="1" t="s">
        <v>855</v>
      </c>
      <c r="C39" s="1" t="s">
        <v>1231</v>
      </c>
      <c r="D39" s="1" t="s">
        <v>3118</v>
      </c>
      <c r="E39" s="1" t="s">
        <v>3322</v>
      </c>
      <c r="F39" s="1" t="s">
        <v>3119</v>
      </c>
      <c r="G39" s="6" t="s">
        <v>7</v>
      </c>
      <c r="H39" s="4">
        <v>285000419</v>
      </c>
      <c r="I39" s="2">
        <v>43665</v>
      </c>
      <c r="J39" s="3">
        <v>137808</v>
      </c>
    </row>
    <row r="40" spans="1:10" x14ac:dyDescent="0.25">
      <c r="A40" s="1">
        <v>112246</v>
      </c>
      <c r="B40" s="1" t="s">
        <v>855</v>
      </c>
      <c r="C40" s="1" t="s">
        <v>1231</v>
      </c>
      <c r="D40" s="1" t="s">
        <v>4099</v>
      </c>
      <c r="E40" s="1" t="s">
        <v>4431</v>
      </c>
      <c r="F40" s="1" t="s">
        <v>4100</v>
      </c>
      <c r="G40" s="6" t="s">
        <v>7</v>
      </c>
      <c r="H40" s="4">
        <v>285000451</v>
      </c>
      <c r="I40" s="2">
        <v>43672</v>
      </c>
      <c r="J40" s="3">
        <v>234900</v>
      </c>
    </row>
    <row r="41" spans="1:10" x14ac:dyDescent="0.25">
      <c r="A41" s="5" t="s">
        <v>4643</v>
      </c>
      <c r="B41" s="1"/>
      <c r="C41" s="1"/>
      <c r="D41" s="1"/>
      <c r="E41" s="1"/>
      <c r="F41" s="1"/>
      <c r="G41" s="6"/>
      <c r="H41" s="4"/>
      <c r="I41" s="2"/>
      <c r="J41" s="3">
        <f>SUBTOTAL(9,J37:J40)</f>
        <v>471862.48</v>
      </c>
    </row>
    <row r="42" spans="1:10" x14ac:dyDescent="0.25">
      <c r="A42" s="1">
        <v>112458</v>
      </c>
      <c r="B42" s="1" t="s">
        <v>447</v>
      </c>
      <c r="C42" s="1" t="s">
        <v>1037</v>
      </c>
      <c r="D42" s="1" t="s">
        <v>446</v>
      </c>
      <c r="E42" s="1" t="s">
        <v>1038</v>
      </c>
      <c r="F42" s="1" t="s">
        <v>448</v>
      </c>
      <c r="G42" s="6" t="s">
        <v>7</v>
      </c>
      <c r="H42" s="4">
        <v>1015025</v>
      </c>
      <c r="I42" s="2">
        <v>43651</v>
      </c>
      <c r="J42" s="3">
        <v>12598.8</v>
      </c>
    </row>
    <row r="43" spans="1:10" x14ac:dyDescent="0.25">
      <c r="A43" s="1">
        <v>112458</v>
      </c>
      <c r="B43" s="1" t="s">
        <v>447</v>
      </c>
      <c r="C43" s="1" t="s">
        <v>1037</v>
      </c>
      <c r="D43" s="1" t="s">
        <v>449</v>
      </c>
      <c r="E43" s="1" t="s">
        <v>1039</v>
      </c>
      <c r="F43" s="1" t="s">
        <v>445</v>
      </c>
      <c r="G43" s="6" t="s">
        <v>7</v>
      </c>
      <c r="H43" s="4">
        <v>1015025</v>
      </c>
      <c r="I43" s="2">
        <v>43651</v>
      </c>
      <c r="J43" s="1">
        <v>578.14</v>
      </c>
    </row>
    <row r="44" spans="1:10" x14ac:dyDescent="0.25">
      <c r="A44" s="1">
        <v>112458</v>
      </c>
      <c r="B44" s="1" t="s">
        <v>447</v>
      </c>
      <c r="C44" s="1" t="s">
        <v>1037</v>
      </c>
      <c r="D44" s="1" t="s">
        <v>450</v>
      </c>
      <c r="E44" s="1" t="s">
        <v>1040</v>
      </c>
      <c r="F44" s="1" t="s">
        <v>445</v>
      </c>
      <c r="G44" s="6" t="s">
        <v>7</v>
      </c>
      <c r="H44" s="4">
        <v>1015025</v>
      </c>
      <c r="I44" s="2">
        <v>43651</v>
      </c>
      <c r="J44" s="1">
        <v>395.28</v>
      </c>
    </row>
    <row r="45" spans="1:10" x14ac:dyDescent="0.25">
      <c r="A45" s="1">
        <v>112458</v>
      </c>
      <c r="B45" s="1" t="s">
        <v>447</v>
      </c>
      <c r="C45" s="1" t="s">
        <v>1037</v>
      </c>
      <c r="D45" s="1" t="s">
        <v>451</v>
      </c>
      <c r="E45" s="1" t="s">
        <v>1041</v>
      </c>
      <c r="F45" s="1" t="s">
        <v>443</v>
      </c>
      <c r="G45" s="6" t="s">
        <v>7</v>
      </c>
      <c r="H45" s="4">
        <v>1015025</v>
      </c>
      <c r="I45" s="2">
        <v>43651</v>
      </c>
      <c r="J45" s="3">
        <v>47520.94</v>
      </c>
    </row>
    <row r="46" spans="1:10" x14ac:dyDescent="0.25">
      <c r="A46" s="1">
        <v>112458</v>
      </c>
      <c r="B46" s="1" t="s">
        <v>447</v>
      </c>
      <c r="C46" s="1" t="s">
        <v>1037</v>
      </c>
      <c r="D46" s="1" t="s">
        <v>4127</v>
      </c>
      <c r="E46" s="1" t="s">
        <v>4443</v>
      </c>
      <c r="F46" s="1" t="s">
        <v>4128</v>
      </c>
      <c r="G46" s="6" t="s">
        <v>7</v>
      </c>
      <c r="H46" s="4">
        <v>285000458</v>
      </c>
      <c r="I46" s="2">
        <v>43672</v>
      </c>
      <c r="J46" s="3">
        <v>11685.93</v>
      </c>
    </row>
    <row r="47" spans="1:10" x14ac:dyDescent="0.25">
      <c r="A47" s="1">
        <v>112458</v>
      </c>
      <c r="B47" s="1" t="s">
        <v>447</v>
      </c>
      <c r="C47" s="1" t="s">
        <v>1037</v>
      </c>
      <c r="D47" s="1" t="s">
        <v>3113</v>
      </c>
      <c r="E47" s="1" t="s">
        <v>3319</v>
      </c>
      <c r="F47" s="1" t="s">
        <v>3114</v>
      </c>
      <c r="G47" s="6" t="s">
        <v>7</v>
      </c>
      <c r="H47" s="4">
        <v>285000417</v>
      </c>
      <c r="I47" s="2">
        <v>43665</v>
      </c>
      <c r="J47" s="3">
        <v>10062.19</v>
      </c>
    </row>
    <row r="48" spans="1:10" x14ac:dyDescent="0.25">
      <c r="A48" s="1">
        <v>112458</v>
      </c>
      <c r="B48" s="1" t="s">
        <v>447</v>
      </c>
      <c r="C48" s="1" t="s">
        <v>1037</v>
      </c>
      <c r="D48" s="1" t="s">
        <v>3749</v>
      </c>
      <c r="E48" s="1" t="s">
        <v>4284</v>
      </c>
      <c r="F48" s="1" t="s">
        <v>2787</v>
      </c>
      <c r="G48" s="6" t="s">
        <v>7</v>
      </c>
      <c r="H48" s="4">
        <v>1015179</v>
      </c>
      <c r="I48" s="2">
        <v>43672</v>
      </c>
      <c r="J48" s="3">
        <v>193316.12</v>
      </c>
    </row>
    <row r="49" spans="1:10" x14ac:dyDescent="0.25">
      <c r="A49" s="1">
        <v>112458</v>
      </c>
      <c r="B49" s="1" t="s">
        <v>447</v>
      </c>
      <c r="C49" s="1" t="s">
        <v>1037</v>
      </c>
      <c r="D49" s="1" t="s">
        <v>2786</v>
      </c>
      <c r="E49" s="1" t="s">
        <v>3174</v>
      </c>
      <c r="F49" s="1" t="s">
        <v>2787</v>
      </c>
      <c r="G49" s="6" t="s">
        <v>7</v>
      </c>
      <c r="H49" s="4">
        <v>1015149</v>
      </c>
      <c r="I49" s="2">
        <v>43665</v>
      </c>
      <c r="J49" s="1">
        <v>996.67</v>
      </c>
    </row>
    <row r="50" spans="1:10" x14ac:dyDescent="0.25">
      <c r="A50" s="1">
        <v>112458</v>
      </c>
      <c r="B50" s="1" t="s">
        <v>447</v>
      </c>
      <c r="C50" s="1" t="s">
        <v>1037</v>
      </c>
      <c r="D50" s="1" t="s">
        <v>2788</v>
      </c>
      <c r="E50" s="1" t="s">
        <v>3175</v>
      </c>
      <c r="F50" s="1" t="s">
        <v>2789</v>
      </c>
      <c r="G50" s="6" t="s">
        <v>7</v>
      </c>
      <c r="H50" s="4">
        <v>1015149</v>
      </c>
      <c r="I50" s="2">
        <v>43665</v>
      </c>
      <c r="J50" s="3">
        <v>43139.01</v>
      </c>
    </row>
    <row r="51" spans="1:10" x14ac:dyDescent="0.25">
      <c r="A51" s="5" t="s">
        <v>4644</v>
      </c>
      <c r="B51" s="1"/>
      <c r="C51" s="1"/>
      <c r="D51" s="1"/>
      <c r="E51" s="1"/>
      <c r="F51" s="1"/>
      <c r="G51" s="6"/>
      <c r="H51" s="4"/>
      <c r="I51" s="2"/>
      <c r="J51" s="3">
        <f>SUBTOTAL(9,J42:J50)</f>
        <v>320293.08</v>
      </c>
    </row>
    <row r="52" spans="1:10" x14ac:dyDescent="0.25">
      <c r="A52" s="1">
        <v>112477</v>
      </c>
      <c r="B52" s="1" t="s">
        <v>430</v>
      </c>
      <c r="C52" s="1" t="s">
        <v>1028</v>
      </c>
      <c r="D52" s="1" t="s">
        <v>429</v>
      </c>
      <c r="E52" s="1" t="s">
        <v>1029</v>
      </c>
      <c r="F52" s="1" t="s">
        <v>431</v>
      </c>
      <c r="G52" s="6" t="s">
        <v>7</v>
      </c>
      <c r="H52" s="4">
        <v>1015022</v>
      </c>
      <c r="I52" s="2">
        <v>43651</v>
      </c>
      <c r="J52" s="3">
        <v>299341.57</v>
      </c>
    </row>
    <row r="53" spans="1:10" x14ac:dyDescent="0.25">
      <c r="A53" s="1">
        <v>112477</v>
      </c>
      <c r="B53" s="1" t="s">
        <v>430</v>
      </c>
      <c r="C53" s="1" t="s">
        <v>1028</v>
      </c>
      <c r="D53" s="1" t="s">
        <v>432</v>
      </c>
      <c r="E53" s="1" t="s">
        <v>1029</v>
      </c>
      <c r="F53" s="1" t="s">
        <v>433</v>
      </c>
      <c r="G53" s="6" t="s">
        <v>7</v>
      </c>
      <c r="H53" s="4">
        <v>1015022</v>
      </c>
      <c r="I53" s="2">
        <v>43651</v>
      </c>
      <c r="J53" s="3">
        <v>392500.39</v>
      </c>
    </row>
    <row r="54" spans="1:10" x14ac:dyDescent="0.25">
      <c r="A54" s="1">
        <v>112477</v>
      </c>
      <c r="B54" s="1" t="s">
        <v>430</v>
      </c>
      <c r="C54" s="1" t="s">
        <v>1028</v>
      </c>
      <c r="D54" s="1" t="s">
        <v>1815</v>
      </c>
      <c r="E54" s="1" t="s">
        <v>1029</v>
      </c>
      <c r="F54" s="1" t="s">
        <v>1816</v>
      </c>
      <c r="G54" s="6" t="s">
        <v>7</v>
      </c>
      <c r="H54" s="4">
        <v>1015099</v>
      </c>
      <c r="I54" s="2">
        <v>43658</v>
      </c>
      <c r="J54" s="3">
        <v>352901.28</v>
      </c>
    </row>
    <row r="55" spans="1:10" x14ac:dyDescent="0.25">
      <c r="A55" s="1">
        <v>112477</v>
      </c>
      <c r="B55" s="1" t="s">
        <v>430</v>
      </c>
      <c r="C55" s="1" t="s">
        <v>1028</v>
      </c>
      <c r="D55" s="1" t="s">
        <v>2809</v>
      </c>
      <c r="E55" s="1" t="s">
        <v>1029</v>
      </c>
      <c r="F55" s="1" t="s">
        <v>2810</v>
      </c>
      <c r="G55" s="6" t="s">
        <v>7</v>
      </c>
      <c r="H55" s="4">
        <v>1015157</v>
      </c>
      <c r="I55" s="2">
        <v>43665</v>
      </c>
      <c r="J55" s="3">
        <v>362153.74</v>
      </c>
    </row>
    <row r="56" spans="1:10" x14ac:dyDescent="0.25">
      <c r="A56" s="5" t="s">
        <v>4645</v>
      </c>
      <c r="B56" s="1"/>
      <c r="C56" s="1"/>
      <c r="D56" s="1"/>
      <c r="E56" s="1"/>
      <c r="F56" s="1"/>
      <c r="G56" s="6"/>
      <c r="H56" s="4"/>
      <c r="I56" s="2"/>
      <c r="J56" s="3">
        <f>SUBTOTAL(9,J52:J55)</f>
        <v>1406896.98</v>
      </c>
    </row>
    <row r="57" spans="1:10" x14ac:dyDescent="0.25">
      <c r="A57" s="1">
        <v>112791</v>
      </c>
      <c r="B57" s="1" t="s">
        <v>2054</v>
      </c>
      <c r="C57" s="1" t="s">
        <v>2335</v>
      </c>
      <c r="D57" s="1" t="s">
        <v>2053</v>
      </c>
      <c r="E57" s="1" t="s">
        <v>2336</v>
      </c>
      <c r="F57" s="1" t="s">
        <v>2055</v>
      </c>
      <c r="G57" s="6" t="s">
        <v>7</v>
      </c>
      <c r="H57" s="4">
        <v>285000360</v>
      </c>
      <c r="I57" s="2">
        <v>43658</v>
      </c>
      <c r="J57" s="3">
        <v>411452</v>
      </c>
    </row>
    <row r="58" spans="1:10" x14ac:dyDescent="0.25">
      <c r="A58" s="5" t="s">
        <v>4646</v>
      </c>
      <c r="B58" s="1"/>
      <c r="C58" s="1"/>
      <c r="D58" s="1"/>
      <c r="E58" s="1"/>
      <c r="F58" s="1"/>
      <c r="G58" s="6"/>
      <c r="H58" s="4"/>
      <c r="I58" s="2"/>
      <c r="J58" s="3">
        <f>SUBTOTAL(9,J57:J57)</f>
        <v>411452</v>
      </c>
    </row>
    <row r="59" spans="1:10" x14ac:dyDescent="0.25">
      <c r="A59" s="1">
        <v>112917</v>
      </c>
      <c r="B59" s="1" t="s">
        <v>1340</v>
      </c>
      <c r="C59" s="1" t="s">
        <v>1367</v>
      </c>
      <c r="D59" s="1" t="s">
        <v>1339</v>
      </c>
      <c r="E59" s="1" t="s">
        <v>11</v>
      </c>
      <c r="F59" s="1" t="s">
        <v>1341</v>
      </c>
      <c r="G59" s="6" t="s">
        <v>10</v>
      </c>
      <c r="H59" s="4">
        <v>1101413</v>
      </c>
      <c r="I59" s="2">
        <v>43655</v>
      </c>
      <c r="J59" s="3">
        <v>3052.41</v>
      </c>
    </row>
    <row r="60" spans="1:10" x14ac:dyDescent="0.25">
      <c r="A60" s="1">
        <v>112917</v>
      </c>
      <c r="B60" s="1" t="s">
        <v>1340</v>
      </c>
      <c r="C60" s="1" t="s">
        <v>1367</v>
      </c>
      <c r="D60" s="1" t="s">
        <v>4516</v>
      </c>
      <c r="E60" s="1" t="s">
        <v>11</v>
      </c>
      <c r="F60" s="1" t="s">
        <v>4517</v>
      </c>
      <c r="G60" s="6" t="s">
        <v>10</v>
      </c>
      <c r="H60" s="4">
        <v>1101609</v>
      </c>
      <c r="I60" s="2">
        <v>43675</v>
      </c>
      <c r="J60" s="3">
        <v>2851.11</v>
      </c>
    </row>
    <row r="61" spans="1:10" x14ac:dyDescent="0.25">
      <c r="A61" s="1">
        <v>112917</v>
      </c>
      <c r="B61" s="1" t="s">
        <v>1340</v>
      </c>
      <c r="C61" s="1" t="s">
        <v>1367</v>
      </c>
      <c r="D61" s="1" t="s">
        <v>1360</v>
      </c>
      <c r="E61" s="1" t="s">
        <v>11</v>
      </c>
      <c r="F61" s="1" t="s">
        <v>1361</v>
      </c>
      <c r="G61" s="6" t="s">
        <v>10</v>
      </c>
      <c r="H61" s="4">
        <v>1101421</v>
      </c>
      <c r="I61" s="2">
        <v>43655</v>
      </c>
      <c r="J61" s="3">
        <v>1420.59</v>
      </c>
    </row>
    <row r="62" spans="1:10" x14ac:dyDescent="0.25">
      <c r="A62" s="1">
        <v>112917</v>
      </c>
      <c r="B62" s="1" t="s">
        <v>1340</v>
      </c>
      <c r="C62" s="1" t="s">
        <v>1367</v>
      </c>
      <c r="D62" s="1" t="s">
        <v>4511</v>
      </c>
      <c r="E62" s="1" t="s">
        <v>11</v>
      </c>
      <c r="F62" s="1" t="s">
        <v>4512</v>
      </c>
      <c r="G62" s="6" t="s">
        <v>10</v>
      </c>
      <c r="H62" s="4">
        <v>1101607</v>
      </c>
      <c r="I62" s="2">
        <v>43675</v>
      </c>
      <c r="J62" s="3">
        <v>1405.71</v>
      </c>
    </row>
    <row r="63" spans="1:10" x14ac:dyDescent="0.25">
      <c r="A63" s="5" t="s">
        <v>4647</v>
      </c>
      <c r="B63" s="1"/>
      <c r="C63" s="1"/>
      <c r="D63" s="1"/>
      <c r="E63" s="1"/>
      <c r="F63" s="1"/>
      <c r="G63" s="6"/>
      <c r="H63" s="4"/>
      <c r="I63" s="2"/>
      <c r="J63" s="3">
        <f>SUBTOTAL(9,J59:J62)</f>
        <v>8729.82</v>
      </c>
    </row>
    <row r="64" spans="1:10" x14ac:dyDescent="0.25">
      <c r="A64" s="1">
        <v>112930</v>
      </c>
      <c r="B64" s="1" t="s">
        <v>421</v>
      </c>
      <c r="C64" s="1" t="s">
        <v>1026</v>
      </c>
      <c r="D64" s="1" t="s">
        <v>3737</v>
      </c>
      <c r="E64" s="1" t="s">
        <v>1027</v>
      </c>
      <c r="F64" s="1" t="s">
        <v>3738</v>
      </c>
      <c r="G64" s="6" t="s">
        <v>7</v>
      </c>
      <c r="H64" s="4">
        <v>1015176</v>
      </c>
      <c r="I64" s="2">
        <v>43672</v>
      </c>
      <c r="J64" s="3">
        <v>12079.3</v>
      </c>
    </row>
    <row r="65" spans="1:10" x14ac:dyDescent="0.25">
      <c r="A65" s="1">
        <v>112930</v>
      </c>
      <c r="B65" s="1" t="s">
        <v>421</v>
      </c>
      <c r="C65" s="1" t="s">
        <v>1026</v>
      </c>
      <c r="D65" s="1" t="s">
        <v>2778</v>
      </c>
      <c r="E65" s="1" t="s">
        <v>1027</v>
      </c>
      <c r="F65" s="1" t="s">
        <v>2779</v>
      </c>
      <c r="G65" s="6" t="s">
        <v>7</v>
      </c>
      <c r="H65" s="4">
        <v>1015148</v>
      </c>
      <c r="I65" s="2">
        <v>43665</v>
      </c>
      <c r="J65" s="3">
        <v>11823.1</v>
      </c>
    </row>
    <row r="66" spans="1:10" x14ac:dyDescent="0.25">
      <c r="A66" s="1">
        <v>112930</v>
      </c>
      <c r="B66" s="1" t="s">
        <v>421</v>
      </c>
      <c r="C66" s="1" t="s">
        <v>1026</v>
      </c>
      <c r="D66" s="1" t="s">
        <v>3739</v>
      </c>
      <c r="E66" s="1" t="s">
        <v>1027</v>
      </c>
      <c r="F66" s="1" t="s">
        <v>3740</v>
      </c>
      <c r="G66" s="6" t="s">
        <v>7</v>
      </c>
      <c r="H66" s="4">
        <v>1015176</v>
      </c>
      <c r="I66" s="2">
        <v>43672</v>
      </c>
      <c r="J66" s="1">
        <v>766.91</v>
      </c>
    </row>
    <row r="67" spans="1:10" x14ac:dyDescent="0.25">
      <c r="A67" s="1">
        <v>112930</v>
      </c>
      <c r="B67" s="1" t="s">
        <v>421</v>
      </c>
      <c r="C67" s="1" t="s">
        <v>1026</v>
      </c>
      <c r="D67" s="1" t="s">
        <v>420</v>
      </c>
      <c r="E67" s="1" t="s">
        <v>1027</v>
      </c>
      <c r="F67" s="1" t="s">
        <v>422</v>
      </c>
      <c r="G67" s="6" t="s">
        <v>7</v>
      </c>
      <c r="H67" s="4">
        <v>1015021</v>
      </c>
      <c r="I67" s="2">
        <v>43651</v>
      </c>
      <c r="J67" s="1">
        <v>744.64</v>
      </c>
    </row>
    <row r="68" spans="1:10" x14ac:dyDescent="0.25">
      <c r="A68" s="1">
        <v>112930</v>
      </c>
      <c r="B68" s="1" t="s">
        <v>421</v>
      </c>
      <c r="C68" s="1" t="s">
        <v>1026</v>
      </c>
      <c r="D68" s="1" t="s">
        <v>2780</v>
      </c>
      <c r="E68" s="1" t="s">
        <v>1027</v>
      </c>
      <c r="F68" s="1" t="s">
        <v>2781</v>
      </c>
      <c r="G68" s="6" t="s">
        <v>7</v>
      </c>
      <c r="H68" s="4">
        <v>1015148</v>
      </c>
      <c r="I68" s="2">
        <v>43665</v>
      </c>
      <c r="J68" s="3">
        <v>15856.11</v>
      </c>
    </row>
    <row r="69" spans="1:10" x14ac:dyDescent="0.25">
      <c r="A69" s="1">
        <v>112930</v>
      </c>
      <c r="B69" s="1" t="s">
        <v>421</v>
      </c>
      <c r="C69" s="1" t="s">
        <v>1026</v>
      </c>
      <c r="D69" s="1" t="s">
        <v>3741</v>
      </c>
      <c r="E69" s="1" t="s">
        <v>1027</v>
      </c>
      <c r="F69" s="1" t="s">
        <v>3742</v>
      </c>
      <c r="G69" s="6" t="s">
        <v>7</v>
      </c>
      <c r="H69" s="4">
        <v>1015176</v>
      </c>
      <c r="I69" s="2">
        <v>43672</v>
      </c>
      <c r="J69" s="3">
        <v>25925.82</v>
      </c>
    </row>
    <row r="70" spans="1:10" x14ac:dyDescent="0.25">
      <c r="A70" s="1">
        <v>112930</v>
      </c>
      <c r="B70" s="1" t="s">
        <v>421</v>
      </c>
      <c r="C70" s="1" t="s">
        <v>1026</v>
      </c>
      <c r="D70" s="1" t="s">
        <v>2782</v>
      </c>
      <c r="E70" s="1" t="s">
        <v>1027</v>
      </c>
      <c r="F70" s="1" t="s">
        <v>2783</v>
      </c>
      <c r="G70" s="6" t="s">
        <v>7</v>
      </c>
      <c r="H70" s="4">
        <v>1015148</v>
      </c>
      <c r="I70" s="2">
        <v>43665</v>
      </c>
      <c r="J70" s="3">
        <v>20302.55</v>
      </c>
    </row>
    <row r="71" spans="1:10" x14ac:dyDescent="0.25">
      <c r="A71" s="1">
        <v>112930</v>
      </c>
      <c r="B71" s="1" t="s">
        <v>421</v>
      </c>
      <c r="C71" s="1" t="s">
        <v>1026</v>
      </c>
      <c r="D71" s="1" t="s">
        <v>423</v>
      </c>
      <c r="E71" s="1" t="s">
        <v>1027</v>
      </c>
      <c r="F71" s="1" t="s">
        <v>424</v>
      </c>
      <c r="G71" s="6" t="s">
        <v>7</v>
      </c>
      <c r="H71" s="4">
        <v>1015021</v>
      </c>
      <c r="I71" s="2">
        <v>43651</v>
      </c>
      <c r="J71" s="3">
        <v>3217.06</v>
      </c>
    </row>
    <row r="72" spans="1:10" x14ac:dyDescent="0.25">
      <c r="A72" s="1">
        <v>112930</v>
      </c>
      <c r="B72" s="1" t="s">
        <v>421</v>
      </c>
      <c r="C72" s="1" t="s">
        <v>1026</v>
      </c>
      <c r="D72" s="1" t="s">
        <v>3743</v>
      </c>
      <c r="E72" s="1" t="s">
        <v>1027</v>
      </c>
      <c r="F72" s="1" t="s">
        <v>3744</v>
      </c>
      <c r="G72" s="6" t="s">
        <v>7</v>
      </c>
      <c r="H72" s="4">
        <v>1015176</v>
      </c>
      <c r="I72" s="2">
        <v>43672</v>
      </c>
      <c r="J72" s="1">
        <v>969.86</v>
      </c>
    </row>
    <row r="73" spans="1:10" x14ac:dyDescent="0.25">
      <c r="A73" s="1">
        <v>112930</v>
      </c>
      <c r="B73" s="1" t="s">
        <v>421</v>
      </c>
      <c r="C73" s="1" t="s">
        <v>1026</v>
      </c>
      <c r="D73" s="1" t="s">
        <v>425</v>
      </c>
      <c r="E73" s="1" t="s">
        <v>1027</v>
      </c>
      <c r="F73" s="1" t="s">
        <v>426</v>
      </c>
      <c r="G73" s="6" t="s">
        <v>7</v>
      </c>
      <c r="H73" s="4">
        <v>1015021</v>
      </c>
      <c r="I73" s="2">
        <v>43651</v>
      </c>
      <c r="J73" s="1">
        <v>403.11</v>
      </c>
    </row>
    <row r="74" spans="1:10" x14ac:dyDescent="0.25">
      <c r="A74" s="1">
        <v>112930</v>
      </c>
      <c r="B74" s="1" t="s">
        <v>421</v>
      </c>
      <c r="C74" s="1" t="s">
        <v>1026</v>
      </c>
      <c r="D74" s="1" t="s">
        <v>427</v>
      </c>
      <c r="E74" s="1" t="s">
        <v>1027</v>
      </c>
      <c r="F74" s="1" t="s">
        <v>428</v>
      </c>
      <c r="G74" s="6" t="s">
        <v>7</v>
      </c>
      <c r="H74" s="4">
        <v>1015021</v>
      </c>
      <c r="I74" s="2">
        <v>43651</v>
      </c>
      <c r="J74" s="3">
        <v>12710.34</v>
      </c>
    </row>
    <row r="75" spans="1:10" x14ac:dyDescent="0.25">
      <c r="A75" s="1">
        <v>112930</v>
      </c>
      <c r="B75" s="1" t="s">
        <v>421</v>
      </c>
      <c r="C75" s="1" t="s">
        <v>1026</v>
      </c>
      <c r="D75" s="1" t="s">
        <v>2784</v>
      </c>
      <c r="E75" s="1" t="s">
        <v>1027</v>
      </c>
      <c r="F75" s="1" t="s">
        <v>2785</v>
      </c>
      <c r="G75" s="6" t="s">
        <v>7</v>
      </c>
      <c r="H75" s="4">
        <v>1015148</v>
      </c>
      <c r="I75" s="2">
        <v>43665</v>
      </c>
      <c r="J75" s="3">
        <v>12478.64</v>
      </c>
    </row>
    <row r="76" spans="1:10" x14ac:dyDescent="0.25">
      <c r="A76" s="5" t="s">
        <v>4648</v>
      </c>
      <c r="B76" s="1"/>
      <c r="C76" s="1"/>
      <c r="D76" s="1"/>
      <c r="E76" s="1"/>
      <c r="F76" s="1"/>
      <c r="G76" s="6"/>
      <c r="H76" s="4"/>
      <c r="I76" s="2"/>
      <c r="J76" s="3">
        <f>SUBTOTAL(9,J64:J75)</f>
        <v>117277.44</v>
      </c>
    </row>
    <row r="77" spans="1:10" x14ac:dyDescent="0.25">
      <c r="A77" s="1">
        <v>113033</v>
      </c>
      <c r="B77" s="1" t="s">
        <v>453</v>
      </c>
      <c r="C77" s="1" t="s">
        <v>1042</v>
      </c>
      <c r="D77" s="1" t="s">
        <v>452</v>
      </c>
      <c r="E77" s="1" t="s">
        <v>1043</v>
      </c>
      <c r="F77" s="1" t="s">
        <v>454</v>
      </c>
      <c r="G77" s="6" t="s">
        <v>7</v>
      </c>
      <c r="H77" s="4">
        <v>1015026</v>
      </c>
      <c r="I77" s="2">
        <v>43651</v>
      </c>
      <c r="J77" s="3">
        <v>617730.57999999996</v>
      </c>
    </row>
    <row r="78" spans="1:10" x14ac:dyDescent="0.25">
      <c r="A78" s="1">
        <v>113033</v>
      </c>
      <c r="B78" s="1" t="s">
        <v>453</v>
      </c>
      <c r="C78" s="1" t="s">
        <v>1042</v>
      </c>
      <c r="D78" s="1" t="s">
        <v>1799</v>
      </c>
      <c r="E78" s="1" t="s">
        <v>1043</v>
      </c>
      <c r="F78" s="1" t="s">
        <v>1800</v>
      </c>
      <c r="G78" s="6" t="s">
        <v>7</v>
      </c>
      <c r="H78" s="4">
        <v>1015093</v>
      </c>
      <c r="I78" s="2">
        <v>43658</v>
      </c>
      <c r="J78" s="3">
        <v>519349.71</v>
      </c>
    </row>
    <row r="79" spans="1:10" x14ac:dyDescent="0.25">
      <c r="A79" s="1">
        <v>113033</v>
      </c>
      <c r="B79" s="1" t="s">
        <v>453</v>
      </c>
      <c r="C79" s="1" t="s">
        <v>1042</v>
      </c>
      <c r="D79" s="1" t="s">
        <v>3745</v>
      </c>
      <c r="E79" s="1" t="s">
        <v>1043</v>
      </c>
      <c r="F79" s="1" t="s">
        <v>3746</v>
      </c>
      <c r="G79" s="6" t="s">
        <v>7</v>
      </c>
      <c r="H79" s="4">
        <v>1015177</v>
      </c>
      <c r="I79" s="2">
        <v>43672</v>
      </c>
      <c r="J79" s="3">
        <v>519828.86</v>
      </c>
    </row>
    <row r="80" spans="1:10" x14ac:dyDescent="0.25">
      <c r="A80" s="5" t="s">
        <v>4649</v>
      </c>
      <c r="B80" s="1"/>
      <c r="C80" s="1"/>
      <c r="D80" s="1"/>
      <c r="E80" s="1"/>
      <c r="F80" s="1"/>
      <c r="G80" s="6"/>
      <c r="H80" s="4"/>
      <c r="I80" s="2"/>
      <c r="J80" s="3">
        <f>SUBTOTAL(9,J77:J79)</f>
        <v>1656909.15</v>
      </c>
    </row>
    <row r="81" spans="1:10" x14ac:dyDescent="0.25">
      <c r="A81" s="1">
        <v>113369</v>
      </c>
      <c r="B81" s="1" t="s">
        <v>726</v>
      </c>
      <c r="C81" s="1" t="s">
        <v>1158</v>
      </c>
      <c r="D81" s="1" t="s">
        <v>2056</v>
      </c>
      <c r="E81" s="1" t="s">
        <v>1159</v>
      </c>
      <c r="F81" s="1" t="s">
        <v>2057</v>
      </c>
      <c r="G81" s="6" t="s">
        <v>7</v>
      </c>
      <c r="H81" s="4">
        <v>285000361</v>
      </c>
      <c r="I81" s="2">
        <v>43658</v>
      </c>
      <c r="J81" s="3">
        <v>298698.82</v>
      </c>
    </row>
    <row r="82" spans="1:10" x14ac:dyDescent="0.25">
      <c r="A82" s="1">
        <v>113369</v>
      </c>
      <c r="B82" s="1" t="s">
        <v>726</v>
      </c>
      <c r="C82" s="1" t="s">
        <v>1158</v>
      </c>
      <c r="D82" s="1" t="s">
        <v>725</v>
      </c>
      <c r="E82" s="1" t="s">
        <v>1159</v>
      </c>
      <c r="F82" s="1" t="s">
        <v>727</v>
      </c>
      <c r="G82" s="6" t="s">
        <v>7</v>
      </c>
      <c r="H82" s="4">
        <v>285000291</v>
      </c>
      <c r="I82" s="2">
        <v>43651</v>
      </c>
      <c r="J82" s="3">
        <v>298698.82</v>
      </c>
    </row>
    <row r="83" spans="1:10" x14ac:dyDescent="0.25">
      <c r="A83" s="1">
        <v>113369</v>
      </c>
      <c r="B83" s="1" t="s">
        <v>726</v>
      </c>
      <c r="C83" s="1" t="s">
        <v>1158</v>
      </c>
      <c r="D83" s="1" t="s">
        <v>728</v>
      </c>
      <c r="E83" s="1" t="s">
        <v>1159</v>
      </c>
      <c r="F83" s="1" t="s">
        <v>729</v>
      </c>
      <c r="G83" s="6" t="s">
        <v>7</v>
      </c>
      <c r="H83" s="4">
        <v>285000291</v>
      </c>
      <c r="I83" s="2">
        <v>43651</v>
      </c>
      <c r="J83" s="3">
        <v>298698.82</v>
      </c>
    </row>
    <row r="84" spans="1:10" x14ac:dyDescent="0.25">
      <c r="A84" s="1">
        <v>113369</v>
      </c>
      <c r="B84" s="1" t="s">
        <v>726</v>
      </c>
      <c r="C84" s="1" t="s">
        <v>1158</v>
      </c>
      <c r="D84" s="1" t="s">
        <v>2837</v>
      </c>
      <c r="E84" s="1" t="s">
        <v>1159</v>
      </c>
      <c r="F84" s="1" t="s">
        <v>2838</v>
      </c>
      <c r="G84" s="6" t="s">
        <v>7</v>
      </c>
      <c r="H84" s="4">
        <v>285000384</v>
      </c>
      <c r="I84" s="2">
        <v>43665</v>
      </c>
      <c r="J84" s="3">
        <v>298698.82</v>
      </c>
    </row>
    <row r="85" spans="1:10" x14ac:dyDescent="0.25">
      <c r="A85" s="5" t="s">
        <v>4650</v>
      </c>
      <c r="B85" s="1"/>
      <c r="C85" s="1"/>
      <c r="D85" s="1"/>
      <c r="E85" s="1"/>
      <c r="F85" s="1"/>
      <c r="G85" s="6"/>
      <c r="H85" s="4"/>
      <c r="I85" s="2"/>
      <c r="J85" s="3">
        <f>SUBTOTAL(9,J81:J84)</f>
        <v>1194795.28</v>
      </c>
    </row>
    <row r="86" spans="1:10" x14ac:dyDescent="0.25">
      <c r="A86" s="1">
        <v>113412</v>
      </c>
      <c r="B86" s="1" t="s">
        <v>442</v>
      </c>
      <c r="C86" s="1" t="s">
        <v>1034</v>
      </c>
      <c r="D86" s="1" t="s">
        <v>4101</v>
      </c>
      <c r="E86" s="1" t="s">
        <v>4432</v>
      </c>
      <c r="F86" s="1" t="s">
        <v>4102</v>
      </c>
      <c r="G86" s="6" t="s">
        <v>7</v>
      </c>
      <c r="H86" s="4">
        <v>285000452</v>
      </c>
      <c r="I86" s="2">
        <v>43672</v>
      </c>
      <c r="J86" s="3">
        <v>1895.34</v>
      </c>
    </row>
    <row r="87" spans="1:10" x14ac:dyDescent="0.25">
      <c r="A87" s="1">
        <v>113412</v>
      </c>
      <c r="B87" s="1" t="s">
        <v>442</v>
      </c>
      <c r="C87" s="1" t="s">
        <v>1034</v>
      </c>
      <c r="D87" s="1" t="s">
        <v>441</v>
      </c>
      <c r="E87" s="1" t="s">
        <v>1035</v>
      </c>
      <c r="F87" s="1" t="s">
        <v>443</v>
      </c>
      <c r="G87" s="6" t="s">
        <v>7</v>
      </c>
      <c r="H87" s="4">
        <v>1015024</v>
      </c>
      <c r="I87" s="2">
        <v>43651</v>
      </c>
      <c r="J87" s="3">
        <v>12227.5</v>
      </c>
    </row>
    <row r="88" spans="1:10" x14ac:dyDescent="0.25">
      <c r="A88" s="1">
        <v>113412</v>
      </c>
      <c r="B88" s="1" t="s">
        <v>442</v>
      </c>
      <c r="C88" s="1" t="s">
        <v>1034</v>
      </c>
      <c r="D88" s="1" t="s">
        <v>444</v>
      </c>
      <c r="E88" s="1" t="s">
        <v>1036</v>
      </c>
      <c r="F88" s="1" t="s">
        <v>445</v>
      </c>
      <c r="G88" s="6" t="s">
        <v>7</v>
      </c>
      <c r="H88" s="4">
        <v>1015024</v>
      </c>
      <c r="I88" s="2">
        <v>43651</v>
      </c>
      <c r="J88" s="3">
        <v>109260</v>
      </c>
    </row>
    <row r="89" spans="1:10" x14ac:dyDescent="0.25">
      <c r="A89" s="1">
        <v>113412</v>
      </c>
      <c r="B89" s="1" t="s">
        <v>442</v>
      </c>
      <c r="C89" s="1" t="s">
        <v>1034</v>
      </c>
      <c r="D89" s="1" t="s">
        <v>3709</v>
      </c>
      <c r="E89" s="1" t="s">
        <v>4270</v>
      </c>
      <c r="F89" s="1" t="s">
        <v>3710</v>
      </c>
      <c r="G89" s="6" t="s">
        <v>7</v>
      </c>
      <c r="H89" s="4">
        <v>1015167</v>
      </c>
      <c r="I89" s="2">
        <v>43672</v>
      </c>
      <c r="J89" s="3">
        <v>11874.5</v>
      </c>
    </row>
    <row r="90" spans="1:10" x14ac:dyDescent="0.25">
      <c r="A90" s="1">
        <v>113412</v>
      </c>
      <c r="B90" s="1" t="s">
        <v>442</v>
      </c>
      <c r="C90" s="1" t="s">
        <v>1034</v>
      </c>
      <c r="D90" s="1" t="s">
        <v>3711</v>
      </c>
      <c r="E90" s="1" t="s">
        <v>4271</v>
      </c>
      <c r="F90" s="1" t="s">
        <v>2787</v>
      </c>
      <c r="G90" s="6" t="s">
        <v>7</v>
      </c>
      <c r="H90" s="4">
        <v>1015167</v>
      </c>
      <c r="I90" s="2">
        <v>43672</v>
      </c>
      <c r="J90" s="3">
        <v>110170</v>
      </c>
    </row>
    <row r="91" spans="1:10" x14ac:dyDescent="0.25">
      <c r="A91" s="5" t="s">
        <v>4651</v>
      </c>
      <c r="B91" s="1"/>
      <c r="C91" s="1"/>
      <c r="D91" s="1"/>
      <c r="E91" s="1"/>
      <c r="F91" s="1"/>
      <c r="G91" s="6"/>
      <c r="H91" s="4"/>
      <c r="I91" s="2"/>
      <c r="J91" s="3">
        <f>SUBTOTAL(9,J86:J90)</f>
        <v>245427.34</v>
      </c>
    </row>
    <row r="92" spans="1:10" x14ac:dyDescent="0.25">
      <c r="A92" s="1">
        <v>113468</v>
      </c>
      <c r="B92" s="1" t="s">
        <v>713</v>
      </c>
      <c r="C92" s="1" t="s">
        <v>1152</v>
      </c>
      <c r="D92" s="1" t="s">
        <v>2052</v>
      </c>
      <c r="E92" s="1" t="s">
        <v>1153</v>
      </c>
      <c r="F92" s="1" t="s">
        <v>714</v>
      </c>
      <c r="G92" s="6" t="s">
        <v>7</v>
      </c>
      <c r="H92" s="4">
        <v>285000359</v>
      </c>
      <c r="I92" s="2">
        <v>43658</v>
      </c>
      <c r="J92" s="3">
        <v>4767.6000000000004</v>
      </c>
    </row>
    <row r="93" spans="1:10" x14ac:dyDescent="0.25">
      <c r="A93" s="1">
        <v>113468</v>
      </c>
      <c r="B93" s="1" t="s">
        <v>713</v>
      </c>
      <c r="C93" s="1" t="s">
        <v>1152</v>
      </c>
      <c r="D93" s="1" t="s">
        <v>712</v>
      </c>
      <c r="E93" s="1" t="s">
        <v>1153</v>
      </c>
      <c r="F93" s="1" t="s">
        <v>714</v>
      </c>
      <c r="G93" s="6" t="s">
        <v>7</v>
      </c>
      <c r="H93" s="4">
        <v>285000288</v>
      </c>
      <c r="I93" s="2">
        <v>43651</v>
      </c>
      <c r="J93" s="3">
        <v>909625.6</v>
      </c>
    </row>
    <row r="94" spans="1:10" x14ac:dyDescent="0.25">
      <c r="A94" s="5" t="s">
        <v>4652</v>
      </c>
      <c r="B94" s="1"/>
      <c r="C94" s="1"/>
      <c r="D94" s="1"/>
      <c r="E94" s="1"/>
      <c r="F94" s="1"/>
      <c r="G94" s="6"/>
      <c r="H94" s="4"/>
      <c r="I94" s="2"/>
      <c r="J94" s="3">
        <f>SUBTOTAL(9,J92:J93)</f>
        <v>914393.2</v>
      </c>
    </row>
    <row r="95" spans="1:10" x14ac:dyDescent="0.25">
      <c r="A95" s="1">
        <v>113516</v>
      </c>
      <c r="B95" s="1" t="s">
        <v>1466</v>
      </c>
      <c r="C95" s="1" t="s">
        <v>1552</v>
      </c>
      <c r="D95" s="1" t="s">
        <v>2041</v>
      </c>
      <c r="E95" s="1" t="s">
        <v>2329</v>
      </c>
      <c r="F95" s="1" t="s">
        <v>2042</v>
      </c>
      <c r="G95" s="6" t="s">
        <v>7</v>
      </c>
      <c r="H95" s="4">
        <v>285000356</v>
      </c>
      <c r="I95" s="2">
        <v>43658</v>
      </c>
      <c r="J95" s="3">
        <v>13578.12</v>
      </c>
    </row>
    <row r="96" spans="1:10" x14ac:dyDescent="0.25">
      <c r="A96" s="1">
        <v>113516</v>
      </c>
      <c r="B96" s="1" t="s">
        <v>1466</v>
      </c>
      <c r="C96" s="1" t="s">
        <v>1552</v>
      </c>
      <c r="D96" s="1" t="s">
        <v>2043</v>
      </c>
      <c r="E96" s="1" t="s">
        <v>2330</v>
      </c>
      <c r="F96" s="1" t="s">
        <v>2044</v>
      </c>
      <c r="G96" s="6" t="s">
        <v>7</v>
      </c>
      <c r="H96" s="4">
        <v>285000356</v>
      </c>
      <c r="I96" s="2">
        <v>43658</v>
      </c>
      <c r="J96" s="3">
        <v>1071.4000000000001</v>
      </c>
    </row>
    <row r="97" spans="1:10" x14ac:dyDescent="0.25">
      <c r="A97" s="1">
        <v>113516</v>
      </c>
      <c r="B97" s="1" t="s">
        <v>1466</v>
      </c>
      <c r="C97" s="1" t="s">
        <v>1552</v>
      </c>
      <c r="D97" s="1" t="s">
        <v>1465</v>
      </c>
      <c r="E97" s="1" t="s">
        <v>1553</v>
      </c>
      <c r="F97" s="1" t="s">
        <v>1467</v>
      </c>
      <c r="G97" s="6" t="s">
        <v>7</v>
      </c>
      <c r="H97" s="4">
        <v>1015063</v>
      </c>
      <c r="I97" s="2">
        <v>43657</v>
      </c>
      <c r="J97" s="3">
        <v>4458.54</v>
      </c>
    </row>
    <row r="98" spans="1:10" x14ac:dyDescent="0.25">
      <c r="A98" s="1">
        <v>113516</v>
      </c>
      <c r="B98" s="1" t="s">
        <v>1466</v>
      </c>
      <c r="C98" s="1" t="s">
        <v>1552</v>
      </c>
      <c r="D98" s="1" t="s">
        <v>4063</v>
      </c>
      <c r="E98" s="1" t="s">
        <v>4411</v>
      </c>
      <c r="F98" s="1" t="s">
        <v>4064</v>
      </c>
      <c r="G98" s="6" t="s">
        <v>7</v>
      </c>
      <c r="H98" s="4">
        <v>285000446</v>
      </c>
      <c r="I98" s="2">
        <v>43672</v>
      </c>
      <c r="J98" s="3">
        <v>34731.56</v>
      </c>
    </row>
    <row r="99" spans="1:10" x14ac:dyDescent="0.25">
      <c r="A99" s="5" t="s">
        <v>4653</v>
      </c>
      <c r="B99" s="1"/>
      <c r="C99" s="1"/>
      <c r="D99" s="1"/>
      <c r="E99" s="1"/>
      <c r="F99" s="1"/>
      <c r="G99" s="6"/>
      <c r="H99" s="4"/>
      <c r="I99" s="2"/>
      <c r="J99" s="3">
        <f>SUBTOTAL(9,J95:J98)</f>
        <v>53839.619999999995</v>
      </c>
    </row>
    <row r="100" spans="1:10" x14ac:dyDescent="0.25">
      <c r="A100" s="1">
        <v>113596</v>
      </c>
      <c r="B100" s="1" t="s">
        <v>2795</v>
      </c>
      <c r="C100" s="1" t="s">
        <v>3178</v>
      </c>
      <c r="D100" s="1" t="s">
        <v>3735</v>
      </c>
      <c r="E100" s="1" t="s">
        <v>4282</v>
      </c>
      <c r="F100" s="1" t="s">
        <v>3736</v>
      </c>
      <c r="G100" s="6" t="s">
        <v>7</v>
      </c>
      <c r="H100" s="4">
        <v>1015175</v>
      </c>
      <c r="I100" s="2">
        <v>43672</v>
      </c>
      <c r="J100" s="3">
        <v>261000</v>
      </c>
    </row>
    <row r="101" spans="1:10" x14ac:dyDescent="0.25">
      <c r="A101" s="1">
        <v>113596</v>
      </c>
      <c r="B101" s="1" t="s">
        <v>2795</v>
      </c>
      <c r="C101" s="1" t="s">
        <v>3178</v>
      </c>
      <c r="D101" s="1" t="s">
        <v>2794</v>
      </c>
      <c r="E101" s="1" t="s">
        <v>3179</v>
      </c>
      <c r="F101" s="1" t="s">
        <v>2796</v>
      </c>
      <c r="G101" s="6" t="s">
        <v>7</v>
      </c>
      <c r="H101" s="4">
        <v>1015152</v>
      </c>
      <c r="I101" s="2">
        <v>43665</v>
      </c>
      <c r="J101" s="3">
        <v>876159.6</v>
      </c>
    </row>
    <row r="102" spans="1:10" x14ac:dyDescent="0.25">
      <c r="A102" s="5" t="s">
        <v>4654</v>
      </c>
      <c r="B102" s="1"/>
      <c r="C102" s="1"/>
      <c r="D102" s="1"/>
      <c r="E102" s="1"/>
      <c r="F102" s="1"/>
      <c r="G102" s="6"/>
      <c r="H102" s="4"/>
      <c r="I102" s="2"/>
      <c r="J102" s="3">
        <f>SUBTOTAL(9,J100:J101)</f>
        <v>1137159.6000000001</v>
      </c>
    </row>
    <row r="103" spans="1:10" x14ac:dyDescent="0.25">
      <c r="A103" s="1">
        <v>113688</v>
      </c>
      <c r="B103" s="1" t="s">
        <v>3116</v>
      </c>
      <c r="C103" s="1" t="s">
        <v>3320</v>
      </c>
      <c r="D103" s="1" t="s">
        <v>3115</v>
      </c>
      <c r="E103" s="1" t="s">
        <v>3321</v>
      </c>
      <c r="F103" s="1" t="s">
        <v>3117</v>
      </c>
      <c r="G103" s="6" t="s">
        <v>7</v>
      </c>
      <c r="H103" s="4">
        <v>285000418</v>
      </c>
      <c r="I103" s="2">
        <v>43665</v>
      </c>
      <c r="J103" s="3">
        <v>50376.480000000003</v>
      </c>
    </row>
    <row r="104" spans="1:10" x14ac:dyDescent="0.25">
      <c r="A104" s="1">
        <v>113688</v>
      </c>
      <c r="B104" s="1" t="s">
        <v>3116</v>
      </c>
      <c r="C104" s="1" t="s">
        <v>3320</v>
      </c>
      <c r="D104" s="1" t="s">
        <v>4223</v>
      </c>
      <c r="E104" s="1" t="s">
        <v>4486</v>
      </c>
      <c r="F104" s="1" t="s">
        <v>4224</v>
      </c>
      <c r="G104" s="6" t="s">
        <v>7</v>
      </c>
      <c r="H104" s="4">
        <v>285000478</v>
      </c>
      <c r="I104" s="2">
        <v>43672</v>
      </c>
      <c r="J104" s="3">
        <v>50376.480000000003</v>
      </c>
    </row>
    <row r="105" spans="1:10" x14ac:dyDescent="0.25">
      <c r="A105" s="5" t="s">
        <v>4655</v>
      </c>
      <c r="B105" s="1"/>
      <c r="C105" s="1"/>
      <c r="D105" s="1"/>
      <c r="E105" s="1"/>
      <c r="F105" s="1"/>
      <c r="G105" s="6"/>
      <c r="H105" s="4"/>
      <c r="I105" s="2"/>
      <c r="J105" s="3">
        <f>SUBTOTAL(9,J103:J104)</f>
        <v>100752.96000000001</v>
      </c>
    </row>
    <row r="106" spans="1:10" x14ac:dyDescent="0.25">
      <c r="A106" s="1">
        <v>113877</v>
      </c>
      <c r="B106" s="1" t="s">
        <v>459</v>
      </c>
      <c r="C106" s="1" t="s">
        <v>1046</v>
      </c>
      <c r="D106" s="1" t="s">
        <v>2776</v>
      </c>
      <c r="E106" s="1" t="s">
        <v>1047</v>
      </c>
      <c r="F106" s="1" t="s">
        <v>2777</v>
      </c>
      <c r="G106" s="6" t="s">
        <v>7</v>
      </c>
      <c r="H106" s="4">
        <v>1015147</v>
      </c>
      <c r="I106" s="2">
        <v>43665</v>
      </c>
      <c r="J106" s="3">
        <v>1142089.4099999999</v>
      </c>
    </row>
    <row r="107" spans="1:10" x14ac:dyDescent="0.25">
      <c r="A107" s="1">
        <v>113877</v>
      </c>
      <c r="B107" s="1" t="s">
        <v>459</v>
      </c>
      <c r="C107" s="1" t="s">
        <v>1046</v>
      </c>
      <c r="D107" s="1" t="s">
        <v>458</v>
      </c>
      <c r="E107" s="1" t="s">
        <v>1047</v>
      </c>
      <c r="F107" s="1" t="s">
        <v>460</v>
      </c>
      <c r="G107" s="6" t="s">
        <v>7</v>
      </c>
      <c r="H107" s="4">
        <v>1015028</v>
      </c>
      <c r="I107" s="2">
        <v>43651</v>
      </c>
      <c r="J107" s="3">
        <v>1142089.4099999999</v>
      </c>
    </row>
    <row r="108" spans="1:10" x14ac:dyDescent="0.25">
      <c r="A108" s="5" t="s">
        <v>4656</v>
      </c>
      <c r="B108" s="1"/>
      <c r="C108" s="1"/>
      <c r="D108" s="1"/>
      <c r="E108" s="1"/>
      <c r="F108" s="1"/>
      <c r="G108" s="6"/>
      <c r="H108" s="4"/>
      <c r="I108" s="2"/>
      <c r="J108" s="3">
        <f>SUBTOTAL(9,J106:J107)</f>
        <v>2284178.8199999998</v>
      </c>
    </row>
    <row r="109" spans="1:10" x14ac:dyDescent="0.25">
      <c r="A109" s="1">
        <v>113899</v>
      </c>
      <c r="B109" s="1" t="s">
        <v>757</v>
      </c>
      <c r="C109" s="1" t="s">
        <v>1175</v>
      </c>
      <c r="D109" s="1" t="s">
        <v>2963</v>
      </c>
      <c r="E109" s="1" t="s">
        <v>3240</v>
      </c>
      <c r="F109" s="1" t="s">
        <v>2964</v>
      </c>
      <c r="G109" s="6" t="s">
        <v>7</v>
      </c>
      <c r="H109" s="4">
        <v>285000399</v>
      </c>
      <c r="I109" s="2">
        <v>43665</v>
      </c>
      <c r="J109" s="3">
        <v>4511</v>
      </c>
    </row>
    <row r="110" spans="1:10" x14ac:dyDescent="0.25">
      <c r="A110" s="1">
        <v>113899</v>
      </c>
      <c r="B110" s="1" t="s">
        <v>757</v>
      </c>
      <c r="C110" s="1" t="s">
        <v>1175</v>
      </c>
      <c r="D110" s="1" t="s">
        <v>756</v>
      </c>
      <c r="E110" s="1" t="s">
        <v>1176</v>
      </c>
      <c r="F110" s="1" t="s">
        <v>758</v>
      </c>
      <c r="G110" s="6" t="s">
        <v>7</v>
      </c>
      <c r="H110" s="4">
        <v>285000295</v>
      </c>
      <c r="I110" s="2">
        <v>43651</v>
      </c>
      <c r="J110" s="3">
        <v>11535.81</v>
      </c>
    </row>
    <row r="111" spans="1:10" x14ac:dyDescent="0.25">
      <c r="A111" s="1">
        <v>113899</v>
      </c>
      <c r="B111" s="1" t="s">
        <v>757</v>
      </c>
      <c r="C111" s="1" t="s">
        <v>1175</v>
      </c>
      <c r="D111" s="1" t="s">
        <v>759</v>
      </c>
      <c r="E111" s="1" t="s">
        <v>1177</v>
      </c>
      <c r="F111" s="1" t="s">
        <v>760</v>
      </c>
      <c r="G111" s="6" t="s">
        <v>7</v>
      </c>
      <c r="H111" s="4">
        <v>285000295</v>
      </c>
      <c r="I111" s="2">
        <v>43651</v>
      </c>
      <c r="J111" s="3">
        <v>1409.01</v>
      </c>
    </row>
    <row r="112" spans="1:10" x14ac:dyDescent="0.25">
      <c r="A112" s="1">
        <v>113899</v>
      </c>
      <c r="B112" s="1" t="s">
        <v>757</v>
      </c>
      <c r="C112" s="1" t="s">
        <v>1175</v>
      </c>
      <c r="D112" s="1" t="s">
        <v>761</v>
      </c>
      <c r="E112" s="1" t="s">
        <v>1178</v>
      </c>
      <c r="F112" s="1" t="s">
        <v>762</v>
      </c>
      <c r="G112" s="6" t="s">
        <v>7</v>
      </c>
      <c r="H112" s="4">
        <v>285000295</v>
      </c>
      <c r="I112" s="2">
        <v>43651</v>
      </c>
      <c r="J112" s="3">
        <v>1409.01</v>
      </c>
    </row>
    <row r="113" spans="1:10" x14ac:dyDescent="0.25">
      <c r="A113" s="1">
        <v>113899</v>
      </c>
      <c r="B113" s="1" t="s">
        <v>757</v>
      </c>
      <c r="C113" s="1" t="s">
        <v>1175</v>
      </c>
      <c r="D113" s="1" t="s">
        <v>763</v>
      </c>
      <c r="E113" s="1" t="s">
        <v>1179</v>
      </c>
      <c r="F113" s="1" t="s">
        <v>611</v>
      </c>
      <c r="G113" s="6" t="s">
        <v>7</v>
      </c>
      <c r="H113" s="4">
        <v>285000295</v>
      </c>
      <c r="I113" s="2">
        <v>43651</v>
      </c>
      <c r="J113" s="3">
        <v>1409.01</v>
      </c>
    </row>
    <row r="114" spans="1:10" x14ac:dyDescent="0.25">
      <c r="A114" s="1">
        <v>113899</v>
      </c>
      <c r="B114" s="1" t="s">
        <v>757</v>
      </c>
      <c r="C114" s="1" t="s">
        <v>1175</v>
      </c>
      <c r="D114" s="1" t="s">
        <v>764</v>
      </c>
      <c r="E114" s="1" t="s">
        <v>1180</v>
      </c>
      <c r="F114" s="1" t="s">
        <v>765</v>
      </c>
      <c r="G114" s="6" t="s">
        <v>7</v>
      </c>
      <c r="H114" s="4">
        <v>285000295</v>
      </c>
      <c r="I114" s="2">
        <v>43651</v>
      </c>
      <c r="J114" s="3">
        <v>20207.2</v>
      </c>
    </row>
    <row r="115" spans="1:10" x14ac:dyDescent="0.25">
      <c r="A115" s="1">
        <v>113899</v>
      </c>
      <c r="B115" s="1" t="s">
        <v>757</v>
      </c>
      <c r="C115" s="1" t="s">
        <v>1175</v>
      </c>
      <c r="D115" s="1" t="s">
        <v>766</v>
      </c>
      <c r="E115" s="1" t="s">
        <v>1181</v>
      </c>
      <c r="F115" s="1" t="s">
        <v>767</v>
      </c>
      <c r="G115" s="6" t="s">
        <v>7</v>
      </c>
      <c r="H115" s="4">
        <v>285000295</v>
      </c>
      <c r="I115" s="2">
        <v>43651</v>
      </c>
      <c r="J115" s="3">
        <v>12101</v>
      </c>
    </row>
    <row r="116" spans="1:10" x14ac:dyDescent="0.25">
      <c r="A116" s="1">
        <v>113899</v>
      </c>
      <c r="B116" s="1" t="s">
        <v>757</v>
      </c>
      <c r="C116" s="1" t="s">
        <v>1175</v>
      </c>
      <c r="D116" s="1" t="s">
        <v>1942</v>
      </c>
      <c r="E116" s="1" t="s">
        <v>2284</v>
      </c>
      <c r="F116" s="1" t="s">
        <v>577</v>
      </c>
      <c r="G116" s="6" t="s">
        <v>7</v>
      </c>
      <c r="H116" s="4">
        <v>285000338</v>
      </c>
      <c r="I116" s="2">
        <v>43658</v>
      </c>
      <c r="J116" s="3">
        <v>9622.61</v>
      </c>
    </row>
    <row r="117" spans="1:10" x14ac:dyDescent="0.25">
      <c r="A117" s="1">
        <v>113899</v>
      </c>
      <c r="B117" s="1" t="s">
        <v>757</v>
      </c>
      <c r="C117" s="1" t="s">
        <v>1175</v>
      </c>
      <c r="D117" s="1" t="s">
        <v>768</v>
      </c>
      <c r="E117" s="1" t="s">
        <v>1182</v>
      </c>
      <c r="F117" s="1" t="s">
        <v>769</v>
      </c>
      <c r="G117" s="6" t="s">
        <v>7</v>
      </c>
      <c r="H117" s="4">
        <v>285000295</v>
      </c>
      <c r="I117" s="2">
        <v>43651</v>
      </c>
      <c r="J117" s="3">
        <v>1549.01</v>
      </c>
    </row>
    <row r="118" spans="1:10" x14ac:dyDescent="0.25">
      <c r="A118" s="1">
        <v>113899</v>
      </c>
      <c r="B118" s="1" t="s">
        <v>757</v>
      </c>
      <c r="C118" s="1" t="s">
        <v>1175</v>
      </c>
      <c r="D118" s="1" t="s">
        <v>2965</v>
      </c>
      <c r="E118" s="1" t="s">
        <v>3241</v>
      </c>
      <c r="F118" s="1" t="s">
        <v>1533</v>
      </c>
      <c r="G118" s="6" t="s">
        <v>7</v>
      </c>
      <c r="H118" s="4">
        <v>285000399</v>
      </c>
      <c r="I118" s="2">
        <v>43665</v>
      </c>
      <c r="J118" s="3">
        <v>2444</v>
      </c>
    </row>
    <row r="119" spans="1:10" x14ac:dyDescent="0.25">
      <c r="A119" s="1">
        <v>113899</v>
      </c>
      <c r="B119" s="1" t="s">
        <v>757</v>
      </c>
      <c r="C119" s="1" t="s">
        <v>1175</v>
      </c>
      <c r="D119" s="1" t="s">
        <v>770</v>
      </c>
      <c r="E119" s="1" t="s">
        <v>1183</v>
      </c>
      <c r="F119" s="1" t="s">
        <v>637</v>
      </c>
      <c r="G119" s="6" t="s">
        <v>7</v>
      </c>
      <c r="H119" s="4">
        <v>285000295</v>
      </c>
      <c r="I119" s="2">
        <v>43651</v>
      </c>
      <c r="J119" s="3">
        <v>10806</v>
      </c>
    </row>
    <row r="120" spans="1:10" x14ac:dyDescent="0.25">
      <c r="A120" s="1">
        <v>113899</v>
      </c>
      <c r="B120" s="1" t="s">
        <v>757</v>
      </c>
      <c r="C120" s="1" t="s">
        <v>1175</v>
      </c>
      <c r="D120" s="1" t="s">
        <v>771</v>
      </c>
      <c r="E120" s="1" t="s">
        <v>1184</v>
      </c>
      <c r="F120" s="1" t="s">
        <v>772</v>
      </c>
      <c r="G120" s="6" t="s">
        <v>7</v>
      </c>
      <c r="H120" s="4">
        <v>285000295</v>
      </c>
      <c r="I120" s="2">
        <v>43651</v>
      </c>
      <c r="J120" s="3">
        <v>4060</v>
      </c>
    </row>
    <row r="121" spans="1:10" x14ac:dyDescent="0.25">
      <c r="A121" s="1">
        <v>113899</v>
      </c>
      <c r="B121" s="1" t="s">
        <v>757</v>
      </c>
      <c r="C121" s="1" t="s">
        <v>1175</v>
      </c>
      <c r="D121" s="1" t="s">
        <v>1943</v>
      </c>
      <c r="E121" s="1" t="s">
        <v>2285</v>
      </c>
      <c r="F121" s="1" t="s">
        <v>1944</v>
      </c>
      <c r="G121" s="6" t="s">
        <v>7</v>
      </c>
      <c r="H121" s="4">
        <v>285000338</v>
      </c>
      <c r="I121" s="2">
        <v>43658</v>
      </c>
      <c r="J121" s="3">
        <v>8613.41</v>
      </c>
    </row>
    <row r="122" spans="1:10" x14ac:dyDescent="0.25">
      <c r="A122" s="1">
        <v>113899</v>
      </c>
      <c r="B122" s="1" t="s">
        <v>757</v>
      </c>
      <c r="C122" s="1" t="s">
        <v>1175</v>
      </c>
      <c r="D122" s="1" t="s">
        <v>2966</v>
      </c>
      <c r="E122" s="1" t="s">
        <v>3242</v>
      </c>
      <c r="F122" s="1" t="s">
        <v>2881</v>
      </c>
      <c r="G122" s="6" t="s">
        <v>7</v>
      </c>
      <c r="H122" s="4">
        <v>285000399</v>
      </c>
      <c r="I122" s="2">
        <v>43665</v>
      </c>
      <c r="J122" s="1">
        <v>974.4</v>
      </c>
    </row>
    <row r="123" spans="1:10" x14ac:dyDescent="0.25">
      <c r="A123" s="1">
        <v>113899</v>
      </c>
      <c r="B123" s="1" t="s">
        <v>757</v>
      </c>
      <c r="C123" s="1" t="s">
        <v>1175</v>
      </c>
      <c r="D123" s="1" t="s">
        <v>2967</v>
      </c>
      <c r="E123" s="1" t="s">
        <v>3243</v>
      </c>
      <c r="F123" s="1" t="s">
        <v>2769</v>
      </c>
      <c r="G123" s="6" t="s">
        <v>7</v>
      </c>
      <c r="H123" s="4">
        <v>285000399</v>
      </c>
      <c r="I123" s="2">
        <v>43665</v>
      </c>
      <c r="J123" s="3">
        <v>4883.6000000000004</v>
      </c>
    </row>
    <row r="124" spans="1:10" x14ac:dyDescent="0.25">
      <c r="A124" s="1">
        <v>113899</v>
      </c>
      <c r="B124" s="1" t="s">
        <v>757</v>
      </c>
      <c r="C124" s="1" t="s">
        <v>1175</v>
      </c>
      <c r="D124" s="1" t="s">
        <v>773</v>
      </c>
      <c r="E124" s="1" t="s">
        <v>1185</v>
      </c>
      <c r="F124" s="1" t="s">
        <v>774</v>
      </c>
      <c r="G124" s="6" t="s">
        <v>7</v>
      </c>
      <c r="H124" s="4">
        <v>285000295</v>
      </c>
      <c r="I124" s="2">
        <v>43651</v>
      </c>
      <c r="J124" s="3">
        <v>30942.61</v>
      </c>
    </row>
    <row r="125" spans="1:10" x14ac:dyDescent="0.25">
      <c r="A125" s="1">
        <v>113899</v>
      </c>
      <c r="B125" s="1" t="s">
        <v>757</v>
      </c>
      <c r="C125" s="1" t="s">
        <v>1175</v>
      </c>
      <c r="D125" s="1" t="s">
        <v>775</v>
      </c>
      <c r="E125" s="1" t="s">
        <v>1186</v>
      </c>
      <c r="F125" s="1" t="s">
        <v>776</v>
      </c>
      <c r="G125" s="6" t="s">
        <v>7</v>
      </c>
      <c r="H125" s="4">
        <v>285000295</v>
      </c>
      <c r="I125" s="2">
        <v>43651</v>
      </c>
      <c r="J125" s="3">
        <v>8456.4</v>
      </c>
    </row>
    <row r="126" spans="1:10" x14ac:dyDescent="0.25">
      <c r="A126" s="1">
        <v>113899</v>
      </c>
      <c r="B126" s="1" t="s">
        <v>757</v>
      </c>
      <c r="C126" s="1" t="s">
        <v>1175</v>
      </c>
      <c r="D126" s="1" t="s">
        <v>2968</v>
      </c>
      <c r="E126" s="1" t="s">
        <v>3244</v>
      </c>
      <c r="F126" s="1" t="s">
        <v>2969</v>
      </c>
      <c r="G126" s="6" t="s">
        <v>7</v>
      </c>
      <c r="H126" s="4">
        <v>285000399</v>
      </c>
      <c r="I126" s="2">
        <v>43665</v>
      </c>
      <c r="J126" s="3">
        <v>1549.01</v>
      </c>
    </row>
    <row r="127" spans="1:10" x14ac:dyDescent="0.25">
      <c r="A127" s="1">
        <v>113899</v>
      </c>
      <c r="B127" s="1" t="s">
        <v>757</v>
      </c>
      <c r="C127" s="1" t="s">
        <v>1175</v>
      </c>
      <c r="D127" s="1" t="s">
        <v>2970</v>
      </c>
      <c r="E127" s="1" t="s">
        <v>3245</v>
      </c>
      <c r="F127" s="1" t="s">
        <v>2971</v>
      </c>
      <c r="G127" s="6" t="s">
        <v>7</v>
      </c>
      <c r="H127" s="4">
        <v>285000399</v>
      </c>
      <c r="I127" s="2">
        <v>43665</v>
      </c>
      <c r="J127" s="3">
        <v>2063.25</v>
      </c>
    </row>
    <row r="128" spans="1:10" x14ac:dyDescent="0.25">
      <c r="A128" s="1">
        <v>113899</v>
      </c>
      <c r="B128" s="1" t="s">
        <v>757</v>
      </c>
      <c r="C128" s="1" t="s">
        <v>1175</v>
      </c>
      <c r="D128" s="1" t="s">
        <v>777</v>
      </c>
      <c r="E128" s="1" t="s">
        <v>1187</v>
      </c>
      <c r="F128" s="1" t="s">
        <v>778</v>
      </c>
      <c r="G128" s="6" t="s">
        <v>7</v>
      </c>
      <c r="H128" s="4">
        <v>285000295</v>
      </c>
      <c r="I128" s="2">
        <v>43651</v>
      </c>
      <c r="J128" s="3">
        <v>1549.01</v>
      </c>
    </row>
    <row r="129" spans="1:10" x14ac:dyDescent="0.25">
      <c r="A129" s="1">
        <v>113899</v>
      </c>
      <c r="B129" s="1" t="s">
        <v>757</v>
      </c>
      <c r="C129" s="1" t="s">
        <v>1175</v>
      </c>
      <c r="D129" s="1" t="s">
        <v>779</v>
      </c>
      <c r="E129" s="1" t="s">
        <v>1188</v>
      </c>
      <c r="F129" s="1" t="s">
        <v>780</v>
      </c>
      <c r="G129" s="6" t="s">
        <v>7</v>
      </c>
      <c r="H129" s="4">
        <v>285000295</v>
      </c>
      <c r="I129" s="2">
        <v>43651</v>
      </c>
      <c r="J129" s="3">
        <v>1549.01</v>
      </c>
    </row>
    <row r="130" spans="1:10" x14ac:dyDescent="0.25">
      <c r="A130" s="1">
        <v>113899</v>
      </c>
      <c r="B130" s="1" t="s">
        <v>757</v>
      </c>
      <c r="C130" s="1" t="s">
        <v>1175</v>
      </c>
      <c r="D130" s="1" t="s">
        <v>2972</v>
      </c>
      <c r="E130" s="1" t="s">
        <v>3246</v>
      </c>
      <c r="F130" s="1" t="s">
        <v>2973</v>
      </c>
      <c r="G130" s="6" t="s">
        <v>7</v>
      </c>
      <c r="H130" s="4">
        <v>285000399</v>
      </c>
      <c r="I130" s="2">
        <v>43665</v>
      </c>
      <c r="J130" s="3">
        <v>3111</v>
      </c>
    </row>
    <row r="131" spans="1:10" x14ac:dyDescent="0.25">
      <c r="A131" s="1">
        <v>113899</v>
      </c>
      <c r="B131" s="1" t="s">
        <v>757</v>
      </c>
      <c r="C131" s="1" t="s">
        <v>1175</v>
      </c>
      <c r="D131" s="1" t="s">
        <v>781</v>
      </c>
      <c r="E131" s="1" t="s">
        <v>1189</v>
      </c>
      <c r="F131" s="1" t="s">
        <v>782</v>
      </c>
      <c r="G131" s="6" t="s">
        <v>7</v>
      </c>
      <c r="H131" s="4">
        <v>285000295</v>
      </c>
      <c r="I131" s="2">
        <v>43651</v>
      </c>
      <c r="J131" s="3">
        <v>4511.01</v>
      </c>
    </row>
    <row r="132" spans="1:10" x14ac:dyDescent="0.25">
      <c r="A132" s="1">
        <v>113899</v>
      </c>
      <c r="B132" s="1" t="s">
        <v>757</v>
      </c>
      <c r="C132" s="1" t="s">
        <v>1175</v>
      </c>
      <c r="D132" s="1" t="s">
        <v>2974</v>
      </c>
      <c r="E132" s="1" t="s">
        <v>3247</v>
      </c>
      <c r="F132" s="1" t="s">
        <v>2975</v>
      </c>
      <c r="G132" s="6" t="s">
        <v>7</v>
      </c>
      <c r="H132" s="4">
        <v>285000399</v>
      </c>
      <c r="I132" s="2">
        <v>43665</v>
      </c>
      <c r="J132" s="3">
        <v>51173.4</v>
      </c>
    </row>
    <row r="133" spans="1:10" x14ac:dyDescent="0.25">
      <c r="A133" s="1">
        <v>113899</v>
      </c>
      <c r="B133" s="1" t="s">
        <v>757</v>
      </c>
      <c r="C133" s="1" t="s">
        <v>1175</v>
      </c>
      <c r="D133" s="1" t="s">
        <v>2976</v>
      </c>
      <c r="E133" s="1" t="s">
        <v>3248</v>
      </c>
      <c r="F133" s="1" t="s">
        <v>2977</v>
      </c>
      <c r="G133" s="6" t="s">
        <v>7</v>
      </c>
      <c r="H133" s="4">
        <v>285000399</v>
      </c>
      <c r="I133" s="2">
        <v>43665</v>
      </c>
      <c r="J133" s="3">
        <v>4371.01</v>
      </c>
    </row>
    <row r="134" spans="1:10" x14ac:dyDescent="0.25">
      <c r="A134" s="1">
        <v>113899</v>
      </c>
      <c r="B134" s="1" t="s">
        <v>757</v>
      </c>
      <c r="C134" s="1" t="s">
        <v>1175</v>
      </c>
      <c r="D134" s="1" t="s">
        <v>2978</v>
      </c>
      <c r="E134" s="1" t="s">
        <v>3249</v>
      </c>
      <c r="F134" s="1" t="s">
        <v>2979</v>
      </c>
      <c r="G134" s="6" t="s">
        <v>7</v>
      </c>
      <c r="H134" s="4">
        <v>285000399</v>
      </c>
      <c r="I134" s="2">
        <v>43665</v>
      </c>
      <c r="J134" s="3">
        <v>1525.01</v>
      </c>
    </row>
    <row r="135" spans="1:10" x14ac:dyDescent="0.25">
      <c r="A135" s="1">
        <v>113899</v>
      </c>
      <c r="B135" s="1" t="s">
        <v>757</v>
      </c>
      <c r="C135" s="1" t="s">
        <v>1175</v>
      </c>
      <c r="D135" s="1" t="s">
        <v>783</v>
      </c>
      <c r="E135" s="1" t="s">
        <v>1190</v>
      </c>
      <c r="F135" s="1" t="s">
        <v>784</v>
      </c>
      <c r="G135" s="6" t="s">
        <v>7</v>
      </c>
      <c r="H135" s="4">
        <v>285000295</v>
      </c>
      <c r="I135" s="2">
        <v>43651</v>
      </c>
      <c r="J135" s="3">
        <v>8286.6</v>
      </c>
    </row>
    <row r="136" spans="1:10" x14ac:dyDescent="0.25">
      <c r="A136" s="1">
        <v>113899</v>
      </c>
      <c r="B136" s="1" t="s">
        <v>757</v>
      </c>
      <c r="C136" s="1" t="s">
        <v>1175</v>
      </c>
      <c r="D136" s="1" t="s">
        <v>785</v>
      </c>
      <c r="E136" s="1" t="s">
        <v>1191</v>
      </c>
      <c r="F136" s="1" t="s">
        <v>786</v>
      </c>
      <c r="G136" s="6" t="s">
        <v>7</v>
      </c>
      <c r="H136" s="4">
        <v>285000295</v>
      </c>
      <c r="I136" s="2">
        <v>43651</v>
      </c>
      <c r="J136" s="3">
        <v>2509.0100000000002</v>
      </c>
    </row>
    <row r="137" spans="1:10" x14ac:dyDescent="0.25">
      <c r="A137" s="1">
        <v>113899</v>
      </c>
      <c r="B137" s="1" t="s">
        <v>757</v>
      </c>
      <c r="C137" s="1" t="s">
        <v>1175</v>
      </c>
      <c r="D137" s="1" t="s">
        <v>2980</v>
      </c>
      <c r="E137" s="1" t="s">
        <v>3250</v>
      </c>
      <c r="F137" s="1" t="s">
        <v>2981</v>
      </c>
      <c r="G137" s="6" t="s">
        <v>7</v>
      </c>
      <c r="H137" s="4">
        <v>285000399</v>
      </c>
      <c r="I137" s="2">
        <v>43665</v>
      </c>
      <c r="J137" s="3">
        <v>5230</v>
      </c>
    </row>
    <row r="138" spans="1:10" x14ac:dyDescent="0.25">
      <c r="A138" s="1">
        <v>113899</v>
      </c>
      <c r="B138" s="1" t="s">
        <v>757</v>
      </c>
      <c r="C138" s="1" t="s">
        <v>1175</v>
      </c>
      <c r="D138" s="1" t="s">
        <v>787</v>
      </c>
      <c r="E138" s="1" t="s">
        <v>1192</v>
      </c>
      <c r="F138" s="1" t="s">
        <v>788</v>
      </c>
      <c r="G138" s="6" t="s">
        <v>7</v>
      </c>
      <c r="H138" s="4">
        <v>285000295</v>
      </c>
      <c r="I138" s="2">
        <v>43651</v>
      </c>
      <c r="J138" s="3">
        <v>23130.400000000001</v>
      </c>
    </row>
    <row r="139" spans="1:10" x14ac:dyDescent="0.25">
      <c r="A139" s="1">
        <v>113899</v>
      </c>
      <c r="B139" s="1" t="s">
        <v>757</v>
      </c>
      <c r="C139" s="1" t="s">
        <v>1175</v>
      </c>
      <c r="D139" s="1" t="s">
        <v>789</v>
      </c>
      <c r="E139" s="1" t="s">
        <v>1193</v>
      </c>
      <c r="F139" s="1" t="s">
        <v>790</v>
      </c>
      <c r="G139" s="6" t="s">
        <v>7</v>
      </c>
      <c r="H139" s="4">
        <v>285000295</v>
      </c>
      <c r="I139" s="2">
        <v>43651</v>
      </c>
      <c r="J139" s="3">
        <v>18332.64</v>
      </c>
    </row>
    <row r="140" spans="1:10" x14ac:dyDescent="0.25">
      <c r="A140" s="1">
        <v>113899</v>
      </c>
      <c r="B140" s="1" t="s">
        <v>757</v>
      </c>
      <c r="C140" s="1" t="s">
        <v>1175</v>
      </c>
      <c r="D140" s="1" t="s">
        <v>791</v>
      </c>
      <c r="E140" s="1" t="s">
        <v>1194</v>
      </c>
      <c r="F140" s="1" t="s">
        <v>792</v>
      </c>
      <c r="G140" s="6" t="s">
        <v>7</v>
      </c>
      <c r="H140" s="4">
        <v>285000295</v>
      </c>
      <c r="I140" s="2">
        <v>43651</v>
      </c>
      <c r="J140" s="3">
        <v>4255.01</v>
      </c>
    </row>
    <row r="141" spans="1:10" x14ac:dyDescent="0.25">
      <c r="A141" s="1">
        <v>113899</v>
      </c>
      <c r="B141" s="1" t="s">
        <v>757</v>
      </c>
      <c r="C141" s="1" t="s">
        <v>1175</v>
      </c>
      <c r="D141" s="1" t="s">
        <v>2982</v>
      </c>
      <c r="E141" s="1" t="s">
        <v>3251</v>
      </c>
      <c r="F141" s="1" t="s">
        <v>2983</v>
      </c>
      <c r="G141" s="6" t="s">
        <v>7</v>
      </c>
      <c r="H141" s="4">
        <v>285000399</v>
      </c>
      <c r="I141" s="2">
        <v>43665</v>
      </c>
      <c r="J141" s="3">
        <v>3111</v>
      </c>
    </row>
    <row r="142" spans="1:10" x14ac:dyDescent="0.25">
      <c r="A142" s="1">
        <v>113899</v>
      </c>
      <c r="B142" s="1" t="s">
        <v>757</v>
      </c>
      <c r="C142" s="1" t="s">
        <v>1175</v>
      </c>
      <c r="D142" s="1" t="s">
        <v>793</v>
      </c>
      <c r="E142" s="1" t="s">
        <v>1195</v>
      </c>
      <c r="F142" s="1" t="s">
        <v>794</v>
      </c>
      <c r="G142" s="6" t="s">
        <v>7</v>
      </c>
      <c r="H142" s="4">
        <v>285000295</v>
      </c>
      <c r="I142" s="2">
        <v>43651</v>
      </c>
      <c r="J142" s="3">
        <v>3036.01</v>
      </c>
    </row>
    <row r="143" spans="1:10" x14ac:dyDescent="0.25">
      <c r="A143" s="1">
        <v>113899</v>
      </c>
      <c r="B143" s="1" t="s">
        <v>757</v>
      </c>
      <c r="C143" s="1" t="s">
        <v>1175</v>
      </c>
      <c r="D143" s="1" t="s">
        <v>1945</v>
      </c>
      <c r="E143" s="1" t="s">
        <v>2286</v>
      </c>
      <c r="F143" s="1" t="s">
        <v>1946</v>
      </c>
      <c r="G143" s="6" t="s">
        <v>7</v>
      </c>
      <c r="H143" s="4">
        <v>285000338</v>
      </c>
      <c r="I143" s="2">
        <v>43658</v>
      </c>
      <c r="J143" s="3">
        <v>69992.08</v>
      </c>
    </row>
    <row r="144" spans="1:10" x14ac:dyDescent="0.25">
      <c r="A144" s="1">
        <v>113899</v>
      </c>
      <c r="B144" s="1" t="s">
        <v>757</v>
      </c>
      <c r="C144" s="1" t="s">
        <v>1175</v>
      </c>
      <c r="D144" s="1" t="s">
        <v>3750</v>
      </c>
      <c r="E144" s="1" t="s">
        <v>4285</v>
      </c>
      <c r="F144" s="1" t="s">
        <v>3751</v>
      </c>
      <c r="G144" s="6" t="s">
        <v>7</v>
      </c>
      <c r="H144" s="4">
        <v>1015180</v>
      </c>
      <c r="I144" s="2">
        <v>43672</v>
      </c>
      <c r="J144" s="1">
        <v>997.6</v>
      </c>
    </row>
    <row r="145" spans="1:10" x14ac:dyDescent="0.25">
      <c r="A145" s="1">
        <v>113899</v>
      </c>
      <c r="B145" s="1" t="s">
        <v>757</v>
      </c>
      <c r="C145" s="1" t="s">
        <v>1175</v>
      </c>
      <c r="D145" s="1" t="s">
        <v>3973</v>
      </c>
      <c r="E145" s="1" t="s">
        <v>4348</v>
      </c>
      <c r="F145" s="1" t="s">
        <v>3974</v>
      </c>
      <c r="G145" s="6" t="s">
        <v>7</v>
      </c>
      <c r="H145" s="4">
        <v>285000442</v>
      </c>
      <c r="I145" s="2">
        <v>43672</v>
      </c>
      <c r="J145" s="3">
        <v>5847.17</v>
      </c>
    </row>
    <row r="146" spans="1:10" x14ac:dyDescent="0.25">
      <c r="A146" s="1">
        <v>113899</v>
      </c>
      <c r="B146" s="1" t="s">
        <v>757</v>
      </c>
      <c r="C146" s="1" t="s">
        <v>1175</v>
      </c>
      <c r="D146" s="1" t="s">
        <v>3975</v>
      </c>
      <c r="E146" s="1" t="s">
        <v>4349</v>
      </c>
      <c r="F146" s="1" t="s">
        <v>1526</v>
      </c>
      <c r="G146" s="6" t="s">
        <v>7</v>
      </c>
      <c r="H146" s="4">
        <v>285000442</v>
      </c>
      <c r="I146" s="2">
        <v>43672</v>
      </c>
      <c r="J146" s="3">
        <v>51718.21</v>
      </c>
    </row>
    <row r="147" spans="1:10" x14ac:dyDescent="0.25">
      <c r="A147" s="1">
        <v>113899</v>
      </c>
      <c r="B147" s="1" t="s">
        <v>757</v>
      </c>
      <c r="C147" s="1" t="s">
        <v>1175</v>
      </c>
      <c r="D147" s="1" t="s">
        <v>3976</v>
      </c>
      <c r="E147" s="1" t="s">
        <v>4350</v>
      </c>
      <c r="F147" s="1" t="s">
        <v>3977</v>
      </c>
      <c r="G147" s="6" t="s">
        <v>7</v>
      </c>
      <c r="H147" s="4">
        <v>285000442</v>
      </c>
      <c r="I147" s="2">
        <v>43672</v>
      </c>
      <c r="J147" s="3">
        <v>10065.81</v>
      </c>
    </row>
    <row r="148" spans="1:10" x14ac:dyDescent="0.25">
      <c r="A148" s="5" t="s">
        <v>4657</v>
      </c>
      <c r="B148" s="1"/>
      <c r="C148" s="1"/>
      <c r="D148" s="1"/>
      <c r="E148" s="1"/>
      <c r="F148" s="1"/>
      <c r="G148" s="6"/>
      <c r="H148" s="4"/>
      <c r="I148" s="2"/>
      <c r="J148" s="3">
        <f>SUBTOTAL(9,J109:J147)</f>
        <v>412847.33000000007</v>
      </c>
    </row>
    <row r="149" spans="1:10" x14ac:dyDescent="0.25">
      <c r="A149" s="1">
        <v>114181</v>
      </c>
      <c r="B149" s="1" t="s">
        <v>1776</v>
      </c>
      <c r="C149" s="1" t="s">
        <v>2214</v>
      </c>
      <c r="D149" s="1" t="s">
        <v>1775</v>
      </c>
      <c r="E149" s="1" t="s">
        <v>2215</v>
      </c>
      <c r="F149" s="1" t="s">
        <v>1777</v>
      </c>
      <c r="G149" s="6" t="s">
        <v>7</v>
      </c>
      <c r="H149" s="4">
        <v>1015087</v>
      </c>
      <c r="I149" s="2">
        <v>43658</v>
      </c>
      <c r="J149" s="3">
        <v>22242.7</v>
      </c>
    </row>
    <row r="150" spans="1:10" x14ac:dyDescent="0.25">
      <c r="A150" s="1">
        <v>114181</v>
      </c>
      <c r="B150" s="1" t="s">
        <v>1776</v>
      </c>
      <c r="C150" s="1" t="s">
        <v>2214</v>
      </c>
      <c r="D150" s="1" t="s">
        <v>2793</v>
      </c>
      <c r="E150" s="1" t="s">
        <v>2215</v>
      </c>
      <c r="F150" s="1" t="s">
        <v>1777</v>
      </c>
      <c r="G150" s="6" t="s">
        <v>7</v>
      </c>
      <c r="H150" s="4">
        <v>1015151</v>
      </c>
      <c r="I150" s="2">
        <v>43665</v>
      </c>
      <c r="J150" s="3">
        <v>8958.8700000000008</v>
      </c>
    </row>
    <row r="151" spans="1:10" x14ac:dyDescent="0.25">
      <c r="A151" s="5" t="s">
        <v>4658</v>
      </c>
      <c r="B151" s="1"/>
      <c r="C151" s="1"/>
      <c r="D151" s="1"/>
      <c r="E151" s="1"/>
      <c r="F151" s="1"/>
      <c r="G151" s="6"/>
      <c r="H151" s="4"/>
      <c r="I151" s="2"/>
      <c r="J151" s="3">
        <f>SUBTOTAL(9,J149:J150)</f>
        <v>31201.57</v>
      </c>
    </row>
    <row r="152" spans="1:10" x14ac:dyDescent="0.25">
      <c r="A152" s="1">
        <v>114196</v>
      </c>
      <c r="B152" s="1" t="s">
        <v>699</v>
      </c>
      <c r="C152" s="1" t="s">
        <v>1144</v>
      </c>
      <c r="D152" s="1" t="s">
        <v>1908</v>
      </c>
      <c r="E152" s="1" t="s">
        <v>2267</v>
      </c>
      <c r="F152" s="1" t="s">
        <v>1909</v>
      </c>
      <c r="G152" s="6" t="s">
        <v>7</v>
      </c>
      <c r="H152" s="4">
        <v>285000335</v>
      </c>
      <c r="I152" s="2">
        <v>43658</v>
      </c>
      <c r="J152" s="3">
        <v>25379.06</v>
      </c>
    </row>
    <row r="153" spans="1:10" x14ac:dyDescent="0.25">
      <c r="A153" s="1">
        <v>114196</v>
      </c>
      <c r="B153" s="1" t="s">
        <v>699</v>
      </c>
      <c r="C153" s="1" t="s">
        <v>1144</v>
      </c>
      <c r="D153" s="1" t="s">
        <v>698</v>
      </c>
      <c r="E153" s="1" t="s">
        <v>1145</v>
      </c>
      <c r="F153" s="1" t="s">
        <v>700</v>
      </c>
      <c r="G153" s="6" t="s">
        <v>7</v>
      </c>
      <c r="H153" s="4">
        <v>285000286</v>
      </c>
      <c r="I153" s="2">
        <v>43651</v>
      </c>
      <c r="J153" s="3">
        <v>7540</v>
      </c>
    </row>
    <row r="154" spans="1:10" x14ac:dyDescent="0.25">
      <c r="A154" s="1">
        <v>114196</v>
      </c>
      <c r="B154" s="1" t="s">
        <v>699</v>
      </c>
      <c r="C154" s="1" t="s">
        <v>1144</v>
      </c>
      <c r="D154" s="1" t="s">
        <v>701</v>
      </c>
      <c r="E154" s="1" t="s">
        <v>1146</v>
      </c>
      <c r="F154" s="1" t="s">
        <v>702</v>
      </c>
      <c r="G154" s="6" t="s">
        <v>7</v>
      </c>
      <c r="H154" s="4">
        <v>285000286</v>
      </c>
      <c r="I154" s="2">
        <v>43651</v>
      </c>
      <c r="J154" s="3">
        <v>10672</v>
      </c>
    </row>
    <row r="155" spans="1:10" x14ac:dyDescent="0.25">
      <c r="A155" s="1">
        <v>114196</v>
      </c>
      <c r="B155" s="1" t="s">
        <v>699</v>
      </c>
      <c r="C155" s="1" t="s">
        <v>1144</v>
      </c>
      <c r="D155" s="1" t="s">
        <v>1910</v>
      </c>
      <c r="E155" s="1" t="s">
        <v>2268</v>
      </c>
      <c r="F155" s="1" t="s">
        <v>1911</v>
      </c>
      <c r="G155" s="6" t="s">
        <v>7</v>
      </c>
      <c r="H155" s="4">
        <v>285000335</v>
      </c>
      <c r="I155" s="2">
        <v>43658</v>
      </c>
      <c r="J155" s="3">
        <v>2320</v>
      </c>
    </row>
    <row r="156" spans="1:10" x14ac:dyDescent="0.25">
      <c r="A156" s="1">
        <v>114196</v>
      </c>
      <c r="B156" s="1" t="s">
        <v>699</v>
      </c>
      <c r="C156" s="1" t="s">
        <v>1144</v>
      </c>
      <c r="D156" s="1" t="s">
        <v>703</v>
      </c>
      <c r="E156" s="1" t="s">
        <v>1147</v>
      </c>
      <c r="F156" s="1" t="s">
        <v>704</v>
      </c>
      <c r="G156" s="6" t="s">
        <v>7</v>
      </c>
      <c r="H156" s="4">
        <v>285000286</v>
      </c>
      <c r="I156" s="2">
        <v>43651</v>
      </c>
      <c r="J156" s="3">
        <v>5684</v>
      </c>
    </row>
    <row r="157" spans="1:10" x14ac:dyDescent="0.25">
      <c r="A157" s="1">
        <v>114196</v>
      </c>
      <c r="B157" s="1" t="s">
        <v>699</v>
      </c>
      <c r="C157" s="1" t="s">
        <v>1144</v>
      </c>
      <c r="D157" s="1" t="s">
        <v>705</v>
      </c>
      <c r="E157" s="1" t="s">
        <v>1148</v>
      </c>
      <c r="F157" s="1" t="s">
        <v>706</v>
      </c>
      <c r="G157" s="6" t="s">
        <v>7</v>
      </c>
      <c r="H157" s="4">
        <v>285000286</v>
      </c>
      <c r="I157" s="2">
        <v>43651</v>
      </c>
      <c r="J157" s="3">
        <v>4244.4399999999996</v>
      </c>
    </row>
    <row r="158" spans="1:10" x14ac:dyDescent="0.25">
      <c r="A158" s="1">
        <v>114196</v>
      </c>
      <c r="B158" s="1" t="s">
        <v>699</v>
      </c>
      <c r="C158" s="1" t="s">
        <v>1144</v>
      </c>
      <c r="D158" s="1" t="s">
        <v>707</v>
      </c>
      <c r="E158" s="1" t="s">
        <v>1149</v>
      </c>
      <c r="F158" s="1" t="s">
        <v>708</v>
      </c>
      <c r="G158" s="6" t="s">
        <v>7</v>
      </c>
      <c r="H158" s="4">
        <v>285000286</v>
      </c>
      <c r="I158" s="2">
        <v>43651</v>
      </c>
      <c r="J158" s="3">
        <v>6206</v>
      </c>
    </row>
    <row r="159" spans="1:10" x14ac:dyDescent="0.25">
      <c r="A159" s="1">
        <v>114196</v>
      </c>
      <c r="B159" s="1" t="s">
        <v>699</v>
      </c>
      <c r="C159" s="1" t="s">
        <v>1144</v>
      </c>
      <c r="D159" s="1" t="s">
        <v>2107</v>
      </c>
      <c r="E159" s="1" t="s">
        <v>2368</v>
      </c>
      <c r="F159" s="1" t="s">
        <v>2108</v>
      </c>
      <c r="G159" s="6" t="s">
        <v>7</v>
      </c>
      <c r="H159" s="4">
        <v>285000372</v>
      </c>
      <c r="I159" s="2">
        <v>43658</v>
      </c>
      <c r="J159" s="3">
        <v>2900</v>
      </c>
    </row>
    <row r="160" spans="1:10" x14ac:dyDescent="0.25">
      <c r="A160" s="1">
        <v>114196</v>
      </c>
      <c r="B160" s="1" t="s">
        <v>699</v>
      </c>
      <c r="C160" s="1" t="s">
        <v>1144</v>
      </c>
      <c r="D160" s="1" t="s">
        <v>2109</v>
      </c>
      <c r="E160" s="1" t="s">
        <v>2369</v>
      </c>
      <c r="F160" s="1" t="s">
        <v>2108</v>
      </c>
      <c r="G160" s="6" t="s">
        <v>7</v>
      </c>
      <c r="H160" s="4">
        <v>285000372</v>
      </c>
      <c r="I160" s="2">
        <v>43658</v>
      </c>
      <c r="J160" s="3">
        <v>26680</v>
      </c>
    </row>
    <row r="161" spans="1:10" x14ac:dyDescent="0.25">
      <c r="A161" s="1">
        <v>114196</v>
      </c>
      <c r="B161" s="1" t="s">
        <v>699</v>
      </c>
      <c r="C161" s="1" t="s">
        <v>1144</v>
      </c>
      <c r="D161" s="1" t="s">
        <v>1912</v>
      </c>
      <c r="E161" s="1" t="s">
        <v>2269</v>
      </c>
      <c r="F161" s="1" t="s">
        <v>1913</v>
      </c>
      <c r="G161" s="6" t="s">
        <v>7</v>
      </c>
      <c r="H161" s="4">
        <v>285000335</v>
      </c>
      <c r="I161" s="2">
        <v>43658</v>
      </c>
      <c r="J161" s="3">
        <v>3786.24</v>
      </c>
    </row>
    <row r="162" spans="1:10" x14ac:dyDescent="0.25">
      <c r="A162" s="1">
        <v>114196</v>
      </c>
      <c r="B162" s="1" t="s">
        <v>699</v>
      </c>
      <c r="C162" s="1" t="s">
        <v>1144</v>
      </c>
      <c r="D162" s="1" t="s">
        <v>1914</v>
      </c>
      <c r="E162" s="1" t="s">
        <v>2270</v>
      </c>
      <c r="F162" s="1" t="s">
        <v>1915</v>
      </c>
      <c r="G162" s="6" t="s">
        <v>7</v>
      </c>
      <c r="H162" s="4">
        <v>285000335</v>
      </c>
      <c r="I162" s="2">
        <v>43658</v>
      </c>
      <c r="J162" s="3">
        <v>3224.8</v>
      </c>
    </row>
    <row r="163" spans="1:10" x14ac:dyDescent="0.25">
      <c r="A163" s="1">
        <v>114196</v>
      </c>
      <c r="B163" s="1" t="s">
        <v>699</v>
      </c>
      <c r="C163" s="1" t="s">
        <v>1144</v>
      </c>
      <c r="D163" s="1" t="s">
        <v>1916</v>
      </c>
      <c r="E163" s="1" t="s">
        <v>2271</v>
      </c>
      <c r="F163" s="1" t="s">
        <v>1917</v>
      </c>
      <c r="G163" s="6" t="s">
        <v>7</v>
      </c>
      <c r="H163" s="4">
        <v>285000335</v>
      </c>
      <c r="I163" s="2">
        <v>43658</v>
      </c>
      <c r="J163" s="3">
        <v>1798</v>
      </c>
    </row>
    <row r="164" spans="1:10" x14ac:dyDescent="0.25">
      <c r="A164" s="1">
        <v>114196</v>
      </c>
      <c r="B164" s="1" t="s">
        <v>699</v>
      </c>
      <c r="C164" s="1" t="s">
        <v>1144</v>
      </c>
      <c r="D164" s="1" t="s">
        <v>1918</v>
      </c>
      <c r="E164" s="1" t="s">
        <v>2272</v>
      </c>
      <c r="F164" s="1" t="s">
        <v>1919</v>
      </c>
      <c r="G164" s="6" t="s">
        <v>7</v>
      </c>
      <c r="H164" s="4">
        <v>285000335</v>
      </c>
      <c r="I164" s="2">
        <v>43658</v>
      </c>
      <c r="J164" s="3">
        <v>1798</v>
      </c>
    </row>
    <row r="165" spans="1:10" x14ac:dyDescent="0.25">
      <c r="A165" s="1">
        <v>114196</v>
      </c>
      <c r="B165" s="1" t="s">
        <v>699</v>
      </c>
      <c r="C165" s="1" t="s">
        <v>1144</v>
      </c>
      <c r="D165" s="1" t="s">
        <v>1920</v>
      </c>
      <c r="E165" s="1" t="s">
        <v>2273</v>
      </c>
      <c r="F165" s="1" t="s">
        <v>1921</v>
      </c>
      <c r="G165" s="6" t="s">
        <v>7</v>
      </c>
      <c r="H165" s="4">
        <v>285000335</v>
      </c>
      <c r="I165" s="2">
        <v>43658</v>
      </c>
      <c r="J165" s="3">
        <v>1798</v>
      </c>
    </row>
    <row r="166" spans="1:10" x14ac:dyDescent="0.25">
      <c r="A166" s="1">
        <v>114196</v>
      </c>
      <c r="B166" s="1" t="s">
        <v>699</v>
      </c>
      <c r="C166" s="1" t="s">
        <v>1144</v>
      </c>
      <c r="D166" s="1" t="s">
        <v>1922</v>
      </c>
      <c r="E166" s="1" t="s">
        <v>2274</v>
      </c>
      <c r="F166" s="1" t="s">
        <v>1923</v>
      </c>
      <c r="G166" s="6" t="s">
        <v>7</v>
      </c>
      <c r="H166" s="4">
        <v>285000335</v>
      </c>
      <c r="I166" s="2">
        <v>43658</v>
      </c>
      <c r="J166" s="3">
        <v>1798</v>
      </c>
    </row>
    <row r="167" spans="1:10" x14ac:dyDescent="0.25">
      <c r="A167" s="1">
        <v>114196</v>
      </c>
      <c r="B167" s="1" t="s">
        <v>699</v>
      </c>
      <c r="C167" s="1" t="s">
        <v>1144</v>
      </c>
      <c r="D167" s="1" t="s">
        <v>1924</v>
      </c>
      <c r="E167" s="1" t="s">
        <v>2275</v>
      </c>
      <c r="F167" s="1" t="s">
        <v>1925</v>
      </c>
      <c r="G167" s="6" t="s">
        <v>7</v>
      </c>
      <c r="H167" s="4">
        <v>285000335</v>
      </c>
      <c r="I167" s="2">
        <v>43658</v>
      </c>
      <c r="J167" s="3">
        <v>1798</v>
      </c>
    </row>
    <row r="168" spans="1:10" x14ac:dyDescent="0.25">
      <c r="A168" s="1">
        <v>114196</v>
      </c>
      <c r="B168" s="1" t="s">
        <v>699</v>
      </c>
      <c r="C168" s="1" t="s">
        <v>1144</v>
      </c>
      <c r="D168" s="1" t="s">
        <v>1926</v>
      </c>
      <c r="E168" s="1" t="s">
        <v>2276</v>
      </c>
      <c r="F168" s="1" t="s">
        <v>1927</v>
      </c>
      <c r="G168" s="6" t="s">
        <v>7</v>
      </c>
      <c r="H168" s="4">
        <v>285000335</v>
      </c>
      <c r="I168" s="2">
        <v>43658</v>
      </c>
      <c r="J168" s="3">
        <v>1798</v>
      </c>
    </row>
    <row r="169" spans="1:10" x14ac:dyDescent="0.25">
      <c r="A169" s="1">
        <v>114196</v>
      </c>
      <c r="B169" s="1" t="s">
        <v>699</v>
      </c>
      <c r="C169" s="1" t="s">
        <v>1144</v>
      </c>
      <c r="D169" s="1" t="s">
        <v>1928</v>
      </c>
      <c r="E169" s="1" t="s">
        <v>2277</v>
      </c>
      <c r="F169" s="1" t="s">
        <v>1929</v>
      </c>
      <c r="G169" s="6" t="s">
        <v>7</v>
      </c>
      <c r="H169" s="4">
        <v>285000335</v>
      </c>
      <c r="I169" s="2">
        <v>43658</v>
      </c>
      <c r="J169" s="3">
        <v>1798</v>
      </c>
    </row>
    <row r="170" spans="1:10" x14ac:dyDescent="0.25">
      <c r="A170" s="1">
        <v>114196</v>
      </c>
      <c r="B170" s="1" t="s">
        <v>699</v>
      </c>
      <c r="C170" s="1" t="s">
        <v>1144</v>
      </c>
      <c r="D170" s="1" t="s">
        <v>1930</v>
      </c>
      <c r="E170" s="1" t="s">
        <v>2278</v>
      </c>
      <c r="F170" s="1" t="s">
        <v>1931</v>
      </c>
      <c r="G170" s="6" t="s">
        <v>7</v>
      </c>
      <c r="H170" s="4">
        <v>285000335</v>
      </c>
      <c r="I170" s="2">
        <v>43658</v>
      </c>
      <c r="J170" s="3">
        <v>4814</v>
      </c>
    </row>
    <row r="171" spans="1:10" x14ac:dyDescent="0.25">
      <c r="A171" s="1">
        <v>114196</v>
      </c>
      <c r="B171" s="1" t="s">
        <v>699</v>
      </c>
      <c r="C171" s="1" t="s">
        <v>1144</v>
      </c>
      <c r="D171" s="1" t="s">
        <v>1932</v>
      </c>
      <c r="E171" s="1" t="s">
        <v>2279</v>
      </c>
      <c r="F171" s="1" t="s">
        <v>1933</v>
      </c>
      <c r="G171" s="6" t="s">
        <v>7</v>
      </c>
      <c r="H171" s="4">
        <v>285000335</v>
      </c>
      <c r="I171" s="2">
        <v>43658</v>
      </c>
      <c r="J171" s="3">
        <v>2946.4</v>
      </c>
    </row>
    <row r="172" spans="1:10" x14ac:dyDescent="0.25">
      <c r="A172" s="1">
        <v>114196</v>
      </c>
      <c r="B172" s="1" t="s">
        <v>699</v>
      </c>
      <c r="C172" s="1" t="s">
        <v>1144</v>
      </c>
      <c r="D172" s="1" t="s">
        <v>1934</v>
      </c>
      <c r="E172" s="1" t="s">
        <v>2280</v>
      </c>
      <c r="F172" s="1" t="s">
        <v>1935</v>
      </c>
      <c r="G172" s="6" t="s">
        <v>7</v>
      </c>
      <c r="H172" s="4">
        <v>285000335</v>
      </c>
      <c r="I172" s="2">
        <v>43658</v>
      </c>
      <c r="J172" s="3">
        <v>2204</v>
      </c>
    </row>
    <row r="173" spans="1:10" x14ac:dyDescent="0.25">
      <c r="A173" s="1">
        <v>114196</v>
      </c>
      <c r="B173" s="1" t="s">
        <v>699</v>
      </c>
      <c r="C173" s="1" t="s">
        <v>1144</v>
      </c>
      <c r="D173" s="1" t="s">
        <v>3127</v>
      </c>
      <c r="E173" s="1" t="s">
        <v>3326</v>
      </c>
      <c r="F173" s="1" t="s">
        <v>3128</v>
      </c>
      <c r="G173" s="6" t="s">
        <v>7</v>
      </c>
      <c r="H173" s="4">
        <v>285000423</v>
      </c>
      <c r="I173" s="2">
        <v>43665</v>
      </c>
      <c r="J173" s="3">
        <v>176271.28</v>
      </c>
    </row>
    <row r="174" spans="1:10" x14ac:dyDescent="0.25">
      <c r="A174" s="5" t="s">
        <v>4659</v>
      </c>
      <c r="B174" s="1"/>
      <c r="C174" s="1"/>
      <c r="D174" s="1"/>
      <c r="E174" s="1"/>
      <c r="F174" s="1"/>
      <c r="G174" s="6"/>
      <c r="H174" s="4"/>
      <c r="I174" s="2"/>
      <c r="J174" s="3">
        <f>SUBTOTAL(9,J152:J173)</f>
        <v>297458.21999999997</v>
      </c>
    </row>
    <row r="175" spans="1:10" x14ac:dyDescent="0.25">
      <c r="A175" s="1">
        <v>114542</v>
      </c>
      <c r="B175" s="1" t="s">
        <v>872</v>
      </c>
      <c r="C175" s="1" t="s">
        <v>1241</v>
      </c>
      <c r="D175" s="1" t="s">
        <v>4247</v>
      </c>
      <c r="E175" s="1" t="s">
        <v>4499</v>
      </c>
      <c r="F175" s="1" t="s">
        <v>4248</v>
      </c>
      <c r="G175" s="6" t="s">
        <v>7</v>
      </c>
      <c r="H175" s="4">
        <v>285000489</v>
      </c>
      <c r="I175" s="2">
        <v>43672</v>
      </c>
      <c r="J175" s="3">
        <v>58725</v>
      </c>
    </row>
    <row r="176" spans="1:10" x14ac:dyDescent="0.25">
      <c r="A176" s="1">
        <v>114542</v>
      </c>
      <c r="B176" s="1" t="s">
        <v>872</v>
      </c>
      <c r="C176" s="1" t="s">
        <v>1241</v>
      </c>
      <c r="D176" s="1" t="s">
        <v>871</v>
      </c>
      <c r="E176" s="1" t="s">
        <v>1242</v>
      </c>
      <c r="F176" s="1" t="s">
        <v>873</v>
      </c>
      <c r="G176" s="6" t="s">
        <v>7</v>
      </c>
      <c r="H176" s="4">
        <v>285000308</v>
      </c>
      <c r="I176" s="2">
        <v>43651</v>
      </c>
      <c r="J176" s="3">
        <v>19553.439999999999</v>
      </c>
    </row>
    <row r="177" spans="1:10" x14ac:dyDescent="0.25">
      <c r="A177" s="1">
        <v>114542</v>
      </c>
      <c r="B177" s="1" t="s">
        <v>872</v>
      </c>
      <c r="C177" s="1" t="s">
        <v>1241</v>
      </c>
      <c r="D177" s="1" t="s">
        <v>4249</v>
      </c>
      <c r="E177" s="1" t="s">
        <v>4500</v>
      </c>
      <c r="F177" s="1" t="s">
        <v>4250</v>
      </c>
      <c r="G177" s="6" t="s">
        <v>7</v>
      </c>
      <c r="H177" s="4">
        <v>285000489</v>
      </c>
      <c r="I177" s="2">
        <v>43672</v>
      </c>
      <c r="J177" s="3">
        <v>1373.44</v>
      </c>
    </row>
    <row r="178" spans="1:10" x14ac:dyDescent="0.25">
      <c r="A178" s="5" t="s">
        <v>4660</v>
      </c>
      <c r="B178" s="1"/>
      <c r="C178" s="1"/>
      <c r="D178" s="1"/>
      <c r="E178" s="1"/>
      <c r="F178" s="1"/>
      <c r="G178" s="6"/>
      <c r="H178" s="4"/>
      <c r="I178" s="2"/>
      <c r="J178" s="3">
        <f>SUBTOTAL(9,J175:J177)</f>
        <v>79651.88</v>
      </c>
    </row>
    <row r="179" spans="1:10" x14ac:dyDescent="0.25">
      <c r="A179" s="1">
        <v>114544</v>
      </c>
      <c r="B179" s="1" t="s">
        <v>1904</v>
      </c>
      <c r="C179" s="1" t="s">
        <v>2264</v>
      </c>
      <c r="D179" s="1" t="s">
        <v>1903</v>
      </c>
      <c r="E179" s="1" t="s">
        <v>2265</v>
      </c>
      <c r="F179" s="1" t="s">
        <v>1905</v>
      </c>
      <c r="G179" s="6" t="s">
        <v>7</v>
      </c>
      <c r="H179" s="4">
        <v>285000333</v>
      </c>
      <c r="I179" s="2">
        <v>43658</v>
      </c>
      <c r="J179" s="3">
        <v>95924.800000000003</v>
      </c>
    </row>
    <row r="180" spans="1:10" x14ac:dyDescent="0.25">
      <c r="A180" s="5" t="s">
        <v>4661</v>
      </c>
      <c r="B180" s="1"/>
      <c r="C180" s="1"/>
      <c r="D180" s="1"/>
      <c r="E180" s="1"/>
      <c r="F180" s="1"/>
      <c r="G180" s="6"/>
      <c r="H180" s="4"/>
      <c r="I180" s="2"/>
      <c r="J180" s="3">
        <f>SUBTOTAL(9,J179:J179)</f>
        <v>95924.800000000003</v>
      </c>
    </row>
    <row r="181" spans="1:10" x14ac:dyDescent="0.25">
      <c r="A181" s="1">
        <v>114728</v>
      </c>
      <c r="B181" s="1" t="s">
        <v>2791</v>
      </c>
      <c r="C181" s="1" t="s">
        <v>3176</v>
      </c>
      <c r="D181" s="1" t="s">
        <v>2790</v>
      </c>
      <c r="E181" s="1" t="s">
        <v>3177</v>
      </c>
      <c r="F181" s="1" t="s">
        <v>2792</v>
      </c>
      <c r="G181" s="6" t="s">
        <v>7</v>
      </c>
      <c r="H181" s="4">
        <v>1015150</v>
      </c>
      <c r="I181" s="2">
        <v>43665</v>
      </c>
      <c r="J181" s="3">
        <v>533600</v>
      </c>
    </row>
    <row r="182" spans="1:10" x14ac:dyDescent="0.25">
      <c r="A182" s="1">
        <v>114728</v>
      </c>
      <c r="B182" s="1" t="s">
        <v>2791</v>
      </c>
      <c r="C182" s="1" t="s">
        <v>3176</v>
      </c>
      <c r="D182" s="1" t="s">
        <v>4225</v>
      </c>
      <c r="E182" s="1" t="s">
        <v>4487</v>
      </c>
      <c r="F182" s="1" t="s">
        <v>4226</v>
      </c>
      <c r="G182" s="6" t="s">
        <v>7</v>
      </c>
      <c r="H182" s="4">
        <v>285000479</v>
      </c>
      <c r="I182" s="2">
        <v>43672</v>
      </c>
      <c r="J182" s="3">
        <v>38976</v>
      </c>
    </row>
    <row r="183" spans="1:10" x14ac:dyDescent="0.25">
      <c r="A183" s="5" t="s">
        <v>4662</v>
      </c>
      <c r="B183" s="1"/>
      <c r="C183" s="1"/>
      <c r="D183" s="1"/>
      <c r="E183" s="1"/>
      <c r="F183" s="1"/>
      <c r="G183" s="6"/>
      <c r="H183" s="4"/>
      <c r="I183" s="2"/>
      <c r="J183" s="3">
        <f>SUBTOTAL(9,J181:J182)</f>
        <v>572576</v>
      </c>
    </row>
    <row r="184" spans="1:10" x14ac:dyDescent="0.25">
      <c r="A184" s="1">
        <v>114761</v>
      </c>
      <c r="B184" s="1" t="s">
        <v>1819</v>
      </c>
      <c r="C184" s="1" t="s">
        <v>2234</v>
      </c>
      <c r="D184" s="1" t="s">
        <v>1818</v>
      </c>
      <c r="E184" s="1" t="s">
        <v>2235</v>
      </c>
      <c r="F184" s="1" t="s">
        <v>1820</v>
      </c>
      <c r="G184" s="6" t="s">
        <v>7</v>
      </c>
      <c r="H184" s="4">
        <v>1015101</v>
      </c>
      <c r="I184" s="2">
        <v>43658</v>
      </c>
      <c r="J184" s="3">
        <v>105984.06</v>
      </c>
    </row>
    <row r="185" spans="1:10" x14ac:dyDescent="0.25">
      <c r="A185" s="5" t="s">
        <v>4663</v>
      </c>
      <c r="B185" s="1"/>
      <c r="C185" s="1"/>
      <c r="D185" s="1"/>
      <c r="E185" s="1"/>
      <c r="F185" s="1"/>
      <c r="G185" s="6"/>
      <c r="H185" s="4"/>
      <c r="I185" s="2"/>
      <c r="J185" s="3">
        <f>SUBTOTAL(9,J184:J184)</f>
        <v>105984.06</v>
      </c>
    </row>
    <row r="186" spans="1:10" x14ac:dyDescent="0.25">
      <c r="A186" s="1">
        <v>114913</v>
      </c>
      <c r="B186" s="1" t="s">
        <v>3029</v>
      </c>
      <c r="C186" s="1" t="s">
        <v>3269</v>
      </c>
      <c r="D186" s="1" t="s">
        <v>3028</v>
      </c>
      <c r="E186" s="1" t="s">
        <v>3270</v>
      </c>
      <c r="F186" s="1" t="s">
        <v>3030</v>
      </c>
      <c r="G186" s="6" t="s">
        <v>7</v>
      </c>
      <c r="H186" s="4">
        <v>285000406</v>
      </c>
      <c r="I186" s="2">
        <v>43665</v>
      </c>
      <c r="J186" s="3">
        <v>9164</v>
      </c>
    </row>
    <row r="187" spans="1:10" x14ac:dyDescent="0.25">
      <c r="A187" s="1">
        <v>114913</v>
      </c>
      <c r="B187" s="1" t="s">
        <v>3029</v>
      </c>
      <c r="C187" s="1" t="s">
        <v>3269</v>
      </c>
      <c r="D187" s="1" t="s">
        <v>3031</v>
      </c>
      <c r="E187" s="1" t="s">
        <v>3271</v>
      </c>
      <c r="F187" s="1" t="s">
        <v>637</v>
      </c>
      <c r="G187" s="6" t="s">
        <v>7</v>
      </c>
      <c r="H187" s="4">
        <v>285000406</v>
      </c>
      <c r="I187" s="2">
        <v>43665</v>
      </c>
      <c r="J187" s="3">
        <v>10904</v>
      </c>
    </row>
    <row r="188" spans="1:10" x14ac:dyDescent="0.25">
      <c r="A188" s="1">
        <v>114913</v>
      </c>
      <c r="B188" s="1" t="s">
        <v>3029</v>
      </c>
      <c r="C188" s="1" t="s">
        <v>3269</v>
      </c>
      <c r="D188" s="1" t="s">
        <v>3032</v>
      </c>
      <c r="E188" s="1" t="s">
        <v>3272</v>
      </c>
      <c r="F188" s="1" t="s">
        <v>802</v>
      </c>
      <c r="G188" s="6" t="s">
        <v>7</v>
      </c>
      <c r="H188" s="4">
        <v>285000406</v>
      </c>
      <c r="I188" s="2">
        <v>43665</v>
      </c>
      <c r="J188" s="3">
        <v>10904</v>
      </c>
    </row>
    <row r="189" spans="1:10" x14ac:dyDescent="0.25">
      <c r="A189" s="1">
        <v>114913</v>
      </c>
      <c r="B189" s="1" t="s">
        <v>3029</v>
      </c>
      <c r="C189" s="1" t="s">
        <v>3269</v>
      </c>
      <c r="D189" s="1" t="s">
        <v>3033</v>
      </c>
      <c r="E189" s="1" t="s">
        <v>3273</v>
      </c>
      <c r="F189" s="1" t="s">
        <v>3034</v>
      </c>
      <c r="G189" s="6" t="s">
        <v>7</v>
      </c>
      <c r="H189" s="4">
        <v>285000406</v>
      </c>
      <c r="I189" s="2">
        <v>43665</v>
      </c>
      <c r="J189" s="3">
        <v>10904</v>
      </c>
    </row>
    <row r="190" spans="1:10" x14ac:dyDescent="0.25">
      <c r="A190" s="1">
        <v>114913</v>
      </c>
      <c r="B190" s="1" t="s">
        <v>3029</v>
      </c>
      <c r="C190" s="1" t="s">
        <v>3269</v>
      </c>
      <c r="D190" s="1" t="s">
        <v>3035</v>
      </c>
      <c r="E190" s="1" t="s">
        <v>3274</v>
      </c>
      <c r="F190" s="1" t="s">
        <v>619</v>
      </c>
      <c r="G190" s="6" t="s">
        <v>7</v>
      </c>
      <c r="H190" s="4">
        <v>285000406</v>
      </c>
      <c r="I190" s="2">
        <v>43665</v>
      </c>
      <c r="J190" s="3">
        <v>10904</v>
      </c>
    </row>
    <row r="191" spans="1:10" x14ac:dyDescent="0.25">
      <c r="A191" s="1">
        <v>114913</v>
      </c>
      <c r="B191" s="1" t="s">
        <v>3029</v>
      </c>
      <c r="C191" s="1" t="s">
        <v>3269</v>
      </c>
      <c r="D191" s="1" t="s">
        <v>3036</v>
      </c>
      <c r="E191" s="1" t="s">
        <v>3275</v>
      </c>
      <c r="F191" s="1" t="s">
        <v>2949</v>
      </c>
      <c r="G191" s="6" t="s">
        <v>7</v>
      </c>
      <c r="H191" s="4">
        <v>285000406</v>
      </c>
      <c r="I191" s="2">
        <v>43665</v>
      </c>
      <c r="J191" s="3">
        <v>10904</v>
      </c>
    </row>
    <row r="192" spans="1:10" x14ac:dyDescent="0.25">
      <c r="A192" s="1">
        <v>114913</v>
      </c>
      <c r="B192" s="1" t="s">
        <v>3029</v>
      </c>
      <c r="C192" s="1" t="s">
        <v>3269</v>
      </c>
      <c r="D192" s="1" t="s">
        <v>3037</v>
      </c>
      <c r="E192" s="1" t="s">
        <v>3276</v>
      </c>
      <c r="F192" s="1" t="s">
        <v>897</v>
      </c>
      <c r="G192" s="6" t="s">
        <v>7</v>
      </c>
      <c r="H192" s="4">
        <v>285000406</v>
      </c>
      <c r="I192" s="2">
        <v>43665</v>
      </c>
      <c r="J192" s="3">
        <v>9164</v>
      </c>
    </row>
    <row r="193" spans="1:10" x14ac:dyDescent="0.25">
      <c r="A193" s="1">
        <v>114913</v>
      </c>
      <c r="B193" s="1" t="s">
        <v>3029</v>
      </c>
      <c r="C193" s="1" t="s">
        <v>3269</v>
      </c>
      <c r="D193" s="1" t="s">
        <v>3038</v>
      </c>
      <c r="E193" s="1" t="s">
        <v>3277</v>
      </c>
      <c r="F193" s="1" t="s">
        <v>786</v>
      </c>
      <c r="G193" s="6" t="s">
        <v>7</v>
      </c>
      <c r="H193" s="4">
        <v>285000406</v>
      </c>
      <c r="I193" s="2">
        <v>43665</v>
      </c>
      <c r="J193" s="3">
        <v>10904</v>
      </c>
    </row>
    <row r="194" spans="1:10" x14ac:dyDescent="0.25">
      <c r="A194" s="1">
        <v>114913</v>
      </c>
      <c r="B194" s="1" t="s">
        <v>3029</v>
      </c>
      <c r="C194" s="1" t="s">
        <v>3269</v>
      </c>
      <c r="D194" s="1" t="s">
        <v>3039</v>
      </c>
      <c r="E194" s="1" t="s">
        <v>3278</v>
      </c>
      <c r="F194" s="1" t="s">
        <v>595</v>
      </c>
      <c r="G194" s="6" t="s">
        <v>7</v>
      </c>
      <c r="H194" s="4">
        <v>285000406</v>
      </c>
      <c r="I194" s="2">
        <v>43665</v>
      </c>
      <c r="J194" s="3">
        <v>9164</v>
      </c>
    </row>
    <row r="195" spans="1:10" x14ac:dyDescent="0.25">
      <c r="A195" s="1">
        <v>114913</v>
      </c>
      <c r="B195" s="1" t="s">
        <v>3029</v>
      </c>
      <c r="C195" s="1" t="s">
        <v>3269</v>
      </c>
      <c r="D195" s="1" t="s">
        <v>4183</v>
      </c>
      <c r="E195" s="1" t="s">
        <v>4463</v>
      </c>
      <c r="F195" s="1" t="s">
        <v>605</v>
      </c>
      <c r="G195" s="6" t="s">
        <v>7</v>
      </c>
      <c r="H195" s="4">
        <v>285000468</v>
      </c>
      <c r="I195" s="2">
        <v>43672</v>
      </c>
      <c r="J195" s="3">
        <v>9164</v>
      </c>
    </row>
    <row r="196" spans="1:10" x14ac:dyDescent="0.25">
      <c r="A196" s="1">
        <v>114913</v>
      </c>
      <c r="B196" s="1" t="s">
        <v>3029</v>
      </c>
      <c r="C196" s="1" t="s">
        <v>3269</v>
      </c>
      <c r="D196" s="1" t="s">
        <v>4184</v>
      </c>
      <c r="E196" s="1" t="s">
        <v>4464</v>
      </c>
      <c r="F196" s="1" t="s">
        <v>601</v>
      </c>
      <c r="G196" s="6" t="s">
        <v>7</v>
      </c>
      <c r="H196" s="4">
        <v>285000468</v>
      </c>
      <c r="I196" s="2">
        <v>43672</v>
      </c>
      <c r="J196" s="3">
        <v>9164</v>
      </c>
    </row>
    <row r="197" spans="1:10" x14ac:dyDescent="0.25">
      <c r="A197" s="1">
        <v>114913</v>
      </c>
      <c r="B197" s="1" t="s">
        <v>3029</v>
      </c>
      <c r="C197" s="1" t="s">
        <v>3269</v>
      </c>
      <c r="D197" s="1" t="s">
        <v>4185</v>
      </c>
      <c r="E197" s="1" t="s">
        <v>4465</v>
      </c>
      <c r="F197" s="1" t="s">
        <v>3055</v>
      </c>
      <c r="G197" s="6" t="s">
        <v>7</v>
      </c>
      <c r="H197" s="4">
        <v>285000468</v>
      </c>
      <c r="I197" s="2">
        <v>43672</v>
      </c>
      <c r="J197" s="3">
        <v>9164</v>
      </c>
    </row>
    <row r="198" spans="1:10" x14ac:dyDescent="0.25">
      <c r="A198" s="1">
        <v>114913</v>
      </c>
      <c r="B198" s="1" t="s">
        <v>3029</v>
      </c>
      <c r="C198" s="1" t="s">
        <v>3269</v>
      </c>
      <c r="D198" s="1" t="s">
        <v>4186</v>
      </c>
      <c r="E198" s="1" t="s">
        <v>4466</v>
      </c>
      <c r="F198" s="1" t="s">
        <v>3941</v>
      </c>
      <c r="G198" s="6" t="s">
        <v>7</v>
      </c>
      <c r="H198" s="4">
        <v>285000468</v>
      </c>
      <c r="I198" s="2">
        <v>43672</v>
      </c>
      <c r="J198" s="3">
        <v>9164</v>
      </c>
    </row>
    <row r="199" spans="1:10" x14ac:dyDescent="0.25">
      <c r="A199" s="1">
        <v>114913</v>
      </c>
      <c r="B199" s="1" t="s">
        <v>3029</v>
      </c>
      <c r="C199" s="1" t="s">
        <v>3269</v>
      </c>
      <c r="D199" s="1" t="s">
        <v>4187</v>
      </c>
      <c r="E199" s="1" t="s">
        <v>4467</v>
      </c>
      <c r="F199" s="1" t="s">
        <v>3919</v>
      </c>
      <c r="G199" s="6" t="s">
        <v>7</v>
      </c>
      <c r="H199" s="4">
        <v>285000468</v>
      </c>
      <c r="I199" s="2">
        <v>43672</v>
      </c>
      <c r="J199" s="3">
        <v>9164</v>
      </c>
    </row>
    <row r="200" spans="1:10" x14ac:dyDescent="0.25">
      <c r="A200" s="1">
        <v>114913</v>
      </c>
      <c r="B200" s="1" t="s">
        <v>3029</v>
      </c>
      <c r="C200" s="1" t="s">
        <v>3269</v>
      </c>
      <c r="D200" s="1" t="s">
        <v>4188</v>
      </c>
      <c r="E200" s="1" t="s">
        <v>4468</v>
      </c>
      <c r="F200" s="1" t="s">
        <v>4189</v>
      </c>
      <c r="G200" s="6" t="s">
        <v>7</v>
      </c>
      <c r="H200" s="4">
        <v>285000468</v>
      </c>
      <c r="I200" s="2">
        <v>43672</v>
      </c>
      <c r="J200" s="3">
        <v>9164</v>
      </c>
    </row>
    <row r="201" spans="1:10" x14ac:dyDescent="0.25">
      <c r="A201" s="1">
        <v>114913</v>
      </c>
      <c r="B201" s="1" t="s">
        <v>3029</v>
      </c>
      <c r="C201" s="1" t="s">
        <v>3269</v>
      </c>
      <c r="D201" s="1" t="s">
        <v>4190</v>
      </c>
      <c r="E201" s="1" t="s">
        <v>4469</v>
      </c>
      <c r="F201" s="1" t="s">
        <v>2077</v>
      </c>
      <c r="G201" s="6" t="s">
        <v>7</v>
      </c>
      <c r="H201" s="4">
        <v>285000468</v>
      </c>
      <c r="I201" s="2">
        <v>43672</v>
      </c>
      <c r="J201" s="3">
        <v>10904</v>
      </c>
    </row>
    <row r="202" spans="1:10" x14ac:dyDescent="0.25">
      <c r="A202" s="1">
        <v>114913</v>
      </c>
      <c r="B202" s="1" t="s">
        <v>3029</v>
      </c>
      <c r="C202" s="1" t="s">
        <v>3269</v>
      </c>
      <c r="D202" s="1" t="s">
        <v>4191</v>
      </c>
      <c r="E202" s="1" t="s">
        <v>4470</v>
      </c>
      <c r="F202" s="1" t="s">
        <v>1960</v>
      </c>
      <c r="G202" s="6" t="s">
        <v>7</v>
      </c>
      <c r="H202" s="4">
        <v>285000468</v>
      </c>
      <c r="I202" s="2">
        <v>43672</v>
      </c>
      <c r="J202" s="3">
        <v>10904</v>
      </c>
    </row>
    <row r="203" spans="1:10" x14ac:dyDescent="0.25">
      <c r="A203" s="1">
        <v>114913</v>
      </c>
      <c r="B203" s="1" t="s">
        <v>3029</v>
      </c>
      <c r="C203" s="1" t="s">
        <v>3269</v>
      </c>
      <c r="D203" s="1" t="s">
        <v>4192</v>
      </c>
      <c r="E203" s="1" t="s">
        <v>4471</v>
      </c>
      <c r="F203" s="1" t="s">
        <v>3995</v>
      </c>
      <c r="G203" s="6" t="s">
        <v>7</v>
      </c>
      <c r="H203" s="4">
        <v>285000468</v>
      </c>
      <c r="I203" s="2">
        <v>43672</v>
      </c>
      <c r="J203" s="3">
        <v>10904</v>
      </c>
    </row>
    <row r="204" spans="1:10" x14ac:dyDescent="0.25">
      <c r="A204" s="5" t="s">
        <v>4664</v>
      </c>
      <c r="B204" s="1"/>
      <c r="C204" s="1"/>
      <c r="D204" s="1"/>
      <c r="E204" s="1"/>
      <c r="F204" s="1"/>
      <c r="G204" s="6"/>
      <c r="H204" s="4"/>
      <c r="I204" s="2"/>
      <c r="J204" s="3">
        <f>SUBTOTAL(9,J186:J203)</f>
        <v>180612</v>
      </c>
    </row>
    <row r="205" spans="1:10" x14ac:dyDescent="0.25">
      <c r="A205" s="1">
        <v>115395</v>
      </c>
      <c r="B205" s="1" t="s">
        <v>2165</v>
      </c>
      <c r="C205" s="1" t="s">
        <v>2390</v>
      </c>
      <c r="D205" s="1" t="s">
        <v>2164</v>
      </c>
      <c r="E205" s="1" t="s">
        <v>2391</v>
      </c>
      <c r="F205" s="1" t="s">
        <v>2166</v>
      </c>
      <c r="G205" s="6" t="s">
        <v>7</v>
      </c>
      <c r="H205" s="4">
        <v>285000381</v>
      </c>
      <c r="I205" s="2">
        <v>43658</v>
      </c>
      <c r="J205" s="3">
        <v>1842661.57</v>
      </c>
    </row>
    <row r="206" spans="1:10" x14ac:dyDescent="0.25">
      <c r="A206" s="1">
        <v>115395</v>
      </c>
      <c r="B206" s="1" t="s">
        <v>2165</v>
      </c>
      <c r="C206" s="1" t="s">
        <v>2390</v>
      </c>
      <c r="D206" s="1" t="s">
        <v>3004</v>
      </c>
      <c r="E206" s="1" t="s">
        <v>2391</v>
      </c>
      <c r="F206" s="1" t="s">
        <v>3005</v>
      </c>
      <c r="G206" s="6" t="s">
        <v>7</v>
      </c>
      <c r="H206" s="4">
        <v>285000403</v>
      </c>
      <c r="I206" s="2">
        <v>43665</v>
      </c>
      <c r="J206" s="3">
        <v>200584.33</v>
      </c>
    </row>
    <row r="207" spans="1:10" x14ac:dyDescent="0.25">
      <c r="A207" s="1">
        <v>115395</v>
      </c>
      <c r="B207" s="1" t="s">
        <v>2165</v>
      </c>
      <c r="C207" s="1" t="s">
        <v>2390</v>
      </c>
      <c r="D207" s="1" t="s">
        <v>3006</v>
      </c>
      <c r="E207" s="1" t="s">
        <v>2391</v>
      </c>
      <c r="F207" s="1" t="s">
        <v>3005</v>
      </c>
      <c r="G207" s="6" t="s">
        <v>7</v>
      </c>
      <c r="H207" s="4">
        <v>285000403</v>
      </c>
      <c r="I207" s="2">
        <v>43665</v>
      </c>
      <c r="J207" s="3">
        <v>13310.34</v>
      </c>
    </row>
    <row r="208" spans="1:10" x14ac:dyDescent="0.25">
      <c r="A208" s="1">
        <v>115395</v>
      </c>
      <c r="B208" s="1" t="s">
        <v>2165</v>
      </c>
      <c r="C208" s="1" t="s">
        <v>2390</v>
      </c>
      <c r="D208" s="1" t="s">
        <v>3007</v>
      </c>
      <c r="E208" s="1" t="s">
        <v>2391</v>
      </c>
      <c r="F208" s="1" t="s">
        <v>3005</v>
      </c>
      <c r="G208" s="6" t="s">
        <v>7</v>
      </c>
      <c r="H208" s="4">
        <v>285000403</v>
      </c>
      <c r="I208" s="2">
        <v>43665</v>
      </c>
      <c r="J208" s="3">
        <v>1528</v>
      </c>
    </row>
    <row r="209" spans="1:10" x14ac:dyDescent="0.25">
      <c r="A209" s="1">
        <v>115395</v>
      </c>
      <c r="B209" s="1" t="s">
        <v>2165</v>
      </c>
      <c r="C209" s="1" t="s">
        <v>2390</v>
      </c>
      <c r="D209" s="1" t="s">
        <v>3008</v>
      </c>
      <c r="E209" s="1" t="s">
        <v>2391</v>
      </c>
      <c r="F209" s="1" t="s">
        <v>3005</v>
      </c>
      <c r="G209" s="6" t="s">
        <v>7</v>
      </c>
      <c r="H209" s="4">
        <v>285000403</v>
      </c>
      <c r="I209" s="2">
        <v>43665</v>
      </c>
      <c r="J209" s="3">
        <v>22166.63</v>
      </c>
    </row>
    <row r="210" spans="1:10" x14ac:dyDescent="0.25">
      <c r="A210" s="1">
        <v>115395</v>
      </c>
      <c r="B210" s="1" t="s">
        <v>2165</v>
      </c>
      <c r="C210" s="1" t="s">
        <v>2390</v>
      </c>
      <c r="D210" s="1" t="s">
        <v>3009</v>
      </c>
      <c r="E210" s="1" t="s">
        <v>2391</v>
      </c>
      <c r="F210" s="1" t="s">
        <v>3005</v>
      </c>
      <c r="G210" s="6" t="s">
        <v>7</v>
      </c>
      <c r="H210" s="4">
        <v>285000403</v>
      </c>
      <c r="I210" s="2">
        <v>43665</v>
      </c>
      <c r="J210" s="3">
        <v>133208.10999999999</v>
      </c>
    </row>
    <row r="211" spans="1:10" x14ac:dyDescent="0.25">
      <c r="A211" s="1">
        <v>115395</v>
      </c>
      <c r="B211" s="1" t="s">
        <v>2165</v>
      </c>
      <c r="C211" s="1" t="s">
        <v>2390</v>
      </c>
      <c r="D211" s="1" t="s">
        <v>3010</v>
      </c>
      <c r="E211" s="1" t="s">
        <v>2391</v>
      </c>
      <c r="F211" s="1" t="s">
        <v>3005</v>
      </c>
      <c r="G211" s="6" t="s">
        <v>7</v>
      </c>
      <c r="H211" s="4">
        <v>285000403</v>
      </c>
      <c r="I211" s="2">
        <v>43665</v>
      </c>
      <c r="J211" s="3">
        <v>101421.44</v>
      </c>
    </row>
    <row r="212" spans="1:10" x14ac:dyDescent="0.25">
      <c r="A212" s="1">
        <v>115395</v>
      </c>
      <c r="B212" s="1" t="s">
        <v>2165</v>
      </c>
      <c r="C212" s="1" t="s">
        <v>2390</v>
      </c>
      <c r="D212" s="1" t="s">
        <v>3011</v>
      </c>
      <c r="E212" s="1" t="s">
        <v>2391</v>
      </c>
      <c r="F212" s="1" t="s">
        <v>3005</v>
      </c>
      <c r="G212" s="6" t="s">
        <v>7</v>
      </c>
      <c r="H212" s="4">
        <v>285000403</v>
      </c>
      <c r="I212" s="2">
        <v>43665</v>
      </c>
      <c r="J212" s="3">
        <v>77135.320000000007</v>
      </c>
    </row>
    <row r="213" spans="1:10" x14ac:dyDescent="0.25">
      <c r="A213" s="1">
        <v>115395</v>
      </c>
      <c r="B213" s="1" t="s">
        <v>2165</v>
      </c>
      <c r="C213" s="1" t="s">
        <v>2390</v>
      </c>
      <c r="D213" s="1" t="s">
        <v>3012</v>
      </c>
      <c r="E213" s="1" t="s">
        <v>2391</v>
      </c>
      <c r="F213" s="1" t="s">
        <v>3005</v>
      </c>
      <c r="G213" s="6" t="s">
        <v>7</v>
      </c>
      <c r="H213" s="4">
        <v>285000403</v>
      </c>
      <c r="I213" s="2">
        <v>43665</v>
      </c>
      <c r="J213" s="3">
        <v>82293.440000000002</v>
      </c>
    </row>
    <row r="214" spans="1:10" x14ac:dyDescent="0.25">
      <c r="A214" s="1">
        <v>115395</v>
      </c>
      <c r="B214" s="1" t="s">
        <v>2165</v>
      </c>
      <c r="C214" s="1" t="s">
        <v>2390</v>
      </c>
      <c r="D214" s="1" t="s">
        <v>3013</v>
      </c>
      <c r="E214" s="1" t="s">
        <v>2391</v>
      </c>
      <c r="F214" s="1" t="s">
        <v>3005</v>
      </c>
      <c r="G214" s="6" t="s">
        <v>7</v>
      </c>
      <c r="H214" s="4">
        <v>285000403</v>
      </c>
      <c r="I214" s="2">
        <v>43665</v>
      </c>
      <c r="J214" s="3">
        <v>384895.73</v>
      </c>
    </row>
    <row r="215" spans="1:10" x14ac:dyDescent="0.25">
      <c r="A215" s="1">
        <v>115395</v>
      </c>
      <c r="B215" s="1" t="s">
        <v>2165</v>
      </c>
      <c r="C215" s="1" t="s">
        <v>2390</v>
      </c>
      <c r="D215" s="1" t="s">
        <v>3014</v>
      </c>
      <c r="E215" s="1" t="s">
        <v>2391</v>
      </c>
      <c r="F215" s="1" t="s">
        <v>3005</v>
      </c>
      <c r="G215" s="6" t="s">
        <v>7</v>
      </c>
      <c r="H215" s="4">
        <v>285000403</v>
      </c>
      <c r="I215" s="2">
        <v>43665</v>
      </c>
      <c r="J215" s="3">
        <v>348176.57</v>
      </c>
    </row>
    <row r="216" spans="1:10" x14ac:dyDescent="0.25">
      <c r="A216" s="1">
        <v>115395</v>
      </c>
      <c r="B216" s="1" t="s">
        <v>2165</v>
      </c>
      <c r="C216" s="1" t="s">
        <v>2390</v>
      </c>
      <c r="D216" s="1" t="s">
        <v>3015</v>
      </c>
      <c r="E216" s="1" t="s">
        <v>2391</v>
      </c>
      <c r="F216" s="1" t="s">
        <v>3005</v>
      </c>
      <c r="G216" s="6" t="s">
        <v>7</v>
      </c>
      <c r="H216" s="4">
        <v>285000403</v>
      </c>
      <c r="I216" s="2">
        <v>43665</v>
      </c>
      <c r="J216" s="3">
        <v>88146.61</v>
      </c>
    </row>
    <row r="217" spans="1:10" x14ac:dyDescent="0.25">
      <c r="A217" s="1">
        <v>115395</v>
      </c>
      <c r="B217" s="1" t="s">
        <v>2165</v>
      </c>
      <c r="C217" s="1" t="s">
        <v>2390</v>
      </c>
      <c r="D217" s="1" t="s">
        <v>3016</v>
      </c>
      <c r="E217" s="1" t="s">
        <v>2391</v>
      </c>
      <c r="F217" s="1" t="s">
        <v>3005</v>
      </c>
      <c r="G217" s="6" t="s">
        <v>7</v>
      </c>
      <c r="H217" s="4">
        <v>285000403</v>
      </c>
      <c r="I217" s="2">
        <v>43665</v>
      </c>
      <c r="J217" s="3">
        <v>163643.79</v>
      </c>
    </row>
    <row r="218" spans="1:10" x14ac:dyDescent="0.25">
      <c r="A218" s="1">
        <v>115395</v>
      </c>
      <c r="B218" s="1" t="s">
        <v>2165</v>
      </c>
      <c r="C218" s="1" t="s">
        <v>2390</v>
      </c>
      <c r="D218" s="1" t="s">
        <v>3017</v>
      </c>
      <c r="E218" s="1" t="s">
        <v>2391</v>
      </c>
      <c r="F218" s="1" t="s">
        <v>3018</v>
      </c>
      <c r="G218" s="6" t="s">
        <v>7</v>
      </c>
      <c r="H218" s="4">
        <v>285000403</v>
      </c>
      <c r="I218" s="2">
        <v>43665</v>
      </c>
      <c r="J218" s="3">
        <v>82333.179999999993</v>
      </c>
    </row>
    <row r="219" spans="1:10" x14ac:dyDescent="0.25">
      <c r="A219" s="1">
        <v>115395</v>
      </c>
      <c r="B219" s="1" t="s">
        <v>2165</v>
      </c>
      <c r="C219" s="1" t="s">
        <v>2390</v>
      </c>
      <c r="D219" s="1" t="s">
        <v>2167</v>
      </c>
      <c r="E219" s="1" t="s">
        <v>2391</v>
      </c>
      <c r="F219" s="1" t="s">
        <v>2168</v>
      </c>
      <c r="G219" s="6" t="s">
        <v>7</v>
      </c>
      <c r="H219" s="4">
        <v>285000381</v>
      </c>
      <c r="I219" s="2">
        <v>43658</v>
      </c>
      <c r="J219" s="3">
        <v>2006742.1</v>
      </c>
    </row>
    <row r="220" spans="1:10" x14ac:dyDescent="0.25">
      <c r="A220" s="1">
        <v>115395</v>
      </c>
      <c r="B220" s="1" t="s">
        <v>2165</v>
      </c>
      <c r="C220" s="1" t="s">
        <v>2390</v>
      </c>
      <c r="D220" s="1" t="s">
        <v>4097</v>
      </c>
      <c r="E220" s="1" t="s">
        <v>2391</v>
      </c>
      <c r="F220" s="1" t="s">
        <v>4098</v>
      </c>
      <c r="G220" s="6" t="s">
        <v>7</v>
      </c>
      <c r="H220" s="4">
        <v>285000450</v>
      </c>
      <c r="I220" s="2">
        <v>43672</v>
      </c>
      <c r="J220" s="3">
        <v>1882858.21</v>
      </c>
    </row>
    <row r="221" spans="1:10" x14ac:dyDescent="0.25">
      <c r="A221" s="5" t="s">
        <v>4665</v>
      </c>
      <c r="B221" s="1"/>
      <c r="C221" s="1"/>
      <c r="D221" s="1"/>
      <c r="E221" s="1"/>
      <c r="F221" s="1"/>
      <c r="G221" s="6"/>
      <c r="H221" s="4"/>
      <c r="I221" s="2"/>
      <c r="J221" s="3">
        <f>SUBTOTAL(9,J205:J220)</f>
        <v>7431105.3700000001</v>
      </c>
    </row>
    <row r="222" spans="1:10" x14ac:dyDescent="0.25">
      <c r="A222" s="1">
        <v>115652</v>
      </c>
      <c r="B222" s="1" t="s">
        <v>73</v>
      </c>
      <c r="C222" s="1" t="s">
        <v>86</v>
      </c>
      <c r="D222" s="1" t="s">
        <v>2848</v>
      </c>
      <c r="E222" s="1" t="s">
        <v>3197</v>
      </c>
      <c r="F222" s="1" t="s">
        <v>2849</v>
      </c>
      <c r="G222" s="6" t="s">
        <v>7</v>
      </c>
      <c r="H222" s="4">
        <v>285000389</v>
      </c>
      <c r="I222" s="2">
        <v>43665</v>
      </c>
      <c r="J222" s="3">
        <v>228084.16</v>
      </c>
    </row>
    <row r="223" spans="1:10" x14ac:dyDescent="0.25">
      <c r="A223" s="5" t="s">
        <v>4666</v>
      </c>
      <c r="B223" s="1"/>
      <c r="C223" s="1"/>
      <c r="D223" s="1"/>
      <c r="E223" s="1"/>
      <c r="F223" s="1"/>
      <c r="G223" s="6"/>
      <c r="H223" s="4"/>
      <c r="I223" s="2"/>
      <c r="J223" s="3">
        <f>SUBTOTAL(9,J222:J222)</f>
        <v>228084.16</v>
      </c>
    </row>
    <row r="224" spans="1:10" x14ac:dyDescent="0.25">
      <c r="A224" s="1">
        <v>115780</v>
      </c>
      <c r="B224" s="1" t="s">
        <v>240</v>
      </c>
      <c r="C224" s="1" t="s">
        <v>960</v>
      </c>
      <c r="D224" s="1" t="s">
        <v>2037</v>
      </c>
      <c r="E224" s="1" t="s">
        <v>2327</v>
      </c>
      <c r="F224" s="1" t="s">
        <v>2038</v>
      </c>
      <c r="G224" s="6" t="s">
        <v>7</v>
      </c>
      <c r="H224" s="4">
        <v>285000354</v>
      </c>
      <c r="I224" s="2">
        <v>43658</v>
      </c>
      <c r="J224" s="3">
        <v>49200</v>
      </c>
    </row>
    <row r="225" spans="1:10" x14ac:dyDescent="0.25">
      <c r="A225" s="1">
        <v>115780</v>
      </c>
      <c r="B225" s="1" t="s">
        <v>240</v>
      </c>
      <c r="C225" s="1" t="s">
        <v>960</v>
      </c>
      <c r="D225" s="1" t="s">
        <v>2169</v>
      </c>
      <c r="E225" s="1" t="s">
        <v>2392</v>
      </c>
      <c r="F225" s="1" t="s">
        <v>2170</v>
      </c>
      <c r="G225" s="6" t="s">
        <v>7</v>
      </c>
      <c r="H225" s="4">
        <v>285000382</v>
      </c>
      <c r="I225" s="2">
        <v>43658</v>
      </c>
      <c r="J225" s="3">
        <v>101398.8</v>
      </c>
    </row>
    <row r="226" spans="1:10" x14ac:dyDescent="0.25">
      <c r="A226" s="1">
        <v>115780</v>
      </c>
      <c r="B226" s="1" t="s">
        <v>240</v>
      </c>
      <c r="C226" s="1" t="s">
        <v>960</v>
      </c>
      <c r="D226" s="1" t="s">
        <v>2171</v>
      </c>
      <c r="E226" s="1" t="s">
        <v>2392</v>
      </c>
      <c r="F226" s="1" t="s">
        <v>2172</v>
      </c>
      <c r="G226" s="6" t="s">
        <v>7</v>
      </c>
      <c r="H226" s="4">
        <v>285000382</v>
      </c>
      <c r="I226" s="2">
        <v>43658</v>
      </c>
      <c r="J226" s="3">
        <v>101398.8</v>
      </c>
    </row>
    <row r="227" spans="1:10" x14ac:dyDescent="0.25">
      <c r="A227" s="1">
        <v>115780</v>
      </c>
      <c r="B227" s="1" t="s">
        <v>240</v>
      </c>
      <c r="C227" s="1" t="s">
        <v>960</v>
      </c>
      <c r="D227" s="1" t="s">
        <v>2173</v>
      </c>
      <c r="E227" s="1" t="s">
        <v>2392</v>
      </c>
      <c r="F227" s="1" t="s">
        <v>2174</v>
      </c>
      <c r="G227" s="6" t="s">
        <v>7</v>
      </c>
      <c r="H227" s="4">
        <v>285000382</v>
      </c>
      <c r="I227" s="2">
        <v>43658</v>
      </c>
      <c r="J227" s="3">
        <v>101398.8</v>
      </c>
    </row>
    <row r="228" spans="1:10" x14ac:dyDescent="0.25">
      <c r="A228" s="1">
        <v>115780</v>
      </c>
      <c r="B228" s="1" t="s">
        <v>240</v>
      </c>
      <c r="C228" s="1" t="s">
        <v>960</v>
      </c>
      <c r="D228" s="1" t="s">
        <v>2175</v>
      </c>
      <c r="E228" s="1" t="s">
        <v>2392</v>
      </c>
      <c r="F228" s="1" t="s">
        <v>2176</v>
      </c>
      <c r="G228" s="6" t="s">
        <v>7</v>
      </c>
      <c r="H228" s="4">
        <v>285000382</v>
      </c>
      <c r="I228" s="2">
        <v>43658</v>
      </c>
      <c r="J228" s="3">
        <v>101398.8</v>
      </c>
    </row>
    <row r="229" spans="1:10" x14ac:dyDescent="0.25">
      <c r="A229" s="1">
        <v>115780</v>
      </c>
      <c r="B229" s="1" t="s">
        <v>240</v>
      </c>
      <c r="C229" s="1" t="s">
        <v>960</v>
      </c>
      <c r="D229" s="1" t="s">
        <v>4253</v>
      </c>
      <c r="E229" s="1" t="s">
        <v>2392</v>
      </c>
      <c r="F229" s="1" t="s">
        <v>4254</v>
      </c>
      <c r="G229" s="6" t="s">
        <v>7</v>
      </c>
      <c r="H229" s="4">
        <v>285000491</v>
      </c>
      <c r="I229" s="2">
        <v>43672</v>
      </c>
      <c r="J229" s="3">
        <v>101398.8</v>
      </c>
    </row>
    <row r="230" spans="1:10" x14ac:dyDescent="0.25">
      <c r="A230" s="5" t="s">
        <v>4667</v>
      </c>
      <c r="B230" s="1"/>
      <c r="C230" s="1"/>
      <c r="D230" s="1"/>
      <c r="E230" s="1"/>
      <c r="F230" s="1"/>
      <c r="G230" s="6"/>
      <c r="H230" s="4"/>
      <c r="I230" s="2"/>
      <c r="J230" s="3">
        <f>SUBTOTAL(9,J224:J229)</f>
        <v>556194</v>
      </c>
    </row>
    <row r="231" spans="1:10" x14ac:dyDescent="0.25">
      <c r="A231" s="1">
        <v>115789</v>
      </c>
      <c r="B231" s="1" t="s">
        <v>1991</v>
      </c>
      <c r="C231" s="1" t="s">
        <v>2307</v>
      </c>
      <c r="D231" s="1" t="s">
        <v>1990</v>
      </c>
      <c r="E231" s="1" t="s">
        <v>2308</v>
      </c>
      <c r="F231" s="1" t="s">
        <v>1992</v>
      </c>
      <c r="G231" s="6" t="s">
        <v>7</v>
      </c>
      <c r="H231" s="4">
        <v>285000344</v>
      </c>
      <c r="I231" s="2">
        <v>43658</v>
      </c>
      <c r="J231" s="3">
        <v>8962.19</v>
      </c>
    </row>
    <row r="232" spans="1:10" x14ac:dyDescent="0.25">
      <c r="A232" s="1">
        <v>115789</v>
      </c>
      <c r="B232" s="1" t="s">
        <v>1991</v>
      </c>
      <c r="C232" s="1" t="s">
        <v>2307</v>
      </c>
      <c r="D232" s="1" t="s">
        <v>1993</v>
      </c>
      <c r="E232" s="1" t="s">
        <v>2308</v>
      </c>
      <c r="F232" s="1" t="s">
        <v>1994</v>
      </c>
      <c r="G232" s="6" t="s">
        <v>7</v>
      </c>
      <c r="H232" s="4">
        <v>285000344</v>
      </c>
      <c r="I232" s="2">
        <v>43658</v>
      </c>
      <c r="J232" s="3">
        <v>115336.92</v>
      </c>
    </row>
    <row r="233" spans="1:10" x14ac:dyDescent="0.25">
      <c r="A233" s="1">
        <v>115789</v>
      </c>
      <c r="B233" s="1" t="s">
        <v>1991</v>
      </c>
      <c r="C233" s="1" t="s">
        <v>2307</v>
      </c>
      <c r="D233" s="1" t="s">
        <v>1995</v>
      </c>
      <c r="E233" s="1" t="s">
        <v>2308</v>
      </c>
      <c r="F233" s="1" t="s">
        <v>1996</v>
      </c>
      <c r="G233" s="6" t="s">
        <v>7</v>
      </c>
      <c r="H233" s="4">
        <v>285000344</v>
      </c>
      <c r="I233" s="2">
        <v>43658</v>
      </c>
      <c r="J233" s="3">
        <v>7682.1</v>
      </c>
    </row>
    <row r="234" spans="1:10" x14ac:dyDescent="0.25">
      <c r="A234" s="1">
        <v>115789</v>
      </c>
      <c r="B234" s="1" t="s">
        <v>1991</v>
      </c>
      <c r="C234" s="1" t="s">
        <v>2307</v>
      </c>
      <c r="D234" s="1" t="s">
        <v>1997</v>
      </c>
      <c r="E234" s="1" t="s">
        <v>2308</v>
      </c>
      <c r="F234" s="1" t="s">
        <v>1998</v>
      </c>
      <c r="G234" s="6" t="s">
        <v>7</v>
      </c>
      <c r="H234" s="4">
        <v>285000344</v>
      </c>
      <c r="I234" s="2">
        <v>43658</v>
      </c>
      <c r="J234" s="3">
        <v>83570.33</v>
      </c>
    </row>
    <row r="235" spans="1:10" x14ac:dyDescent="0.25">
      <c r="A235" s="1">
        <v>115789</v>
      </c>
      <c r="B235" s="1" t="s">
        <v>1991</v>
      </c>
      <c r="C235" s="1" t="s">
        <v>2307</v>
      </c>
      <c r="D235" s="1" t="s">
        <v>1999</v>
      </c>
      <c r="E235" s="1" t="s">
        <v>2308</v>
      </c>
      <c r="F235" s="1" t="s">
        <v>2000</v>
      </c>
      <c r="G235" s="6" t="s">
        <v>7</v>
      </c>
      <c r="H235" s="4">
        <v>285000344</v>
      </c>
      <c r="I235" s="2">
        <v>43658</v>
      </c>
      <c r="J235" s="3">
        <v>8483.3799999999992</v>
      </c>
    </row>
    <row r="236" spans="1:10" x14ac:dyDescent="0.25">
      <c r="A236" s="1">
        <v>115789</v>
      </c>
      <c r="B236" s="1" t="s">
        <v>1991</v>
      </c>
      <c r="C236" s="1" t="s">
        <v>2307</v>
      </c>
      <c r="D236" s="1" t="s">
        <v>2001</v>
      </c>
      <c r="E236" s="1" t="s">
        <v>2308</v>
      </c>
      <c r="F236" s="1" t="s">
        <v>2000</v>
      </c>
      <c r="G236" s="6" t="s">
        <v>7</v>
      </c>
      <c r="H236" s="4">
        <v>285000344</v>
      </c>
      <c r="I236" s="2">
        <v>43658</v>
      </c>
      <c r="J236" s="3">
        <v>303172.09999999998</v>
      </c>
    </row>
    <row r="237" spans="1:10" x14ac:dyDescent="0.25">
      <c r="A237" s="1">
        <v>115789</v>
      </c>
      <c r="B237" s="1" t="s">
        <v>1991</v>
      </c>
      <c r="C237" s="1" t="s">
        <v>2307</v>
      </c>
      <c r="D237" s="1" t="s">
        <v>3138</v>
      </c>
      <c r="E237" s="1" t="s">
        <v>2308</v>
      </c>
      <c r="F237" s="1" t="s">
        <v>3139</v>
      </c>
      <c r="G237" s="6" t="s">
        <v>7</v>
      </c>
      <c r="H237" s="4">
        <v>285000428</v>
      </c>
      <c r="I237" s="2">
        <v>43665</v>
      </c>
      <c r="J237" s="3">
        <v>10960.37</v>
      </c>
    </row>
    <row r="238" spans="1:10" x14ac:dyDescent="0.25">
      <c r="A238" s="1">
        <v>115789</v>
      </c>
      <c r="B238" s="1" t="s">
        <v>1991</v>
      </c>
      <c r="C238" s="1" t="s">
        <v>2307</v>
      </c>
      <c r="D238" s="1" t="s">
        <v>3140</v>
      </c>
      <c r="E238" s="1" t="s">
        <v>2308</v>
      </c>
      <c r="F238" s="1" t="s">
        <v>3139</v>
      </c>
      <c r="G238" s="6" t="s">
        <v>7</v>
      </c>
      <c r="H238" s="4">
        <v>285000428</v>
      </c>
      <c r="I238" s="2">
        <v>43665</v>
      </c>
      <c r="J238" s="3">
        <v>223485.45</v>
      </c>
    </row>
    <row r="239" spans="1:10" x14ac:dyDescent="0.25">
      <c r="A239" s="1">
        <v>115789</v>
      </c>
      <c r="B239" s="1" t="s">
        <v>1991</v>
      </c>
      <c r="C239" s="1" t="s">
        <v>2307</v>
      </c>
      <c r="D239" s="1" t="s">
        <v>3141</v>
      </c>
      <c r="E239" s="1" t="s">
        <v>2308</v>
      </c>
      <c r="F239" s="1" t="s">
        <v>3142</v>
      </c>
      <c r="G239" s="6" t="s">
        <v>7</v>
      </c>
      <c r="H239" s="4">
        <v>285000428</v>
      </c>
      <c r="I239" s="2">
        <v>43665</v>
      </c>
      <c r="J239" s="3">
        <v>82503.929999999993</v>
      </c>
    </row>
    <row r="240" spans="1:10" x14ac:dyDescent="0.25">
      <c r="A240" s="5" t="s">
        <v>4668</v>
      </c>
      <c r="B240" s="1"/>
      <c r="C240" s="1"/>
      <c r="D240" s="1"/>
      <c r="E240" s="1"/>
      <c r="F240" s="1"/>
      <c r="G240" s="6"/>
      <c r="H240" s="4"/>
      <c r="I240" s="2"/>
      <c r="J240" s="3">
        <f>SUBTOTAL(9,J231:J239)</f>
        <v>844156.77</v>
      </c>
    </row>
    <row r="241" spans="1:10" x14ac:dyDescent="0.25">
      <c r="A241" s="1">
        <v>115793</v>
      </c>
      <c r="B241" s="1" t="s">
        <v>923</v>
      </c>
      <c r="C241" s="1" t="s">
        <v>1270</v>
      </c>
      <c r="D241" s="1" t="s">
        <v>922</v>
      </c>
      <c r="E241" s="1" t="s">
        <v>1271</v>
      </c>
      <c r="F241" s="1" t="s">
        <v>924</v>
      </c>
      <c r="G241" s="6" t="s">
        <v>7</v>
      </c>
      <c r="H241" s="4">
        <v>285000322</v>
      </c>
      <c r="I241" s="2">
        <v>43651</v>
      </c>
      <c r="J241" s="3">
        <v>16588</v>
      </c>
    </row>
    <row r="242" spans="1:10" x14ac:dyDescent="0.25">
      <c r="A242" s="5" t="s">
        <v>4669</v>
      </c>
      <c r="B242" s="1"/>
      <c r="C242" s="1"/>
      <c r="D242" s="1"/>
      <c r="E242" s="1"/>
      <c r="F242" s="1"/>
      <c r="G242" s="6"/>
      <c r="H242" s="4"/>
      <c r="I242" s="2"/>
      <c r="J242" s="3">
        <f>SUBTOTAL(9,J241:J241)</f>
        <v>16588</v>
      </c>
    </row>
    <row r="243" spans="1:10" x14ac:dyDescent="0.25">
      <c r="A243" s="1">
        <v>115826</v>
      </c>
      <c r="B243" s="1" t="s">
        <v>287</v>
      </c>
      <c r="C243" s="1" t="s">
        <v>978</v>
      </c>
      <c r="D243" s="1" t="s">
        <v>562</v>
      </c>
      <c r="E243" s="1" t="s">
        <v>1091</v>
      </c>
      <c r="F243" s="1" t="s">
        <v>563</v>
      </c>
      <c r="G243" s="6" t="s">
        <v>7</v>
      </c>
      <c r="H243" s="4">
        <v>285000283</v>
      </c>
      <c r="I243" s="2">
        <v>43651</v>
      </c>
      <c r="J243" s="3">
        <v>11225.18</v>
      </c>
    </row>
    <row r="244" spans="1:10" x14ac:dyDescent="0.25">
      <c r="A244" s="1">
        <v>115826</v>
      </c>
      <c r="B244" s="1" t="s">
        <v>287</v>
      </c>
      <c r="C244" s="1" t="s">
        <v>978</v>
      </c>
      <c r="D244" s="1" t="s">
        <v>564</v>
      </c>
      <c r="E244" s="1" t="s">
        <v>1092</v>
      </c>
      <c r="F244" s="1" t="s">
        <v>565</v>
      </c>
      <c r="G244" s="6" t="s">
        <v>7</v>
      </c>
      <c r="H244" s="4">
        <v>285000283</v>
      </c>
      <c r="I244" s="2">
        <v>43651</v>
      </c>
      <c r="J244" s="3">
        <v>1505.91</v>
      </c>
    </row>
    <row r="245" spans="1:10" x14ac:dyDescent="0.25">
      <c r="A245" s="1">
        <v>115826</v>
      </c>
      <c r="B245" s="1" t="s">
        <v>287</v>
      </c>
      <c r="C245" s="1" t="s">
        <v>978</v>
      </c>
      <c r="D245" s="1" t="s">
        <v>566</v>
      </c>
      <c r="E245" s="1" t="s">
        <v>1093</v>
      </c>
      <c r="F245" s="1" t="s">
        <v>567</v>
      </c>
      <c r="G245" s="6" t="s">
        <v>7</v>
      </c>
      <c r="H245" s="4">
        <v>285000283</v>
      </c>
      <c r="I245" s="2">
        <v>43651</v>
      </c>
      <c r="J245" s="3">
        <v>2383.66</v>
      </c>
    </row>
    <row r="246" spans="1:10" x14ac:dyDescent="0.25">
      <c r="A246" s="1">
        <v>115826</v>
      </c>
      <c r="B246" s="1" t="s">
        <v>287</v>
      </c>
      <c r="C246" s="1" t="s">
        <v>978</v>
      </c>
      <c r="D246" s="1" t="s">
        <v>568</v>
      </c>
      <c r="E246" s="1" t="s">
        <v>1094</v>
      </c>
      <c r="F246" s="1" t="s">
        <v>569</v>
      </c>
      <c r="G246" s="6" t="s">
        <v>7</v>
      </c>
      <c r="H246" s="4">
        <v>285000283</v>
      </c>
      <c r="I246" s="2">
        <v>43651</v>
      </c>
      <c r="J246" s="3">
        <v>1505.91</v>
      </c>
    </row>
    <row r="247" spans="1:10" x14ac:dyDescent="0.25">
      <c r="A247" s="1">
        <v>115826</v>
      </c>
      <c r="B247" s="1" t="s">
        <v>287</v>
      </c>
      <c r="C247" s="1" t="s">
        <v>978</v>
      </c>
      <c r="D247" s="1" t="s">
        <v>570</v>
      </c>
      <c r="E247" s="1" t="s">
        <v>1095</v>
      </c>
      <c r="F247" s="1" t="s">
        <v>571</v>
      </c>
      <c r="G247" s="6" t="s">
        <v>7</v>
      </c>
      <c r="H247" s="4">
        <v>285000283</v>
      </c>
      <c r="I247" s="2">
        <v>43651</v>
      </c>
      <c r="J247" s="3">
        <v>2383.66</v>
      </c>
    </row>
    <row r="248" spans="1:10" x14ac:dyDescent="0.25">
      <c r="A248" s="1">
        <v>115826</v>
      </c>
      <c r="B248" s="1" t="s">
        <v>287</v>
      </c>
      <c r="C248" s="1" t="s">
        <v>978</v>
      </c>
      <c r="D248" s="1" t="s">
        <v>572</v>
      </c>
      <c r="E248" s="1" t="s">
        <v>1096</v>
      </c>
      <c r="F248" s="1" t="s">
        <v>573</v>
      </c>
      <c r="G248" s="6" t="s">
        <v>7</v>
      </c>
      <c r="H248" s="4">
        <v>285000283</v>
      </c>
      <c r="I248" s="2">
        <v>43651</v>
      </c>
      <c r="J248" s="3">
        <v>1927.69</v>
      </c>
    </row>
    <row r="249" spans="1:10" x14ac:dyDescent="0.25">
      <c r="A249" s="1">
        <v>115826</v>
      </c>
      <c r="B249" s="1" t="s">
        <v>287</v>
      </c>
      <c r="C249" s="1" t="s">
        <v>978</v>
      </c>
      <c r="D249" s="1" t="s">
        <v>1477</v>
      </c>
      <c r="E249" s="1" t="s">
        <v>1557</v>
      </c>
      <c r="F249" s="1" t="s">
        <v>1478</v>
      </c>
      <c r="G249" s="6" t="s">
        <v>7</v>
      </c>
      <c r="H249" s="4">
        <v>285000331</v>
      </c>
      <c r="I249" s="2">
        <v>43657</v>
      </c>
      <c r="J249" s="3">
        <v>2419.7600000000002</v>
      </c>
    </row>
    <row r="250" spans="1:10" x14ac:dyDescent="0.25">
      <c r="A250" s="1">
        <v>115826</v>
      </c>
      <c r="B250" s="1" t="s">
        <v>287</v>
      </c>
      <c r="C250" s="1" t="s">
        <v>978</v>
      </c>
      <c r="D250" s="1" t="s">
        <v>574</v>
      </c>
      <c r="E250" s="1" t="s">
        <v>1097</v>
      </c>
      <c r="F250" s="1" t="s">
        <v>575</v>
      </c>
      <c r="G250" s="6" t="s">
        <v>7</v>
      </c>
      <c r="H250" s="4">
        <v>285000283</v>
      </c>
      <c r="I250" s="2">
        <v>43651</v>
      </c>
      <c r="J250" s="3">
        <v>2285.9</v>
      </c>
    </row>
    <row r="251" spans="1:10" x14ac:dyDescent="0.25">
      <c r="A251" s="1">
        <v>115826</v>
      </c>
      <c r="B251" s="1" t="s">
        <v>287</v>
      </c>
      <c r="C251" s="1" t="s">
        <v>978</v>
      </c>
      <c r="D251" s="1" t="s">
        <v>576</v>
      </c>
      <c r="E251" s="1" t="s">
        <v>1098</v>
      </c>
      <c r="F251" s="1" t="s">
        <v>577</v>
      </c>
      <c r="G251" s="6" t="s">
        <v>7</v>
      </c>
      <c r="H251" s="4">
        <v>285000283</v>
      </c>
      <c r="I251" s="2">
        <v>43651</v>
      </c>
      <c r="J251" s="3">
        <v>24674.73</v>
      </c>
    </row>
    <row r="252" spans="1:10" x14ac:dyDescent="0.25">
      <c r="A252" s="1">
        <v>115826</v>
      </c>
      <c r="B252" s="1" t="s">
        <v>287</v>
      </c>
      <c r="C252" s="1" t="s">
        <v>978</v>
      </c>
      <c r="D252" s="1" t="s">
        <v>578</v>
      </c>
      <c r="E252" s="1" t="s">
        <v>1099</v>
      </c>
      <c r="F252" s="1" t="s">
        <v>579</v>
      </c>
      <c r="G252" s="6" t="s">
        <v>7</v>
      </c>
      <c r="H252" s="4">
        <v>285000283</v>
      </c>
      <c r="I252" s="2">
        <v>43651</v>
      </c>
      <c r="J252" s="3">
        <v>53664.15</v>
      </c>
    </row>
    <row r="253" spans="1:10" x14ac:dyDescent="0.25">
      <c r="A253" s="1">
        <v>115826</v>
      </c>
      <c r="B253" s="1" t="s">
        <v>287</v>
      </c>
      <c r="C253" s="1" t="s">
        <v>978</v>
      </c>
      <c r="D253" s="1" t="s">
        <v>580</v>
      </c>
      <c r="E253" s="1" t="s">
        <v>1100</v>
      </c>
      <c r="F253" s="1" t="s">
        <v>581</v>
      </c>
      <c r="G253" s="6" t="s">
        <v>7</v>
      </c>
      <c r="H253" s="4">
        <v>285000283</v>
      </c>
      <c r="I253" s="2">
        <v>43651</v>
      </c>
      <c r="J253" s="3">
        <v>2596.56</v>
      </c>
    </row>
    <row r="254" spans="1:10" x14ac:dyDescent="0.25">
      <c r="A254" s="1">
        <v>115826</v>
      </c>
      <c r="B254" s="1" t="s">
        <v>287</v>
      </c>
      <c r="C254" s="1" t="s">
        <v>978</v>
      </c>
      <c r="D254" s="1" t="s">
        <v>582</v>
      </c>
      <c r="E254" s="1" t="s">
        <v>1101</v>
      </c>
      <c r="F254" s="1" t="s">
        <v>583</v>
      </c>
      <c r="G254" s="6" t="s">
        <v>7</v>
      </c>
      <c r="H254" s="4">
        <v>285000283</v>
      </c>
      <c r="I254" s="2">
        <v>43651</v>
      </c>
      <c r="J254" s="3">
        <v>2457.36</v>
      </c>
    </row>
    <row r="255" spans="1:10" x14ac:dyDescent="0.25">
      <c r="A255" s="1">
        <v>115826</v>
      </c>
      <c r="B255" s="1" t="s">
        <v>287</v>
      </c>
      <c r="C255" s="1" t="s">
        <v>978</v>
      </c>
      <c r="D255" s="1" t="s">
        <v>1479</v>
      </c>
      <c r="E255" s="1" t="s">
        <v>1558</v>
      </c>
      <c r="F255" s="1" t="s">
        <v>1480</v>
      </c>
      <c r="G255" s="6" t="s">
        <v>7</v>
      </c>
      <c r="H255" s="4">
        <v>285000331</v>
      </c>
      <c r="I255" s="2">
        <v>43657</v>
      </c>
      <c r="J255" s="3">
        <v>1366.71</v>
      </c>
    </row>
    <row r="256" spans="1:10" x14ac:dyDescent="0.25">
      <c r="A256" s="1">
        <v>115826</v>
      </c>
      <c r="B256" s="1" t="s">
        <v>287</v>
      </c>
      <c r="C256" s="1" t="s">
        <v>978</v>
      </c>
      <c r="D256" s="1" t="s">
        <v>584</v>
      </c>
      <c r="E256" s="1" t="s">
        <v>1102</v>
      </c>
      <c r="F256" s="1" t="s">
        <v>585</v>
      </c>
      <c r="G256" s="6" t="s">
        <v>7</v>
      </c>
      <c r="H256" s="4">
        <v>285000283</v>
      </c>
      <c r="I256" s="2">
        <v>43651</v>
      </c>
      <c r="J256" s="3">
        <v>2383.66</v>
      </c>
    </row>
    <row r="257" spans="1:10" x14ac:dyDescent="0.25">
      <c r="A257" s="1">
        <v>115826</v>
      </c>
      <c r="B257" s="1" t="s">
        <v>287</v>
      </c>
      <c r="C257" s="1" t="s">
        <v>978</v>
      </c>
      <c r="D257" s="1" t="s">
        <v>586</v>
      </c>
      <c r="E257" s="1" t="s">
        <v>1103</v>
      </c>
      <c r="F257" s="1" t="s">
        <v>587</v>
      </c>
      <c r="G257" s="6" t="s">
        <v>7</v>
      </c>
      <c r="H257" s="4">
        <v>285000283</v>
      </c>
      <c r="I257" s="2">
        <v>43651</v>
      </c>
      <c r="J257" s="3">
        <v>22332.32</v>
      </c>
    </row>
    <row r="258" spans="1:10" x14ac:dyDescent="0.25">
      <c r="A258" s="1">
        <v>115826</v>
      </c>
      <c r="B258" s="1" t="s">
        <v>287</v>
      </c>
      <c r="C258" s="1" t="s">
        <v>978</v>
      </c>
      <c r="D258" s="1" t="s">
        <v>588</v>
      </c>
      <c r="E258" s="1" t="s">
        <v>1104</v>
      </c>
      <c r="F258" s="1" t="s">
        <v>589</v>
      </c>
      <c r="G258" s="6" t="s">
        <v>7</v>
      </c>
      <c r="H258" s="4">
        <v>285000283</v>
      </c>
      <c r="I258" s="2">
        <v>43651</v>
      </c>
      <c r="J258" s="3">
        <v>7609.6</v>
      </c>
    </row>
    <row r="259" spans="1:10" x14ac:dyDescent="0.25">
      <c r="A259" s="1">
        <v>115826</v>
      </c>
      <c r="B259" s="1" t="s">
        <v>287</v>
      </c>
      <c r="C259" s="1" t="s">
        <v>978</v>
      </c>
      <c r="D259" s="1" t="s">
        <v>590</v>
      </c>
      <c r="E259" s="1" t="s">
        <v>1105</v>
      </c>
      <c r="F259" s="1" t="s">
        <v>591</v>
      </c>
      <c r="G259" s="6" t="s">
        <v>7</v>
      </c>
      <c r="H259" s="4">
        <v>285000283</v>
      </c>
      <c r="I259" s="2">
        <v>43651</v>
      </c>
      <c r="J259" s="3">
        <v>2151.4</v>
      </c>
    </row>
    <row r="260" spans="1:10" x14ac:dyDescent="0.25">
      <c r="A260" s="1">
        <v>115826</v>
      </c>
      <c r="B260" s="1" t="s">
        <v>287</v>
      </c>
      <c r="C260" s="1" t="s">
        <v>978</v>
      </c>
      <c r="D260" s="1" t="s">
        <v>592</v>
      </c>
      <c r="E260" s="1" t="s">
        <v>1106</v>
      </c>
      <c r="F260" s="1" t="s">
        <v>593</v>
      </c>
      <c r="G260" s="6" t="s">
        <v>7</v>
      </c>
      <c r="H260" s="4">
        <v>285000283</v>
      </c>
      <c r="I260" s="2">
        <v>43651</v>
      </c>
      <c r="J260" s="3">
        <v>25940.12</v>
      </c>
    </row>
    <row r="261" spans="1:10" x14ac:dyDescent="0.25">
      <c r="A261" s="1">
        <v>115826</v>
      </c>
      <c r="B261" s="1" t="s">
        <v>287</v>
      </c>
      <c r="C261" s="1" t="s">
        <v>978</v>
      </c>
      <c r="D261" s="1" t="s">
        <v>594</v>
      </c>
      <c r="E261" s="1" t="s">
        <v>1107</v>
      </c>
      <c r="F261" s="1" t="s">
        <v>595</v>
      </c>
      <c r="G261" s="6" t="s">
        <v>7</v>
      </c>
      <c r="H261" s="4">
        <v>285000283</v>
      </c>
      <c r="I261" s="2">
        <v>43651</v>
      </c>
      <c r="J261" s="3">
        <v>3016</v>
      </c>
    </row>
    <row r="262" spans="1:10" x14ac:dyDescent="0.25">
      <c r="A262" s="1">
        <v>115826</v>
      </c>
      <c r="B262" s="1" t="s">
        <v>287</v>
      </c>
      <c r="C262" s="1" t="s">
        <v>978</v>
      </c>
      <c r="D262" s="1" t="s">
        <v>596</v>
      </c>
      <c r="E262" s="1" t="s">
        <v>1108</v>
      </c>
      <c r="F262" s="1" t="s">
        <v>597</v>
      </c>
      <c r="G262" s="6" t="s">
        <v>7</v>
      </c>
      <c r="H262" s="4">
        <v>285000283</v>
      </c>
      <c r="I262" s="2">
        <v>43651</v>
      </c>
      <c r="J262" s="3">
        <v>25999.08</v>
      </c>
    </row>
    <row r="263" spans="1:10" x14ac:dyDescent="0.25">
      <c r="A263" s="1">
        <v>115826</v>
      </c>
      <c r="B263" s="1" t="s">
        <v>287</v>
      </c>
      <c r="C263" s="1" t="s">
        <v>978</v>
      </c>
      <c r="D263" s="1" t="s">
        <v>598</v>
      </c>
      <c r="E263" s="1" t="s">
        <v>1109</v>
      </c>
      <c r="F263" s="1" t="s">
        <v>599</v>
      </c>
      <c r="G263" s="6" t="s">
        <v>7</v>
      </c>
      <c r="H263" s="4">
        <v>285000283</v>
      </c>
      <c r="I263" s="2">
        <v>43651</v>
      </c>
      <c r="J263" s="3">
        <v>27539.4</v>
      </c>
    </row>
    <row r="264" spans="1:10" x14ac:dyDescent="0.25">
      <c r="A264" s="1">
        <v>115826</v>
      </c>
      <c r="B264" s="1" t="s">
        <v>287</v>
      </c>
      <c r="C264" s="1" t="s">
        <v>978</v>
      </c>
      <c r="D264" s="1" t="s">
        <v>600</v>
      </c>
      <c r="E264" s="1" t="s">
        <v>1110</v>
      </c>
      <c r="F264" s="1" t="s">
        <v>601</v>
      </c>
      <c r="G264" s="6" t="s">
        <v>7</v>
      </c>
      <c r="H264" s="4">
        <v>285000283</v>
      </c>
      <c r="I264" s="2">
        <v>43651</v>
      </c>
      <c r="J264" s="3">
        <v>12654.92</v>
      </c>
    </row>
    <row r="265" spans="1:10" x14ac:dyDescent="0.25">
      <c r="A265" s="1">
        <v>115826</v>
      </c>
      <c r="B265" s="1" t="s">
        <v>287</v>
      </c>
      <c r="C265" s="1" t="s">
        <v>978</v>
      </c>
      <c r="D265" s="1" t="s">
        <v>1481</v>
      </c>
      <c r="E265" s="1" t="s">
        <v>1559</v>
      </c>
      <c r="F265" s="1" t="s">
        <v>1482</v>
      </c>
      <c r="G265" s="6" t="s">
        <v>7</v>
      </c>
      <c r="H265" s="4">
        <v>285000331</v>
      </c>
      <c r="I265" s="2">
        <v>43657</v>
      </c>
      <c r="J265" s="3">
        <v>25466.639999999999</v>
      </c>
    </row>
    <row r="266" spans="1:10" x14ac:dyDescent="0.25">
      <c r="A266" s="1">
        <v>115826</v>
      </c>
      <c r="B266" s="1" t="s">
        <v>287</v>
      </c>
      <c r="C266" s="1" t="s">
        <v>978</v>
      </c>
      <c r="D266" s="1" t="s">
        <v>1483</v>
      </c>
      <c r="E266" s="1" t="s">
        <v>1560</v>
      </c>
      <c r="F266" s="1" t="s">
        <v>1484</v>
      </c>
      <c r="G266" s="6" t="s">
        <v>7</v>
      </c>
      <c r="H266" s="4">
        <v>285000331</v>
      </c>
      <c r="I266" s="2">
        <v>43657</v>
      </c>
      <c r="J266" s="3">
        <v>1505.91</v>
      </c>
    </row>
    <row r="267" spans="1:10" x14ac:dyDescent="0.25">
      <c r="A267" s="1">
        <v>115826</v>
      </c>
      <c r="B267" s="1" t="s">
        <v>287</v>
      </c>
      <c r="C267" s="1" t="s">
        <v>978</v>
      </c>
      <c r="D267" s="1" t="s">
        <v>1485</v>
      </c>
      <c r="E267" s="1" t="s">
        <v>1561</v>
      </c>
      <c r="F267" s="1" t="s">
        <v>1486</v>
      </c>
      <c r="G267" s="6" t="s">
        <v>7</v>
      </c>
      <c r="H267" s="4">
        <v>285000331</v>
      </c>
      <c r="I267" s="2">
        <v>43657</v>
      </c>
      <c r="J267" s="3">
        <v>2425.1</v>
      </c>
    </row>
    <row r="268" spans="1:10" x14ac:dyDescent="0.25">
      <c r="A268" s="1">
        <v>115826</v>
      </c>
      <c r="B268" s="1" t="s">
        <v>287</v>
      </c>
      <c r="C268" s="1" t="s">
        <v>978</v>
      </c>
      <c r="D268" s="1" t="s">
        <v>1487</v>
      </c>
      <c r="E268" s="1" t="s">
        <v>1562</v>
      </c>
      <c r="F268" s="1" t="s">
        <v>1488</v>
      </c>
      <c r="G268" s="6" t="s">
        <v>7</v>
      </c>
      <c r="H268" s="4">
        <v>285000331</v>
      </c>
      <c r="I268" s="2">
        <v>43657</v>
      </c>
      <c r="J268" s="3">
        <v>3588.47</v>
      </c>
    </row>
    <row r="269" spans="1:10" x14ac:dyDescent="0.25">
      <c r="A269" s="1">
        <v>115826</v>
      </c>
      <c r="B269" s="1" t="s">
        <v>287</v>
      </c>
      <c r="C269" s="1" t="s">
        <v>978</v>
      </c>
      <c r="D269" s="1" t="s">
        <v>1489</v>
      </c>
      <c r="E269" s="1" t="s">
        <v>1563</v>
      </c>
      <c r="F269" s="1" t="s">
        <v>1490</v>
      </c>
      <c r="G269" s="6" t="s">
        <v>7</v>
      </c>
      <c r="H269" s="4">
        <v>285000331</v>
      </c>
      <c r="I269" s="2">
        <v>43657</v>
      </c>
      <c r="J269" s="3">
        <v>1505.91</v>
      </c>
    </row>
    <row r="270" spans="1:10" x14ac:dyDescent="0.25">
      <c r="A270" s="1">
        <v>115826</v>
      </c>
      <c r="B270" s="1" t="s">
        <v>287</v>
      </c>
      <c r="C270" s="1" t="s">
        <v>978</v>
      </c>
      <c r="D270" s="1" t="s">
        <v>1491</v>
      </c>
      <c r="E270" s="1" t="s">
        <v>1564</v>
      </c>
      <c r="F270" s="1" t="s">
        <v>1492</v>
      </c>
      <c r="G270" s="6" t="s">
        <v>7</v>
      </c>
      <c r="H270" s="4">
        <v>285000331</v>
      </c>
      <c r="I270" s="2">
        <v>43657</v>
      </c>
      <c r="J270" s="1">
        <v>766.56</v>
      </c>
    </row>
    <row r="271" spans="1:10" x14ac:dyDescent="0.25">
      <c r="A271" s="1">
        <v>115826</v>
      </c>
      <c r="B271" s="1" t="s">
        <v>287</v>
      </c>
      <c r="C271" s="1" t="s">
        <v>978</v>
      </c>
      <c r="D271" s="1" t="s">
        <v>1493</v>
      </c>
      <c r="E271" s="1" t="s">
        <v>1565</v>
      </c>
      <c r="F271" s="1" t="s">
        <v>778</v>
      </c>
      <c r="G271" s="6" t="s">
        <v>7</v>
      </c>
      <c r="H271" s="4">
        <v>285000331</v>
      </c>
      <c r="I271" s="2">
        <v>43657</v>
      </c>
      <c r="J271" s="3">
        <v>5974</v>
      </c>
    </row>
    <row r="272" spans="1:10" x14ac:dyDescent="0.25">
      <c r="A272" s="1">
        <v>115826</v>
      </c>
      <c r="B272" s="1" t="s">
        <v>287</v>
      </c>
      <c r="C272" s="1" t="s">
        <v>978</v>
      </c>
      <c r="D272" s="1" t="s">
        <v>1494</v>
      </c>
      <c r="E272" s="1" t="s">
        <v>1566</v>
      </c>
      <c r="F272" s="1" t="s">
        <v>1495</v>
      </c>
      <c r="G272" s="6" t="s">
        <v>7</v>
      </c>
      <c r="H272" s="4">
        <v>285000331</v>
      </c>
      <c r="I272" s="2">
        <v>43657</v>
      </c>
      <c r="J272" s="3">
        <v>1366.71</v>
      </c>
    </row>
    <row r="273" spans="1:10" x14ac:dyDescent="0.25">
      <c r="A273" s="1">
        <v>115826</v>
      </c>
      <c r="B273" s="1" t="s">
        <v>287</v>
      </c>
      <c r="C273" s="1" t="s">
        <v>978</v>
      </c>
      <c r="D273" s="1" t="s">
        <v>1496</v>
      </c>
      <c r="E273" s="1" t="s">
        <v>1567</v>
      </c>
      <c r="F273" s="1" t="s">
        <v>1497</v>
      </c>
      <c r="G273" s="6" t="s">
        <v>7</v>
      </c>
      <c r="H273" s="4">
        <v>285000331</v>
      </c>
      <c r="I273" s="2">
        <v>43657</v>
      </c>
      <c r="J273" s="3">
        <v>1505.91</v>
      </c>
    </row>
    <row r="274" spans="1:10" x14ac:dyDescent="0.25">
      <c r="A274" s="1">
        <v>115826</v>
      </c>
      <c r="B274" s="1" t="s">
        <v>287</v>
      </c>
      <c r="C274" s="1" t="s">
        <v>978</v>
      </c>
      <c r="D274" s="1" t="s">
        <v>1498</v>
      </c>
      <c r="E274" s="1" t="s">
        <v>1568</v>
      </c>
      <c r="F274" s="1" t="s">
        <v>1499</v>
      </c>
      <c r="G274" s="6" t="s">
        <v>7</v>
      </c>
      <c r="H274" s="4">
        <v>285000331</v>
      </c>
      <c r="I274" s="2">
        <v>43657</v>
      </c>
      <c r="J274" s="3">
        <v>13909</v>
      </c>
    </row>
    <row r="275" spans="1:10" x14ac:dyDescent="0.25">
      <c r="A275" s="1">
        <v>115826</v>
      </c>
      <c r="B275" s="1" t="s">
        <v>287</v>
      </c>
      <c r="C275" s="1" t="s">
        <v>978</v>
      </c>
      <c r="D275" s="1" t="s">
        <v>1500</v>
      </c>
      <c r="E275" s="1" t="s">
        <v>1569</v>
      </c>
      <c r="F275" s="1" t="s">
        <v>746</v>
      </c>
      <c r="G275" s="6" t="s">
        <v>7</v>
      </c>
      <c r="H275" s="4">
        <v>285000331</v>
      </c>
      <c r="I275" s="2">
        <v>43657</v>
      </c>
      <c r="J275" s="3">
        <v>2986.07</v>
      </c>
    </row>
    <row r="276" spans="1:10" x14ac:dyDescent="0.25">
      <c r="A276" s="1">
        <v>115826</v>
      </c>
      <c r="B276" s="1" t="s">
        <v>287</v>
      </c>
      <c r="C276" s="1" t="s">
        <v>978</v>
      </c>
      <c r="D276" s="1" t="s">
        <v>1501</v>
      </c>
      <c r="E276" s="1" t="s">
        <v>1570</v>
      </c>
      <c r="F276" s="1" t="s">
        <v>1502</v>
      </c>
      <c r="G276" s="6" t="s">
        <v>7</v>
      </c>
      <c r="H276" s="4">
        <v>285000331</v>
      </c>
      <c r="I276" s="2">
        <v>43657</v>
      </c>
      <c r="J276" s="3">
        <v>2474.2800000000002</v>
      </c>
    </row>
    <row r="277" spans="1:10" x14ac:dyDescent="0.25">
      <c r="A277" s="1">
        <v>115826</v>
      </c>
      <c r="B277" s="1" t="s">
        <v>287</v>
      </c>
      <c r="C277" s="1" t="s">
        <v>978</v>
      </c>
      <c r="D277" s="1" t="s">
        <v>2858</v>
      </c>
      <c r="E277" s="1" t="s">
        <v>3201</v>
      </c>
      <c r="F277" s="1" t="s">
        <v>2015</v>
      </c>
      <c r="G277" s="6" t="s">
        <v>7</v>
      </c>
      <c r="H277" s="4">
        <v>285000393</v>
      </c>
      <c r="I277" s="2">
        <v>43665</v>
      </c>
      <c r="J277" s="3">
        <v>5739.68</v>
      </c>
    </row>
    <row r="278" spans="1:10" x14ac:dyDescent="0.25">
      <c r="A278" s="1">
        <v>115826</v>
      </c>
      <c r="B278" s="1" t="s">
        <v>287</v>
      </c>
      <c r="C278" s="1" t="s">
        <v>978</v>
      </c>
      <c r="D278" s="1" t="s">
        <v>3982</v>
      </c>
      <c r="E278" s="1" t="s">
        <v>4353</v>
      </c>
      <c r="F278" s="1" t="s">
        <v>609</v>
      </c>
      <c r="G278" s="6" t="s">
        <v>7</v>
      </c>
      <c r="H278" s="4">
        <v>285000445</v>
      </c>
      <c r="I278" s="2">
        <v>43672</v>
      </c>
      <c r="J278" s="3">
        <v>8821.81</v>
      </c>
    </row>
    <row r="279" spans="1:10" x14ac:dyDescent="0.25">
      <c r="A279" s="1">
        <v>115826</v>
      </c>
      <c r="B279" s="1" t="s">
        <v>287</v>
      </c>
      <c r="C279" s="1" t="s">
        <v>978</v>
      </c>
      <c r="D279" s="1" t="s">
        <v>3983</v>
      </c>
      <c r="E279" s="1" t="s">
        <v>4354</v>
      </c>
      <c r="F279" s="1" t="s">
        <v>3926</v>
      </c>
      <c r="G279" s="6" t="s">
        <v>7</v>
      </c>
      <c r="H279" s="4">
        <v>285000445</v>
      </c>
      <c r="I279" s="2">
        <v>43672</v>
      </c>
      <c r="J279" s="3">
        <v>1523.08</v>
      </c>
    </row>
    <row r="280" spans="1:10" x14ac:dyDescent="0.25">
      <c r="A280" s="1">
        <v>115826</v>
      </c>
      <c r="B280" s="1" t="s">
        <v>287</v>
      </c>
      <c r="C280" s="1" t="s">
        <v>978</v>
      </c>
      <c r="D280" s="1" t="s">
        <v>1503</v>
      </c>
      <c r="E280" s="1" t="s">
        <v>1571</v>
      </c>
      <c r="F280" s="1" t="s">
        <v>1504</v>
      </c>
      <c r="G280" s="6" t="s">
        <v>7</v>
      </c>
      <c r="H280" s="4">
        <v>285000331</v>
      </c>
      <c r="I280" s="2">
        <v>43657</v>
      </c>
      <c r="J280" s="3">
        <v>1505.91</v>
      </c>
    </row>
    <row r="281" spans="1:10" x14ac:dyDescent="0.25">
      <c r="A281" s="1">
        <v>115826</v>
      </c>
      <c r="B281" s="1" t="s">
        <v>287</v>
      </c>
      <c r="C281" s="1" t="s">
        <v>978</v>
      </c>
      <c r="D281" s="1" t="s">
        <v>2859</v>
      </c>
      <c r="E281" s="1" t="s">
        <v>3202</v>
      </c>
      <c r="F281" s="1" t="s">
        <v>2860</v>
      </c>
      <c r="G281" s="6" t="s">
        <v>7</v>
      </c>
      <c r="H281" s="4">
        <v>285000393</v>
      </c>
      <c r="I281" s="2">
        <v>43665</v>
      </c>
      <c r="J281" s="3">
        <v>1523.08</v>
      </c>
    </row>
    <row r="282" spans="1:10" x14ac:dyDescent="0.25">
      <c r="A282" s="1">
        <v>115826</v>
      </c>
      <c r="B282" s="1" t="s">
        <v>287</v>
      </c>
      <c r="C282" s="1" t="s">
        <v>978</v>
      </c>
      <c r="D282" s="1" t="s">
        <v>3984</v>
      </c>
      <c r="E282" s="1" t="s">
        <v>4355</v>
      </c>
      <c r="F282" s="1" t="s">
        <v>3985</v>
      </c>
      <c r="G282" s="6" t="s">
        <v>7</v>
      </c>
      <c r="H282" s="4">
        <v>285000445</v>
      </c>
      <c r="I282" s="2">
        <v>43672</v>
      </c>
      <c r="J282" s="3">
        <v>3863.96</v>
      </c>
    </row>
    <row r="283" spans="1:10" x14ac:dyDescent="0.25">
      <c r="A283" s="1">
        <v>115826</v>
      </c>
      <c r="B283" s="1" t="s">
        <v>287</v>
      </c>
      <c r="C283" s="1" t="s">
        <v>978</v>
      </c>
      <c r="D283" s="1" t="s">
        <v>2861</v>
      </c>
      <c r="E283" s="1" t="s">
        <v>3203</v>
      </c>
      <c r="F283" s="1" t="s">
        <v>2862</v>
      </c>
      <c r="G283" s="6" t="s">
        <v>7</v>
      </c>
      <c r="H283" s="4">
        <v>285000393</v>
      </c>
      <c r="I283" s="2">
        <v>43665</v>
      </c>
      <c r="J283" s="3">
        <v>1523.08</v>
      </c>
    </row>
    <row r="284" spans="1:10" x14ac:dyDescent="0.25">
      <c r="A284" s="1">
        <v>115826</v>
      </c>
      <c r="B284" s="1" t="s">
        <v>287</v>
      </c>
      <c r="C284" s="1" t="s">
        <v>978</v>
      </c>
      <c r="D284" s="1" t="s">
        <v>3986</v>
      </c>
      <c r="E284" s="1" t="s">
        <v>4356</v>
      </c>
      <c r="F284" s="1" t="s">
        <v>786</v>
      </c>
      <c r="G284" s="6" t="s">
        <v>7</v>
      </c>
      <c r="H284" s="4">
        <v>285000445</v>
      </c>
      <c r="I284" s="2">
        <v>43672</v>
      </c>
      <c r="J284" s="3">
        <v>1505.91</v>
      </c>
    </row>
    <row r="285" spans="1:10" x14ac:dyDescent="0.25">
      <c r="A285" s="1">
        <v>115826</v>
      </c>
      <c r="B285" s="1" t="s">
        <v>287</v>
      </c>
      <c r="C285" s="1" t="s">
        <v>978</v>
      </c>
      <c r="D285" s="1" t="s">
        <v>2863</v>
      </c>
      <c r="E285" s="1" t="s">
        <v>3204</v>
      </c>
      <c r="F285" s="1" t="s">
        <v>2864</v>
      </c>
      <c r="G285" s="6" t="s">
        <v>7</v>
      </c>
      <c r="H285" s="4">
        <v>285000393</v>
      </c>
      <c r="I285" s="2">
        <v>43665</v>
      </c>
      <c r="J285" s="3">
        <v>39387.26</v>
      </c>
    </row>
    <row r="286" spans="1:10" x14ac:dyDescent="0.25">
      <c r="A286" s="1">
        <v>115826</v>
      </c>
      <c r="B286" s="1" t="s">
        <v>287</v>
      </c>
      <c r="C286" s="1" t="s">
        <v>978</v>
      </c>
      <c r="D286" s="1" t="s">
        <v>2865</v>
      </c>
      <c r="E286" s="1" t="s">
        <v>3205</v>
      </c>
      <c r="F286" s="1" t="s">
        <v>2866</v>
      </c>
      <c r="G286" s="6" t="s">
        <v>7</v>
      </c>
      <c r="H286" s="4">
        <v>285000393</v>
      </c>
      <c r="I286" s="2">
        <v>43665</v>
      </c>
      <c r="J286" s="3">
        <v>13820.24</v>
      </c>
    </row>
    <row r="287" spans="1:10" x14ac:dyDescent="0.25">
      <c r="A287" s="1">
        <v>115826</v>
      </c>
      <c r="B287" s="1" t="s">
        <v>287</v>
      </c>
      <c r="C287" s="1" t="s">
        <v>978</v>
      </c>
      <c r="D287" s="1" t="s">
        <v>1505</v>
      </c>
      <c r="E287" s="1" t="s">
        <v>1572</v>
      </c>
      <c r="F287" s="1" t="s">
        <v>1506</v>
      </c>
      <c r="G287" s="6" t="s">
        <v>7</v>
      </c>
      <c r="H287" s="4">
        <v>285000331</v>
      </c>
      <c r="I287" s="2">
        <v>43657</v>
      </c>
      <c r="J287" s="3">
        <v>2425.1</v>
      </c>
    </row>
    <row r="288" spans="1:10" x14ac:dyDescent="0.25">
      <c r="A288" s="1">
        <v>115826</v>
      </c>
      <c r="B288" s="1" t="s">
        <v>287</v>
      </c>
      <c r="C288" s="1" t="s">
        <v>978</v>
      </c>
      <c r="D288" s="1" t="s">
        <v>3987</v>
      </c>
      <c r="E288" s="1" t="s">
        <v>4357</v>
      </c>
      <c r="F288" s="1" t="s">
        <v>3988</v>
      </c>
      <c r="G288" s="6" t="s">
        <v>7</v>
      </c>
      <c r="H288" s="4">
        <v>285000445</v>
      </c>
      <c r="I288" s="2">
        <v>43672</v>
      </c>
      <c r="J288" s="3">
        <v>4202.68</v>
      </c>
    </row>
    <row r="289" spans="1:10" x14ac:dyDescent="0.25">
      <c r="A289" s="1">
        <v>115826</v>
      </c>
      <c r="B289" s="1" t="s">
        <v>287</v>
      </c>
      <c r="C289" s="1" t="s">
        <v>978</v>
      </c>
      <c r="D289" s="1" t="s">
        <v>2867</v>
      </c>
      <c r="E289" s="1" t="s">
        <v>3206</v>
      </c>
      <c r="F289" s="1" t="s">
        <v>2868</v>
      </c>
      <c r="G289" s="6" t="s">
        <v>7</v>
      </c>
      <c r="H289" s="4">
        <v>285000393</v>
      </c>
      <c r="I289" s="2">
        <v>43665</v>
      </c>
      <c r="J289" s="3">
        <v>23144.55</v>
      </c>
    </row>
    <row r="290" spans="1:10" x14ac:dyDescent="0.25">
      <c r="A290" s="1">
        <v>115826</v>
      </c>
      <c r="B290" s="1" t="s">
        <v>287</v>
      </c>
      <c r="C290" s="1" t="s">
        <v>978</v>
      </c>
      <c r="D290" s="1" t="s">
        <v>2869</v>
      </c>
      <c r="E290" s="1" t="s">
        <v>3207</v>
      </c>
      <c r="F290" s="1" t="s">
        <v>748</v>
      </c>
      <c r="G290" s="6" t="s">
        <v>7</v>
      </c>
      <c r="H290" s="4">
        <v>285000393</v>
      </c>
      <c r="I290" s="2">
        <v>43665</v>
      </c>
      <c r="J290" s="3">
        <v>56084.35</v>
      </c>
    </row>
    <row r="291" spans="1:10" x14ac:dyDescent="0.25">
      <c r="A291" s="1">
        <v>115826</v>
      </c>
      <c r="B291" s="1" t="s">
        <v>287</v>
      </c>
      <c r="C291" s="1" t="s">
        <v>978</v>
      </c>
      <c r="D291" s="1" t="s">
        <v>3989</v>
      </c>
      <c r="E291" s="1" t="s">
        <v>4358</v>
      </c>
      <c r="F291" s="1" t="s">
        <v>3929</v>
      </c>
      <c r="G291" s="6" t="s">
        <v>7</v>
      </c>
      <c r="H291" s="4">
        <v>285000445</v>
      </c>
      <c r="I291" s="2">
        <v>43672</v>
      </c>
      <c r="J291" s="3">
        <v>6586.48</v>
      </c>
    </row>
    <row r="292" spans="1:10" x14ac:dyDescent="0.25">
      <c r="A292" s="1">
        <v>115826</v>
      </c>
      <c r="B292" s="1" t="s">
        <v>287</v>
      </c>
      <c r="C292" s="1" t="s">
        <v>978</v>
      </c>
      <c r="D292" s="1" t="s">
        <v>2870</v>
      </c>
      <c r="E292" s="1" t="s">
        <v>3208</v>
      </c>
      <c r="F292" s="1" t="s">
        <v>643</v>
      </c>
      <c r="G292" s="6" t="s">
        <v>7</v>
      </c>
      <c r="H292" s="4">
        <v>285000393</v>
      </c>
      <c r="I292" s="2">
        <v>43665</v>
      </c>
      <c r="J292" s="3">
        <v>5857.28</v>
      </c>
    </row>
    <row r="293" spans="1:10" x14ac:dyDescent="0.25">
      <c r="A293" s="1">
        <v>115826</v>
      </c>
      <c r="B293" s="1" t="s">
        <v>287</v>
      </c>
      <c r="C293" s="1" t="s">
        <v>978</v>
      </c>
      <c r="D293" s="1" t="s">
        <v>2871</v>
      </c>
      <c r="E293" s="1" t="s">
        <v>3209</v>
      </c>
      <c r="F293" s="1" t="s">
        <v>2872</v>
      </c>
      <c r="G293" s="6" t="s">
        <v>7</v>
      </c>
      <c r="H293" s="4">
        <v>285000393</v>
      </c>
      <c r="I293" s="2">
        <v>43665</v>
      </c>
      <c r="J293" s="3">
        <v>16731.84</v>
      </c>
    </row>
    <row r="294" spans="1:10" x14ac:dyDescent="0.25">
      <c r="A294" s="1">
        <v>115826</v>
      </c>
      <c r="B294" s="1" t="s">
        <v>287</v>
      </c>
      <c r="C294" s="1" t="s">
        <v>978</v>
      </c>
      <c r="D294" s="1" t="s">
        <v>1507</v>
      </c>
      <c r="E294" s="1" t="s">
        <v>1573</v>
      </c>
      <c r="F294" s="1" t="s">
        <v>1508</v>
      </c>
      <c r="G294" s="6" t="s">
        <v>7</v>
      </c>
      <c r="H294" s="4">
        <v>285000331</v>
      </c>
      <c r="I294" s="2">
        <v>43657</v>
      </c>
      <c r="J294" s="3">
        <v>26961.18</v>
      </c>
    </row>
    <row r="295" spans="1:10" x14ac:dyDescent="0.25">
      <c r="A295" s="1">
        <v>115826</v>
      </c>
      <c r="B295" s="1" t="s">
        <v>287</v>
      </c>
      <c r="C295" s="1" t="s">
        <v>978</v>
      </c>
      <c r="D295" s="1" t="s">
        <v>1509</v>
      </c>
      <c r="E295" s="1" t="s">
        <v>1574</v>
      </c>
      <c r="F295" s="1" t="s">
        <v>1510</v>
      </c>
      <c r="G295" s="6" t="s">
        <v>7</v>
      </c>
      <c r="H295" s="4">
        <v>285000331</v>
      </c>
      <c r="I295" s="2">
        <v>43657</v>
      </c>
      <c r="J295" s="3">
        <v>6351</v>
      </c>
    </row>
    <row r="296" spans="1:10" x14ac:dyDescent="0.25">
      <c r="A296" s="1">
        <v>115826</v>
      </c>
      <c r="B296" s="1" t="s">
        <v>287</v>
      </c>
      <c r="C296" s="1" t="s">
        <v>978</v>
      </c>
      <c r="D296" s="1" t="s">
        <v>1511</v>
      </c>
      <c r="E296" s="1" t="s">
        <v>1575</v>
      </c>
      <c r="F296" s="1" t="s">
        <v>1512</v>
      </c>
      <c r="G296" s="6" t="s">
        <v>7</v>
      </c>
      <c r="H296" s="4">
        <v>285000331</v>
      </c>
      <c r="I296" s="2">
        <v>43657</v>
      </c>
      <c r="J296" s="3">
        <v>31003.32</v>
      </c>
    </row>
    <row r="297" spans="1:10" x14ac:dyDescent="0.25">
      <c r="A297" s="1">
        <v>115826</v>
      </c>
      <c r="B297" s="1" t="s">
        <v>287</v>
      </c>
      <c r="C297" s="1" t="s">
        <v>978</v>
      </c>
      <c r="D297" s="1" t="s">
        <v>3990</v>
      </c>
      <c r="E297" s="1" t="s">
        <v>4359</v>
      </c>
      <c r="F297" s="1" t="s">
        <v>807</v>
      </c>
      <c r="G297" s="6" t="s">
        <v>7</v>
      </c>
      <c r="H297" s="4">
        <v>285000445</v>
      </c>
      <c r="I297" s="2">
        <v>43672</v>
      </c>
      <c r="J297" s="3">
        <v>11094.48</v>
      </c>
    </row>
    <row r="298" spans="1:10" x14ac:dyDescent="0.25">
      <c r="A298" s="1">
        <v>115826</v>
      </c>
      <c r="B298" s="1" t="s">
        <v>287</v>
      </c>
      <c r="C298" s="1" t="s">
        <v>978</v>
      </c>
      <c r="D298" s="1" t="s">
        <v>2873</v>
      </c>
      <c r="E298" s="1" t="s">
        <v>3210</v>
      </c>
      <c r="F298" s="1" t="s">
        <v>2874</v>
      </c>
      <c r="G298" s="6" t="s">
        <v>7</v>
      </c>
      <c r="H298" s="4">
        <v>285000393</v>
      </c>
      <c r="I298" s="2">
        <v>43665</v>
      </c>
      <c r="J298" s="3">
        <v>12240.18</v>
      </c>
    </row>
    <row r="299" spans="1:10" x14ac:dyDescent="0.25">
      <c r="A299" s="1">
        <v>115826</v>
      </c>
      <c r="B299" s="1" t="s">
        <v>287</v>
      </c>
      <c r="C299" s="1" t="s">
        <v>978</v>
      </c>
      <c r="D299" s="1" t="s">
        <v>3991</v>
      </c>
      <c r="E299" s="1" t="s">
        <v>4360</v>
      </c>
      <c r="F299" s="1" t="s">
        <v>2862</v>
      </c>
      <c r="G299" s="6" t="s">
        <v>7</v>
      </c>
      <c r="H299" s="4">
        <v>285000445</v>
      </c>
      <c r="I299" s="2">
        <v>43672</v>
      </c>
      <c r="J299" s="3">
        <v>9877.77</v>
      </c>
    </row>
    <row r="300" spans="1:10" x14ac:dyDescent="0.25">
      <c r="A300" s="1">
        <v>115826</v>
      </c>
      <c r="B300" s="1" t="s">
        <v>287</v>
      </c>
      <c r="C300" s="1" t="s">
        <v>978</v>
      </c>
      <c r="D300" s="1" t="s">
        <v>3992</v>
      </c>
      <c r="E300" s="1" t="s">
        <v>4361</v>
      </c>
      <c r="F300" s="1" t="s">
        <v>2975</v>
      </c>
      <c r="G300" s="6" t="s">
        <v>7</v>
      </c>
      <c r="H300" s="4">
        <v>285000445</v>
      </c>
      <c r="I300" s="2">
        <v>43672</v>
      </c>
      <c r="J300" s="3">
        <v>34478.68</v>
      </c>
    </row>
    <row r="301" spans="1:10" x14ac:dyDescent="0.25">
      <c r="A301" s="1">
        <v>115826</v>
      </c>
      <c r="B301" s="1" t="s">
        <v>287</v>
      </c>
      <c r="C301" s="1" t="s">
        <v>978</v>
      </c>
      <c r="D301" s="1" t="s">
        <v>1513</v>
      </c>
      <c r="E301" s="1" t="s">
        <v>1576</v>
      </c>
      <c r="F301" s="1" t="s">
        <v>1514</v>
      </c>
      <c r="G301" s="6" t="s">
        <v>7</v>
      </c>
      <c r="H301" s="4">
        <v>285000331</v>
      </c>
      <c r="I301" s="2">
        <v>43657</v>
      </c>
      <c r="J301" s="3">
        <v>10275.280000000001</v>
      </c>
    </row>
    <row r="302" spans="1:10" x14ac:dyDescent="0.25">
      <c r="A302" s="1">
        <v>115826</v>
      </c>
      <c r="B302" s="1" t="s">
        <v>287</v>
      </c>
      <c r="C302" s="1" t="s">
        <v>978</v>
      </c>
      <c r="D302" s="1" t="s">
        <v>1515</v>
      </c>
      <c r="E302" s="1" t="s">
        <v>1577</v>
      </c>
      <c r="F302" s="1" t="s">
        <v>1514</v>
      </c>
      <c r="G302" s="6" t="s">
        <v>7</v>
      </c>
      <c r="H302" s="4">
        <v>285000331</v>
      </c>
      <c r="I302" s="2">
        <v>43657</v>
      </c>
      <c r="J302" s="3">
        <v>2111.4</v>
      </c>
    </row>
    <row r="303" spans="1:10" x14ac:dyDescent="0.25">
      <c r="A303" s="1">
        <v>115826</v>
      </c>
      <c r="B303" s="1" t="s">
        <v>287</v>
      </c>
      <c r="C303" s="1" t="s">
        <v>978</v>
      </c>
      <c r="D303" s="1" t="s">
        <v>2875</v>
      </c>
      <c r="E303" s="1" t="s">
        <v>3211</v>
      </c>
      <c r="F303" s="1" t="s">
        <v>2876</v>
      </c>
      <c r="G303" s="6" t="s">
        <v>7</v>
      </c>
      <c r="H303" s="4">
        <v>285000393</v>
      </c>
      <c r="I303" s="2">
        <v>43665</v>
      </c>
      <c r="J303" s="3">
        <v>9635.5400000000009</v>
      </c>
    </row>
    <row r="304" spans="1:10" x14ac:dyDescent="0.25">
      <c r="A304" s="1">
        <v>115826</v>
      </c>
      <c r="B304" s="1" t="s">
        <v>287</v>
      </c>
      <c r="C304" s="1" t="s">
        <v>978</v>
      </c>
      <c r="D304" s="1" t="s">
        <v>2877</v>
      </c>
      <c r="E304" s="1" t="s">
        <v>3212</v>
      </c>
      <c r="F304" s="1" t="s">
        <v>2878</v>
      </c>
      <c r="G304" s="6" t="s">
        <v>7</v>
      </c>
      <c r="H304" s="4">
        <v>285000393</v>
      </c>
      <c r="I304" s="2">
        <v>43665</v>
      </c>
      <c r="J304" s="3">
        <v>20282.599999999999</v>
      </c>
    </row>
    <row r="305" spans="1:10" x14ac:dyDescent="0.25">
      <c r="A305" s="1">
        <v>115826</v>
      </c>
      <c r="B305" s="1" t="s">
        <v>287</v>
      </c>
      <c r="C305" s="1" t="s">
        <v>978</v>
      </c>
      <c r="D305" s="1" t="s">
        <v>3993</v>
      </c>
      <c r="E305" s="1" t="s">
        <v>4362</v>
      </c>
      <c r="F305" s="1" t="s">
        <v>3931</v>
      </c>
      <c r="G305" s="6" t="s">
        <v>7</v>
      </c>
      <c r="H305" s="4">
        <v>285000445</v>
      </c>
      <c r="I305" s="2">
        <v>43672</v>
      </c>
      <c r="J305" s="3">
        <v>10488.02</v>
      </c>
    </row>
    <row r="306" spans="1:10" x14ac:dyDescent="0.25">
      <c r="A306" s="1">
        <v>115826</v>
      </c>
      <c r="B306" s="1" t="s">
        <v>287</v>
      </c>
      <c r="C306" s="1" t="s">
        <v>978</v>
      </c>
      <c r="D306" s="1" t="s">
        <v>3994</v>
      </c>
      <c r="E306" s="1" t="s">
        <v>4363</v>
      </c>
      <c r="F306" s="1" t="s">
        <v>3995</v>
      </c>
      <c r="G306" s="6" t="s">
        <v>7</v>
      </c>
      <c r="H306" s="4">
        <v>285000445</v>
      </c>
      <c r="I306" s="2">
        <v>43672</v>
      </c>
      <c r="J306" s="3">
        <v>5496.08</v>
      </c>
    </row>
    <row r="307" spans="1:10" x14ac:dyDescent="0.25">
      <c r="A307" s="1">
        <v>115826</v>
      </c>
      <c r="B307" s="1" t="s">
        <v>287</v>
      </c>
      <c r="C307" s="1" t="s">
        <v>978</v>
      </c>
      <c r="D307" s="1" t="s">
        <v>2879</v>
      </c>
      <c r="E307" s="1" t="s">
        <v>3213</v>
      </c>
      <c r="F307" s="1" t="s">
        <v>850</v>
      </c>
      <c r="G307" s="6" t="s">
        <v>7</v>
      </c>
      <c r="H307" s="4">
        <v>285000393</v>
      </c>
      <c r="I307" s="2">
        <v>43665</v>
      </c>
      <c r="J307" s="3">
        <v>42794.95</v>
      </c>
    </row>
    <row r="308" spans="1:10" x14ac:dyDescent="0.25">
      <c r="A308" s="1">
        <v>115826</v>
      </c>
      <c r="B308" s="1" t="s">
        <v>287</v>
      </c>
      <c r="C308" s="1" t="s">
        <v>978</v>
      </c>
      <c r="D308" s="1" t="s">
        <v>3996</v>
      </c>
      <c r="E308" s="1" t="s">
        <v>4364</v>
      </c>
      <c r="F308" s="1" t="s">
        <v>595</v>
      </c>
      <c r="G308" s="6" t="s">
        <v>7</v>
      </c>
      <c r="H308" s="4">
        <v>285000445</v>
      </c>
      <c r="I308" s="2">
        <v>43672</v>
      </c>
      <c r="J308" s="3">
        <v>11791.4</v>
      </c>
    </row>
    <row r="309" spans="1:10" x14ac:dyDescent="0.25">
      <c r="A309" s="1">
        <v>115826</v>
      </c>
      <c r="B309" s="1" t="s">
        <v>287</v>
      </c>
      <c r="C309" s="1" t="s">
        <v>978</v>
      </c>
      <c r="D309" s="1" t="s">
        <v>2880</v>
      </c>
      <c r="E309" s="1" t="s">
        <v>3214</v>
      </c>
      <c r="F309" s="1" t="s">
        <v>2881</v>
      </c>
      <c r="G309" s="6" t="s">
        <v>7</v>
      </c>
      <c r="H309" s="4">
        <v>285000393</v>
      </c>
      <c r="I309" s="2">
        <v>43665</v>
      </c>
      <c r="J309" s="3">
        <v>38626.699999999997</v>
      </c>
    </row>
    <row r="310" spans="1:10" x14ac:dyDescent="0.25">
      <c r="A310" s="1">
        <v>115826</v>
      </c>
      <c r="B310" s="1" t="s">
        <v>287</v>
      </c>
      <c r="C310" s="1" t="s">
        <v>978</v>
      </c>
      <c r="D310" s="1" t="s">
        <v>3997</v>
      </c>
      <c r="E310" s="1" t="s">
        <v>4365</v>
      </c>
      <c r="F310" s="1" t="s">
        <v>1482</v>
      </c>
      <c r="G310" s="6" t="s">
        <v>7</v>
      </c>
      <c r="H310" s="4">
        <v>285000445</v>
      </c>
      <c r="I310" s="2">
        <v>43672</v>
      </c>
      <c r="J310" s="3">
        <v>8590.9599999999991</v>
      </c>
    </row>
    <row r="311" spans="1:10" x14ac:dyDescent="0.25">
      <c r="A311" s="1">
        <v>115826</v>
      </c>
      <c r="B311" s="1" t="s">
        <v>287</v>
      </c>
      <c r="C311" s="1" t="s">
        <v>978</v>
      </c>
      <c r="D311" s="1" t="s">
        <v>3998</v>
      </c>
      <c r="E311" s="1" t="s">
        <v>4366</v>
      </c>
      <c r="F311" s="1" t="s">
        <v>951</v>
      </c>
      <c r="G311" s="6" t="s">
        <v>7</v>
      </c>
      <c r="H311" s="4">
        <v>285000445</v>
      </c>
      <c r="I311" s="2">
        <v>43672</v>
      </c>
      <c r="J311" s="3">
        <v>25168.52</v>
      </c>
    </row>
    <row r="312" spans="1:10" x14ac:dyDescent="0.25">
      <c r="A312" s="1">
        <v>115826</v>
      </c>
      <c r="B312" s="1" t="s">
        <v>287</v>
      </c>
      <c r="C312" s="1" t="s">
        <v>978</v>
      </c>
      <c r="D312" s="1" t="s">
        <v>2882</v>
      </c>
      <c r="E312" s="1" t="s">
        <v>3215</v>
      </c>
      <c r="F312" s="1" t="s">
        <v>1492</v>
      </c>
      <c r="G312" s="6" t="s">
        <v>7</v>
      </c>
      <c r="H312" s="4">
        <v>285000393</v>
      </c>
      <c r="I312" s="2">
        <v>43665</v>
      </c>
      <c r="J312" s="3">
        <v>14351.33</v>
      </c>
    </row>
    <row r="313" spans="1:10" x14ac:dyDescent="0.25">
      <c r="A313" s="1">
        <v>115826</v>
      </c>
      <c r="B313" s="1" t="s">
        <v>287</v>
      </c>
      <c r="C313" s="1" t="s">
        <v>978</v>
      </c>
      <c r="D313" s="1" t="s">
        <v>3999</v>
      </c>
      <c r="E313" s="1" t="s">
        <v>4367</v>
      </c>
      <c r="F313" s="1" t="s">
        <v>2081</v>
      </c>
      <c r="G313" s="6" t="s">
        <v>7</v>
      </c>
      <c r="H313" s="4">
        <v>285000445</v>
      </c>
      <c r="I313" s="2">
        <v>43672</v>
      </c>
      <c r="J313" s="3">
        <v>25454.720000000001</v>
      </c>
    </row>
    <row r="314" spans="1:10" x14ac:dyDescent="0.25">
      <c r="A314" s="1">
        <v>115826</v>
      </c>
      <c r="B314" s="1" t="s">
        <v>287</v>
      </c>
      <c r="C314" s="1" t="s">
        <v>978</v>
      </c>
      <c r="D314" s="1" t="s">
        <v>1516</v>
      </c>
      <c r="E314" s="1" t="s">
        <v>1578</v>
      </c>
      <c r="F314" s="1" t="s">
        <v>772</v>
      </c>
      <c r="G314" s="6" t="s">
        <v>7</v>
      </c>
      <c r="H314" s="4">
        <v>285000331</v>
      </c>
      <c r="I314" s="2">
        <v>43657</v>
      </c>
      <c r="J314" s="3">
        <v>50182.76</v>
      </c>
    </row>
    <row r="315" spans="1:10" x14ac:dyDescent="0.25">
      <c r="A315" s="1">
        <v>115826</v>
      </c>
      <c r="B315" s="1" t="s">
        <v>287</v>
      </c>
      <c r="C315" s="1" t="s">
        <v>978</v>
      </c>
      <c r="D315" s="1" t="s">
        <v>602</v>
      </c>
      <c r="E315" s="1" t="s">
        <v>1111</v>
      </c>
      <c r="F315" s="1" t="s">
        <v>603</v>
      </c>
      <c r="G315" s="6" t="s">
        <v>7</v>
      </c>
      <c r="H315" s="4">
        <v>285000283</v>
      </c>
      <c r="I315" s="2">
        <v>43651</v>
      </c>
      <c r="J315" s="3">
        <v>65084.12</v>
      </c>
    </row>
    <row r="316" spans="1:10" x14ac:dyDescent="0.25">
      <c r="A316" s="1">
        <v>115826</v>
      </c>
      <c r="B316" s="1" t="s">
        <v>287</v>
      </c>
      <c r="C316" s="1" t="s">
        <v>978</v>
      </c>
      <c r="D316" s="1" t="s">
        <v>604</v>
      </c>
      <c r="E316" s="1" t="s">
        <v>1112</v>
      </c>
      <c r="F316" s="1" t="s">
        <v>605</v>
      </c>
      <c r="G316" s="6" t="s">
        <v>7</v>
      </c>
      <c r="H316" s="4">
        <v>285000283</v>
      </c>
      <c r="I316" s="2">
        <v>43651</v>
      </c>
      <c r="J316" s="3">
        <v>84538.48</v>
      </c>
    </row>
    <row r="317" spans="1:10" x14ac:dyDescent="0.25">
      <c r="A317" s="1">
        <v>115826</v>
      </c>
      <c r="B317" s="1" t="s">
        <v>287</v>
      </c>
      <c r="C317" s="1" t="s">
        <v>978</v>
      </c>
      <c r="D317" s="1" t="s">
        <v>606</v>
      </c>
      <c r="E317" s="1" t="s">
        <v>1113</v>
      </c>
      <c r="F317" s="1" t="s">
        <v>607</v>
      </c>
      <c r="G317" s="6" t="s">
        <v>7</v>
      </c>
      <c r="H317" s="4">
        <v>285000283</v>
      </c>
      <c r="I317" s="2">
        <v>43651</v>
      </c>
      <c r="J317" s="3">
        <v>2021.88</v>
      </c>
    </row>
    <row r="318" spans="1:10" x14ac:dyDescent="0.25">
      <c r="A318" s="1">
        <v>115826</v>
      </c>
      <c r="B318" s="1" t="s">
        <v>287</v>
      </c>
      <c r="C318" s="1" t="s">
        <v>978</v>
      </c>
      <c r="D318" s="1" t="s">
        <v>608</v>
      </c>
      <c r="E318" s="1" t="s">
        <v>1114</v>
      </c>
      <c r="F318" s="1" t="s">
        <v>609</v>
      </c>
      <c r="G318" s="6" t="s">
        <v>7</v>
      </c>
      <c r="H318" s="4">
        <v>285000283</v>
      </c>
      <c r="I318" s="2">
        <v>43651</v>
      </c>
      <c r="J318" s="3">
        <v>2021.88</v>
      </c>
    </row>
    <row r="319" spans="1:10" x14ac:dyDescent="0.25">
      <c r="A319" s="1">
        <v>115826</v>
      </c>
      <c r="B319" s="1" t="s">
        <v>287</v>
      </c>
      <c r="C319" s="1" t="s">
        <v>978</v>
      </c>
      <c r="D319" s="1" t="s">
        <v>610</v>
      </c>
      <c r="E319" s="1" t="s">
        <v>1115</v>
      </c>
      <c r="F319" s="1" t="s">
        <v>611</v>
      </c>
      <c r="G319" s="6" t="s">
        <v>7</v>
      </c>
      <c r="H319" s="4">
        <v>285000283</v>
      </c>
      <c r="I319" s="2">
        <v>43651</v>
      </c>
      <c r="J319" s="3">
        <v>4202.68</v>
      </c>
    </row>
    <row r="320" spans="1:10" x14ac:dyDescent="0.25">
      <c r="A320" s="1">
        <v>115826</v>
      </c>
      <c r="B320" s="1" t="s">
        <v>287</v>
      </c>
      <c r="C320" s="1" t="s">
        <v>978</v>
      </c>
      <c r="D320" s="1" t="s">
        <v>612</v>
      </c>
      <c r="E320" s="1" t="s">
        <v>1116</v>
      </c>
      <c r="F320" s="1" t="s">
        <v>613</v>
      </c>
      <c r="G320" s="6" t="s">
        <v>7</v>
      </c>
      <c r="H320" s="4">
        <v>285000283</v>
      </c>
      <c r="I320" s="2">
        <v>43651</v>
      </c>
      <c r="J320" s="3">
        <v>7636.28</v>
      </c>
    </row>
    <row r="321" spans="1:10" x14ac:dyDescent="0.25">
      <c r="A321" s="1">
        <v>115826</v>
      </c>
      <c r="B321" s="1" t="s">
        <v>287</v>
      </c>
      <c r="C321" s="1" t="s">
        <v>978</v>
      </c>
      <c r="D321" s="1" t="s">
        <v>614</v>
      </c>
      <c r="E321" s="1" t="s">
        <v>1117</v>
      </c>
      <c r="F321" s="1" t="s">
        <v>615</v>
      </c>
      <c r="G321" s="6" t="s">
        <v>7</v>
      </c>
      <c r="H321" s="4">
        <v>285000283</v>
      </c>
      <c r="I321" s="2">
        <v>43651</v>
      </c>
      <c r="J321" s="3">
        <v>2021.88</v>
      </c>
    </row>
    <row r="322" spans="1:10" x14ac:dyDescent="0.25">
      <c r="A322" s="1">
        <v>115826</v>
      </c>
      <c r="B322" s="1" t="s">
        <v>287</v>
      </c>
      <c r="C322" s="1" t="s">
        <v>978</v>
      </c>
      <c r="D322" s="1" t="s">
        <v>616</v>
      </c>
      <c r="E322" s="1" t="s">
        <v>1118</v>
      </c>
      <c r="F322" s="1" t="s">
        <v>617</v>
      </c>
      <c r="G322" s="6" t="s">
        <v>7</v>
      </c>
      <c r="H322" s="4">
        <v>285000283</v>
      </c>
      <c r="I322" s="2">
        <v>43651</v>
      </c>
      <c r="J322" s="3">
        <v>4004.32</v>
      </c>
    </row>
    <row r="323" spans="1:10" x14ac:dyDescent="0.25">
      <c r="A323" s="1">
        <v>115826</v>
      </c>
      <c r="B323" s="1" t="s">
        <v>287</v>
      </c>
      <c r="C323" s="1" t="s">
        <v>978</v>
      </c>
      <c r="D323" s="1" t="s">
        <v>618</v>
      </c>
      <c r="E323" s="1" t="s">
        <v>1119</v>
      </c>
      <c r="F323" s="1" t="s">
        <v>619</v>
      </c>
      <c r="G323" s="6" t="s">
        <v>7</v>
      </c>
      <c r="H323" s="4">
        <v>285000283</v>
      </c>
      <c r="I323" s="2">
        <v>43651</v>
      </c>
      <c r="J323" s="3">
        <v>3906.88</v>
      </c>
    </row>
    <row r="324" spans="1:10" x14ac:dyDescent="0.25">
      <c r="A324" s="1">
        <v>115826</v>
      </c>
      <c r="B324" s="1" t="s">
        <v>287</v>
      </c>
      <c r="C324" s="1" t="s">
        <v>978</v>
      </c>
      <c r="D324" s="1" t="s">
        <v>620</v>
      </c>
      <c r="E324" s="1" t="s">
        <v>1120</v>
      </c>
      <c r="F324" s="1" t="s">
        <v>621</v>
      </c>
      <c r="G324" s="6" t="s">
        <v>7</v>
      </c>
      <c r="H324" s="4">
        <v>285000283</v>
      </c>
      <c r="I324" s="2">
        <v>43651</v>
      </c>
      <c r="J324" s="3">
        <v>3767.68</v>
      </c>
    </row>
    <row r="325" spans="1:10" x14ac:dyDescent="0.25">
      <c r="A325" s="1">
        <v>115826</v>
      </c>
      <c r="B325" s="1" t="s">
        <v>287</v>
      </c>
      <c r="C325" s="1" t="s">
        <v>978</v>
      </c>
      <c r="D325" s="1" t="s">
        <v>622</v>
      </c>
      <c r="E325" s="1" t="s">
        <v>1121</v>
      </c>
      <c r="F325" s="1" t="s">
        <v>623</v>
      </c>
      <c r="G325" s="6" t="s">
        <v>7</v>
      </c>
      <c r="H325" s="4">
        <v>285000283</v>
      </c>
      <c r="I325" s="2">
        <v>43651</v>
      </c>
      <c r="J325" s="3">
        <v>5013.5200000000004</v>
      </c>
    </row>
    <row r="326" spans="1:10" x14ac:dyDescent="0.25">
      <c r="A326" s="1">
        <v>115826</v>
      </c>
      <c r="B326" s="1" t="s">
        <v>287</v>
      </c>
      <c r="C326" s="1" t="s">
        <v>978</v>
      </c>
      <c r="D326" s="1" t="s">
        <v>624</v>
      </c>
      <c r="E326" s="1" t="s">
        <v>1122</v>
      </c>
      <c r="F326" s="1" t="s">
        <v>625</v>
      </c>
      <c r="G326" s="6" t="s">
        <v>7</v>
      </c>
      <c r="H326" s="4">
        <v>285000283</v>
      </c>
      <c r="I326" s="2">
        <v>43651</v>
      </c>
      <c r="J326" s="3">
        <v>3906.88</v>
      </c>
    </row>
    <row r="327" spans="1:10" x14ac:dyDescent="0.25">
      <c r="A327" s="1">
        <v>115826</v>
      </c>
      <c r="B327" s="1" t="s">
        <v>287</v>
      </c>
      <c r="C327" s="1" t="s">
        <v>978</v>
      </c>
      <c r="D327" s="1" t="s">
        <v>626</v>
      </c>
      <c r="E327" s="1" t="s">
        <v>1123</v>
      </c>
      <c r="F327" s="1" t="s">
        <v>627</v>
      </c>
      <c r="G327" s="6" t="s">
        <v>7</v>
      </c>
      <c r="H327" s="4">
        <v>285000283</v>
      </c>
      <c r="I327" s="2">
        <v>43651</v>
      </c>
      <c r="J327" s="3">
        <v>2021.88</v>
      </c>
    </row>
    <row r="328" spans="1:10" x14ac:dyDescent="0.25">
      <c r="A328" s="1">
        <v>115826</v>
      </c>
      <c r="B328" s="1" t="s">
        <v>287</v>
      </c>
      <c r="C328" s="1" t="s">
        <v>978</v>
      </c>
      <c r="D328" s="1" t="s">
        <v>628</v>
      </c>
      <c r="E328" s="1" t="s">
        <v>1124</v>
      </c>
      <c r="F328" s="1" t="s">
        <v>629</v>
      </c>
      <c r="G328" s="6" t="s">
        <v>7</v>
      </c>
      <c r="H328" s="4">
        <v>285000283</v>
      </c>
      <c r="I328" s="2">
        <v>43651</v>
      </c>
      <c r="J328" s="3">
        <v>1383.88</v>
      </c>
    </row>
    <row r="329" spans="1:10" x14ac:dyDescent="0.25">
      <c r="A329" s="1">
        <v>115826</v>
      </c>
      <c r="B329" s="1" t="s">
        <v>287</v>
      </c>
      <c r="C329" s="1" t="s">
        <v>978</v>
      </c>
      <c r="D329" s="1" t="s">
        <v>630</v>
      </c>
      <c r="E329" s="1" t="s">
        <v>1125</v>
      </c>
      <c r="F329" s="1" t="s">
        <v>631</v>
      </c>
      <c r="G329" s="6" t="s">
        <v>7</v>
      </c>
      <c r="H329" s="4">
        <v>285000283</v>
      </c>
      <c r="I329" s="2">
        <v>43651</v>
      </c>
      <c r="J329" s="3">
        <v>4341.88</v>
      </c>
    </row>
    <row r="330" spans="1:10" x14ac:dyDescent="0.25">
      <c r="A330" s="1">
        <v>115826</v>
      </c>
      <c r="B330" s="1" t="s">
        <v>287</v>
      </c>
      <c r="C330" s="1" t="s">
        <v>978</v>
      </c>
      <c r="D330" s="1" t="s">
        <v>632</v>
      </c>
      <c r="E330" s="1" t="s">
        <v>1126</v>
      </c>
      <c r="F330" s="1" t="s">
        <v>633</v>
      </c>
      <c r="G330" s="6" t="s">
        <v>7</v>
      </c>
      <c r="H330" s="4">
        <v>285000283</v>
      </c>
      <c r="I330" s="2">
        <v>43651</v>
      </c>
      <c r="J330" s="3">
        <v>4202.68</v>
      </c>
    </row>
    <row r="331" spans="1:10" x14ac:dyDescent="0.25">
      <c r="A331" s="1">
        <v>115826</v>
      </c>
      <c r="B331" s="1" t="s">
        <v>287</v>
      </c>
      <c r="C331" s="1" t="s">
        <v>978</v>
      </c>
      <c r="D331" s="1" t="s">
        <v>634</v>
      </c>
      <c r="E331" s="1" t="s">
        <v>1127</v>
      </c>
      <c r="F331" s="1" t="s">
        <v>635</v>
      </c>
      <c r="G331" s="6" t="s">
        <v>7</v>
      </c>
      <c r="H331" s="4">
        <v>285000283</v>
      </c>
      <c r="I331" s="2">
        <v>43651</v>
      </c>
      <c r="J331" s="3">
        <v>7636.28</v>
      </c>
    </row>
    <row r="332" spans="1:10" x14ac:dyDescent="0.25">
      <c r="A332" s="1">
        <v>115826</v>
      </c>
      <c r="B332" s="1" t="s">
        <v>287</v>
      </c>
      <c r="C332" s="1" t="s">
        <v>978</v>
      </c>
      <c r="D332" s="1" t="s">
        <v>636</v>
      </c>
      <c r="E332" s="1" t="s">
        <v>1128</v>
      </c>
      <c r="F332" s="1" t="s">
        <v>637</v>
      </c>
      <c r="G332" s="6" t="s">
        <v>7</v>
      </c>
      <c r="H332" s="4">
        <v>285000283</v>
      </c>
      <c r="I332" s="2">
        <v>43651</v>
      </c>
      <c r="J332" s="3">
        <v>2021.88</v>
      </c>
    </row>
    <row r="333" spans="1:10" x14ac:dyDescent="0.25">
      <c r="A333" s="1">
        <v>115826</v>
      </c>
      <c r="B333" s="1" t="s">
        <v>287</v>
      </c>
      <c r="C333" s="1" t="s">
        <v>978</v>
      </c>
      <c r="D333" s="1" t="s">
        <v>638</v>
      </c>
      <c r="E333" s="1" t="s">
        <v>1129</v>
      </c>
      <c r="F333" s="1" t="s">
        <v>639</v>
      </c>
      <c r="G333" s="6" t="s">
        <v>7</v>
      </c>
      <c r="H333" s="4">
        <v>285000283</v>
      </c>
      <c r="I333" s="2">
        <v>43651</v>
      </c>
      <c r="J333" s="3">
        <v>2025.36</v>
      </c>
    </row>
    <row r="334" spans="1:10" x14ac:dyDescent="0.25">
      <c r="A334" s="1">
        <v>115826</v>
      </c>
      <c r="B334" s="1" t="s">
        <v>287</v>
      </c>
      <c r="C334" s="1" t="s">
        <v>978</v>
      </c>
      <c r="D334" s="1" t="s">
        <v>640</v>
      </c>
      <c r="E334" s="1" t="s">
        <v>1130</v>
      </c>
      <c r="F334" s="1" t="s">
        <v>641</v>
      </c>
      <c r="G334" s="6" t="s">
        <v>7</v>
      </c>
      <c r="H334" s="4">
        <v>285000283</v>
      </c>
      <c r="I334" s="2">
        <v>43651</v>
      </c>
      <c r="J334" s="3">
        <v>4341.88</v>
      </c>
    </row>
    <row r="335" spans="1:10" x14ac:dyDescent="0.25">
      <c r="A335" s="1">
        <v>115826</v>
      </c>
      <c r="B335" s="1" t="s">
        <v>287</v>
      </c>
      <c r="C335" s="1" t="s">
        <v>978</v>
      </c>
      <c r="D335" s="1" t="s">
        <v>642</v>
      </c>
      <c r="E335" s="1" t="s">
        <v>1131</v>
      </c>
      <c r="F335" s="1" t="s">
        <v>643</v>
      </c>
      <c r="G335" s="6" t="s">
        <v>7</v>
      </c>
      <c r="H335" s="4">
        <v>285000283</v>
      </c>
      <c r="I335" s="2">
        <v>43651</v>
      </c>
      <c r="J335" s="3">
        <v>4004.32</v>
      </c>
    </row>
    <row r="336" spans="1:10" x14ac:dyDescent="0.25">
      <c r="A336" s="1">
        <v>115826</v>
      </c>
      <c r="B336" s="1" t="s">
        <v>287</v>
      </c>
      <c r="C336" s="1" t="s">
        <v>978</v>
      </c>
      <c r="D336" s="1" t="s">
        <v>644</v>
      </c>
      <c r="E336" s="1" t="s">
        <v>1132</v>
      </c>
      <c r="F336" s="1" t="s">
        <v>645</v>
      </c>
      <c r="G336" s="6" t="s">
        <v>7</v>
      </c>
      <c r="H336" s="4">
        <v>285000283</v>
      </c>
      <c r="I336" s="2">
        <v>43651</v>
      </c>
      <c r="J336" s="3">
        <v>1383.88</v>
      </c>
    </row>
    <row r="337" spans="1:10" x14ac:dyDescent="0.25">
      <c r="A337" s="1">
        <v>115826</v>
      </c>
      <c r="B337" s="1" t="s">
        <v>287</v>
      </c>
      <c r="C337" s="1" t="s">
        <v>978</v>
      </c>
      <c r="D337" s="1" t="s">
        <v>646</v>
      </c>
      <c r="E337" s="1" t="s">
        <v>1133</v>
      </c>
      <c r="F337" s="1" t="s">
        <v>647</v>
      </c>
      <c r="G337" s="6" t="s">
        <v>7</v>
      </c>
      <c r="H337" s="4">
        <v>285000283</v>
      </c>
      <c r="I337" s="2">
        <v>43651</v>
      </c>
      <c r="J337" s="3">
        <v>5733.88</v>
      </c>
    </row>
    <row r="338" spans="1:10" x14ac:dyDescent="0.25">
      <c r="A338" s="1">
        <v>115826</v>
      </c>
      <c r="B338" s="1" t="s">
        <v>287</v>
      </c>
      <c r="C338" s="1" t="s">
        <v>978</v>
      </c>
      <c r="D338" s="1" t="s">
        <v>648</v>
      </c>
      <c r="E338" s="1" t="s">
        <v>1134</v>
      </c>
      <c r="F338" s="1" t="s">
        <v>649</v>
      </c>
      <c r="G338" s="6" t="s">
        <v>7</v>
      </c>
      <c r="H338" s="4">
        <v>285000283</v>
      </c>
      <c r="I338" s="2">
        <v>43651</v>
      </c>
      <c r="J338" s="3">
        <v>7482</v>
      </c>
    </row>
    <row r="339" spans="1:10" x14ac:dyDescent="0.25">
      <c r="A339" s="1">
        <v>115826</v>
      </c>
      <c r="B339" s="1" t="s">
        <v>287</v>
      </c>
      <c r="C339" s="1" t="s">
        <v>978</v>
      </c>
      <c r="D339" s="1" t="s">
        <v>1517</v>
      </c>
      <c r="E339" s="1" t="s">
        <v>1579</v>
      </c>
      <c r="F339" s="1" t="s">
        <v>1518</v>
      </c>
      <c r="G339" s="6" t="s">
        <v>7</v>
      </c>
      <c r="H339" s="4">
        <v>285000331</v>
      </c>
      <c r="I339" s="2">
        <v>43657</v>
      </c>
      <c r="J339" s="3">
        <v>2025.36</v>
      </c>
    </row>
    <row r="340" spans="1:10" x14ac:dyDescent="0.25">
      <c r="A340" s="1">
        <v>115826</v>
      </c>
      <c r="B340" s="1" t="s">
        <v>287</v>
      </c>
      <c r="C340" s="1" t="s">
        <v>978</v>
      </c>
      <c r="D340" s="1" t="s">
        <v>1519</v>
      </c>
      <c r="E340" s="1" t="s">
        <v>1580</v>
      </c>
      <c r="F340" s="1" t="s">
        <v>1520</v>
      </c>
      <c r="G340" s="6" t="s">
        <v>7</v>
      </c>
      <c r="H340" s="4">
        <v>285000331</v>
      </c>
      <c r="I340" s="2">
        <v>43657</v>
      </c>
      <c r="J340" s="3">
        <v>2025.36</v>
      </c>
    </row>
    <row r="341" spans="1:10" x14ac:dyDescent="0.25">
      <c r="A341" s="1">
        <v>115826</v>
      </c>
      <c r="B341" s="1" t="s">
        <v>287</v>
      </c>
      <c r="C341" s="1" t="s">
        <v>978</v>
      </c>
      <c r="D341" s="1" t="s">
        <v>1521</v>
      </c>
      <c r="E341" s="1" t="s">
        <v>1581</v>
      </c>
      <c r="F341" s="1" t="s">
        <v>1522</v>
      </c>
      <c r="G341" s="6" t="s">
        <v>7</v>
      </c>
      <c r="H341" s="4">
        <v>285000331</v>
      </c>
      <c r="I341" s="2">
        <v>43657</v>
      </c>
      <c r="J341" s="3">
        <v>75893</v>
      </c>
    </row>
    <row r="342" spans="1:10" x14ac:dyDescent="0.25">
      <c r="A342" s="1">
        <v>115826</v>
      </c>
      <c r="B342" s="1" t="s">
        <v>287</v>
      </c>
      <c r="C342" s="1" t="s">
        <v>978</v>
      </c>
      <c r="D342" s="1" t="s">
        <v>1523</v>
      </c>
      <c r="E342" s="1" t="s">
        <v>1582</v>
      </c>
      <c r="F342" s="1" t="s">
        <v>1524</v>
      </c>
      <c r="G342" s="6" t="s">
        <v>7</v>
      </c>
      <c r="H342" s="4">
        <v>285000331</v>
      </c>
      <c r="I342" s="2">
        <v>43657</v>
      </c>
      <c r="J342" s="3">
        <v>68298.48</v>
      </c>
    </row>
    <row r="343" spans="1:10" x14ac:dyDescent="0.25">
      <c r="A343" s="1">
        <v>115826</v>
      </c>
      <c r="B343" s="1" t="s">
        <v>287</v>
      </c>
      <c r="C343" s="1" t="s">
        <v>978</v>
      </c>
      <c r="D343" s="1" t="s">
        <v>1525</v>
      </c>
      <c r="E343" s="1" t="s">
        <v>1583</v>
      </c>
      <c r="F343" s="1" t="s">
        <v>1526</v>
      </c>
      <c r="G343" s="6" t="s">
        <v>7</v>
      </c>
      <c r="H343" s="4">
        <v>285000331</v>
      </c>
      <c r="I343" s="2">
        <v>43657</v>
      </c>
      <c r="J343" s="3">
        <v>10756.68</v>
      </c>
    </row>
    <row r="344" spans="1:10" x14ac:dyDescent="0.25">
      <c r="A344" s="1">
        <v>115826</v>
      </c>
      <c r="B344" s="1" t="s">
        <v>287</v>
      </c>
      <c r="C344" s="1" t="s">
        <v>978</v>
      </c>
      <c r="D344" s="1" t="s">
        <v>1527</v>
      </c>
      <c r="E344" s="1" t="s">
        <v>1584</v>
      </c>
      <c r="F344" s="1" t="s">
        <v>1528</v>
      </c>
      <c r="G344" s="6" t="s">
        <v>7</v>
      </c>
      <c r="H344" s="4">
        <v>285000331</v>
      </c>
      <c r="I344" s="2">
        <v>43657</v>
      </c>
      <c r="J344" s="3">
        <v>3906.88</v>
      </c>
    </row>
    <row r="345" spans="1:10" x14ac:dyDescent="0.25">
      <c r="A345" s="1">
        <v>115826</v>
      </c>
      <c r="B345" s="1" t="s">
        <v>287</v>
      </c>
      <c r="C345" s="1" t="s">
        <v>978</v>
      </c>
      <c r="D345" s="1" t="s">
        <v>1529</v>
      </c>
      <c r="E345" s="1" t="s">
        <v>1585</v>
      </c>
      <c r="F345" s="1" t="s">
        <v>1530</v>
      </c>
      <c r="G345" s="6" t="s">
        <v>7</v>
      </c>
      <c r="H345" s="4">
        <v>285000331</v>
      </c>
      <c r="I345" s="2">
        <v>43657</v>
      </c>
      <c r="J345" s="3">
        <v>1383.88</v>
      </c>
    </row>
    <row r="346" spans="1:10" x14ac:dyDescent="0.25">
      <c r="A346" s="1">
        <v>115826</v>
      </c>
      <c r="B346" s="1" t="s">
        <v>287</v>
      </c>
      <c r="C346" s="1" t="s">
        <v>978</v>
      </c>
      <c r="D346" s="1" t="s">
        <v>1531</v>
      </c>
      <c r="E346" s="1" t="s">
        <v>1586</v>
      </c>
      <c r="F346" s="1" t="s">
        <v>792</v>
      </c>
      <c r="G346" s="6" t="s">
        <v>7</v>
      </c>
      <c r="H346" s="4">
        <v>285000331</v>
      </c>
      <c r="I346" s="2">
        <v>43657</v>
      </c>
      <c r="J346" s="3">
        <v>5733.88</v>
      </c>
    </row>
    <row r="347" spans="1:10" x14ac:dyDescent="0.25">
      <c r="A347" s="1">
        <v>115826</v>
      </c>
      <c r="B347" s="1" t="s">
        <v>287</v>
      </c>
      <c r="C347" s="1" t="s">
        <v>978</v>
      </c>
      <c r="D347" s="1" t="s">
        <v>1532</v>
      </c>
      <c r="E347" s="1" t="s">
        <v>1587</v>
      </c>
      <c r="F347" s="1" t="s">
        <v>1533</v>
      </c>
      <c r="G347" s="6" t="s">
        <v>7</v>
      </c>
      <c r="H347" s="4">
        <v>285000331</v>
      </c>
      <c r="I347" s="2">
        <v>43657</v>
      </c>
      <c r="J347" s="3">
        <v>4202.68</v>
      </c>
    </row>
    <row r="348" spans="1:10" x14ac:dyDescent="0.25">
      <c r="A348" s="1">
        <v>115826</v>
      </c>
      <c r="B348" s="1" t="s">
        <v>287</v>
      </c>
      <c r="C348" s="1" t="s">
        <v>978</v>
      </c>
      <c r="D348" s="1" t="s">
        <v>650</v>
      </c>
      <c r="E348" s="1" t="s">
        <v>1135</v>
      </c>
      <c r="F348" s="1" t="s">
        <v>651</v>
      </c>
      <c r="G348" s="6" t="s">
        <v>7</v>
      </c>
      <c r="H348" s="4">
        <v>285000283</v>
      </c>
      <c r="I348" s="2">
        <v>43651</v>
      </c>
      <c r="J348" s="3">
        <v>1383.88</v>
      </c>
    </row>
    <row r="349" spans="1:10" x14ac:dyDescent="0.25">
      <c r="A349" s="1">
        <v>115826</v>
      </c>
      <c r="B349" s="1" t="s">
        <v>287</v>
      </c>
      <c r="C349" s="1" t="s">
        <v>978</v>
      </c>
      <c r="D349" s="1" t="s">
        <v>652</v>
      </c>
      <c r="E349" s="1" t="s">
        <v>1136</v>
      </c>
      <c r="F349" s="1" t="s">
        <v>653</v>
      </c>
      <c r="G349" s="6" t="s">
        <v>7</v>
      </c>
      <c r="H349" s="4">
        <v>285000283</v>
      </c>
      <c r="I349" s="2">
        <v>43651</v>
      </c>
      <c r="J349" s="3">
        <v>7647.88</v>
      </c>
    </row>
    <row r="350" spans="1:10" x14ac:dyDescent="0.25">
      <c r="A350" s="1">
        <v>115826</v>
      </c>
      <c r="B350" s="1" t="s">
        <v>287</v>
      </c>
      <c r="C350" s="1" t="s">
        <v>978</v>
      </c>
      <c r="D350" s="1" t="s">
        <v>2883</v>
      </c>
      <c r="E350" s="1" t="s">
        <v>3216</v>
      </c>
      <c r="F350" s="1" t="s">
        <v>2884</v>
      </c>
      <c r="G350" s="6" t="s">
        <v>7</v>
      </c>
      <c r="H350" s="4">
        <v>285000393</v>
      </c>
      <c r="I350" s="2">
        <v>43665</v>
      </c>
      <c r="J350" s="3">
        <v>16023.08</v>
      </c>
    </row>
    <row r="351" spans="1:10" x14ac:dyDescent="0.25">
      <c r="A351" s="1">
        <v>115826</v>
      </c>
      <c r="B351" s="1" t="s">
        <v>287</v>
      </c>
      <c r="C351" s="1" t="s">
        <v>978</v>
      </c>
      <c r="D351" s="1" t="s">
        <v>4000</v>
      </c>
      <c r="E351" s="1" t="s">
        <v>4368</v>
      </c>
      <c r="F351" s="1" t="s">
        <v>1530</v>
      </c>
      <c r="G351" s="6" t="s">
        <v>7</v>
      </c>
      <c r="H351" s="4">
        <v>285000445</v>
      </c>
      <c r="I351" s="2">
        <v>43672</v>
      </c>
      <c r="J351" s="3">
        <v>4202.68</v>
      </c>
    </row>
    <row r="352" spans="1:10" x14ac:dyDescent="0.25">
      <c r="A352" s="1">
        <v>115826</v>
      </c>
      <c r="B352" s="1" t="s">
        <v>287</v>
      </c>
      <c r="C352" s="1" t="s">
        <v>978</v>
      </c>
      <c r="D352" s="1" t="s">
        <v>4001</v>
      </c>
      <c r="E352" s="1" t="s">
        <v>4369</v>
      </c>
      <c r="F352" s="1" t="s">
        <v>3090</v>
      </c>
      <c r="G352" s="6" t="s">
        <v>7</v>
      </c>
      <c r="H352" s="4">
        <v>285000445</v>
      </c>
      <c r="I352" s="2">
        <v>43672</v>
      </c>
      <c r="J352" s="3">
        <v>5423</v>
      </c>
    </row>
    <row r="353" spans="1:10" x14ac:dyDescent="0.25">
      <c r="A353" s="1">
        <v>115826</v>
      </c>
      <c r="B353" s="1" t="s">
        <v>287</v>
      </c>
      <c r="C353" s="1" t="s">
        <v>978</v>
      </c>
      <c r="D353" s="1" t="s">
        <v>1534</v>
      </c>
      <c r="E353" s="1" t="s">
        <v>1588</v>
      </c>
      <c r="F353" s="1" t="s">
        <v>613</v>
      </c>
      <c r="G353" s="6" t="s">
        <v>7</v>
      </c>
      <c r="H353" s="4">
        <v>285000331</v>
      </c>
      <c r="I353" s="2">
        <v>43657</v>
      </c>
      <c r="J353" s="3">
        <v>60262</v>
      </c>
    </row>
    <row r="354" spans="1:10" x14ac:dyDescent="0.25">
      <c r="A354" s="1">
        <v>115826</v>
      </c>
      <c r="B354" s="1" t="s">
        <v>287</v>
      </c>
      <c r="C354" s="1" t="s">
        <v>978</v>
      </c>
      <c r="D354" s="1" t="s">
        <v>1535</v>
      </c>
      <c r="E354" s="1" t="s">
        <v>1589</v>
      </c>
      <c r="F354" s="1" t="s">
        <v>1536</v>
      </c>
      <c r="G354" s="6" t="s">
        <v>7</v>
      </c>
      <c r="H354" s="4">
        <v>285000331</v>
      </c>
      <c r="I354" s="2">
        <v>43657</v>
      </c>
      <c r="J354" s="3">
        <v>2025.36</v>
      </c>
    </row>
    <row r="355" spans="1:10" x14ac:dyDescent="0.25">
      <c r="A355" s="1">
        <v>115826</v>
      </c>
      <c r="B355" s="1" t="s">
        <v>287</v>
      </c>
      <c r="C355" s="1" t="s">
        <v>978</v>
      </c>
      <c r="D355" s="1" t="s">
        <v>4002</v>
      </c>
      <c r="E355" s="1" t="s">
        <v>4370</v>
      </c>
      <c r="F355" s="1" t="s">
        <v>3095</v>
      </c>
      <c r="G355" s="6" t="s">
        <v>7</v>
      </c>
      <c r="H355" s="4">
        <v>285000445</v>
      </c>
      <c r="I355" s="2">
        <v>43672</v>
      </c>
      <c r="J355" s="3">
        <v>2025.36</v>
      </c>
    </row>
    <row r="356" spans="1:10" x14ac:dyDescent="0.25">
      <c r="A356" s="1">
        <v>115826</v>
      </c>
      <c r="B356" s="1" t="s">
        <v>287</v>
      </c>
      <c r="C356" s="1" t="s">
        <v>978</v>
      </c>
      <c r="D356" s="1" t="s">
        <v>1537</v>
      </c>
      <c r="E356" s="1" t="s">
        <v>1590</v>
      </c>
      <c r="F356" s="1" t="s">
        <v>1538</v>
      </c>
      <c r="G356" s="6" t="s">
        <v>7</v>
      </c>
      <c r="H356" s="4">
        <v>285000331</v>
      </c>
      <c r="I356" s="2">
        <v>43657</v>
      </c>
      <c r="J356" s="3">
        <v>32752.6</v>
      </c>
    </row>
    <row r="357" spans="1:10" x14ac:dyDescent="0.25">
      <c r="A357" s="1">
        <v>115826</v>
      </c>
      <c r="B357" s="1" t="s">
        <v>287</v>
      </c>
      <c r="C357" s="1" t="s">
        <v>978</v>
      </c>
      <c r="D357" s="1" t="s">
        <v>2885</v>
      </c>
      <c r="E357" s="1" t="s">
        <v>3217</v>
      </c>
      <c r="F357" s="1" t="s">
        <v>2886</v>
      </c>
      <c r="G357" s="6" t="s">
        <v>7</v>
      </c>
      <c r="H357" s="4">
        <v>285000393</v>
      </c>
      <c r="I357" s="2">
        <v>43665</v>
      </c>
      <c r="J357" s="3">
        <v>69837.8</v>
      </c>
    </row>
    <row r="358" spans="1:10" x14ac:dyDescent="0.25">
      <c r="A358" s="1">
        <v>115826</v>
      </c>
      <c r="B358" s="1" t="s">
        <v>287</v>
      </c>
      <c r="C358" s="1" t="s">
        <v>978</v>
      </c>
      <c r="D358" s="1" t="s">
        <v>1539</v>
      </c>
      <c r="E358" s="1" t="s">
        <v>1591</v>
      </c>
      <c r="F358" s="1" t="s">
        <v>1540</v>
      </c>
      <c r="G358" s="6" t="s">
        <v>7</v>
      </c>
      <c r="H358" s="4">
        <v>285000331</v>
      </c>
      <c r="I358" s="2">
        <v>43657</v>
      </c>
      <c r="J358" s="3">
        <v>4202.68</v>
      </c>
    </row>
    <row r="359" spans="1:10" x14ac:dyDescent="0.25">
      <c r="A359" s="1">
        <v>115826</v>
      </c>
      <c r="B359" s="1" t="s">
        <v>287</v>
      </c>
      <c r="C359" s="1" t="s">
        <v>978</v>
      </c>
      <c r="D359" s="1" t="s">
        <v>1541</v>
      </c>
      <c r="E359" s="1" t="s">
        <v>1592</v>
      </c>
      <c r="F359" s="1" t="s">
        <v>1542</v>
      </c>
      <c r="G359" s="6" t="s">
        <v>7</v>
      </c>
      <c r="H359" s="4">
        <v>285000331</v>
      </c>
      <c r="I359" s="2">
        <v>43657</v>
      </c>
      <c r="J359" s="3">
        <v>4202.68</v>
      </c>
    </row>
    <row r="360" spans="1:10" x14ac:dyDescent="0.25">
      <c r="A360" s="1">
        <v>115826</v>
      </c>
      <c r="B360" s="1" t="s">
        <v>287</v>
      </c>
      <c r="C360" s="1" t="s">
        <v>978</v>
      </c>
      <c r="D360" s="1" t="s">
        <v>1543</v>
      </c>
      <c r="E360" s="1" t="s">
        <v>1593</v>
      </c>
      <c r="F360" s="1" t="s">
        <v>1544</v>
      </c>
      <c r="G360" s="6" t="s">
        <v>7</v>
      </c>
      <c r="H360" s="4">
        <v>285000331</v>
      </c>
      <c r="I360" s="2">
        <v>43657</v>
      </c>
      <c r="J360" s="3">
        <v>2025.36</v>
      </c>
    </row>
    <row r="361" spans="1:10" x14ac:dyDescent="0.25">
      <c r="A361" s="1">
        <v>115826</v>
      </c>
      <c r="B361" s="1" t="s">
        <v>287</v>
      </c>
      <c r="C361" s="1" t="s">
        <v>978</v>
      </c>
      <c r="D361" s="1" t="s">
        <v>2887</v>
      </c>
      <c r="E361" s="1" t="s">
        <v>3218</v>
      </c>
      <c r="F361" s="1" t="s">
        <v>2888</v>
      </c>
      <c r="G361" s="6" t="s">
        <v>7</v>
      </c>
      <c r="H361" s="4">
        <v>285000393</v>
      </c>
      <c r="I361" s="2">
        <v>43665</v>
      </c>
      <c r="J361" s="3">
        <v>2025.36</v>
      </c>
    </row>
    <row r="362" spans="1:10" x14ac:dyDescent="0.25">
      <c r="A362" s="1">
        <v>115826</v>
      </c>
      <c r="B362" s="1" t="s">
        <v>287</v>
      </c>
      <c r="C362" s="1" t="s">
        <v>978</v>
      </c>
      <c r="D362" s="1" t="s">
        <v>4003</v>
      </c>
      <c r="E362" s="1" t="s">
        <v>4371</v>
      </c>
      <c r="F362" s="1" t="s">
        <v>3030</v>
      </c>
      <c r="G362" s="6" t="s">
        <v>7</v>
      </c>
      <c r="H362" s="4">
        <v>285000445</v>
      </c>
      <c r="I362" s="2">
        <v>43672</v>
      </c>
      <c r="J362" s="3">
        <v>77787.28</v>
      </c>
    </row>
    <row r="363" spans="1:10" x14ac:dyDescent="0.25">
      <c r="A363" s="1">
        <v>115826</v>
      </c>
      <c r="B363" s="1" t="s">
        <v>287</v>
      </c>
      <c r="C363" s="1" t="s">
        <v>978</v>
      </c>
      <c r="D363" s="1" t="s">
        <v>4004</v>
      </c>
      <c r="E363" s="1" t="s">
        <v>4372</v>
      </c>
      <c r="F363" s="1" t="s">
        <v>4005</v>
      </c>
      <c r="G363" s="6" t="s">
        <v>7</v>
      </c>
      <c r="H363" s="4">
        <v>285000445</v>
      </c>
      <c r="I363" s="2">
        <v>43672</v>
      </c>
      <c r="J363" s="3">
        <v>3767.68</v>
      </c>
    </row>
    <row r="364" spans="1:10" x14ac:dyDescent="0.25">
      <c r="A364" s="1">
        <v>115826</v>
      </c>
      <c r="B364" s="1" t="s">
        <v>287</v>
      </c>
      <c r="C364" s="1" t="s">
        <v>978</v>
      </c>
      <c r="D364" s="1" t="s">
        <v>4006</v>
      </c>
      <c r="E364" s="1" t="s">
        <v>4373</v>
      </c>
      <c r="F364" s="1" t="s">
        <v>4007</v>
      </c>
      <c r="G364" s="6" t="s">
        <v>7</v>
      </c>
      <c r="H364" s="4">
        <v>285000445</v>
      </c>
      <c r="I364" s="2">
        <v>43672</v>
      </c>
      <c r="J364" s="3">
        <v>8816</v>
      </c>
    </row>
    <row r="365" spans="1:10" x14ac:dyDescent="0.25">
      <c r="A365" s="1">
        <v>115826</v>
      </c>
      <c r="B365" s="1" t="s">
        <v>287</v>
      </c>
      <c r="C365" s="1" t="s">
        <v>978</v>
      </c>
      <c r="D365" s="1" t="s">
        <v>4008</v>
      </c>
      <c r="E365" s="1" t="s">
        <v>4374</v>
      </c>
      <c r="F365" s="1" t="s">
        <v>4009</v>
      </c>
      <c r="G365" s="6" t="s">
        <v>7</v>
      </c>
      <c r="H365" s="4">
        <v>285000445</v>
      </c>
      <c r="I365" s="2">
        <v>43672</v>
      </c>
      <c r="J365" s="3">
        <v>3684.16</v>
      </c>
    </row>
    <row r="366" spans="1:10" x14ac:dyDescent="0.25">
      <c r="A366" s="1">
        <v>115826</v>
      </c>
      <c r="B366" s="1" t="s">
        <v>287</v>
      </c>
      <c r="C366" s="1" t="s">
        <v>978</v>
      </c>
      <c r="D366" s="1" t="s">
        <v>4010</v>
      </c>
      <c r="E366" s="1" t="s">
        <v>4375</v>
      </c>
      <c r="F366" s="1" t="s">
        <v>4011</v>
      </c>
      <c r="G366" s="6" t="s">
        <v>7</v>
      </c>
      <c r="H366" s="4">
        <v>285000445</v>
      </c>
      <c r="I366" s="2">
        <v>43672</v>
      </c>
      <c r="J366" s="3">
        <v>2021.88</v>
      </c>
    </row>
    <row r="367" spans="1:10" x14ac:dyDescent="0.25">
      <c r="A367" s="1">
        <v>115826</v>
      </c>
      <c r="B367" s="1" t="s">
        <v>287</v>
      </c>
      <c r="C367" s="1" t="s">
        <v>978</v>
      </c>
      <c r="D367" s="1" t="s">
        <v>4012</v>
      </c>
      <c r="E367" s="1" t="s">
        <v>4376</v>
      </c>
      <c r="F367" s="1" t="s">
        <v>4013</v>
      </c>
      <c r="G367" s="6" t="s">
        <v>7</v>
      </c>
      <c r="H367" s="4">
        <v>285000445</v>
      </c>
      <c r="I367" s="2">
        <v>43672</v>
      </c>
      <c r="J367" s="3">
        <v>1383.88</v>
      </c>
    </row>
    <row r="368" spans="1:10" x14ac:dyDescent="0.25">
      <c r="A368" s="1">
        <v>115826</v>
      </c>
      <c r="B368" s="1" t="s">
        <v>287</v>
      </c>
      <c r="C368" s="1" t="s">
        <v>978</v>
      </c>
      <c r="D368" s="1" t="s">
        <v>4014</v>
      </c>
      <c r="E368" s="1" t="s">
        <v>4377</v>
      </c>
      <c r="F368" s="1" t="s">
        <v>4015</v>
      </c>
      <c r="G368" s="6" t="s">
        <v>7</v>
      </c>
      <c r="H368" s="4">
        <v>285000445</v>
      </c>
      <c r="I368" s="2">
        <v>43672</v>
      </c>
      <c r="J368" s="3">
        <v>2021.88</v>
      </c>
    </row>
    <row r="369" spans="1:10" x14ac:dyDescent="0.25">
      <c r="A369" s="1">
        <v>115826</v>
      </c>
      <c r="B369" s="1" t="s">
        <v>287</v>
      </c>
      <c r="C369" s="1" t="s">
        <v>978</v>
      </c>
      <c r="D369" s="1" t="s">
        <v>4016</v>
      </c>
      <c r="E369" s="1" t="s">
        <v>4378</v>
      </c>
      <c r="F369" s="1" t="s">
        <v>3995</v>
      </c>
      <c r="G369" s="6" t="s">
        <v>7</v>
      </c>
      <c r="H369" s="4">
        <v>285000445</v>
      </c>
      <c r="I369" s="2">
        <v>43672</v>
      </c>
      <c r="J369" s="3">
        <v>1148.4000000000001</v>
      </c>
    </row>
    <row r="370" spans="1:10" x14ac:dyDescent="0.25">
      <c r="A370" s="1">
        <v>115826</v>
      </c>
      <c r="B370" s="1" t="s">
        <v>287</v>
      </c>
      <c r="C370" s="1" t="s">
        <v>978</v>
      </c>
      <c r="D370" s="1" t="s">
        <v>4017</v>
      </c>
      <c r="E370" s="1" t="s">
        <v>4379</v>
      </c>
      <c r="F370" s="1" t="s">
        <v>4018</v>
      </c>
      <c r="G370" s="6" t="s">
        <v>7</v>
      </c>
      <c r="H370" s="4">
        <v>285000445</v>
      </c>
      <c r="I370" s="2">
        <v>43672</v>
      </c>
      <c r="J370" s="3">
        <v>10614</v>
      </c>
    </row>
    <row r="371" spans="1:10" x14ac:dyDescent="0.25">
      <c r="A371" s="1">
        <v>115826</v>
      </c>
      <c r="B371" s="1" t="s">
        <v>287</v>
      </c>
      <c r="C371" s="1" t="s">
        <v>978</v>
      </c>
      <c r="D371" s="1" t="s">
        <v>4019</v>
      </c>
      <c r="E371" s="1" t="s">
        <v>4380</v>
      </c>
      <c r="F371" s="1" t="s">
        <v>621</v>
      </c>
      <c r="G371" s="6" t="s">
        <v>7</v>
      </c>
      <c r="H371" s="4">
        <v>285000445</v>
      </c>
      <c r="I371" s="2">
        <v>43672</v>
      </c>
      <c r="J371" s="3">
        <v>1383.88</v>
      </c>
    </row>
    <row r="372" spans="1:10" x14ac:dyDescent="0.25">
      <c r="A372" s="1">
        <v>115826</v>
      </c>
      <c r="B372" s="1" t="s">
        <v>287</v>
      </c>
      <c r="C372" s="1" t="s">
        <v>978</v>
      </c>
      <c r="D372" s="1" t="s">
        <v>4020</v>
      </c>
      <c r="E372" s="1" t="s">
        <v>4381</v>
      </c>
      <c r="F372" s="1" t="s">
        <v>2949</v>
      </c>
      <c r="G372" s="6" t="s">
        <v>7</v>
      </c>
      <c r="H372" s="4">
        <v>285000445</v>
      </c>
      <c r="I372" s="2">
        <v>43672</v>
      </c>
      <c r="J372" s="3">
        <v>8893.7199999999993</v>
      </c>
    </row>
    <row r="373" spans="1:10" x14ac:dyDescent="0.25">
      <c r="A373" s="1">
        <v>115826</v>
      </c>
      <c r="B373" s="1" t="s">
        <v>287</v>
      </c>
      <c r="C373" s="1" t="s">
        <v>978</v>
      </c>
      <c r="D373" s="1" t="s">
        <v>4021</v>
      </c>
      <c r="E373" s="1" t="s">
        <v>4382</v>
      </c>
      <c r="F373" s="1" t="s">
        <v>4022</v>
      </c>
      <c r="G373" s="6" t="s">
        <v>7</v>
      </c>
      <c r="H373" s="4">
        <v>285000445</v>
      </c>
      <c r="I373" s="2">
        <v>43672</v>
      </c>
      <c r="J373" s="3">
        <v>2025.36</v>
      </c>
    </row>
    <row r="374" spans="1:10" x14ac:dyDescent="0.25">
      <c r="A374" s="1">
        <v>115826</v>
      </c>
      <c r="B374" s="1" t="s">
        <v>287</v>
      </c>
      <c r="C374" s="1" t="s">
        <v>978</v>
      </c>
      <c r="D374" s="1" t="s">
        <v>4023</v>
      </c>
      <c r="E374" s="1" t="s">
        <v>4383</v>
      </c>
      <c r="F374" s="1" t="s">
        <v>3027</v>
      </c>
      <c r="G374" s="6" t="s">
        <v>7</v>
      </c>
      <c r="H374" s="4">
        <v>285000445</v>
      </c>
      <c r="I374" s="2">
        <v>43672</v>
      </c>
      <c r="J374" s="3">
        <v>2025.36</v>
      </c>
    </row>
    <row r="375" spans="1:10" x14ac:dyDescent="0.25">
      <c r="A375" s="1">
        <v>115826</v>
      </c>
      <c r="B375" s="1" t="s">
        <v>287</v>
      </c>
      <c r="C375" s="1" t="s">
        <v>978</v>
      </c>
      <c r="D375" s="1" t="s">
        <v>4024</v>
      </c>
      <c r="E375" s="1" t="s">
        <v>4384</v>
      </c>
      <c r="F375" s="1" t="s">
        <v>631</v>
      </c>
      <c r="G375" s="6" t="s">
        <v>7</v>
      </c>
      <c r="H375" s="4">
        <v>285000445</v>
      </c>
      <c r="I375" s="2">
        <v>43672</v>
      </c>
      <c r="J375" s="3">
        <v>14375.88</v>
      </c>
    </row>
    <row r="376" spans="1:10" x14ac:dyDescent="0.25">
      <c r="A376" s="1">
        <v>115826</v>
      </c>
      <c r="B376" s="1" t="s">
        <v>287</v>
      </c>
      <c r="C376" s="1" t="s">
        <v>978</v>
      </c>
      <c r="D376" s="1" t="s">
        <v>4025</v>
      </c>
      <c r="E376" s="1" t="s">
        <v>4385</v>
      </c>
      <c r="F376" s="1" t="s">
        <v>4026</v>
      </c>
      <c r="G376" s="6" t="s">
        <v>7</v>
      </c>
      <c r="H376" s="4">
        <v>285000445</v>
      </c>
      <c r="I376" s="2">
        <v>43672</v>
      </c>
      <c r="J376" s="3">
        <v>10614</v>
      </c>
    </row>
    <row r="377" spans="1:10" x14ac:dyDescent="0.25">
      <c r="A377" s="1">
        <v>115826</v>
      </c>
      <c r="B377" s="1" t="s">
        <v>287</v>
      </c>
      <c r="C377" s="1" t="s">
        <v>978</v>
      </c>
      <c r="D377" s="1" t="s">
        <v>4027</v>
      </c>
      <c r="E377" s="1" t="s">
        <v>4386</v>
      </c>
      <c r="F377" s="1" t="s">
        <v>3946</v>
      </c>
      <c r="G377" s="6" t="s">
        <v>7</v>
      </c>
      <c r="H377" s="4">
        <v>285000445</v>
      </c>
      <c r="I377" s="2">
        <v>43672</v>
      </c>
      <c r="J377" s="3">
        <v>2021.88</v>
      </c>
    </row>
    <row r="378" spans="1:10" x14ac:dyDescent="0.25">
      <c r="A378" s="1">
        <v>115826</v>
      </c>
      <c r="B378" s="1" t="s">
        <v>287</v>
      </c>
      <c r="C378" s="1" t="s">
        <v>978</v>
      </c>
      <c r="D378" s="1" t="s">
        <v>4028</v>
      </c>
      <c r="E378" s="1" t="s">
        <v>4387</v>
      </c>
      <c r="F378" s="1" t="s">
        <v>769</v>
      </c>
      <c r="G378" s="6" t="s">
        <v>7</v>
      </c>
      <c r="H378" s="4">
        <v>285000445</v>
      </c>
      <c r="I378" s="2">
        <v>43672</v>
      </c>
      <c r="J378" s="3">
        <v>3906.88</v>
      </c>
    </row>
    <row r="379" spans="1:10" x14ac:dyDescent="0.25">
      <c r="A379" s="1">
        <v>115826</v>
      </c>
      <c r="B379" s="1" t="s">
        <v>287</v>
      </c>
      <c r="C379" s="1" t="s">
        <v>978</v>
      </c>
      <c r="D379" s="1" t="s">
        <v>4029</v>
      </c>
      <c r="E379" s="1" t="s">
        <v>4388</v>
      </c>
      <c r="F379" s="1" t="s">
        <v>842</v>
      </c>
      <c r="G379" s="6" t="s">
        <v>7</v>
      </c>
      <c r="H379" s="4">
        <v>285000445</v>
      </c>
      <c r="I379" s="2">
        <v>43672</v>
      </c>
      <c r="J379" s="3">
        <v>2025.36</v>
      </c>
    </row>
    <row r="380" spans="1:10" x14ac:dyDescent="0.25">
      <c r="A380" s="1">
        <v>115826</v>
      </c>
      <c r="B380" s="1" t="s">
        <v>287</v>
      </c>
      <c r="C380" s="1" t="s">
        <v>978</v>
      </c>
      <c r="D380" s="1" t="s">
        <v>4030</v>
      </c>
      <c r="E380" s="1" t="s">
        <v>4389</v>
      </c>
      <c r="F380" s="1" t="s">
        <v>4031</v>
      </c>
      <c r="G380" s="6" t="s">
        <v>7</v>
      </c>
      <c r="H380" s="4">
        <v>285000445</v>
      </c>
      <c r="I380" s="2">
        <v>43672</v>
      </c>
      <c r="J380" s="3">
        <v>19135.36</v>
      </c>
    </row>
    <row r="381" spans="1:10" x14ac:dyDescent="0.25">
      <c r="A381" s="1">
        <v>115826</v>
      </c>
      <c r="B381" s="1" t="s">
        <v>287</v>
      </c>
      <c r="C381" s="1" t="s">
        <v>978</v>
      </c>
      <c r="D381" s="1" t="s">
        <v>4032</v>
      </c>
      <c r="E381" s="1" t="s">
        <v>4390</v>
      </c>
      <c r="F381" s="1" t="s">
        <v>637</v>
      </c>
      <c r="G381" s="6" t="s">
        <v>7</v>
      </c>
      <c r="H381" s="4">
        <v>285000445</v>
      </c>
      <c r="I381" s="2">
        <v>43672</v>
      </c>
      <c r="J381" s="3">
        <v>3906.88</v>
      </c>
    </row>
    <row r="382" spans="1:10" x14ac:dyDescent="0.25">
      <c r="A382" s="1">
        <v>115826</v>
      </c>
      <c r="B382" s="1" t="s">
        <v>287</v>
      </c>
      <c r="C382" s="1" t="s">
        <v>978</v>
      </c>
      <c r="D382" s="1" t="s">
        <v>2889</v>
      </c>
      <c r="E382" s="1" t="s">
        <v>3219</v>
      </c>
      <c r="F382" s="1" t="s">
        <v>2890</v>
      </c>
      <c r="G382" s="6" t="s">
        <v>7</v>
      </c>
      <c r="H382" s="4">
        <v>285000393</v>
      </c>
      <c r="I382" s="2">
        <v>43665</v>
      </c>
      <c r="J382" s="3">
        <v>3906.88</v>
      </c>
    </row>
    <row r="383" spans="1:10" x14ac:dyDescent="0.25">
      <c r="A383" s="1">
        <v>115826</v>
      </c>
      <c r="B383" s="1" t="s">
        <v>287</v>
      </c>
      <c r="C383" s="1" t="s">
        <v>978</v>
      </c>
      <c r="D383" s="1" t="s">
        <v>4033</v>
      </c>
      <c r="E383" s="1" t="s">
        <v>4391</v>
      </c>
      <c r="F383" s="1" t="s">
        <v>563</v>
      </c>
      <c r="G383" s="6" t="s">
        <v>7</v>
      </c>
      <c r="H383" s="4">
        <v>285000445</v>
      </c>
      <c r="I383" s="2">
        <v>43672</v>
      </c>
      <c r="J383" s="3">
        <v>1383.88</v>
      </c>
    </row>
    <row r="384" spans="1:10" x14ac:dyDescent="0.25">
      <c r="A384" s="1">
        <v>115826</v>
      </c>
      <c r="B384" s="1" t="s">
        <v>287</v>
      </c>
      <c r="C384" s="1" t="s">
        <v>978</v>
      </c>
      <c r="D384" s="1" t="s">
        <v>1545</v>
      </c>
      <c r="E384" s="1" t="s">
        <v>1594</v>
      </c>
      <c r="F384" s="1" t="s">
        <v>1546</v>
      </c>
      <c r="G384" s="6" t="s">
        <v>7</v>
      </c>
      <c r="H384" s="4">
        <v>285000331</v>
      </c>
      <c r="I384" s="2">
        <v>43657</v>
      </c>
      <c r="J384" s="3">
        <v>1383.88</v>
      </c>
    </row>
    <row r="385" spans="1:10" x14ac:dyDescent="0.25">
      <c r="A385" s="1">
        <v>115826</v>
      </c>
      <c r="B385" s="1" t="s">
        <v>287</v>
      </c>
      <c r="C385" s="1" t="s">
        <v>978</v>
      </c>
      <c r="D385" s="1" t="s">
        <v>4034</v>
      </c>
      <c r="E385" s="1" t="s">
        <v>4392</v>
      </c>
      <c r="F385" s="1" t="s">
        <v>573</v>
      </c>
      <c r="G385" s="6" t="s">
        <v>7</v>
      </c>
      <c r="H385" s="4">
        <v>285000445</v>
      </c>
      <c r="I385" s="2">
        <v>43672</v>
      </c>
      <c r="J385" s="3">
        <v>9785.3799999999992</v>
      </c>
    </row>
    <row r="386" spans="1:10" x14ac:dyDescent="0.25">
      <c r="A386" s="1">
        <v>115826</v>
      </c>
      <c r="B386" s="1" t="s">
        <v>287</v>
      </c>
      <c r="C386" s="1" t="s">
        <v>978</v>
      </c>
      <c r="D386" s="1" t="s">
        <v>2891</v>
      </c>
      <c r="E386" s="1" t="s">
        <v>3220</v>
      </c>
      <c r="F386" s="1" t="s">
        <v>2892</v>
      </c>
      <c r="G386" s="6" t="s">
        <v>7</v>
      </c>
      <c r="H386" s="4">
        <v>285000393</v>
      </c>
      <c r="I386" s="2">
        <v>43665</v>
      </c>
      <c r="J386" s="3">
        <v>10118.68</v>
      </c>
    </row>
    <row r="387" spans="1:10" x14ac:dyDescent="0.25">
      <c r="A387" s="1">
        <v>115826</v>
      </c>
      <c r="B387" s="1" t="s">
        <v>287</v>
      </c>
      <c r="C387" s="1" t="s">
        <v>978</v>
      </c>
      <c r="D387" s="1" t="s">
        <v>4035</v>
      </c>
      <c r="E387" s="1" t="s">
        <v>4393</v>
      </c>
      <c r="F387" s="1" t="s">
        <v>4036</v>
      </c>
      <c r="G387" s="6" t="s">
        <v>7</v>
      </c>
      <c r="H387" s="4">
        <v>285000445</v>
      </c>
      <c r="I387" s="2">
        <v>43672</v>
      </c>
      <c r="J387" s="3">
        <v>2025.36</v>
      </c>
    </row>
    <row r="388" spans="1:10" x14ac:dyDescent="0.25">
      <c r="A388" s="1">
        <v>115826</v>
      </c>
      <c r="B388" s="1" t="s">
        <v>287</v>
      </c>
      <c r="C388" s="1" t="s">
        <v>978</v>
      </c>
      <c r="D388" s="1" t="s">
        <v>2893</v>
      </c>
      <c r="E388" s="1" t="s">
        <v>3221</v>
      </c>
      <c r="F388" s="1" t="s">
        <v>2894</v>
      </c>
      <c r="G388" s="6" t="s">
        <v>7</v>
      </c>
      <c r="H388" s="4">
        <v>285000393</v>
      </c>
      <c r="I388" s="2">
        <v>43665</v>
      </c>
      <c r="J388" s="3">
        <v>71406.12</v>
      </c>
    </row>
    <row r="389" spans="1:10" x14ac:dyDescent="0.25">
      <c r="A389" s="1">
        <v>115826</v>
      </c>
      <c r="B389" s="1" t="s">
        <v>287</v>
      </c>
      <c r="C389" s="1" t="s">
        <v>978</v>
      </c>
      <c r="D389" s="1" t="s">
        <v>4037</v>
      </c>
      <c r="E389" s="1" t="s">
        <v>4394</v>
      </c>
      <c r="F389" s="1" t="s">
        <v>4038</v>
      </c>
      <c r="G389" s="6" t="s">
        <v>7</v>
      </c>
      <c r="H389" s="4">
        <v>285000445</v>
      </c>
      <c r="I389" s="2">
        <v>43672</v>
      </c>
      <c r="J389" s="3">
        <v>4004.32</v>
      </c>
    </row>
    <row r="390" spans="1:10" x14ac:dyDescent="0.25">
      <c r="A390" s="1">
        <v>115826</v>
      </c>
      <c r="B390" s="1" t="s">
        <v>287</v>
      </c>
      <c r="C390" s="1" t="s">
        <v>978</v>
      </c>
      <c r="D390" s="1" t="s">
        <v>4039</v>
      </c>
      <c r="E390" s="1" t="s">
        <v>4395</v>
      </c>
      <c r="F390" s="1" t="s">
        <v>288</v>
      </c>
      <c r="G390" s="6" t="s">
        <v>7</v>
      </c>
      <c r="H390" s="4">
        <v>285000445</v>
      </c>
      <c r="I390" s="2">
        <v>43672</v>
      </c>
      <c r="J390" s="3">
        <v>2025.36</v>
      </c>
    </row>
    <row r="391" spans="1:10" x14ac:dyDescent="0.25">
      <c r="A391" s="1">
        <v>115826</v>
      </c>
      <c r="B391" s="1" t="s">
        <v>287</v>
      </c>
      <c r="C391" s="1" t="s">
        <v>978</v>
      </c>
      <c r="D391" s="1" t="s">
        <v>4040</v>
      </c>
      <c r="E391" s="1" t="s">
        <v>4396</v>
      </c>
      <c r="F391" s="1" t="s">
        <v>3062</v>
      </c>
      <c r="G391" s="6" t="s">
        <v>7</v>
      </c>
      <c r="H391" s="4">
        <v>285000445</v>
      </c>
      <c r="I391" s="2">
        <v>43672</v>
      </c>
      <c r="J391" s="3">
        <v>18250.28</v>
      </c>
    </row>
    <row r="392" spans="1:10" x14ac:dyDescent="0.25">
      <c r="A392" s="1">
        <v>115826</v>
      </c>
      <c r="B392" s="1" t="s">
        <v>287</v>
      </c>
      <c r="C392" s="1" t="s">
        <v>978</v>
      </c>
      <c r="D392" s="1" t="s">
        <v>4041</v>
      </c>
      <c r="E392" s="1" t="s">
        <v>4397</v>
      </c>
      <c r="F392" s="1" t="s">
        <v>637</v>
      </c>
      <c r="G392" s="6" t="s">
        <v>7</v>
      </c>
      <c r="H392" s="4">
        <v>285000445</v>
      </c>
      <c r="I392" s="2">
        <v>43672</v>
      </c>
      <c r="J392" s="3">
        <v>10712.6</v>
      </c>
    </row>
    <row r="393" spans="1:10" x14ac:dyDescent="0.25">
      <c r="A393" s="1">
        <v>115826</v>
      </c>
      <c r="B393" s="1" t="s">
        <v>287</v>
      </c>
      <c r="C393" s="1" t="s">
        <v>978</v>
      </c>
      <c r="D393" s="1" t="s">
        <v>4042</v>
      </c>
      <c r="E393" s="1" t="s">
        <v>4398</v>
      </c>
      <c r="F393" s="1" t="s">
        <v>607</v>
      </c>
      <c r="G393" s="6" t="s">
        <v>7</v>
      </c>
      <c r="H393" s="4">
        <v>285000445</v>
      </c>
      <c r="I393" s="2">
        <v>43672</v>
      </c>
      <c r="J393" s="3">
        <v>11405.12</v>
      </c>
    </row>
    <row r="394" spans="1:10" x14ac:dyDescent="0.25">
      <c r="A394" s="1">
        <v>115826</v>
      </c>
      <c r="B394" s="1" t="s">
        <v>287</v>
      </c>
      <c r="C394" s="1" t="s">
        <v>978</v>
      </c>
      <c r="D394" s="1" t="s">
        <v>4043</v>
      </c>
      <c r="E394" s="1" t="s">
        <v>4399</v>
      </c>
      <c r="F394" s="1" t="s">
        <v>4044</v>
      </c>
      <c r="G394" s="6" t="s">
        <v>7</v>
      </c>
      <c r="H394" s="4">
        <v>285000445</v>
      </c>
      <c r="I394" s="2">
        <v>43672</v>
      </c>
      <c r="J394" s="3">
        <v>25496.799999999999</v>
      </c>
    </row>
    <row r="395" spans="1:10" x14ac:dyDescent="0.25">
      <c r="A395" s="1">
        <v>115826</v>
      </c>
      <c r="B395" s="1" t="s">
        <v>287</v>
      </c>
      <c r="C395" s="1" t="s">
        <v>978</v>
      </c>
      <c r="D395" s="1" t="s">
        <v>4045</v>
      </c>
      <c r="E395" s="1" t="s">
        <v>4400</v>
      </c>
      <c r="F395" s="1" t="s">
        <v>2971</v>
      </c>
      <c r="G395" s="6" t="s">
        <v>7</v>
      </c>
      <c r="H395" s="4">
        <v>285000445</v>
      </c>
      <c r="I395" s="2">
        <v>43672</v>
      </c>
      <c r="J395" s="3">
        <v>3767.68</v>
      </c>
    </row>
    <row r="396" spans="1:10" x14ac:dyDescent="0.25">
      <c r="A396" s="1">
        <v>115826</v>
      </c>
      <c r="B396" s="1" t="s">
        <v>287</v>
      </c>
      <c r="C396" s="1" t="s">
        <v>978</v>
      </c>
      <c r="D396" s="1" t="s">
        <v>4046</v>
      </c>
      <c r="E396" s="1" t="s">
        <v>4401</v>
      </c>
      <c r="F396" s="1" t="s">
        <v>4047</v>
      </c>
      <c r="G396" s="6" t="s">
        <v>7</v>
      </c>
      <c r="H396" s="4">
        <v>285000445</v>
      </c>
      <c r="I396" s="2">
        <v>43672</v>
      </c>
      <c r="J396" s="3">
        <v>5438.08</v>
      </c>
    </row>
    <row r="397" spans="1:10" x14ac:dyDescent="0.25">
      <c r="A397" s="1">
        <v>115826</v>
      </c>
      <c r="B397" s="1" t="s">
        <v>287</v>
      </c>
      <c r="C397" s="1" t="s">
        <v>978</v>
      </c>
      <c r="D397" s="1" t="s">
        <v>4048</v>
      </c>
      <c r="E397" s="1" t="s">
        <v>4402</v>
      </c>
      <c r="F397" s="1" t="s">
        <v>2993</v>
      </c>
      <c r="G397" s="6" t="s">
        <v>7</v>
      </c>
      <c r="H397" s="4">
        <v>285000445</v>
      </c>
      <c r="I397" s="2">
        <v>43672</v>
      </c>
      <c r="J397" s="3">
        <v>3906.88</v>
      </c>
    </row>
    <row r="398" spans="1:10" x14ac:dyDescent="0.25">
      <c r="A398" s="1">
        <v>115826</v>
      </c>
      <c r="B398" s="1" t="s">
        <v>287</v>
      </c>
      <c r="C398" s="1" t="s">
        <v>978</v>
      </c>
      <c r="D398" s="1" t="s">
        <v>1547</v>
      </c>
      <c r="E398" s="1" t="s">
        <v>1595</v>
      </c>
      <c r="F398" s="1" t="s">
        <v>1548</v>
      </c>
      <c r="G398" s="6" t="s">
        <v>7</v>
      </c>
      <c r="H398" s="4">
        <v>285000331</v>
      </c>
      <c r="I398" s="2">
        <v>43657</v>
      </c>
      <c r="J398" s="3">
        <v>3684.16</v>
      </c>
    </row>
    <row r="399" spans="1:10" x14ac:dyDescent="0.25">
      <c r="A399" s="1">
        <v>115826</v>
      </c>
      <c r="B399" s="1" t="s">
        <v>287</v>
      </c>
      <c r="C399" s="1" t="s">
        <v>978</v>
      </c>
      <c r="D399" s="1" t="s">
        <v>2895</v>
      </c>
      <c r="E399" s="1" t="s">
        <v>3222</v>
      </c>
      <c r="F399" s="1" t="s">
        <v>900</v>
      </c>
      <c r="G399" s="6" t="s">
        <v>7</v>
      </c>
      <c r="H399" s="4">
        <v>285000393</v>
      </c>
      <c r="I399" s="2">
        <v>43665</v>
      </c>
      <c r="J399" s="3">
        <v>5095.88</v>
      </c>
    </row>
    <row r="400" spans="1:10" x14ac:dyDescent="0.25">
      <c r="A400" s="1">
        <v>115826</v>
      </c>
      <c r="B400" s="1" t="s">
        <v>287</v>
      </c>
      <c r="C400" s="1" t="s">
        <v>978</v>
      </c>
      <c r="D400" s="1" t="s">
        <v>1549</v>
      </c>
      <c r="E400" s="1" t="s">
        <v>1596</v>
      </c>
      <c r="F400" s="1" t="s">
        <v>1550</v>
      </c>
      <c r="G400" s="6" t="s">
        <v>7</v>
      </c>
      <c r="H400" s="4">
        <v>285000331</v>
      </c>
      <c r="I400" s="2">
        <v>43657</v>
      </c>
      <c r="J400" s="3">
        <v>18627.28</v>
      </c>
    </row>
    <row r="401" spans="1:10" x14ac:dyDescent="0.25">
      <c r="A401" s="1">
        <v>115826</v>
      </c>
      <c r="B401" s="1" t="s">
        <v>287</v>
      </c>
      <c r="C401" s="1" t="s">
        <v>978</v>
      </c>
      <c r="D401" s="1" t="s">
        <v>4049</v>
      </c>
      <c r="E401" s="1" t="s">
        <v>4403</v>
      </c>
      <c r="F401" s="1" t="s">
        <v>4050</v>
      </c>
      <c r="G401" s="6" t="s">
        <v>7</v>
      </c>
      <c r="H401" s="4">
        <v>285000445</v>
      </c>
      <c r="I401" s="2">
        <v>43672</v>
      </c>
      <c r="J401" s="3">
        <v>1383.88</v>
      </c>
    </row>
    <row r="402" spans="1:10" x14ac:dyDescent="0.25">
      <c r="A402" s="1">
        <v>115826</v>
      </c>
      <c r="B402" s="1" t="s">
        <v>287</v>
      </c>
      <c r="C402" s="1" t="s">
        <v>978</v>
      </c>
      <c r="D402" s="1" t="s">
        <v>4051</v>
      </c>
      <c r="E402" s="1" t="s">
        <v>4404</v>
      </c>
      <c r="F402" s="1" t="s">
        <v>4052</v>
      </c>
      <c r="G402" s="6" t="s">
        <v>7</v>
      </c>
      <c r="H402" s="4">
        <v>285000445</v>
      </c>
      <c r="I402" s="2">
        <v>43672</v>
      </c>
      <c r="J402" s="3">
        <v>2021.88</v>
      </c>
    </row>
    <row r="403" spans="1:10" x14ac:dyDescent="0.25">
      <c r="A403" s="1">
        <v>115826</v>
      </c>
      <c r="B403" s="1" t="s">
        <v>287</v>
      </c>
      <c r="C403" s="1" t="s">
        <v>978</v>
      </c>
      <c r="D403" s="1" t="s">
        <v>4053</v>
      </c>
      <c r="E403" s="1" t="s">
        <v>4405</v>
      </c>
      <c r="F403" s="1" t="s">
        <v>4054</v>
      </c>
      <c r="G403" s="6" t="s">
        <v>7</v>
      </c>
      <c r="H403" s="4">
        <v>285000445</v>
      </c>
      <c r="I403" s="2">
        <v>43672</v>
      </c>
      <c r="J403" s="3">
        <v>18047.28</v>
      </c>
    </row>
    <row r="404" spans="1:10" x14ac:dyDescent="0.25">
      <c r="A404" s="1">
        <v>115826</v>
      </c>
      <c r="B404" s="1" t="s">
        <v>287</v>
      </c>
      <c r="C404" s="1" t="s">
        <v>978</v>
      </c>
      <c r="D404" s="1" t="s">
        <v>4055</v>
      </c>
      <c r="E404" s="1" t="s">
        <v>4406</v>
      </c>
      <c r="F404" s="1" t="s">
        <v>579</v>
      </c>
      <c r="G404" s="6" t="s">
        <v>7</v>
      </c>
      <c r="H404" s="4">
        <v>285000445</v>
      </c>
      <c r="I404" s="2">
        <v>43672</v>
      </c>
      <c r="J404" s="3">
        <v>4202.68</v>
      </c>
    </row>
    <row r="405" spans="1:10" x14ac:dyDescent="0.25">
      <c r="A405" s="1">
        <v>115826</v>
      </c>
      <c r="B405" s="1" t="s">
        <v>287</v>
      </c>
      <c r="C405" s="1" t="s">
        <v>978</v>
      </c>
      <c r="D405" s="1" t="s">
        <v>4056</v>
      </c>
      <c r="E405" s="1" t="s">
        <v>4407</v>
      </c>
      <c r="F405" s="1" t="s">
        <v>778</v>
      </c>
      <c r="G405" s="6" t="s">
        <v>7</v>
      </c>
      <c r="H405" s="4">
        <v>285000445</v>
      </c>
      <c r="I405" s="2">
        <v>43672</v>
      </c>
      <c r="J405" s="3">
        <v>4004.32</v>
      </c>
    </row>
    <row r="406" spans="1:10" x14ac:dyDescent="0.25">
      <c r="A406" s="1">
        <v>115826</v>
      </c>
      <c r="B406" s="1" t="s">
        <v>287</v>
      </c>
      <c r="C406" s="1" t="s">
        <v>978</v>
      </c>
      <c r="D406" s="1" t="s">
        <v>4057</v>
      </c>
      <c r="E406" s="1" t="s">
        <v>4408</v>
      </c>
      <c r="F406" s="1" t="s">
        <v>4058</v>
      </c>
      <c r="G406" s="6" t="s">
        <v>7</v>
      </c>
      <c r="H406" s="4">
        <v>285000445</v>
      </c>
      <c r="I406" s="2">
        <v>43672</v>
      </c>
      <c r="J406" s="3">
        <v>1383.88</v>
      </c>
    </row>
    <row r="407" spans="1:10" x14ac:dyDescent="0.25">
      <c r="A407" s="1">
        <v>115826</v>
      </c>
      <c r="B407" s="1" t="s">
        <v>287</v>
      </c>
      <c r="C407" s="1" t="s">
        <v>978</v>
      </c>
      <c r="D407" s="1" t="s">
        <v>1551</v>
      </c>
      <c r="E407" s="1" t="s">
        <v>1597</v>
      </c>
      <c r="F407" s="1" t="s">
        <v>790</v>
      </c>
      <c r="G407" s="6" t="s">
        <v>7</v>
      </c>
      <c r="H407" s="4">
        <v>285000331</v>
      </c>
      <c r="I407" s="2">
        <v>43657</v>
      </c>
      <c r="J407" s="3">
        <v>2025.36</v>
      </c>
    </row>
    <row r="408" spans="1:10" x14ac:dyDescent="0.25">
      <c r="A408" s="1">
        <v>115826</v>
      </c>
      <c r="B408" s="1" t="s">
        <v>287</v>
      </c>
      <c r="C408" s="1" t="s">
        <v>978</v>
      </c>
      <c r="D408" s="1" t="s">
        <v>2896</v>
      </c>
      <c r="E408" s="1" t="s">
        <v>3223</v>
      </c>
      <c r="F408" s="1" t="s">
        <v>2897</v>
      </c>
      <c r="G408" s="6" t="s">
        <v>7</v>
      </c>
      <c r="H408" s="4">
        <v>285000393</v>
      </c>
      <c r="I408" s="2">
        <v>43665</v>
      </c>
      <c r="J408" s="3">
        <v>17904.599999999999</v>
      </c>
    </row>
    <row r="409" spans="1:10" x14ac:dyDescent="0.25">
      <c r="A409" s="1">
        <v>115826</v>
      </c>
      <c r="B409" s="1" t="s">
        <v>287</v>
      </c>
      <c r="C409" s="1" t="s">
        <v>978</v>
      </c>
      <c r="D409" s="1" t="s">
        <v>4059</v>
      </c>
      <c r="E409" s="1" t="s">
        <v>4409</v>
      </c>
      <c r="F409" s="1" t="s">
        <v>4060</v>
      </c>
      <c r="G409" s="6" t="s">
        <v>7</v>
      </c>
      <c r="H409" s="4">
        <v>285000445</v>
      </c>
      <c r="I409" s="2">
        <v>43672</v>
      </c>
      <c r="J409" s="3">
        <v>8053.88</v>
      </c>
    </row>
    <row r="410" spans="1:10" x14ac:dyDescent="0.25">
      <c r="A410" s="1">
        <v>115826</v>
      </c>
      <c r="B410" s="1" t="s">
        <v>287</v>
      </c>
      <c r="C410" s="1" t="s">
        <v>978</v>
      </c>
      <c r="D410" s="1" t="s">
        <v>2768</v>
      </c>
      <c r="E410" s="1" t="s">
        <v>3170</v>
      </c>
      <c r="F410" s="1" t="s">
        <v>2769</v>
      </c>
      <c r="G410" s="6" t="s">
        <v>7</v>
      </c>
      <c r="H410" s="4">
        <v>1015144</v>
      </c>
      <c r="I410" s="2">
        <v>43665</v>
      </c>
      <c r="J410" s="3">
        <v>2025.36</v>
      </c>
    </row>
    <row r="411" spans="1:10" x14ac:dyDescent="0.25">
      <c r="A411" s="1">
        <v>115826</v>
      </c>
      <c r="B411" s="1" t="s">
        <v>287</v>
      </c>
      <c r="C411" s="1" t="s">
        <v>978</v>
      </c>
      <c r="D411" s="1" t="s">
        <v>286</v>
      </c>
      <c r="E411" s="1" t="s">
        <v>979</v>
      </c>
      <c r="F411" s="1" t="s">
        <v>288</v>
      </c>
      <c r="G411" s="6" t="s">
        <v>7</v>
      </c>
      <c r="H411" s="4">
        <v>1015005</v>
      </c>
      <c r="I411" s="2">
        <v>43651</v>
      </c>
      <c r="J411" s="3">
        <v>4004.32</v>
      </c>
    </row>
    <row r="412" spans="1:10" x14ac:dyDescent="0.25">
      <c r="A412" s="1">
        <v>115826</v>
      </c>
      <c r="B412" s="1" t="s">
        <v>287</v>
      </c>
      <c r="C412" s="1" t="s">
        <v>978</v>
      </c>
      <c r="D412" s="1" t="s">
        <v>654</v>
      </c>
      <c r="E412" s="1" t="s">
        <v>1137</v>
      </c>
      <c r="F412" s="1" t="s">
        <v>655</v>
      </c>
      <c r="G412" s="6" t="s">
        <v>7</v>
      </c>
      <c r="H412" s="4">
        <v>285000283</v>
      </c>
      <c r="I412" s="2">
        <v>43651</v>
      </c>
      <c r="J412" s="3">
        <v>10614</v>
      </c>
    </row>
    <row r="413" spans="1:10" x14ac:dyDescent="0.25">
      <c r="A413" s="1">
        <v>115826</v>
      </c>
      <c r="B413" s="1" t="s">
        <v>287</v>
      </c>
      <c r="C413" s="1" t="s">
        <v>978</v>
      </c>
      <c r="D413" s="1" t="s">
        <v>656</v>
      </c>
      <c r="E413" s="1" t="s">
        <v>1138</v>
      </c>
      <c r="F413" s="1" t="s">
        <v>657</v>
      </c>
      <c r="G413" s="6" t="s">
        <v>7</v>
      </c>
      <c r="H413" s="4">
        <v>285000283</v>
      </c>
      <c r="I413" s="2">
        <v>43651</v>
      </c>
      <c r="J413" s="3">
        <v>1383.88</v>
      </c>
    </row>
    <row r="414" spans="1:10" x14ac:dyDescent="0.25">
      <c r="A414" s="1">
        <v>115826</v>
      </c>
      <c r="B414" s="1" t="s">
        <v>287</v>
      </c>
      <c r="C414" s="1" t="s">
        <v>978</v>
      </c>
      <c r="D414" s="1" t="s">
        <v>658</v>
      </c>
      <c r="E414" s="1" t="s">
        <v>1139</v>
      </c>
      <c r="F414" s="1" t="s">
        <v>659</v>
      </c>
      <c r="G414" s="6" t="s">
        <v>7</v>
      </c>
      <c r="H414" s="4">
        <v>285000283</v>
      </c>
      <c r="I414" s="2">
        <v>43651</v>
      </c>
      <c r="J414" s="3">
        <v>4202.68</v>
      </c>
    </row>
    <row r="415" spans="1:10" x14ac:dyDescent="0.25">
      <c r="A415" s="1">
        <v>115826</v>
      </c>
      <c r="B415" s="1" t="s">
        <v>287</v>
      </c>
      <c r="C415" s="1" t="s">
        <v>978</v>
      </c>
      <c r="D415" s="1" t="s">
        <v>4061</v>
      </c>
      <c r="E415" s="1" t="s">
        <v>4410</v>
      </c>
      <c r="F415" s="1" t="s">
        <v>4062</v>
      </c>
      <c r="G415" s="6" t="s">
        <v>7</v>
      </c>
      <c r="H415" s="4">
        <v>285000445</v>
      </c>
      <c r="I415" s="2">
        <v>43672</v>
      </c>
      <c r="J415" s="3">
        <v>1383.88</v>
      </c>
    </row>
    <row r="416" spans="1:10" x14ac:dyDescent="0.25">
      <c r="A416" s="5" t="s">
        <v>4670</v>
      </c>
      <c r="B416" s="1"/>
      <c r="C416" s="1"/>
      <c r="D416" s="1"/>
      <c r="E416" s="1"/>
      <c r="F416" s="1"/>
      <c r="G416" s="6"/>
      <c r="H416" s="4"/>
      <c r="I416" s="2"/>
      <c r="J416" s="3">
        <f>SUBTOTAL(9,J243:J415)</f>
        <v>2004599.8199999975</v>
      </c>
    </row>
    <row r="417" spans="1:10" x14ac:dyDescent="0.25">
      <c r="A417" s="1">
        <v>115867</v>
      </c>
      <c r="B417" s="1" t="s">
        <v>2048</v>
      </c>
      <c r="C417" s="1" t="s">
        <v>2332</v>
      </c>
      <c r="D417" s="1" t="s">
        <v>2047</v>
      </c>
      <c r="E417" s="1" t="s">
        <v>2333</v>
      </c>
      <c r="F417" s="1" t="s">
        <v>2049</v>
      </c>
      <c r="G417" s="6" t="s">
        <v>7</v>
      </c>
      <c r="H417" s="4">
        <v>285000358</v>
      </c>
      <c r="I417" s="2">
        <v>43658</v>
      </c>
      <c r="J417" s="3">
        <v>188092.84</v>
      </c>
    </row>
    <row r="418" spans="1:10" x14ac:dyDescent="0.25">
      <c r="A418" s="1">
        <v>115867</v>
      </c>
      <c r="B418" s="1" t="s">
        <v>2048</v>
      </c>
      <c r="C418" s="1" t="s">
        <v>2332</v>
      </c>
      <c r="D418" s="1" t="s">
        <v>2050</v>
      </c>
      <c r="E418" s="1" t="s">
        <v>2334</v>
      </c>
      <c r="F418" s="1" t="s">
        <v>2051</v>
      </c>
      <c r="G418" s="6" t="s">
        <v>7</v>
      </c>
      <c r="H418" s="4">
        <v>285000358</v>
      </c>
      <c r="I418" s="2">
        <v>43658</v>
      </c>
      <c r="J418" s="3">
        <v>94143.28</v>
      </c>
    </row>
    <row r="419" spans="1:10" x14ac:dyDescent="0.25">
      <c r="A419" s="1">
        <v>115867</v>
      </c>
      <c r="B419" s="1" t="s">
        <v>2048</v>
      </c>
      <c r="C419" s="1" t="s">
        <v>2332</v>
      </c>
      <c r="D419" s="1" t="s">
        <v>3122</v>
      </c>
      <c r="E419" s="1" t="s">
        <v>3323</v>
      </c>
      <c r="F419" s="1" t="s">
        <v>3123</v>
      </c>
      <c r="G419" s="6" t="s">
        <v>7</v>
      </c>
      <c r="H419" s="4">
        <v>285000421</v>
      </c>
      <c r="I419" s="2">
        <v>43665</v>
      </c>
      <c r="J419" s="3">
        <v>134542.6</v>
      </c>
    </row>
    <row r="420" spans="1:10" x14ac:dyDescent="0.25">
      <c r="A420" s="5" t="s">
        <v>4671</v>
      </c>
      <c r="B420" s="1"/>
      <c r="C420" s="1"/>
      <c r="D420" s="1"/>
      <c r="E420" s="1"/>
      <c r="F420" s="1"/>
      <c r="G420" s="6"/>
      <c r="H420" s="4"/>
      <c r="I420" s="2"/>
      <c r="J420" s="3">
        <f>SUBTOTAL(9,J417:J419)</f>
        <v>416778.72</v>
      </c>
    </row>
    <row r="421" spans="1:10" x14ac:dyDescent="0.25">
      <c r="A421" s="1">
        <v>115883</v>
      </c>
      <c r="B421" s="1" t="s">
        <v>719</v>
      </c>
      <c r="C421" s="1" t="s">
        <v>1156</v>
      </c>
      <c r="D421" s="1" t="s">
        <v>718</v>
      </c>
      <c r="E421" s="1" t="s">
        <v>1157</v>
      </c>
      <c r="F421" s="1" t="s">
        <v>720</v>
      </c>
      <c r="G421" s="6" t="s">
        <v>7</v>
      </c>
      <c r="H421" s="4">
        <v>285000290</v>
      </c>
      <c r="I421" s="2">
        <v>43651</v>
      </c>
      <c r="J421" s="3">
        <v>406000</v>
      </c>
    </row>
    <row r="422" spans="1:10" x14ac:dyDescent="0.25">
      <c r="A422" s="1">
        <v>115883</v>
      </c>
      <c r="B422" s="1" t="s">
        <v>719</v>
      </c>
      <c r="C422" s="1" t="s">
        <v>1156</v>
      </c>
      <c r="D422" s="1" t="s">
        <v>721</v>
      </c>
      <c r="E422" s="1" t="s">
        <v>1157</v>
      </c>
      <c r="F422" s="1" t="s">
        <v>722</v>
      </c>
      <c r="G422" s="6" t="s">
        <v>7</v>
      </c>
      <c r="H422" s="4">
        <v>285000290</v>
      </c>
      <c r="I422" s="2">
        <v>43651</v>
      </c>
      <c r="J422" s="3">
        <v>406000</v>
      </c>
    </row>
    <row r="423" spans="1:10" x14ac:dyDescent="0.25">
      <c r="A423" s="1">
        <v>115883</v>
      </c>
      <c r="B423" s="1" t="s">
        <v>719</v>
      </c>
      <c r="C423" s="1" t="s">
        <v>1156</v>
      </c>
      <c r="D423" s="1" t="s">
        <v>723</v>
      </c>
      <c r="E423" s="1" t="s">
        <v>1157</v>
      </c>
      <c r="F423" s="1" t="s">
        <v>724</v>
      </c>
      <c r="G423" s="6" t="s">
        <v>7</v>
      </c>
      <c r="H423" s="4">
        <v>285000290</v>
      </c>
      <c r="I423" s="2">
        <v>43651</v>
      </c>
      <c r="J423" s="3">
        <v>406000</v>
      </c>
    </row>
    <row r="424" spans="1:10" x14ac:dyDescent="0.25">
      <c r="A424" s="1">
        <v>115883</v>
      </c>
      <c r="B424" s="1" t="s">
        <v>719</v>
      </c>
      <c r="C424" s="1" t="s">
        <v>1156</v>
      </c>
      <c r="D424" s="1" t="s">
        <v>4161</v>
      </c>
      <c r="E424" s="1" t="s">
        <v>1157</v>
      </c>
      <c r="F424" s="1" t="s">
        <v>4162</v>
      </c>
      <c r="G424" s="6" t="s">
        <v>7</v>
      </c>
      <c r="H424" s="4">
        <v>285000464</v>
      </c>
      <c r="I424" s="2">
        <v>43672</v>
      </c>
      <c r="J424" s="3">
        <v>406000</v>
      </c>
    </row>
    <row r="425" spans="1:10" x14ac:dyDescent="0.25">
      <c r="A425" s="5" t="s">
        <v>4672</v>
      </c>
      <c r="B425" s="1"/>
      <c r="C425" s="1"/>
      <c r="D425" s="1"/>
      <c r="E425" s="1"/>
      <c r="F425" s="1"/>
      <c r="G425" s="6"/>
      <c r="H425" s="4"/>
      <c r="I425" s="2"/>
      <c r="J425" s="3">
        <f>SUBTOTAL(9,J421:J424)</f>
        <v>1624000</v>
      </c>
    </row>
    <row r="426" spans="1:10" x14ac:dyDescent="0.25">
      <c r="A426" s="1">
        <v>115919</v>
      </c>
      <c r="B426" s="1" t="s">
        <v>3767</v>
      </c>
      <c r="C426" s="1" t="s">
        <v>4293</v>
      </c>
      <c r="D426" s="1" t="s">
        <v>3766</v>
      </c>
      <c r="E426" s="1" t="s">
        <v>4294</v>
      </c>
      <c r="F426" s="1" t="s">
        <v>3768</v>
      </c>
      <c r="G426" s="6" t="s">
        <v>7</v>
      </c>
      <c r="H426" s="4">
        <v>1015187</v>
      </c>
      <c r="I426" s="2">
        <v>43672</v>
      </c>
      <c r="J426" s="3">
        <v>21531.15</v>
      </c>
    </row>
    <row r="427" spans="1:10" x14ac:dyDescent="0.25">
      <c r="A427" s="5" t="s">
        <v>4673</v>
      </c>
      <c r="B427" s="1"/>
      <c r="C427" s="1"/>
      <c r="D427" s="1"/>
      <c r="E427" s="1"/>
      <c r="F427" s="1"/>
      <c r="G427" s="6"/>
      <c r="H427" s="4"/>
      <c r="I427" s="2"/>
      <c r="J427" s="3">
        <f>SUBTOTAL(9,J426:J426)</f>
        <v>21531.15</v>
      </c>
    </row>
    <row r="428" spans="1:10" x14ac:dyDescent="0.25">
      <c r="A428" s="1">
        <v>115920</v>
      </c>
      <c r="B428" s="1" t="s">
        <v>2856</v>
      </c>
      <c r="C428" s="1" t="s">
        <v>3200</v>
      </c>
      <c r="D428" s="1" t="s">
        <v>2855</v>
      </c>
      <c r="E428" s="1" t="s">
        <v>102</v>
      </c>
      <c r="F428" s="1" t="s">
        <v>2857</v>
      </c>
      <c r="G428" s="6" t="s">
        <v>7</v>
      </c>
      <c r="H428" s="4">
        <v>285000392</v>
      </c>
      <c r="I428" s="2">
        <v>43665</v>
      </c>
      <c r="J428" s="3">
        <v>7315.06</v>
      </c>
    </row>
    <row r="429" spans="1:10" x14ac:dyDescent="0.25">
      <c r="A429" s="5" t="s">
        <v>4674</v>
      </c>
      <c r="B429" s="1"/>
      <c r="C429" s="1"/>
      <c r="D429" s="1"/>
      <c r="E429" s="1"/>
      <c r="F429" s="1"/>
      <c r="G429" s="6"/>
      <c r="H429" s="4"/>
      <c r="I429" s="2"/>
      <c r="J429" s="3">
        <f>SUBTOTAL(9,J428:J428)</f>
        <v>7315.06</v>
      </c>
    </row>
    <row r="430" spans="1:10" x14ac:dyDescent="0.25">
      <c r="A430" s="1">
        <v>115923</v>
      </c>
      <c r="B430" s="1" t="s">
        <v>3020</v>
      </c>
      <c r="C430" s="1" t="s">
        <v>3263</v>
      </c>
      <c r="D430" s="1" t="s">
        <v>3019</v>
      </c>
      <c r="E430" s="1" t="s">
        <v>3264</v>
      </c>
      <c r="F430" s="1" t="s">
        <v>1484</v>
      </c>
      <c r="G430" s="6" t="s">
        <v>7</v>
      </c>
      <c r="H430" s="4">
        <v>285000404</v>
      </c>
      <c r="I430" s="2">
        <v>43665</v>
      </c>
      <c r="J430" s="3">
        <v>4558.8</v>
      </c>
    </row>
    <row r="431" spans="1:10" x14ac:dyDescent="0.25">
      <c r="A431" s="1">
        <v>115923</v>
      </c>
      <c r="B431" s="1" t="s">
        <v>3020</v>
      </c>
      <c r="C431" s="1" t="s">
        <v>3263</v>
      </c>
      <c r="D431" s="1" t="s">
        <v>4214</v>
      </c>
      <c r="E431" s="1" t="s">
        <v>4481</v>
      </c>
      <c r="F431" s="1" t="s">
        <v>4215</v>
      </c>
      <c r="G431" s="6" t="s">
        <v>7</v>
      </c>
      <c r="H431" s="4">
        <v>285000475</v>
      </c>
      <c r="I431" s="2">
        <v>43672</v>
      </c>
      <c r="J431" s="3">
        <v>11286.8</v>
      </c>
    </row>
    <row r="432" spans="1:10" x14ac:dyDescent="0.25">
      <c r="A432" s="5" t="s">
        <v>4675</v>
      </c>
      <c r="B432" s="1"/>
      <c r="C432" s="1"/>
      <c r="D432" s="1"/>
      <c r="E432" s="1"/>
      <c r="F432" s="1"/>
      <c r="G432" s="6"/>
      <c r="H432" s="4"/>
      <c r="I432" s="2"/>
      <c r="J432" s="3">
        <f>SUBTOTAL(9,J430:J431)</f>
        <v>15845.599999999999</v>
      </c>
    </row>
    <row r="433" spans="1:10" x14ac:dyDescent="0.25">
      <c r="A433" s="1">
        <v>115970</v>
      </c>
      <c r="B433" s="1" t="s">
        <v>832</v>
      </c>
      <c r="C433" s="1" t="s">
        <v>1217</v>
      </c>
      <c r="D433" s="1" t="s">
        <v>831</v>
      </c>
      <c r="E433" s="1" t="s">
        <v>1218</v>
      </c>
      <c r="F433" s="1" t="s">
        <v>833</v>
      </c>
      <c r="G433" s="6" t="s">
        <v>7</v>
      </c>
      <c r="H433" s="4">
        <v>285000299</v>
      </c>
      <c r="I433" s="2">
        <v>43651</v>
      </c>
      <c r="J433" s="3">
        <v>836838.15</v>
      </c>
    </row>
    <row r="434" spans="1:10" x14ac:dyDescent="0.25">
      <c r="A434" s="1">
        <v>115970</v>
      </c>
      <c r="B434" s="1" t="s">
        <v>832</v>
      </c>
      <c r="C434" s="1" t="s">
        <v>1217</v>
      </c>
      <c r="D434" s="1" t="s">
        <v>3120</v>
      </c>
      <c r="E434" s="1" t="s">
        <v>1218</v>
      </c>
      <c r="F434" s="1" t="s">
        <v>3121</v>
      </c>
      <c r="G434" s="6" t="s">
        <v>7</v>
      </c>
      <c r="H434" s="4">
        <v>285000420</v>
      </c>
      <c r="I434" s="2">
        <v>43665</v>
      </c>
      <c r="J434" s="3">
        <v>3518.16</v>
      </c>
    </row>
    <row r="435" spans="1:10" x14ac:dyDescent="0.25">
      <c r="A435" s="5" t="s">
        <v>4676</v>
      </c>
      <c r="B435" s="1"/>
      <c r="C435" s="1"/>
      <c r="D435" s="1"/>
      <c r="E435" s="1"/>
      <c r="F435" s="1"/>
      <c r="G435" s="6"/>
      <c r="H435" s="4"/>
      <c r="I435" s="2"/>
      <c r="J435" s="3">
        <f>SUBTOTAL(9,J433:J434)</f>
        <v>840356.31</v>
      </c>
    </row>
    <row r="436" spans="1:10" x14ac:dyDescent="0.25">
      <c r="A436" s="1">
        <v>116028</v>
      </c>
      <c r="B436" s="1" t="s">
        <v>829</v>
      </c>
      <c r="C436" s="1" t="s">
        <v>1215</v>
      </c>
      <c r="D436" s="1" t="s">
        <v>828</v>
      </c>
      <c r="E436" s="1" t="s">
        <v>1216</v>
      </c>
      <c r="F436" s="1" t="s">
        <v>830</v>
      </c>
      <c r="G436" s="6" t="s">
        <v>7</v>
      </c>
      <c r="H436" s="4">
        <v>285000298</v>
      </c>
      <c r="I436" s="2">
        <v>43651</v>
      </c>
      <c r="J436" s="3">
        <v>10916</v>
      </c>
    </row>
    <row r="437" spans="1:10" x14ac:dyDescent="0.25">
      <c r="A437" s="5" t="s">
        <v>4677</v>
      </c>
      <c r="B437" s="1"/>
      <c r="C437" s="1"/>
      <c r="D437" s="1"/>
      <c r="E437" s="1"/>
      <c r="F437" s="1"/>
      <c r="G437" s="6"/>
      <c r="H437" s="4"/>
      <c r="I437" s="2"/>
      <c r="J437" s="3">
        <f>SUBTOTAL(9,J436:J436)</f>
        <v>10916</v>
      </c>
    </row>
    <row r="438" spans="1:10" x14ac:dyDescent="0.25">
      <c r="A438" s="1">
        <v>116036</v>
      </c>
      <c r="B438" s="1" t="s">
        <v>3757</v>
      </c>
      <c r="C438" s="1" t="s">
        <v>4288</v>
      </c>
      <c r="D438" s="1" t="s">
        <v>3756</v>
      </c>
      <c r="E438" s="1" t="s">
        <v>4289</v>
      </c>
      <c r="F438" s="1" t="s">
        <v>3758</v>
      </c>
      <c r="G438" s="6" t="s">
        <v>7</v>
      </c>
      <c r="H438" s="4">
        <v>1015183</v>
      </c>
      <c r="I438" s="2">
        <v>43672</v>
      </c>
      <c r="J438" s="3">
        <v>201492</v>
      </c>
    </row>
    <row r="439" spans="1:10" x14ac:dyDescent="0.25">
      <c r="A439" s="5" t="s">
        <v>4678</v>
      </c>
      <c r="B439" s="1"/>
      <c r="C439" s="1"/>
      <c r="D439" s="1"/>
      <c r="E439" s="1"/>
      <c r="F439" s="1"/>
      <c r="G439" s="6"/>
      <c r="H439" s="4"/>
      <c r="I439" s="2"/>
      <c r="J439" s="3">
        <f>SUBTOTAL(9,J438:J438)</f>
        <v>201492</v>
      </c>
    </row>
    <row r="440" spans="1:10" x14ac:dyDescent="0.25">
      <c r="A440" s="1">
        <v>116089</v>
      </c>
      <c r="B440" s="1" t="s">
        <v>926</v>
      </c>
      <c r="C440" s="1" t="s">
        <v>1272</v>
      </c>
      <c r="D440" s="1" t="s">
        <v>925</v>
      </c>
      <c r="E440" s="1" t="s">
        <v>13</v>
      </c>
      <c r="F440" s="1" t="s">
        <v>927</v>
      </c>
      <c r="G440" s="6" t="s">
        <v>7</v>
      </c>
      <c r="H440" s="4">
        <v>285000323</v>
      </c>
      <c r="I440" s="2">
        <v>43651</v>
      </c>
      <c r="J440" s="3">
        <v>29365.65</v>
      </c>
    </row>
    <row r="441" spans="1:10" x14ac:dyDescent="0.25">
      <c r="A441" s="5" t="s">
        <v>4679</v>
      </c>
      <c r="B441" s="1"/>
      <c r="C441" s="1"/>
      <c r="D441" s="1"/>
      <c r="E441" s="1"/>
      <c r="F441" s="1"/>
      <c r="G441" s="6"/>
      <c r="H441" s="4"/>
      <c r="I441" s="2"/>
      <c r="J441" s="3">
        <f>SUBTOTAL(9,J440:J440)</f>
        <v>29365.65</v>
      </c>
    </row>
    <row r="442" spans="1:10" x14ac:dyDescent="0.25">
      <c r="A442" s="1">
        <v>116090</v>
      </c>
      <c r="B442" s="1" t="s">
        <v>2840</v>
      </c>
      <c r="C442" s="1" t="s">
        <v>3193</v>
      </c>
      <c r="D442" s="1" t="s">
        <v>2839</v>
      </c>
      <c r="E442" s="1" t="s">
        <v>2479</v>
      </c>
      <c r="F442" s="1" t="s">
        <v>2841</v>
      </c>
      <c r="G442" s="6" t="s">
        <v>7</v>
      </c>
      <c r="H442" s="4">
        <v>285000385</v>
      </c>
      <c r="I442" s="2">
        <v>43665</v>
      </c>
      <c r="J442" s="3">
        <v>27257.200000000001</v>
      </c>
    </row>
    <row r="443" spans="1:10" x14ac:dyDescent="0.25">
      <c r="A443" s="5" t="s">
        <v>4680</v>
      </c>
      <c r="B443" s="1"/>
      <c r="C443" s="1"/>
      <c r="D443" s="1"/>
      <c r="E443" s="1"/>
      <c r="F443" s="1"/>
      <c r="G443" s="6"/>
      <c r="H443" s="4"/>
      <c r="I443" s="2"/>
      <c r="J443" s="3">
        <f>SUBTOTAL(9,J442:J442)</f>
        <v>27257.200000000001</v>
      </c>
    </row>
    <row r="444" spans="1:10" x14ac:dyDescent="0.25">
      <c r="A444" s="1">
        <v>116174</v>
      </c>
      <c r="B444" s="1" t="s">
        <v>1974</v>
      </c>
      <c r="C444" s="1" t="s">
        <v>2298</v>
      </c>
      <c r="D444" s="1" t="s">
        <v>3754</v>
      </c>
      <c r="E444" s="1" t="s">
        <v>4287</v>
      </c>
      <c r="F444" s="1" t="s">
        <v>3755</v>
      </c>
      <c r="G444" s="6" t="s">
        <v>7</v>
      </c>
      <c r="H444" s="4">
        <v>1015182</v>
      </c>
      <c r="I444" s="2">
        <v>43672</v>
      </c>
      <c r="J444" s="3">
        <v>44660</v>
      </c>
    </row>
    <row r="445" spans="1:10" x14ac:dyDescent="0.25">
      <c r="A445" s="1">
        <v>116174</v>
      </c>
      <c r="B445" s="1" t="s">
        <v>1974</v>
      </c>
      <c r="C445" s="1" t="s">
        <v>2298</v>
      </c>
      <c r="D445" s="1" t="s">
        <v>1973</v>
      </c>
      <c r="E445" s="1" t="s">
        <v>2299</v>
      </c>
      <c r="F445" s="1" t="s">
        <v>1975</v>
      </c>
      <c r="G445" s="6" t="s">
        <v>7</v>
      </c>
      <c r="H445" s="4">
        <v>285000342</v>
      </c>
      <c r="I445" s="2">
        <v>43658</v>
      </c>
      <c r="J445" s="3">
        <v>11252</v>
      </c>
    </row>
    <row r="446" spans="1:10" x14ac:dyDescent="0.25">
      <c r="A446" s="1">
        <v>116174</v>
      </c>
      <c r="B446" s="1" t="s">
        <v>1974</v>
      </c>
      <c r="C446" s="1" t="s">
        <v>2298</v>
      </c>
      <c r="D446" s="1" t="s">
        <v>4251</v>
      </c>
      <c r="E446" s="1" t="s">
        <v>4501</v>
      </c>
      <c r="F446" s="1" t="s">
        <v>4252</v>
      </c>
      <c r="G446" s="6" t="s">
        <v>7</v>
      </c>
      <c r="H446" s="4">
        <v>285000490</v>
      </c>
      <c r="I446" s="2">
        <v>43672</v>
      </c>
      <c r="J446" s="3">
        <v>5336</v>
      </c>
    </row>
    <row r="447" spans="1:10" x14ac:dyDescent="0.25">
      <c r="A447" s="5" t="s">
        <v>4681</v>
      </c>
      <c r="B447" s="1"/>
      <c r="C447" s="1"/>
      <c r="D447" s="1"/>
      <c r="E447" s="1"/>
      <c r="F447" s="1"/>
      <c r="G447" s="6"/>
      <c r="H447" s="4"/>
      <c r="I447" s="2"/>
      <c r="J447" s="3">
        <f>SUBTOTAL(9,J444:J446)</f>
        <v>61248</v>
      </c>
    </row>
    <row r="448" spans="1:10" x14ac:dyDescent="0.25">
      <c r="A448" s="1">
        <v>116217</v>
      </c>
      <c r="B448" s="1" t="s">
        <v>3125</v>
      </c>
      <c r="C448" s="1" t="s">
        <v>3324</v>
      </c>
      <c r="D448" s="1" t="s">
        <v>3124</v>
      </c>
      <c r="E448" s="1" t="s">
        <v>3325</v>
      </c>
      <c r="F448" s="1" t="s">
        <v>3126</v>
      </c>
      <c r="G448" s="6" t="s">
        <v>7</v>
      </c>
      <c r="H448" s="4">
        <v>285000422</v>
      </c>
      <c r="I448" s="2">
        <v>43665</v>
      </c>
      <c r="J448" s="3">
        <v>17873813.09</v>
      </c>
    </row>
    <row r="449" spans="1:10" x14ac:dyDescent="0.25">
      <c r="A449" s="5" t="s">
        <v>4682</v>
      </c>
      <c r="B449" s="1"/>
      <c r="C449" s="1"/>
      <c r="D449" s="1"/>
      <c r="E449" s="1"/>
      <c r="F449" s="1"/>
      <c r="G449" s="6"/>
      <c r="H449" s="4"/>
      <c r="I449" s="2"/>
      <c r="J449" s="3">
        <f>SUBTOTAL(9,J448:J448)</f>
        <v>17873813.09</v>
      </c>
    </row>
    <row r="450" spans="1:10" x14ac:dyDescent="0.25">
      <c r="A450" s="1">
        <v>116245</v>
      </c>
      <c r="B450" s="1" t="s">
        <v>94</v>
      </c>
      <c r="C450" s="1" t="s">
        <v>103</v>
      </c>
      <c r="D450" s="1" t="s">
        <v>416</v>
      </c>
      <c r="E450" s="1" t="s">
        <v>1025</v>
      </c>
      <c r="F450" s="1" t="s">
        <v>417</v>
      </c>
      <c r="G450" s="6" t="s">
        <v>7</v>
      </c>
      <c r="H450" s="4">
        <v>1015020</v>
      </c>
      <c r="I450" s="2">
        <v>43651</v>
      </c>
      <c r="J450" s="3">
        <v>2081557.97</v>
      </c>
    </row>
    <row r="451" spans="1:10" x14ac:dyDescent="0.25">
      <c r="A451" s="1">
        <v>116245</v>
      </c>
      <c r="B451" s="1" t="s">
        <v>94</v>
      </c>
      <c r="C451" s="1" t="s">
        <v>103</v>
      </c>
      <c r="D451" s="1" t="s">
        <v>418</v>
      </c>
      <c r="E451" s="1" t="s">
        <v>1025</v>
      </c>
      <c r="F451" s="1" t="s">
        <v>419</v>
      </c>
      <c r="G451" s="6" t="s">
        <v>7</v>
      </c>
      <c r="H451" s="4">
        <v>1015020</v>
      </c>
      <c r="I451" s="2">
        <v>43651</v>
      </c>
      <c r="J451" s="3">
        <v>2071493.78</v>
      </c>
    </row>
    <row r="452" spans="1:10" x14ac:dyDescent="0.25">
      <c r="A452" s="5" t="s">
        <v>4683</v>
      </c>
      <c r="B452" s="1"/>
      <c r="C452" s="1"/>
      <c r="D452" s="1"/>
      <c r="E452" s="1"/>
      <c r="F452" s="1"/>
      <c r="G452" s="6"/>
      <c r="H452" s="4"/>
      <c r="I452" s="2"/>
      <c r="J452" s="3">
        <f>SUBTOTAL(9,J450:J451)</f>
        <v>4153051.75</v>
      </c>
    </row>
    <row r="453" spans="1:10" x14ac:dyDescent="0.25">
      <c r="A453" s="1">
        <v>116256</v>
      </c>
      <c r="B453" s="1" t="s">
        <v>860</v>
      </c>
      <c r="C453" s="1" t="s">
        <v>1234</v>
      </c>
      <c r="D453" s="1" t="s">
        <v>2136</v>
      </c>
      <c r="E453" s="1" t="s">
        <v>2384</v>
      </c>
      <c r="F453" s="1" t="s">
        <v>2101</v>
      </c>
      <c r="G453" s="6" t="s">
        <v>7</v>
      </c>
      <c r="H453" s="4">
        <v>285000375</v>
      </c>
      <c r="I453" s="2">
        <v>43658</v>
      </c>
      <c r="J453" s="3">
        <v>32538</v>
      </c>
    </row>
    <row r="454" spans="1:10" x14ac:dyDescent="0.25">
      <c r="A454" s="1">
        <v>116256</v>
      </c>
      <c r="B454" s="1" t="s">
        <v>860</v>
      </c>
      <c r="C454" s="1" t="s">
        <v>1234</v>
      </c>
      <c r="D454" s="1" t="s">
        <v>859</v>
      </c>
      <c r="E454" s="1" t="s">
        <v>1235</v>
      </c>
      <c r="F454" s="1" t="s">
        <v>861</v>
      </c>
      <c r="G454" s="6" t="s">
        <v>7</v>
      </c>
      <c r="H454" s="4">
        <v>285000305</v>
      </c>
      <c r="I454" s="2">
        <v>43651</v>
      </c>
      <c r="J454" s="3">
        <v>23460.47</v>
      </c>
    </row>
    <row r="455" spans="1:10" x14ac:dyDescent="0.25">
      <c r="A455" s="1">
        <v>116256</v>
      </c>
      <c r="B455" s="1" t="s">
        <v>860</v>
      </c>
      <c r="C455" s="1" t="s">
        <v>1234</v>
      </c>
      <c r="D455" s="1" t="s">
        <v>862</v>
      </c>
      <c r="E455" s="1" t="s">
        <v>1236</v>
      </c>
      <c r="F455" s="1" t="s">
        <v>863</v>
      </c>
      <c r="G455" s="6" t="s">
        <v>7</v>
      </c>
      <c r="H455" s="4">
        <v>285000305</v>
      </c>
      <c r="I455" s="2">
        <v>43651</v>
      </c>
      <c r="J455" s="3">
        <v>11296.08</v>
      </c>
    </row>
    <row r="456" spans="1:10" x14ac:dyDescent="0.25">
      <c r="A456" s="1">
        <v>116256</v>
      </c>
      <c r="B456" s="1" t="s">
        <v>860</v>
      </c>
      <c r="C456" s="1" t="s">
        <v>1234</v>
      </c>
      <c r="D456" s="1" t="s">
        <v>2012</v>
      </c>
      <c r="E456" s="1" t="s">
        <v>2315</v>
      </c>
      <c r="F456" s="1" t="s">
        <v>2013</v>
      </c>
      <c r="G456" s="6" t="s">
        <v>7</v>
      </c>
      <c r="H456" s="4">
        <v>285000347</v>
      </c>
      <c r="I456" s="2">
        <v>43658</v>
      </c>
      <c r="J456" s="3">
        <v>4950.88</v>
      </c>
    </row>
    <row r="457" spans="1:10" x14ac:dyDescent="0.25">
      <c r="A457" s="1">
        <v>116256</v>
      </c>
      <c r="B457" s="1" t="s">
        <v>860</v>
      </c>
      <c r="C457" s="1" t="s">
        <v>1234</v>
      </c>
      <c r="D457" s="1" t="s">
        <v>2014</v>
      </c>
      <c r="E457" s="1" t="s">
        <v>2316</v>
      </c>
      <c r="F457" s="1" t="s">
        <v>2015</v>
      </c>
      <c r="G457" s="6" t="s">
        <v>7</v>
      </c>
      <c r="H457" s="4">
        <v>285000347</v>
      </c>
      <c r="I457" s="2">
        <v>43658</v>
      </c>
      <c r="J457" s="3">
        <v>15715.68</v>
      </c>
    </row>
    <row r="458" spans="1:10" x14ac:dyDescent="0.25">
      <c r="A458" s="1">
        <v>116256</v>
      </c>
      <c r="B458" s="1" t="s">
        <v>860</v>
      </c>
      <c r="C458" s="1" t="s">
        <v>1234</v>
      </c>
      <c r="D458" s="1" t="s">
        <v>2016</v>
      </c>
      <c r="E458" s="1" t="s">
        <v>2317</v>
      </c>
      <c r="F458" s="1" t="s">
        <v>2017</v>
      </c>
      <c r="G458" s="6" t="s">
        <v>7</v>
      </c>
      <c r="H458" s="4">
        <v>285000347</v>
      </c>
      <c r="I458" s="2">
        <v>43658</v>
      </c>
      <c r="J458" s="3">
        <v>15762.08</v>
      </c>
    </row>
    <row r="459" spans="1:10" x14ac:dyDescent="0.25">
      <c r="A459" s="1">
        <v>116256</v>
      </c>
      <c r="B459" s="1" t="s">
        <v>860</v>
      </c>
      <c r="C459" s="1" t="s">
        <v>1234</v>
      </c>
      <c r="D459" s="1" t="s">
        <v>3063</v>
      </c>
      <c r="E459" s="1" t="s">
        <v>3292</v>
      </c>
      <c r="F459" s="1" t="s">
        <v>3064</v>
      </c>
      <c r="G459" s="6" t="s">
        <v>7</v>
      </c>
      <c r="H459" s="4">
        <v>285000409</v>
      </c>
      <c r="I459" s="2">
        <v>43665</v>
      </c>
      <c r="J459" s="3">
        <v>18546.080000000002</v>
      </c>
    </row>
    <row r="460" spans="1:10" x14ac:dyDescent="0.25">
      <c r="A460" s="1">
        <v>116256</v>
      </c>
      <c r="B460" s="1" t="s">
        <v>860</v>
      </c>
      <c r="C460" s="1" t="s">
        <v>1234</v>
      </c>
      <c r="D460" s="1" t="s">
        <v>4065</v>
      </c>
      <c r="E460" s="1" t="s">
        <v>4412</v>
      </c>
      <c r="F460" s="1" t="s">
        <v>4066</v>
      </c>
      <c r="G460" s="6" t="s">
        <v>7</v>
      </c>
      <c r="H460" s="4">
        <v>285000447</v>
      </c>
      <c r="I460" s="2">
        <v>43672</v>
      </c>
      <c r="J460" s="3">
        <v>15715.68</v>
      </c>
    </row>
    <row r="461" spans="1:10" x14ac:dyDescent="0.25">
      <c r="A461" s="1">
        <v>116256</v>
      </c>
      <c r="B461" s="1" t="s">
        <v>860</v>
      </c>
      <c r="C461" s="1" t="s">
        <v>1234</v>
      </c>
      <c r="D461" s="1" t="s">
        <v>2137</v>
      </c>
      <c r="E461" s="1" t="s">
        <v>2385</v>
      </c>
      <c r="F461" s="1" t="s">
        <v>2138</v>
      </c>
      <c r="G461" s="6" t="s">
        <v>7</v>
      </c>
      <c r="H461" s="4">
        <v>285000375</v>
      </c>
      <c r="I461" s="2">
        <v>43658</v>
      </c>
      <c r="J461" s="3">
        <v>10590.8</v>
      </c>
    </row>
    <row r="462" spans="1:10" x14ac:dyDescent="0.25">
      <c r="A462" s="1">
        <v>116256</v>
      </c>
      <c r="B462" s="1" t="s">
        <v>860</v>
      </c>
      <c r="C462" s="1" t="s">
        <v>1234</v>
      </c>
      <c r="D462" s="1" t="s">
        <v>3065</v>
      </c>
      <c r="E462" s="1" t="s">
        <v>3293</v>
      </c>
      <c r="F462" s="1" t="s">
        <v>3066</v>
      </c>
      <c r="G462" s="6" t="s">
        <v>7</v>
      </c>
      <c r="H462" s="4">
        <v>285000409</v>
      </c>
      <c r="I462" s="2">
        <v>43665</v>
      </c>
      <c r="J462" s="3">
        <v>17339.68</v>
      </c>
    </row>
    <row r="463" spans="1:10" x14ac:dyDescent="0.25">
      <c r="A463" s="1">
        <v>116256</v>
      </c>
      <c r="B463" s="1" t="s">
        <v>860</v>
      </c>
      <c r="C463" s="1" t="s">
        <v>1234</v>
      </c>
      <c r="D463" s="1" t="s">
        <v>4067</v>
      </c>
      <c r="E463" s="1" t="s">
        <v>4413</v>
      </c>
      <c r="F463" s="1" t="s">
        <v>4068</v>
      </c>
      <c r="G463" s="6" t="s">
        <v>7</v>
      </c>
      <c r="H463" s="4">
        <v>285000447</v>
      </c>
      <c r="I463" s="2">
        <v>43672</v>
      </c>
      <c r="J463" s="3">
        <v>20680.48</v>
      </c>
    </row>
    <row r="464" spans="1:10" x14ac:dyDescent="0.25">
      <c r="A464" s="1">
        <v>116256</v>
      </c>
      <c r="B464" s="1" t="s">
        <v>860</v>
      </c>
      <c r="C464" s="1" t="s">
        <v>1234</v>
      </c>
      <c r="D464" s="1" t="s">
        <v>3067</v>
      </c>
      <c r="E464" s="1" t="s">
        <v>3294</v>
      </c>
      <c r="F464" s="1" t="s">
        <v>3068</v>
      </c>
      <c r="G464" s="6" t="s">
        <v>7</v>
      </c>
      <c r="H464" s="4">
        <v>285000409</v>
      </c>
      <c r="I464" s="2">
        <v>43665</v>
      </c>
      <c r="J464" s="3">
        <v>3224.8</v>
      </c>
    </row>
    <row r="465" spans="1:10" x14ac:dyDescent="0.25">
      <c r="A465" s="1">
        <v>116256</v>
      </c>
      <c r="B465" s="1" t="s">
        <v>860</v>
      </c>
      <c r="C465" s="1" t="s">
        <v>1234</v>
      </c>
      <c r="D465" s="1" t="s">
        <v>4069</v>
      </c>
      <c r="E465" s="1" t="s">
        <v>4414</v>
      </c>
      <c r="F465" s="1" t="s">
        <v>2995</v>
      </c>
      <c r="G465" s="6" t="s">
        <v>7</v>
      </c>
      <c r="H465" s="4">
        <v>285000447</v>
      </c>
      <c r="I465" s="2">
        <v>43672</v>
      </c>
      <c r="J465" s="3">
        <v>18546.080000000002</v>
      </c>
    </row>
    <row r="466" spans="1:10" x14ac:dyDescent="0.25">
      <c r="A466" s="1">
        <v>116256</v>
      </c>
      <c r="B466" s="1" t="s">
        <v>860</v>
      </c>
      <c r="C466" s="1" t="s">
        <v>1234</v>
      </c>
      <c r="D466" s="1" t="s">
        <v>3069</v>
      </c>
      <c r="E466" s="1" t="s">
        <v>3295</v>
      </c>
      <c r="F466" s="1" t="s">
        <v>3070</v>
      </c>
      <c r="G466" s="6" t="s">
        <v>7</v>
      </c>
      <c r="H466" s="4">
        <v>285000409</v>
      </c>
      <c r="I466" s="2">
        <v>43665</v>
      </c>
      <c r="J466" s="3">
        <v>5838</v>
      </c>
    </row>
    <row r="467" spans="1:10" x14ac:dyDescent="0.25">
      <c r="A467" s="1">
        <v>116256</v>
      </c>
      <c r="B467" s="1" t="s">
        <v>860</v>
      </c>
      <c r="C467" s="1" t="s">
        <v>1234</v>
      </c>
      <c r="D467" s="1" t="s">
        <v>4070</v>
      </c>
      <c r="E467" s="1" t="s">
        <v>4415</v>
      </c>
      <c r="F467" s="1" t="s">
        <v>2881</v>
      </c>
      <c r="G467" s="6" t="s">
        <v>7</v>
      </c>
      <c r="H467" s="4">
        <v>285000447</v>
      </c>
      <c r="I467" s="2">
        <v>43672</v>
      </c>
      <c r="J467" s="3">
        <v>18003.2</v>
      </c>
    </row>
    <row r="468" spans="1:10" x14ac:dyDescent="0.25">
      <c r="A468" s="1">
        <v>116256</v>
      </c>
      <c r="B468" s="1" t="s">
        <v>860</v>
      </c>
      <c r="C468" s="1" t="s">
        <v>1234</v>
      </c>
      <c r="D468" s="1" t="s">
        <v>3071</v>
      </c>
      <c r="E468" s="1" t="s">
        <v>3296</v>
      </c>
      <c r="F468" s="1" t="s">
        <v>3072</v>
      </c>
      <c r="G468" s="6" t="s">
        <v>7</v>
      </c>
      <c r="H468" s="4">
        <v>285000409</v>
      </c>
      <c r="I468" s="2">
        <v>43665</v>
      </c>
      <c r="J468" s="3">
        <v>5069.2</v>
      </c>
    </row>
    <row r="469" spans="1:10" x14ac:dyDescent="0.25">
      <c r="A469" s="1">
        <v>116256</v>
      </c>
      <c r="B469" s="1" t="s">
        <v>860</v>
      </c>
      <c r="C469" s="1" t="s">
        <v>1234</v>
      </c>
      <c r="D469" s="1" t="s">
        <v>2139</v>
      </c>
      <c r="E469" s="1" t="s">
        <v>2386</v>
      </c>
      <c r="F469" s="1" t="s">
        <v>2140</v>
      </c>
      <c r="G469" s="6" t="s">
        <v>7</v>
      </c>
      <c r="H469" s="4">
        <v>285000375</v>
      </c>
      <c r="I469" s="2">
        <v>43658</v>
      </c>
      <c r="J469" s="3">
        <v>10359.290000000001</v>
      </c>
    </row>
    <row r="470" spans="1:10" x14ac:dyDescent="0.25">
      <c r="A470" s="1">
        <v>116256</v>
      </c>
      <c r="B470" s="1" t="s">
        <v>860</v>
      </c>
      <c r="C470" s="1" t="s">
        <v>1234</v>
      </c>
      <c r="D470" s="1" t="s">
        <v>4071</v>
      </c>
      <c r="E470" s="1" t="s">
        <v>4416</v>
      </c>
      <c r="F470" s="1" t="s">
        <v>4072</v>
      </c>
      <c r="G470" s="6" t="s">
        <v>7</v>
      </c>
      <c r="H470" s="4">
        <v>285000447</v>
      </c>
      <c r="I470" s="2">
        <v>43672</v>
      </c>
      <c r="J470" s="3">
        <v>9683.68</v>
      </c>
    </row>
    <row r="471" spans="1:10" x14ac:dyDescent="0.25">
      <c r="A471" s="1">
        <v>116256</v>
      </c>
      <c r="B471" s="1" t="s">
        <v>860</v>
      </c>
      <c r="C471" s="1" t="s">
        <v>1234</v>
      </c>
      <c r="D471" s="1" t="s">
        <v>4073</v>
      </c>
      <c r="E471" s="1" t="s">
        <v>4417</v>
      </c>
      <c r="F471" s="1" t="s">
        <v>1536</v>
      </c>
      <c r="G471" s="6" t="s">
        <v>7</v>
      </c>
      <c r="H471" s="4">
        <v>285000447</v>
      </c>
      <c r="I471" s="2">
        <v>43672</v>
      </c>
      <c r="J471" s="3">
        <v>20216.48</v>
      </c>
    </row>
    <row r="472" spans="1:10" x14ac:dyDescent="0.25">
      <c r="A472" s="1">
        <v>116256</v>
      </c>
      <c r="B472" s="1" t="s">
        <v>860</v>
      </c>
      <c r="C472" s="1" t="s">
        <v>1234</v>
      </c>
      <c r="D472" s="1" t="s">
        <v>4074</v>
      </c>
      <c r="E472" s="1" t="s">
        <v>4418</v>
      </c>
      <c r="F472" s="1" t="s">
        <v>4075</v>
      </c>
      <c r="G472" s="6" t="s">
        <v>7</v>
      </c>
      <c r="H472" s="4">
        <v>285000447</v>
      </c>
      <c r="I472" s="2">
        <v>43672</v>
      </c>
      <c r="J472" s="3">
        <v>15715.68</v>
      </c>
    </row>
    <row r="473" spans="1:10" x14ac:dyDescent="0.25">
      <c r="A473" s="1">
        <v>116256</v>
      </c>
      <c r="B473" s="1" t="s">
        <v>860</v>
      </c>
      <c r="C473" s="1" t="s">
        <v>1234</v>
      </c>
      <c r="D473" s="1" t="s">
        <v>4076</v>
      </c>
      <c r="E473" s="1" t="s">
        <v>4419</v>
      </c>
      <c r="F473" s="1" t="s">
        <v>1533</v>
      </c>
      <c r="G473" s="6" t="s">
        <v>7</v>
      </c>
      <c r="H473" s="4">
        <v>285000447</v>
      </c>
      <c r="I473" s="2">
        <v>43672</v>
      </c>
      <c r="J473" s="3">
        <v>26042</v>
      </c>
    </row>
    <row r="474" spans="1:10" x14ac:dyDescent="0.25">
      <c r="A474" s="1">
        <v>116256</v>
      </c>
      <c r="B474" s="1" t="s">
        <v>860</v>
      </c>
      <c r="C474" s="1" t="s">
        <v>1234</v>
      </c>
      <c r="D474" s="1" t="s">
        <v>4077</v>
      </c>
      <c r="E474" s="1" t="s">
        <v>4420</v>
      </c>
      <c r="F474" s="1" t="s">
        <v>4078</v>
      </c>
      <c r="G474" s="6" t="s">
        <v>7</v>
      </c>
      <c r="H474" s="4">
        <v>285000447</v>
      </c>
      <c r="I474" s="2">
        <v>43672</v>
      </c>
      <c r="J474" s="3">
        <v>18546.080000000002</v>
      </c>
    </row>
    <row r="475" spans="1:10" x14ac:dyDescent="0.25">
      <c r="A475" s="1">
        <v>116256</v>
      </c>
      <c r="B475" s="1" t="s">
        <v>860</v>
      </c>
      <c r="C475" s="1" t="s">
        <v>1234</v>
      </c>
      <c r="D475" s="1" t="s">
        <v>2018</v>
      </c>
      <c r="E475" s="1" t="s">
        <v>2318</v>
      </c>
      <c r="F475" s="1" t="s">
        <v>2019</v>
      </c>
      <c r="G475" s="6" t="s">
        <v>7</v>
      </c>
      <c r="H475" s="4">
        <v>285000347</v>
      </c>
      <c r="I475" s="2">
        <v>43658</v>
      </c>
      <c r="J475" s="3">
        <v>13049.54</v>
      </c>
    </row>
    <row r="476" spans="1:10" x14ac:dyDescent="0.25">
      <c r="A476" s="1">
        <v>116256</v>
      </c>
      <c r="B476" s="1" t="s">
        <v>860</v>
      </c>
      <c r="C476" s="1" t="s">
        <v>1234</v>
      </c>
      <c r="D476" s="1" t="s">
        <v>864</v>
      </c>
      <c r="E476" s="1" t="s">
        <v>1237</v>
      </c>
      <c r="F476" s="1" t="s">
        <v>865</v>
      </c>
      <c r="G476" s="6" t="s">
        <v>7</v>
      </c>
      <c r="H476" s="4">
        <v>285000305</v>
      </c>
      <c r="I476" s="2">
        <v>43651</v>
      </c>
      <c r="J476" s="3">
        <v>18662.72</v>
      </c>
    </row>
    <row r="477" spans="1:10" x14ac:dyDescent="0.25">
      <c r="A477" s="1">
        <v>116256</v>
      </c>
      <c r="B477" s="1" t="s">
        <v>860</v>
      </c>
      <c r="C477" s="1" t="s">
        <v>1234</v>
      </c>
      <c r="D477" s="1" t="s">
        <v>4079</v>
      </c>
      <c r="E477" s="1" t="s">
        <v>4421</v>
      </c>
      <c r="F477" s="1" t="s">
        <v>4080</v>
      </c>
      <c r="G477" s="6" t="s">
        <v>7</v>
      </c>
      <c r="H477" s="4">
        <v>285000447</v>
      </c>
      <c r="I477" s="2">
        <v>43672</v>
      </c>
      <c r="J477" s="3">
        <v>23656.799999999999</v>
      </c>
    </row>
    <row r="478" spans="1:10" x14ac:dyDescent="0.25">
      <c r="A478" s="1">
        <v>116256</v>
      </c>
      <c r="B478" s="1" t="s">
        <v>860</v>
      </c>
      <c r="C478" s="1" t="s">
        <v>1234</v>
      </c>
      <c r="D478" s="1" t="s">
        <v>4081</v>
      </c>
      <c r="E478" s="1" t="s">
        <v>4422</v>
      </c>
      <c r="F478" s="1" t="s">
        <v>4082</v>
      </c>
      <c r="G478" s="6" t="s">
        <v>7</v>
      </c>
      <c r="H478" s="4">
        <v>285000447</v>
      </c>
      <c r="I478" s="2">
        <v>43672</v>
      </c>
      <c r="J478" s="3">
        <v>8027.2</v>
      </c>
    </row>
    <row r="479" spans="1:10" x14ac:dyDescent="0.25">
      <c r="A479" s="5" t="s">
        <v>4684</v>
      </c>
      <c r="B479" s="1"/>
      <c r="C479" s="1"/>
      <c r="D479" s="1"/>
      <c r="E479" s="1"/>
      <c r="F479" s="1"/>
      <c r="G479" s="6"/>
      <c r="H479" s="4"/>
      <c r="I479" s="2"/>
      <c r="J479" s="3">
        <f>SUBTOTAL(9,J453:J478)</f>
        <v>401236.66000000003</v>
      </c>
    </row>
    <row r="480" spans="1:10" x14ac:dyDescent="0.25">
      <c r="A480" s="1">
        <v>116286</v>
      </c>
      <c r="B480" s="1" t="s">
        <v>4110</v>
      </c>
      <c r="C480" s="1" t="s">
        <v>4436</v>
      </c>
      <c r="D480" s="1" t="s">
        <v>4109</v>
      </c>
      <c r="E480" s="1" t="s">
        <v>4437</v>
      </c>
      <c r="F480" s="1" t="s">
        <v>4111</v>
      </c>
      <c r="G480" s="6" t="s">
        <v>7</v>
      </c>
      <c r="H480" s="4">
        <v>285000455</v>
      </c>
      <c r="I480" s="2">
        <v>43672</v>
      </c>
      <c r="J480" s="3">
        <v>12115.38</v>
      </c>
    </row>
    <row r="481" spans="1:10" x14ac:dyDescent="0.25">
      <c r="A481" s="1">
        <v>116286</v>
      </c>
      <c r="B481" s="1" t="s">
        <v>4110</v>
      </c>
      <c r="C481" s="1" t="s">
        <v>4436</v>
      </c>
      <c r="D481" s="1" t="s">
        <v>4112</v>
      </c>
      <c r="E481" s="1" t="s">
        <v>4437</v>
      </c>
      <c r="F481" s="1" t="s">
        <v>4113</v>
      </c>
      <c r="G481" s="6" t="s">
        <v>7</v>
      </c>
      <c r="H481" s="4">
        <v>285000455</v>
      </c>
      <c r="I481" s="2">
        <v>43672</v>
      </c>
      <c r="J481" s="3">
        <v>12115.38</v>
      </c>
    </row>
    <row r="482" spans="1:10" x14ac:dyDescent="0.25">
      <c r="A482" s="5" t="s">
        <v>4685</v>
      </c>
      <c r="B482" s="1"/>
      <c r="C482" s="1"/>
      <c r="D482" s="1"/>
      <c r="E482" s="1"/>
      <c r="F482" s="1"/>
      <c r="G482" s="6"/>
      <c r="H482" s="4"/>
      <c r="I482" s="2"/>
      <c r="J482" s="3">
        <f>SUBTOTAL(9,J480:J481)</f>
        <v>24230.76</v>
      </c>
    </row>
    <row r="483" spans="1:10" x14ac:dyDescent="0.25">
      <c r="A483" s="1">
        <v>116308</v>
      </c>
      <c r="B483" s="1" t="s">
        <v>686</v>
      </c>
      <c r="C483" s="1" t="s">
        <v>1142</v>
      </c>
      <c r="D483" s="1" t="s">
        <v>685</v>
      </c>
      <c r="E483" s="1" t="s">
        <v>1143</v>
      </c>
      <c r="F483" s="1" t="s">
        <v>687</v>
      </c>
      <c r="G483" s="6" t="s">
        <v>7</v>
      </c>
      <c r="H483" s="4">
        <v>285000285</v>
      </c>
      <c r="I483" s="2">
        <v>43651</v>
      </c>
      <c r="J483" s="3">
        <v>3870900</v>
      </c>
    </row>
    <row r="484" spans="1:10" x14ac:dyDescent="0.25">
      <c r="A484" s="1">
        <v>116308</v>
      </c>
      <c r="B484" s="1" t="s">
        <v>686</v>
      </c>
      <c r="C484" s="1" t="s">
        <v>1142</v>
      </c>
      <c r="D484" s="1" t="s">
        <v>688</v>
      </c>
      <c r="E484" s="1" t="s">
        <v>1143</v>
      </c>
      <c r="F484" s="1" t="s">
        <v>689</v>
      </c>
      <c r="G484" s="6" t="s">
        <v>7</v>
      </c>
      <c r="H484" s="4">
        <v>285000285</v>
      </c>
      <c r="I484" s="2">
        <v>43651</v>
      </c>
      <c r="J484" s="3">
        <v>2480600</v>
      </c>
    </row>
    <row r="485" spans="1:10" x14ac:dyDescent="0.25">
      <c r="A485" s="1">
        <v>116308</v>
      </c>
      <c r="B485" s="1" t="s">
        <v>686</v>
      </c>
      <c r="C485" s="1" t="s">
        <v>1142</v>
      </c>
      <c r="D485" s="1" t="s">
        <v>690</v>
      </c>
      <c r="E485" s="1" t="s">
        <v>1143</v>
      </c>
      <c r="F485" s="1" t="s">
        <v>691</v>
      </c>
      <c r="G485" s="6" t="s">
        <v>7</v>
      </c>
      <c r="H485" s="4">
        <v>285000285</v>
      </c>
      <c r="I485" s="2">
        <v>43651</v>
      </c>
      <c r="J485" s="3">
        <v>5919400</v>
      </c>
    </row>
    <row r="486" spans="1:10" x14ac:dyDescent="0.25">
      <c r="A486" s="1">
        <v>116308</v>
      </c>
      <c r="B486" s="1" t="s">
        <v>686</v>
      </c>
      <c r="C486" s="1" t="s">
        <v>1142</v>
      </c>
      <c r="D486" s="1" t="s">
        <v>692</v>
      </c>
      <c r="E486" s="1" t="s">
        <v>1143</v>
      </c>
      <c r="F486" s="1" t="s">
        <v>693</v>
      </c>
      <c r="G486" s="6" t="s">
        <v>7</v>
      </c>
      <c r="H486" s="4">
        <v>285000285</v>
      </c>
      <c r="I486" s="2">
        <v>43651</v>
      </c>
      <c r="J486" s="3">
        <v>205995.12</v>
      </c>
    </row>
    <row r="487" spans="1:10" x14ac:dyDescent="0.25">
      <c r="A487" s="1">
        <v>116308</v>
      </c>
      <c r="B487" s="1" t="s">
        <v>686</v>
      </c>
      <c r="C487" s="1" t="s">
        <v>1142</v>
      </c>
      <c r="D487" s="1" t="s">
        <v>694</v>
      </c>
      <c r="E487" s="1" t="s">
        <v>1143</v>
      </c>
      <c r="F487" s="1" t="s">
        <v>695</v>
      </c>
      <c r="G487" s="6" t="s">
        <v>7</v>
      </c>
      <c r="H487" s="4">
        <v>285000285</v>
      </c>
      <c r="I487" s="2">
        <v>43651</v>
      </c>
      <c r="J487" s="3">
        <v>134707.32</v>
      </c>
    </row>
    <row r="488" spans="1:10" x14ac:dyDescent="0.25">
      <c r="A488" s="1">
        <v>116308</v>
      </c>
      <c r="B488" s="1" t="s">
        <v>686</v>
      </c>
      <c r="C488" s="1" t="s">
        <v>1142</v>
      </c>
      <c r="D488" s="1" t="s">
        <v>696</v>
      </c>
      <c r="E488" s="1" t="s">
        <v>1143</v>
      </c>
      <c r="F488" s="1" t="s">
        <v>697</v>
      </c>
      <c r="G488" s="6" t="s">
        <v>7</v>
      </c>
      <c r="H488" s="4">
        <v>285000285</v>
      </c>
      <c r="I488" s="2">
        <v>43651</v>
      </c>
      <c r="J488" s="3">
        <v>86324.88</v>
      </c>
    </row>
    <row r="489" spans="1:10" x14ac:dyDescent="0.25">
      <c r="A489" s="1">
        <v>116308</v>
      </c>
      <c r="B489" s="1" t="s">
        <v>686</v>
      </c>
      <c r="C489" s="1" t="s">
        <v>1142</v>
      </c>
      <c r="D489" s="1" t="s">
        <v>2023</v>
      </c>
      <c r="E489" s="1" t="s">
        <v>1143</v>
      </c>
      <c r="F489" s="1" t="s">
        <v>2024</v>
      </c>
      <c r="G489" s="6" t="s">
        <v>7</v>
      </c>
      <c r="H489" s="4">
        <v>285000349</v>
      </c>
      <c r="I489" s="2">
        <v>43658</v>
      </c>
      <c r="J489" s="3">
        <v>1382500</v>
      </c>
    </row>
    <row r="490" spans="1:10" x14ac:dyDescent="0.25">
      <c r="A490" s="1">
        <v>116308</v>
      </c>
      <c r="B490" s="1" t="s">
        <v>686</v>
      </c>
      <c r="C490" s="1" t="s">
        <v>1142</v>
      </c>
      <c r="D490" s="1" t="s">
        <v>2025</v>
      </c>
      <c r="E490" s="1" t="s">
        <v>1143</v>
      </c>
      <c r="F490" s="1" t="s">
        <v>2026</v>
      </c>
      <c r="G490" s="6" t="s">
        <v>7</v>
      </c>
      <c r="H490" s="4">
        <v>285000349</v>
      </c>
      <c r="I490" s="2">
        <v>43658</v>
      </c>
      <c r="J490" s="3">
        <v>48111</v>
      </c>
    </row>
    <row r="491" spans="1:10" x14ac:dyDescent="0.25">
      <c r="A491" s="5" t="s">
        <v>4686</v>
      </c>
      <c r="B491" s="1"/>
      <c r="C491" s="1"/>
      <c r="D491" s="1"/>
      <c r="E491" s="1"/>
      <c r="F491" s="1"/>
      <c r="G491" s="6"/>
      <c r="H491" s="4"/>
      <c r="I491" s="2"/>
      <c r="J491" s="3">
        <f>SUBTOTAL(9,J483:J490)</f>
        <v>14128538.32</v>
      </c>
    </row>
    <row r="492" spans="1:10" x14ac:dyDescent="0.25">
      <c r="A492" s="1">
        <v>116317</v>
      </c>
      <c r="B492" s="1" t="s">
        <v>710</v>
      </c>
      <c r="C492" s="1" t="s">
        <v>1150</v>
      </c>
      <c r="D492" s="1" t="s">
        <v>709</v>
      </c>
      <c r="E492" s="1" t="s">
        <v>1151</v>
      </c>
      <c r="F492" s="1" t="s">
        <v>711</v>
      </c>
      <c r="G492" s="6" t="s">
        <v>7</v>
      </c>
      <c r="H492" s="4">
        <v>285000287</v>
      </c>
      <c r="I492" s="2">
        <v>43651</v>
      </c>
      <c r="J492" s="3">
        <v>13920</v>
      </c>
    </row>
    <row r="493" spans="1:10" x14ac:dyDescent="0.25">
      <c r="A493" s="5" t="s">
        <v>4687</v>
      </c>
      <c r="B493" s="1"/>
      <c r="C493" s="1"/>
      <c r="D493" s="1"/>
      <c r="E493" s="1"/>
      <c r="F493" s="1"/>
      <c r="G493" s="6"/>
      <c r="H493" s="4"/>
      <c r="I493" s="2"/>
      <c r="J493" s="3">
        <f>SUBTOTAL(9,J492:J492)</f>
        <v>13920</v>
      </c>
    </row>
    <row r="494" spans="1:10" x14ac:dyDescent="0.25">
      <c r="A494" s="1">
        <v>116339</v>
      </c>
      <c r="B494" s="1" t="s">
        <v>1770</v>
      </c>
      <c r="C494" s="1" t="s">
        <v>2210</v>
      </c>
      <c r="D494" s="1" t="s">
        <v>1769</v>
      </c>
      <c r="E494" s="1" t="s">
        <v>2211</v>
      </c>
      <c r="F494" s="1" t="s">
        <v>1771</v>
      </c>
      <c r="G494" s="6" t="s">
        <v>7</v>
      </c>
      <c r="H494" s="4">
        <v>1015085</v>
      </c>
      <c r="I494" s="2">
        <v>43658</v>
      </c>
      <c r="J494" s="3">
        <v>1141918.21</v>
      </c>
    </row>
    <row r="495" spans="1:10" x14ac:dyDescent="0.25">
      <c r="A495" s="5" t="s">
        <v>4688</v>
      </c>
      <c r="B495" s="1"/>
      <c r="C495" s="1"/>
      <c r="D495" s="1"/>
      <c r="E495" s="1"/>
      <c r="F495" s="1"/>
      <c r="G495" s="6"/>
      <c r="H495" s="4"/>
      <c r="I495" s="2"/>
      <c r="J495" s="3">
        <f>SUBTOTAL(9,J494:J494)</f>
        <v>1141918.21</v>
      </c>
    </row>
    <row r="496" spans="1:10" x14ac:dyDescent="0.25">
      <c r="A496" s="1">
        <v>116357</v>
      </c>
      <c r="B496" s="1" t="s">
        <v>3151</v>
      </c>
      <c r="C496" s="1" t="s">
        <v>3337</v>
      </c>
      <c r="D496" s="1" t="s">
        <v>4255</v>
      </c>
      <c r="E496" s="1" t="s">
        <v>3338</v>
      </c>
      <c r="F496" s="1" t="s">
        <v>4256</v>
      </c>
      <c r="G496" s="6" t="s">
        <v>7</v>
      </c>
      <c r="H496" s="4">
        <v>285000492</v>
      </c>
      <c r="I496" s="2">
        <v>43672</v>
      </c>
      <c r="J496" s="3">
        <v>152852</v>
      </c>
    </row>
    <row r="497" spans="1:10" x14ac:dyDescent="0.25">
      <c r="A497" s="1">
        <v>116357</v>
      </c>
      <c r="B497" s="1" t="s">
        <v>3151</v>
      </c>
      <c r="C497" s="1" t="s">
        <v>3337</v>
      </c>
      <c r="D497" s="1" t="s">
        <v>3150</v>
      </c>
      <c r="E497" s="1" t="s">
        <v>3338</v>
      </c>
      <c r="F497" s="1" t="s">
        <v>3152</v>
      </c>
      <c r="G497" s="6" t="s">
        <v>7</v>
      </c>
      <c r="H497" s="4">
        <v>285000432</v>
      </c>
      <c r="I497" s="2">
        <v>43665</v>
      </c>
      <c r="J497" s="3">
        <v>152852</v>
      </c>
    </row>
    <row r="498" spans="1:10" x14ac:dyDescent="0.25">
      <c r="A498" s="5" t="s">
        <v>4689</v>
      </c>
      <c r="B498" s="1"/>
      <c r="C498" s="1"/>
      <c r="D498" s="1"/>
      <c r="E498" s="1"/>
      <c r="F498" s="1"/>
      <c r="G498" s="6"/>
      <c r="H498" s="4"/>
      <c r="I498" s="2"/>
      <c r="J498" s="3">
        <f>SUBTOTAL(9,J496:J497)</f>
        <v>305704</v>
      </c>
    </row>
    <row r="499" spans="1:10" x14ac:dyDescent="0.25">
      <c r="A499" s="1">
        <v>116364</v>
      </c>
      <c r="B499" s="1" t="s">
        <v>397</v>
      </c>
      <c r="C499" s="1" t="s">
        <v>1006</v>
      </c>
      <c r="D499" s="1" t="s">
        <v>396</v>
      </c>
      <c r="E499" s="1" t="s">
        <v>1007</v>
      </c>
      <c r="F499" s="1" t="s">
        <v>398</v>
      </c>
      <c r="G499" s="6" t="s">
        <v>7</v>
      </c>
      <c r="H499" s="4">
        <v>1015019</v>
      </c>
      <c r="I499" s="2">
        <v>43651</v>
      </c>
      <c r="J499" s="3">
        <v>1020.8</v>
      </c>
    </row>
    <row r="500" spans="1:10" x14ac:dyDescent="0.25">
      <c r="A500" s="1">
        <v>116364</v>
      </c>
      <c r="B500" s="1" t="s">
        <v>397</v>
      </c>
      <c r="C500" s="1" t="s">
        <v>1006</v>
      </c>
      <c r="D500" s="1" t="s">
        <v>399</v>
      </c>
      <c r="E500" s="1" t="s">
        <v>1008</v>
      </c>
      <c r="F500" s="1" t="s">
        <v>398</v>
      </c>
      <c r="G500" s="6" t="s">
        <v>7</v>
      </c>
      <c r="H500" s="4">
        <v>1015019</v>
      </c>
      <c r="I500" s="2">
        <v>43651</v>
      </c>
      <c r="J500" s="3">
        <v>1113.5999999999999</v>
      </c>
    </row>
    <row r="501" spans="1:10" x14ac:dyDescent="0.25">
      <c r="A501" s="1">
        <v>116364</v>
      </c>
      <c r="B501" s="1" t="s">
        <v>397</v>
      </c>
      <c r="C501" s="1" t="s">
        <v>1006</v>
      </c>
      <c r="D501" s="1" t="s">
        <v>400</v>
      </c>
      <c r="E501" s="1" t="s">
        <v>1009</v>
      </c>
      <c r="F501" s="1" t="s">
        <v>398</v>
      </c>
      <c r="G501" s="6" t="s">
        <v>7</v>
      </c>
      <c r="H501" s="4">
        <v>1015019</v>
      </c>
      <c r="I501" s="2">
        <v>43651</v>
      </c>
      <c r="J501" s="3">
        <v>2900</v>
      </c>
    </row>
    <row r="502" spans="1:10" x14ac:dyDescent="0.25">
      <c r="A502" s="1">
        <v>116364</v>
      </c>
      <c r="B502" s="1" t="s">
        <v>397</v>
      </c>
      <c r="C502" s="1" t="s">
        <v>1006</v>
      </c>
      <c r="D502" s="1" t="s">
        <v>401</v>
      </c>
      <c r="E502" s="1" t="s">
        <v>1010</v>
      </c>
      <c r="F502" s="1" t="s">
        <v>398</v>
      </c>
      <c r="G502" s="6" t="s">
        <v>7</v>
      </c>
      <c r="H502" s="4">
        <v>1015019</v>
      </c>
      <c r="I502" s="2">
        <v>43651</v>
      </c>
      <c r="J502" s="3">
        <v>2093.8000000000002</v>
      </c>
    </row>
    <row r="503" spans="1:10" x14ac:dyDescent="0.25">
      <c r="A503" s="1">
        <v>116364</v>
      </c>
      <c r="B503" s="1" t="s">
        <v>397</v>
      </c>
      <c r="C503" s="1" t="s">
        <v>1006</v>
      </c>
      <c r="D503" s="1" t="s">
        <v>402</v>
      </c>
      <c r="E503" s="1" t="s">
        <v>1011</v>
      </c>
      <c r="F503" s="1" t="s">
        <v>398</v>
      </c>
      <c r="G503" s="6" t="s">
        <v>7</v>
      </c>
      <c r="H503" s="4">
        <v>1015019</v>
      </c>
      <c r="I503" s="2">
        <v>43651</v>
      </c>
      <c r="J503" s="3">
        <v>3108.8</v>
      </c>
    </row>
    <row r="504" spans="1:10" x14ac:dyDescent="0.25">
      <c r="A504" s="1">
        <v>116364</v>
      </c>
      <c r="B504" s="1" t="s">
        <v>397</v>
      </c>
      <c r="C504" s="1" t="s">
        <v>1006</v>
      </c>
      <c r="D504" s="1" t="s">
        <v>403</v>
      </c>
      <c r="E504" s="1" t="s">
        <v>1012</v>
      </c>
      <c r="F504" s="1" t="s">
        <v>398</v>
      </c>
      <c r="G504" s="6" t="s">
        <v>7</v>
      </c>
      <c r="H504" s="4">
        <v>1015019</v>
      </c>
      <c r="I504" s="2">
        <v>43651</v>
      </c>
      <c r="J504" s="3">
        <v>1995.2</v>
      </c>
    </row>
    <row r="505" spans="1:10" x14ac:dyDescent="0.25">
      <c r="A505" s="1">
        <v>116364</v>
      </c>
      <c r="B505" s="1" t="s">
        <v>397</v>
      </c>
      <c r="C505" s="1" t="s">
        <v>1006</v>
      </c>
      <c r="D505" s="1" t="s">
        <v>404</v>
      </c>
      <c r="E505" s="1" t="s">
        <v>1013</v>
      </c>
      <c r="F505" s="1" t="s">
        <v>398</v>
      </c>
      <c r="G505" s="6" t="s">
        <v>7</v>
      </c>
      <c r="H505" s="4">
        <v>1015019</v>
      </c>
      <c r="I505" s="2">
        <v>43651</v>
      </c>
      <c r="J505" s="3">
        <v>4518.2</v>
      </c>
    </row>
    <row r="506" spans="1:10" x14ac:dyDescent="0.25">
      <c r="A506" s="1">
        <v>116364</v>
      </c>
      <c r="B506" s="1" t="s">
        <v>397</v>
      </c>
      <c r="C506" s="1" t="s">
        <v>1006</v>
      </c>
      <c r="D506" s="1" t="s">
        <v>405</v>
      </c>
      <c r="E506" s="1" t="s">
        <v>1014</v>
      </c>
      <c r="F506" s="1" t="s">
        <v>398</v>
      </c>
      <c r="G506" s="6" t="s">
        <v>7</v>
      </c>
      <c r="H506" s="4">
        <v>1015019</v>
      </c>
      <c r="I506" s="2">
        <v>43651</v>
      </c>
      <c r="J506" s="1">
        <v>881.6</v>
      </c>
    </row>
    <row r="507" spans="1:10" x14ac:dyDescent="0.25">
      <c r="A507" s="1">
        <v>116364</v>
      </c>
      <c r="B507" s="1" t="s">
        <v>397</v>
      </c>
      <c r="C507" s="1" t="s">
        <v>1006</v>
      </c>
      <c r="D507" s="1" t="s">
        <v>406</v>
      </c>
      <c r="E507" s="1" t="s">
        <v>1015</v>
      </c>
      <c r="F507" s="1" t="s">
        <v>398</v>
      </c>
      <c r="G507" s="6" t="s">
        <v>7</v>
      </c>
      <c r="H507" s="4">
        <v>1015019</v>
      </c>
      <c r="I507" s="2">
        <v>43651</v>
      </c>
      <c r="J507" s="3">
        <v>1113.5999999999999</v>
      </c>
    </row>
    <row r="508" spans="1:10" x14ac:dyDescent="0.25">
      <c r="A508" s="1">
        <v>116364</v>
      </c>
      <c r="B508" s="1" t="s">
        <v>397</v>
      </c>
      <c r="C508" s="1" t="s">
        <v>1006</v>
      </c>
      <c r="D508" s="1" t="s">
        <v>407</v>
      </c>
      <c r="E508" s="1" t="s">
        <v>1016</v>
      </c>
      <c r="F508" s="1" t="s">
        <v>398</v>
      </c>
      <c r="G508" s="6" t="s">
        <v>7</v>
      </c>
      <c r="H508" s="4">
        <v>1015019</v>
      </c>
      <c r="I508" s="2">
        <v>43651</v>
      </c>
      <c r="J508" s="3">
        <v>1113.5999999999999</v>
      </c>
    </row>
    <row r="509" spans="1:10" x14ac:dyDescent="0.25">
      <c r="A509" s="1">
        <v>116364</v>
      </c>
      <c r="B509" s="1" t="s">
        <v>397</v>
      </c>
      <c r="C509" s="1" t="s">
        <v>1006</v>
      </c>
      <c r="D509" s="1" t="s">
        <v>408</v>
      </c>
      <c r="E509" s="1" t="s">
        <v>1017</v>
      </c>
      <c r="F509" s="1" t="s">
        <v>398</v>
      </c>
      <c r="G509" s="6" t="s">
        <v>7</v>
      </c>
      <c r="H509" s="4">
        <v>1015019</v>
      </c>
      <c r="I509" s="2">
        <v>43651</v>
      </c>
      <c r="J509" s="3">
        <v>3340.8</v>
      </c>
    </row>
    <row r="510" spans="1:10" x14ac:dyDescent="0.25">
      <c r="A510" s="1">
        <v>116364</v>
      </c>
      <c r="B510" s="1" t="s">
        <v>397</v>
      </c>
      <c r="C510" s="1" t="s">
        <v>1006</v>
      </c>
      <c r="D510" s="1" t="s">
        <v>409</v>
      </c>
      <c r="E510" s="1" t="s">
        <v>1018</v>
      </c>
      <c r="F510" s="1" t="s">
        <v>398</v>
      </c>
      <c r="G510" s="6" t="s">
        <v>7</v>
      </c>
      <c r="H510" s="4">
        <v>1015019</v>
      </c>
      <c r="I510" s="2">
        <v>43651</v>
      </c>
      <c r="J510" s="3">
        <v>2424.4</v>
      </c>
    </row>
    <row r="511" spans="1:10" x14ac:dyDescent="0.25">
      <c r="A511" s="1">
        <v>116364</v>
      </c>
      <c r="B511" s="1" t="s">
        <v>397</v>
      </c>
      <c r="C511" s="1" t="s">
        <v>1006</v>
      </c>
      <c r="D511" s="1" t="s">
        <v>410</v>
      </c>
      <c r="E511" s="1" t="s">
        <v>1019</v>
      </c>
      <c r="F511" s="1" t="s">
        <v>398</v>
      </c>
      <c r="G511" s="6" t="s">
        <v>7</v>
      </c>
      <c r="H511" s="4">
        <v>1015019</v>
      </c>
      <c r="I511" s="2">
        <v>43651</v>
      </c>
      <c r="J511" s="3">
        <v>5916</v>
      </c>
    </row>
    <row r="512" spans="1:10" x14ac:dyDescent="0.25">
      <c r="A512" s="1">
        <v>116364</v>
      </c>
      <c r="B512" s="1" t="s">
        <v>397</v>
      </c>
      <c r="C512" s="1" t="s">
        <v>1006</v>
      </c>
      <c r="D512" s="1" t="s">
        <v>411</v>
      </c>
      <c r="E512" s="1" t="s">
        <v>1020</v>
      </c>
      <c r="F512" s="1" t="s">
        <v>398</v>
      </c>
      <c r="G512" s="6" t="s">
        <v>7</v>
      </c>
      <c r="H512" s="4">
        <v>1015019</v>
      </c>
      <c r="I512" s="2">
        <v>43651</v>
      </c>
      <c r="J512" s="3">
        <v>2424.4</v>
      </c>
    </row>
    <row r="513" spans="1:10" x14ac:dyDescent="0.25">
      <c r="A513" s="1">
        <v>116364</v>
      </c>
      <c r="B513" s="1" t="s">
        <v>397</v>
      </c>
      <c r="C513" s="1" t="s">
        <v>1006</v>
      </c>
      <c r="D513" s="1" t="s">
        <v>412</v>
      </c>
      <c r="E513" s="1" t="s">
        <v>1021</v>
      </c>
      <c r="F513" s="1" t="s">
        <v>398</v>
      </c>
      <c r="G513" s="6" t="s">
        <v>7</v>
      </c>
      <c r="H513" s="4">
        <v>1015019</v>
      </c>
      <c r="I513" s="2">
        <v>43651</v>
      </c>
      <c r="J513" s="1">
        <v>220.4</v>
      </c>
    </row>
    <row r="514" spans="1:10" x14ac:dyDescent="0.25">
      <c r="A514" s="1">
        <v>116364</v>
      </c>
      <c r="B514" s="1" t="s">
        <v>397</v>
      </c>
      <c r="C514" s="1" t="s">
        <v>1006</v>
      </c>
      <c r="D514" s="1" t="s">
        <v>413</v>
      </c>
      <c r="E514" s="1" t="s">
        <v>1022</v>
      </c>
      <c r="F514" s="1" t="s">
        <v>398</v>
      </c>
      <c r="G514" s="6" t="s">
        <v>7</v>
      </c>
      <c r="H514" s="4">
        <v>1015019</v>
      </c>
      <c r="I514" s="2">
        <v>43651</v>
      </c>
      <c r="J514" s="3">
        <v>1438.4</v>
      </c>
    </row>
    <row r="515" spans="1:10" x14ac:dyDescent="0.25">
      <c r="A515" s="1">
        <v>116364</v>
      </c>
      <c r="B515" s="1" t="s">
        <v>397</v>
      </c>
      <c r="C515" s="1" t="s">
        <v>1006</v>
      </c>
      <c r="D515" s="1" t="s">
        <v>414</v>
      </c>
      <c r="E515" s="1" t="s">
        <v>1023</v>
      </c>
      <c r="F515" s="1" t="s">
        <v>398</v>
      </c>
      <c r="G515" s="6" t="s">
        <v>7</v>
      </c>
      <c r="H515" s="4">
        <v>1015019</v>
      </c>
      <c r="I515" s="2">
        <v>43651</v>
      </c>
      <c r="J515" s="1">
        <v>348</v>
      </c>
    </row>
    <row r="516" spans="1:10" x14ac:dyDescent="0.25">
      <c r="A516" s="1">
        <v>116364</v>
      </c>
      <c r="B516" s="1" t="s">
        <v>397</v>
      </c>
      <c r="C516" s="1" t="s">
        <v>1006</v>
      </c>
      <c r="D516" s="1" t="s">
        <v>415</v>
      </c>
      <c r="E516" s="1" t="s">
        <v>1024</v>
      </c>
      <c r="F516" s="1" t="s">
        <v>398</v>
      </c>
      <c r="G516" s="6" t="s">
        <v>7</v>
      </c>
      <c r="H516" s="4">
        <v>1015019</v>
      </c>
      <c r="I516" s="2">
        <v>43651</v>
      </c>
      <c r="J516" s="3">
        <v>266614.40000000002</v>
      </c>
    </row>
    <row r="517" spans="1:10" x14ac:dyDescent="0.25">
      <c r="A517" s="5" t="s">
        <v>4690</v>
      </c>
      <c r="B517" s="1"/>
      <c r="C517" s="1"/>
      <c r="D517" s="1"/>
      <c r="E517" s="1"/>
      <c r="F517" s="1"/>
      <c r="G517" s="6"/>
      <c r="H517" s="4"/>
      <c r="I517" s="2"/>
      <c r="J517" s="3">
        <f>SUBTOTAL(9,J499:J516)</f>
        <v>302586</v>
      </c>
    </row>
    <row r="518" spans="1:10" x14ac:dyDescent="0.25">
      <c r="A518" s="1">
        <v>116385</v>
      </c>
      <c r="B518" s="1" t="s">
        <v>2846</v>
      </c>
      <c r="C518" s="1" t="s">
        <v>3195</v>
      </c>
      <c r="D518" s="1" t="s">
        <v>2845</v>
      </c>
      <c r="E518" s="1" t="s">
        <v>3196</v>
      </c>
      <c r="F518" s="1" t="s">
        <v>2847</v>
      </c>
      <c r="G518" s="6" t="s">
        <v>7</v>
      </c>
      <c r="H518" s="4">
        <v>285000388</v>
      </c>
      <c r="I518" s="2">
        <v>43665</v>
      </c>
      <c r="J518" s="3">
        <v>8219.4</v>
      </c>
    </row>
    <row r="519" spans="1:10" x14ac:dyDescent="0.25">
      <c r="A519" s="5" t="s">
        <v>4691</v>
      </c>
      <c r="B519" s="1"/>
      <c r="C519" s="1"/>
      <c r="D519" s="1"/>
      <c r="E519" s="1"/>
      <c r="F519" s="1"/>
      <c r="G519" s="6"/>
      <c r="H519" s="4"/>
      <c r="I519" s="2"/>
      <c r="J519" s="3">
        <f>SUBTOTAL(9,J518:J518)</f>
        <v>8219.4</v>
      </c>
    </row>
    <row r="520" spans="1:10" x14ac:dyDescent="0.25">
      <c r="A520" s="1">
        <v>116459</v>
      </c>
      <c r="B520" s="1" t="s">
        <v>661</v>
      </c>
      <c r="C520" s="1" t="s">
        <v>1140</v>
      </c>
      <c r="D520" s="1" t="s">
        <v>665</v>
      </c>
      <c r="E520" s="1" t="s">
        <v>1141</v>
      </c>
      <c r="F520" s="1" t="s">
        <v>666</v>
      </c>
      <c r="G520" s="6" t="s">
        <v>7</v>
      </c>
      <c r="H520" s="4">
        <v>285000284</v>
      </c>
      <c r="I520" s="2">
        <v>43651</v>
      </c>
      <c r="J520" s="3">
        <v>247936.78</v>
      </c>
    </row>
    <row r="521" spans="1:10" x14ac:dyDescent="0.25">
      <c r="A521" s="1">
        <v>116459</v>
      </c>
      <c r="B521" s="1" t="s">
        <v>661</v>
      </c>
      <c r="C521" s="1" t="s">
        <v>1140</v>
      </c>
      <c r="D521" s="1" t="s">
        <v>667</v>
      </c>
      <c r="E521" s="1" t="s">
        <v>1141</v>
      </c>
      <c r="F521" s="1" t="s">
        <v>668</v>
      </c>
      <c r="G521" s="6" t="s">
        <v>7</v>
      </c>
      <c r="H521" s="4">
        <v>285000284</v>
      </c>
      <c r="I521" s="2">
        <v>43651</v>
      </c>
      <c r="J521" s="3">
        <v>26089.05</v>
      </c>
    </row>
    <row r="522" spans="1:10" x14ac:dyDescent="0.25">
      <c r="A522" s="1">
        <v>116459</v>
      </c>
      <c r="B522" s="1" t="s">
        <v>661</v>
      </c>
      <c r="C522" s="1" t="s">
        <v>1140</v>
      </c>
      <c r="D522" s="1" t="s">
        <v>669</v>
      </c>
      <c r="E522" s="1" t="s">
        <v>1141</v>
      </c>
      <c r="F522" s="1" t="s">
        <v>670</v>
      </c>
      <c r="G522" s="6" t="s">
        <v>7</v>
      </c>
      <c r="H522" s="4">
        <v>285000284</v>
      </c>
      <c r="I522" s="2">
        <v>43651</v>
      </c>
      <c r="J522" s="3">
        <v>13780.8</v>
      </c>
    </row>
    <row r="523" spans="1:10" x14ac:dyDescent="0.25">
      <c r="A523" s="1">
        <v>116459</v>
      </c>
      <c r="B523" s="1" t="s">
        <v>661</v>
      </c>
      <c r="C523" s="1" t="s">
        <v>1140</v>
      </c>
      <c r="D523" s="1" t="s">
        <v>671</v>
      </c>
      <c r="E523" s="1" t="s">
        <v>1141</v>
      </c>
      <c r="F523" s="1" t="s">
        <v>672</v>
      </c>
      <c r="G523" s="6" t="s">
        <v>7</v>
      </c>
      <c r="H523" s="4">
        <v>285000284</v>
      </c>
      <c r="I523" s="2">
        <v>43651</v>
      </c>
      <c r="J523" s="3">
        <v>81565.63</v>
      </c>
    </row>
    <row r="524" spans="1:10" x14ac:dyDescent="0.25">
      <c r="A524" s="1">
        <v>116459</v>
      </c>
      <c r="B524" s="1" t="s">
        <v>661</v>
      </c>
      <c r="C524" s="1" t="s">
        <v>1140</v>
      </c>
      <c r="D524" s="1" t="s">
        <v>673</v>
      </c>
      <c r="E524" s="1" t="s">
        <v>1141</v>
      </c>
      <c r="F524" s="1" t="s">
        <v>674</v>
      </c>
      <c r="G524" s="6" t="s">
        <v>7</v>
      </c>
      <c r="H524" s="4">
        <v>285000284</v>
      </c>
      <c r="I524" s="2">
        <v>43651</v>
      </c>
      <c r="J524" s="3">
        <v>32160.54</v>
      </c>
    </row>
    <row r="525" spans="1:10" x14ac:dyDescent="0.25">
      <c r="A525" s="1">
        <v>116459</v>
      </c>
      <c r="B525" s="1" t="s">
        <v>661</v>
      </c>
      <c r="C525" s="1" t="s">
        <v>1140</v>
      </c>
      <c r="D525" s="1" t="s">
        <v>675</v>
      </c>
      <c r="E525" s="1" t="s">
        <v>1141</v>
      </c>
      <c r="F525" s="1" t="s">
        <v>676</v>
      </c>
      <c r="G525" s="6" t="s">
        <v>7</v>
      </c>
      <c r="H525" s="4">
        <v>285000284</v>
      </c>
      <c r="I525" s="2">
        <v>43651</v>
      </c>
      <c r="J525" s="3">
        <v>9187.2000000000007</v>
      </c>
    </row>
    <row r="526" spans="1:10" x14ac:dyDescent="0.25">
      <c r="A526" s="1">
        <v>116459</v>
      </c>
      <c r="B526" s="1" t="s">
        <v>661</v>
      </c>
      <c r="C526" s="1" t="s">
        <v>1140</v>
      </c>
      <c r="D526" s="1" t="s">
        <v>677</v>
      </c>
      <c r="E526" s="1" t="s">
        <v>1141</v>
      </c>
      <c r="F526" s="1" t="s">
        <v>678</v>
      </c>
      <c r="G526" s="6" t="s">
        <v>7</v>
      </c>
      <c r="H526" s="4">
        <v>285000284</v>
      </c>
      <c r="I526" s="2">
        <v>43651</v>
      </c>
      <c r="J526" s="3">
        <v>33077.629999999997</v>
      </c>
    </row>
    <row r="527" spans="1:10" x14ac:dyDescent="0.25">
      <c r="A527" s="1">
        <v>116459</v>
      </c>
      <c r="B527" s="1" t="s">
        <v>661</v>
      </c>
      <c r="C527" s="1" t="s">
        <v>1140</v>
      </c>
      <c r="D527" s="1" t="s">
        <v>679</v>
      </c>
      <c r="E527" s="1" t="s">
        <v>1141</v>
      </c>
      <c r="F527" s="1" t="s">
        <v>680</v>
      </c>
      <c r="G527" s="6" t="s">
        <v>7</v>
      </c>
      <c r="H527" s="4">
        <v>285000284</v>
      </c>
      <c r="I527" s="2">
        <v>43651</v>
      </c>
      <c r="J527" s="3">
        <v>9187.2000000000007</v>
      </c>
    </row>
    <row r="528" spans="1:10" x14ac:dyDescent="0.25">
      <c r="A528" s="1">
        <v>116459</v>
      </c>
      <c r="B528" s="1" t="s">
        <v>661</v>
      </c>
      <c r="C528" s="1" t="s">
        <v>1140</v>
      </c>
      <c r="D528" s="1" t="s">
        <v>681</v>
      </c>
      <c r="E528" s="1" t="s">
        <v>1141</v>
      </c>
      <c r="F528" s="1" t="s">
        <v>682</v>
      </c>
      <c r="G528" s="6" t="s">
        <v>7</v>
      </c>
      <c r="H528" s="4">
        <v>285000284</v>
      </c>
      <c r="I528" s="2">
        <v>43651</v>
      </c>
      <c r="J528" s="3">
        <v>140544.67000000001</v>
      </c>
    </row>
    <row r="529" spans="1:10" x14ac:dyDescent="0.25">
      <c r="A529" s="1">
        <v>116459</v>
      </c>
      <c r="B529" s="1" t="s">
        <v>661</v>
      </c>
      <c r="C529" s="1" t="s">
        <v>1140</v>
      </c>
      <c r="D529" s="1" t="s">
        <v>683</v>
      </c>
      <c r="E529" s="1" t="s">
        <v>1141</v>
      </c>
      <c r="F529" s="1" t="s">
        <v>684</v>
      </c>
      <c r="G529" s="6" t="s">
        <v>7</v>
      </c>
      <c r="H529" s="4">
        <v>285000284</v>
      </c>
      <c r="I529" s="2">
        <v>43651</v>
      </c>
      <c r="J529" s="3">
        <v>9187.2000000000007</v>
      </c>
    </row>
    <row r="530" spans="1:10" x14ac:dyDescent="0.25">
      <c r="A530" s="1">
        <v>116459</v>
      </c>
      <c r="B530" s="1" t="s">
        <v>661</v>
      </c>
      <c r="C530" s="1" t="s">
        <v>1140</v>
      </c>
      <c r="D530" s="1" t="s">
        <v>2151</v>
      </c>
      <c r="E530" s="1" t="s">
        <v>1141</v>
      </c>
      <c r="F530" s="1" t="s">
        <v>2152</v>
      </c>
      <c r="G530" s="6" t="s">
        <v>7</v>
      </c>
      <c r="H530" s="4">
        <v>285000377</v>
      </c>
      <c r="I530" s="2">
        <v>43658</v>
      </c>
      <c r="J530" s="3">
        <v>335730.91</v>
      </c>
    </row>
    <row r="531" spans="1:10" x14ac:dyDescent="0.25">
      <c r="A531" s="1">
        <v>116459</v>
      </c>
      <c r="B531" s="1" t="s">
        <v>661</v>
      </c>
      <c r="C531" s="1" t="s">
        <v>1140</v>
      </c>
      <c r="D531" s="1" t="s">
        <v>2908</v>
      </c>
      <c r="E531" s="1" t="s">
        <v>1141</v>
      </c>
      <c r="F531" s="1" t="s">
        <v>2909</v>
      </c>
      <c r="G531" s="6" t="s">
        <v>7</v>
      </c>
      <c r="H531" s="4">
        <v>285000396</v>
      </c>
      <c r="I531" s="2">
        <v>43665</v>
      </c>
      <c r="J531" s="3">
        <v>85136.11</v>
      </c>
    </row>
    <row r="532" spans="1:10" x14ac:dyDescent="0.25">
      <c r="A532" s="1">
        <v>116459</v>
      </c>
      <c r="B532" s="1" t="s">
        <v>661</v>
      </c>
      <c r="C532" s="1" t="s">
        <v>1140</v>
      </c>
      <c r="D532" s="1" t="s">
        <v>2910</v>
      </c>
      <c r="E532" s="1" t="s">
        <v>1141</v>
      </c>
      <c r="F532" s="1" t="s">
        <v>2911</v>
      </c>
      <c r="G532" s="6" t="s">
        <v>7</v>
      </c>
      <c r="H532" s="4">
        <v>285000396</v>
      </c>
      <c r="I532" s="2">
        <v>43665</v>
      </c>
      <c r="J532" s="3">
        <v>83734.37</v>
      </c>
    </row>
    <row r="533" spans="1:10" x14ac:dyDescent="0.25">
      <c r="A533" s="1">
        <v>116459</v>
      </c>
      <c r="B533" s="1" t="s">
        <v>661</v>
      </c>
      <c r="C533" s="1" t="s">
        <v>1140</v>
      </c>
      <c r="D533" s="1" t="s">
        <v>2912</v>
      </c>
      <c r="E533" s="1" t="s">
        <v>1141</v>
      </c>
      <c r="F533" s="1" t="s">
        <v>2913</v>
      </c>
      <c r="G533" s="6" t="s">
        <v>7</v>
      </c>
      <c r="H533" s="4">
        <v>285000396</v>
      </c>
      <c r="I533" s="2">
        <v>43665</v>
      </c>
      <c r="J533" s="3">
        <v>650118.29</v>
      </c>
    </row>
    <row r="534" spans="1:10" x14ac:dyDescent="0.25">
      <c r="A534" s="1">
        <v>116459</v>
      </c>
      <c r="B534" s="1" t="s">
        <v>661</v>
      </c>
      <c r="C534" s="1" t="s">
        <v>1140</v>
      </c>
      <c r="D534" s="1" t="s">
        <v>2157</v>
      </c>
      <c r="E534" s="1" t="s">
        <v>1141</v>
      </c>
      <c r="F534" s="1" t="s">
        <v>2158</v>
      </c>
      <c r="G534" s="6" t="s">
        <v>7</v>
      </c>
      <c r="H534" s="4">
        <v>285000378</v>
      </c>
      <c r="I534" s="2">
        <v>43658</v>
      </c>
      <c r="J534" s="3">
        <v>174371.66</v>
      </c>
    </row>
    <row r="535" spans="1:10" x14ac:dyDescent="0.25">
      <c r="A535" s="1">
        <v>116459</v>
      </c>
      <c r="B535" s="1" t="s">
        <v>661</v>
      </c>
      <c r="C535" s="1" t="s">
        <v>1140</v>
      </c>
      <c r="D535" s="1" t="s">
        <v>2914</v>
      </c>
      <c r="E535" s="1" t="s">
        <v>1141</v>
      </c>
      <c r="F535" s="1" t="s">
        <v>2915</v>
      </c>
      <c r="G535" s="6" t="s">
        <v>7</v>
      </c>
      <c r="H535" s="4">
        <v>285000396</v>
      </c>
      <c r="I535" s="2">
        <v>43665</v>
      </c>
      <c r="J535" s="3">
        <v>16077.6</v>
      </c>
    </row>
    <row r="536" spans="1:10" x14ac:dyDescent="0.25">
      <c r="A536" s="1">
        <v>116459</v>
      </c>
      <c r="B536" s="1" t="s">
        <v>661</v>
      </c>
      <c r="C536" s="1" t="s">
        <v>1140</v>
      </c>
      <c r="D536" s="1" t="s">
        <v>2916</v>
      </c>
      <c r="E536" s="1" t="s">
        <v>1141</v>
      </c>
      <c r="F536" s="1" t="s">
        <v>2917</v>
      </c>
      <c r="G536" s="6" t="s">
        <v>7</v>
      </c>
      <c r="H536" s="4">
        <v>285000396</v>
      </c>
      <c r="I536" s="2">
        <v>43665</v>
      </c>
      <c r="J536" s="3">
        <v>9187.2000000000007</v>
      </c>
    </row>
    <row r="537" spans="1:10" x14ac:dyDescent="0.25">
      <c r="A537" s="1">
        <v>116459</v>
      </c>
      <c r="B537" s="1" t="s">
        <v>661</v>
      </c>
      <c r="C537" s="1" t="s">
        <v>1140</v>
      </c>
      <c r="D537" s="1" t="s">
        <v>2918</v>
      </c>
      <c r="E537" s="1" t="s">
        <v>1141</v>
      </c>
      <c r="F537" s="1" t="s">
        <v>2919</v>
      </c>
      <c r="G537" s="6" t="s">
        <v>7</v>
      </c>
      <c r="H537" s="4">
        <v>285000396</v>
      </c>
      <c r="I537" s="2">
        <v>43665</v>
      </c>
      <c r="J537" s="3">
        <v>11484</v>
      </c>
    </row>
    <row r="538" spans="1:10" x14ac:dyDescent="0.25">
      <c r="A538" s="1">
        <v>116459</v>
      </c>
      <c r="B538" s="1" t="s">
        <v>661</v>
      </c>
      <c r="C538" s="1" t="s">
        <v>1140</v>
      </c>
      <c r="D538" s="1" t="s">
        <v>2153</v>
      </c>
      <c r="E538" s="1" t="s">
        <v>1141</v>
      </c>
      <c r="F538" s="1" t="s">
        <v>2154</v>
      </c>
      <c r="G538" s="6" t="s">
        <v>7</v>
      </c>
      <c r="H538" s="4">
        <v>285000377</v>
      </c>
      <c r="I538" s="2">
        <v>43658</v>
      </c>
      <c r="J538" s="3">
        <v>596931.36</v>
      </c>
    </row>
    <row r="539" spans="1:10" x14ac:dyDescent="0.25">
      <c r="A539" s="1">
        <v>116459</v>
      </c>
      <c r="B539" s="1" t="s">
        <v>661</v>
      </c>
      <c r="C539" s="1" t="s">
        <v>1140</v>
      </c>
      <c r="D539" s="1" t="s">
        <v>2920</v>
      </c>
      <c r="E539" s="1" t="s">
        <v>1141</v>
      </c>
      <c r="F539" s="1" t="s">
        <v>2921</v>
      </c>
      <c r="G539" s="6" t="s">
        <v>7</v>
      </c>
      <c r="H539" s="4">
        <v>285000396</v>
      </c>
      <c r="I539" s="2">
        <v>43665</v>
      </c>
      <c r="J539" s="3">
        <v>54720.91</v>
      </c>
    </row>
    <row r="540" spans="1:10" x14ac:dyDescent="0.25">
      <c r="A540" s="1">
        <v>116459</v>
      </c>
      <c r="B540" s="1" t="s">
        <v>661</v>
      </c>
      <c r="C540" s="1" t="s">
        <v>1140</v>
      </c>
      <c r="D540" s="1" t="s">
        <v>2922</v>
      </c>
      <c r="E540" s="1" t="s">
        <v>1141</v>
      </c>
      <c r="F540" s="1" t="s">
        <v>2923</v>
      </c>
      <c r="G540" s="6" t="s">
        <v>7</v>
      </c>
      <c r="H540" s="4">
        <v>285000396</v>
      </c>
      <c r="I540" s="2">
        <v>43665</v>
      </c>
      <c r="J540" s="3">
        <v>82623.55</v>
      </c>
    </row>
    <row r="541" spans="1:10" x14ac:dyDescent="0.25">
      <c r="A541" s="1">
        <v>116459</v>
      </c>
      <c r="B541" s="1" t="s">
        <v>661</v>
      </c>
      <c r="C541" s="1" t="s">
        <v>1140</v>
      </c>
      <c r="D541" s="1" t="s">
        <v>2924</v>
      </c>
      <c r="E541" s="1" t="s">
        <v>1141</v>
      </c>
      <c r="F541" s="1" t="s">
        <v>2925</v>
      </c>
      <c r="G541" s="6" t="s">
        <v>7</v>
      </c>
      <c r="H541" s="4">
        <v>285000396</v>
      </c>
      <c r="I541" s="2">
        <v>43665</v>
      </c>
      <c r="J541" s="3">
        <v>462218.47</v>
      </c>
    </row>
    <row r="542" spans="1:10" x14ac:dyDescent="0.25">
      <c r="A542" s="1">
        <v>116459</v>
      </c>
      <c r="B542" s="1" t="s">
        <v>661</v>
      </c>
      <c r="C542" s="1" t="s">
        <v>1140</v>
      </c>
      <c r="D542" s="1" t="s">
        <v>2155</v>
      </c>
      <c r="E542" s="1" t="s">
        <v>1141</v>
      </c>
      <c r="F542" s="1" t="s">
        <v>2156</v>
      </c>
      <c r="G542" s="6" t="s">
        <v>7</v>
      </c>
      <c r="H542" s="4">
        <v>285000377</v>
      </c>
      <c r="I542" s="2">
        <v>43658</v>
      </c>
      <c r="J542" s="3">
        <v>396812.57</v>
      </c>
    </row>
    <row r="543" spans="1:10" x14ac:dyDescent="0.25">
      <c r="A543" s="1">
        <v>116459</v>
      </c>
      <c r="B543" s="1" t="s">
        <v>661</v>
      </c>
      <c r="C543" s="1" t="s">
        <v>1140</v>
      </c>
      <c r="D543" s="1" t="s">
        <v>2926</v>
      </c>
      <c r="E543" s="1" t="s">
        <v>1141</v>
      </c>
      <c r="F543" s="1" t="s">
        <v>2927</v>
      </c>
      <c r="G543" s="6" t="s">
        <v>7</v>
      </c>
      <c r="H543" s="4">
        <v>285000396</v>
      </c>
      <c r="I543" s="2">
        <v>43665</v>
      </c>
      <c r="J543" s="3">
        <v>9187.2000000000007</v>
      </c>
    </row>
    <row r="544" spans="1:10" x14ac:dyDescent="0.25">
      <c r="A544" s="1">
        <v>116459</v>
      </c>
      <c r="B544" s="1" t="s">
        <v>661</v>
      </c>
      <c r="C544" s="1" t="s">
        <v>1140</v>
      </c>
      <c r="D544" s="1" t="s">
        <v>2928</v>
      </c>
      <c r="E544" s="1" t="s">
        <v>1141</v>
      </c>
      <c r="F544" s="1" t="s">
        <v>2929</v>
      </c>
      <c r="G544" s="6" t="s">
        <v>7</v>
      </c>
      <c r="H544" s="4">
        <v>285000396</v>
      </c>
      <c r="I544" s="2">
        <v>43665</v>
      </c>
      <c r="J544" s="3">
        <v>6890.4</v>
      </c>
    </row>
    <row r="545" spans="1:10" x14ac:dyDescent="0.25">
      <c r="A545" s="1">
        <v>116459</v>
      </c>
      <c r="B545" s="1" t="s">
        <v>661</v>
      </c>
      <c r="C545" s="1" t="s">
        <v>1140</v>
      </c>
      <c r="D545" s="1" t="s">
        <v>2930</v>
      </c>
      <c r="E545" s="1" t="s">
        <v>1141</v>
      </c>
      <c r="F545" s="1" t="s">
        <v>2931</v>
      </c>
      <c r="G545" s="6" t="s">
        <v>7</v>
      </c>
      <c r="H545" s="4">
        <v>285000396</v>
      </c>
      <c r="I545" s="2">
        <v>43665</v>
      </c>
      <c r="J545" s="3">
        <v>651242.32999999996</v>
      </c>
    </row>
    <row r="546" spans="1:10" x14ac:dyDescent="0.25">
      <c r="A546" s="1">
        <v>116459</v>
      </c>
      <c r="B546" s="1" t="s">
        <v>661</v>
      </c>
      <c r="C546" s="1" t="s">
        <v>1140</v>
      </c>
      <c r="D546" s="1" t="s">
        <v>2932</v>
      </c>
      <c r="E546" s="1" t="s">
        <v>1141</v>
      </c>
      <c r="F546" s="1" t="s">
        <v>2933</v>
      </c>
      <c r="G546" s="6" t="s">
        <v>7</v>
      </c>
      <c r="H546" s="4">
        <v>285000396</v>
      </c>
      <c r="I546" s="2">
        <v>43665</v>
      </c>
      <c r="J546" s="3">
        <v>82451.64</v>
      </c>
    </row>
    <row r="547" spans="1:10" x14ac:dyDescent="0.25">
      <c r="A547" s="1">
        <v>116459</v>
      </c>
      <c r="B547" s="1" t="s">
        <v>661</v>
      </c>
      <c r="C547" s="1" t="s">
        <v>1140</v>
      </c>
      <c r="D547" s="1" t="s">
        <v>2934</v>
      </c>
      <c r="E547" s="1" t="s">
        <v>1141</v>
      </c>
      <c r="F547" s="1" t="s">
        <v>2935</v>
      </c>
      <c r="G547" s="6" t="s">
        <v>7</v>
      </c>
      <c r="H547" s="4">
        <v>285000396</v>
      </c>
      <c r="I547" s="2">
        <v>43665</v>
      </c>
      <c r="J547" s="3">
        <v>81935.899999999994</v>
      </c>
    </row>
    <row r="548" spans="1:10" x14ac:dyDescent="0.25">
      <c r="A548" s="1">
        <v>116459</v>
      </c>
      <c r="B548" s="1" t="s">
        <v>661</v>
      </c>
      <c r="C548" s="1" t="s">
        <v>1140</v>
      </c>
      <c r="D548" s="1" t="s">
        <v>2936</v>
      </c>
      <c r="E548" s="1" t="s">
        <v>1141</v>
      </c>
      <c r="F548" s="1" t="s">
        <v>2937</v>
      </c>
      <c r="G548" s="6" t="s">
        <v>7</v>
      </c>
      <c r="H548" s="4">
        <v>285000396</v>
      </c>
      <c r="I548" s="2">
        <v>43665</v>
      </c>
      <c r="J548" s="3">
        <v>606095.59</v>
      </c>
    </row>
    <row r="549" spans="1:10" x14ac:dyDescent="0.25">
      <c r="A549" s="1">
        <v>116459</v>
      </c>
      <c r="B549" s="1" t="s">
        <v>661</v>
      </c>
      <c r="C549" s="1" t="s">
        <v>1140</v>
      </c>
      <c r="D549" s="1" t="s">
        <v>2938</v>
      </c>
      <c r="E549" s="1" t="s">
        <v>1141</v>
      </c>
      <c r="F549" s="1" t="s">
        <v>2939</v>
      </c>
      <c r="G549" s="6" t="s">
        <v>7</v>
      </c>
      <c r="H549" s="4">
        <v>285000396</v>
      </c>
      <c r="I549" s="2">
        <v>43665</v>
      </c>
      <c r="J549" s="3">
        <v>457272.7</v>
      </c>
    </row>
    <row r="550" spans="1:10" x14ac:dyDescent="0.25">
      <c r="A550" s="1">
        <v>116459</v>
      </c>
      <c r="B550" s="1" t="s">
        <v>661</v>
      </c>
      <c r="C550" s="1" t="s">
        <v>1140</v>
      </c>
      <c r="D550" s="1" t="s">
        <v>2940</v>
      </c>
      <c r="E550" s="1" t="s">
        <v>1141</v>
      </c>
      <c r="F550" s="1" t="s">
        <v>2941</v>
      </c>
      <c r="G550" s="6" t="s">
        <v>7</v>
      </c>
      <c r="H550" s="4">
        <v>285000396</v>
      </c>
      <c r="I550" s="2">
        <v>43665</v>
      </c>
      <c r="J550" s="3">
        <v>9187.2000000000007</v>
      </c>
    </row>
    <row r="551" spans="1:10" x14ac:dyDescent="0.25">
      <c r="A551" s="1">
        <v>116459</v>
      </c>
      <c r="B551" s="1" t="s">
        <v>661</v>
      </c>
      <c r="C551" s="1" t="s">
        <v>1140</v>
      </c>
      <c r="D551" s="1" t="s">
        <v>2942</v>
      </c>
      <c r="E551" s="1" t="s">
        <v>1141</v>
      </c>
      <c r="F551" s="1" t="s">
        <v>2943</v>
      </c>
      <c r="G551" s="6" t="s">
        <v>7</v>
      </c>
      <c r="H551" s="4">
        <v>285000396</v>
      </c>
      <c r="I551" s="2">
        <v>43665</v>
      </c>
      <c r="J551" s="3">
        <v>9187.2000000000007</v>
      </c>
    </row>
    <row r="552" spans="1:10" x14ac:dyDescent="0.25">
      <c r="A552" s="1">
        <v>116459</v>
      </c>
      <c r="B552" s="1" t="s">
        <v>661</v>
      </c>
      <c r="C552" s="1" t="s">
        <v>1140</v>
      </c>
      <c r="D552" s="1" t="s">
        <v>4163</v>
      </c>
      <c r="E552" s="1" t="s">
        <v>1141</v>
      </c>
      <c r="F552" s="1" t="s">
        <v>4164</v>
      </c>
      <c r="G552" s="6" t="s">
        <v>7</v>
      </c>
      <c r="H552" s="4">
        <v>285000465</v>
      </c>
      <c r="I552" s="2">
        <v>43672</v>
      </c>
      <c r="J552" s="3">
        <v>613196.88</v>
      </c>
    </row>
    <row r="553" spans="1:10" x14ac:dyDescent="0.25">
      <c r="A553" s="1">
        <v>116459</v>
      </c>
      <c r="B553" s="1" t="s">
        <v>661</v>
      </c>
      <c r="C553" s="1" t="s">
        <v>1140</v>
      </c>
      <c r="D553" s="1" t="s">
        <v>4165</v>
      </c>
      <c r="E553" s="1" t="s">
        <v>1141</v>
      </c>
      <c r="F553" s="1" t="s">
        <v>4166</v>
      </c>
      <c r="G553" s="6" t="s">
        <v>7</v>
      </c>
      <c r="H553" s="4">
        <v>285000465</v>
      </c>
      <c r="I553" s="2">
        <v>43672</v>
      </c>
      <c r="J553" s="3">
        <v>110645.21</v>
      </c>
    </row>
    <row r="554" spans="1:10" x14ac:dyDescent="0.25">
      <c r="A554" s="1">
        <v>116459</v>
      </c>
      <c r="B554" s="1" t="s">
        <v>661</v>
      </c>
      <c r="C554" s="1" t="s">
        <v>1140</v>
      </c>
      <c r="D554" s="1" t="s">
        <v>4167</v>
      </c>
      <c r="E554" s="1" t="s">
        <v>1141</v>
      </c>
      <c r="F554" s="1" t="s">
        <v>4168</v>
      </c>
      <c r="G554" s="6" t="s">
        <v>7</v>
      </c>
      <c r="H554" s="4">
        <v>285000465</v>
      </c>
      <c r="I554" s="2">
        <v>43672</v>
      </c>
      <c r="J554" s="3">
        <v>109124.45</v>
      </c>
    </row>
    <row r="555" spans="1:10" x14ac:dyDescent="0.25">
      <c r="A555" s="1">
        <v>116459</v>
      </c>
      <c r="B555" s="1" t="s">
        <v>661</v>
      </c>
      <c r="C555" s="1" t="s">
        <v>1140</v>
      </c>
      <c r="D555" s="1" t="s">
        <v>4169</v>
      </c>
      <c r="E555" s="1" t="s">
        <v>1141</v>
      </c>
      <c r="F555" s="1" t="s">
        <v>4170</v>
      </c>
      <c r="G555" s="6" t="s">
        <v>7</v>
      </c>
      <c r="H555" s="4">
        <v>285000465</v>
      </c>
      <c r="I555" s="2">
        <v>43672</v>
      </c>
      <c r="J555" s="3">
        <v>458846.35</v>
      </c>
    </row>
    <row r="556" spans="1:10" x14ac:dyDescent="0.25">
      <c r="A556" s="1">
        <v>116459</v>
      </c>
      <c r="B556" s="1" t="s">
        <v>661</v>
      </c>
      <c r="C556" s="1" t="s">
        <v>1140</v>
      </c>
      <c r="D556" s="1" t="s">
        <v>4171</v>
      </c>
      <c r="E556" s="1" t="s">
        <v>1141</v>
      </c>
      <c r="F556" s="1" t="s">
        <v>4172</v>
      </c>
      <c r="G556" s="6" t="s">
        <v>7</v>
      </c>
      <c r="H556" s="4">
        <v>285000465</v>
      </c>
      <c r="I556" s="2">
        <v>43672</v>
      </c>
      <c r="J556" s="3">
        <v>455553.58</v>
      </c>
    </row>
    <row r="557" spans="1:10" x14ac:dyDescent="0.25">
      <c r="A557" s="1">
        <v>116459</v>
      </c>
      <c r="B557" s="1" t="s">
        <v>661</v>
      </c>
      <c r="C557" s="1" t="s">
        <v>1140</v>
      </c>
      <c r="D557" s="1" t="s">
        <v>4173</v>
      </c>
      <c r="E557" s="1" t="s">
        <v>1141</v>
      </c>
      <c r="F557" s="1" t="s">
        <v>4174</v>
      </c>
      <c r="G557" s="6" t="s">
        <v>7</v>
      </c>
      <c r="H557" s="4">
        <v>285000465</v>
      </c>
      <c r="I557" s="2">
        <v>43672</v>
      </c>
      <c r="J557" s="3">
        <v>9187.2000000000007</v>
      </c>
    </row>
    <row r="558" spans="1:10" x14ac:dyDescent="0.25">
      <c r="A558" s="1">
        <v>116459</v>
      </c>
      <c r="B558" s="1" t="s">
        <v>661</v>
      </c>
      <c r="C558" s="1" t="s">
        <v>1140</v>
      </c>
      <c r="D558" s="1" t="s">
        <v>4175</v>
      </c>
      <c r="E558" s="1" t="s">
        <v>1141</v>
      </c>
      <c r="F558" s="1" t="s">
        <v>4176</v>
      </c>
      <c r="G558" s="6" t="s">
        <v>7</v>
      </c>
      <c r="H558" s="4">
        <v>285000465</v>
      </c>
      <c r="I558" s="2">
        <v>43672</v>
      </c>
      <c r="J558" s="3">
        <v>9187.2000000000007</v>
      </c>
    </row>
    <row r="559" spans="1:10" x14ac:dyDescent="0.25">
      <c r="A559" s="1">
        <v>116459</v>
      </c>
      <c r="B559" s="1" t="s">
        <v>661</v>
      </c>
      <c r="C559" s="1" t="s">
        <v>1140</v>
      </c>
      <c r="D559" s="1" t="s">
        <v>660</v>
      </c>
      <c r="E559" s="1" t="s">
        <v>1141</v>
      </c>
      <c r="F559" s="1" t="s">
        <v>662</v>
      </c>
      <c r="G559" s="6" t="s">
        <v>7</v>
      </c>
      <c r="H559" s="4">
        <v>285000284</v>
      </c>
      <c r="I559" s="2">
        <v>43651</v>
      </c>
      <c r="J559" s="3">
        <v>32191.62</v>
      </c>
    </row>
    <row r="560" spans="1:10" x14ac:dyDescent="0.25">
      <c r="A560" s="1">
        <v>116459</v>
      </c>
      <c r="B560" s="1" t="s">
        <v>661</v>
      </c>
      <c r="C560" s="1" t="s">
        <v>1140</v>
      </c>
      <c r="D560" s="1" t="s">
        <v>663</v>
      </c>
      <c r="E560" s="1" t="s">
        <v>1141</v>
      </c>
      <c r="F560" s="1" t="s">
        <v>664</v>
      </c>
      <c r="G560" s="6" t="s">
        <v>7</v>
      </c>
      <c r="H560" s="4">
        <v>285000284</v>
      </c>
      <c r="I560" s="2">
        <v>43651</v>
      </c>
      <c r="J560" s="3">
        <v>33223.75</v>
      </c>
    </row>
    <row r="561" spans="1:10" x14ac:dyDescent="0.25">
      <c r="A561" s="5" t="s">
        <v>4692</v>
      </c>
      <c r="B561" s="1"/>
      <c r="C561" s="1"/>
      <c r="D561" s="1"/>
      <c r="E561" s="1"/>
      <c r="F561" s="1"/>
      <c r="G561" s="6"/>
      <c r="H561" s="4"/>
      <c r="I561" s="2"/>
      <c r="J561" s="3">
        <f>SUBTOTAL(9,J520:J560)</f>
        <v>7306470.1000000006</v>
      </c>
    </row>
    <row r="562" spans="1:10" x14ac:dyDescent="0.25">
      <c r="A562" s="1">
        <v>116462</v>
      </c>
      <c r="B562" s="1" t="s">
        <v>883</v>
      </c>
      <c r="C562" s="1" t="s">
        <v>1247</v>
      </c>
      <c r="D562" s="1" t="s">
        <v>882</v>
      </c>
      <c r="E562" s="1" t="s">
        <v>1248</v>
      </c>
      <c r="F562" s="1" t="s">
        <v>884</v>
      </c>
      <c r="G562" s="6" t="s">
        <v>7</v>
      </c>
      <c r="H562" s="4">
        <v>285000311</v>
      </c>
      <c r="I562" s="2">
        <v>43651</v>
      </c>
      <c r="J562" s="3">
        <v>121715.46</v>
      </c>
    </row>
    <row r="563" spans="1:10" x14ac:dyDescent="0.25">
      <c r="A563" s="1">
        <v>116462</v>
      </c>
      <c r="B563" s="1" t="s">
        <v>883</v>
      </c>
      <c r="C563" s="1" t="s">
        <v>1247</v>
      </c>
      <c r="D563" s="1" t="s">
        <v>2141</v>
      </c>
      <c r="E563" s="1" t="s">
        <v>1248</v>
      </c>
      <c r="F563" s="1" t="s">
        <v>2142</v>
      </c>
      <c r="G563" s="6" t="s">
        <v>7</v>
      </c>
      <c r="H563" s="4">
        <v>285000376</v>
      </c>
      <c r="I563" s="2">
        <v>43658</v>
      </c>
      <c r="J563" s="3">
        <v>631181.28</v>
      </c>
    </row>
    <row r="564" spans="1:10" x14ac:dyDescent="0.25">
      <c r="A564" s="1">
        <v>116462</v>
      </c>
      <c r="B564" s="1" t="s">
        <v>883</v>
      </c>
      <c r="C564" s="1" t="s">
        <v>1247</v>
      </c>
      <c r="D564" s="1" t="s">
        <v>885</v>
      </c>
      <c r="E564" s="1" t="s">
        <v>1248</v>
      </c>
      <c r="F564" s="1" t="s">
        <v>886</v>
      </c>
      <c r="G564" s="6" t="s">
        <v>7</v>
      </c>
      <c r="H564" s="4">
        <v>285000311</v>
      </c>
      <c r="I564" s="2">
        <v>43651</v>
      </c>
      <c r="J564" s="3">
        <v>888856.15</v>
      </c>
    </row>
    <row r="565" spans="1:10" x14ac:dyDescent="0.25">
      <c r="A565" s="1">
        <v>116462</v>
      </c>
      <c r="B565" s="1" t="s">
        <v>883</v>
      </c>
      <c r="C565" s="1" t="s">
        <v>1247</v>
      </c>
      <c r="D565" s="1" t="s">
        <v>2143</v>
      </c>
      <c r="E565" s="1" t="s">
        <v>1248</v>
      </c>
      <c r="F565" s="1" t="s">
        <v>2144</v>
      </c>
      <c r="G565" s="6" t="s">
        <v>7</v>
      </c>
      <c r="H565" s="4">
        <v>285000376</v>
      </c>
      <c r="I565" s="2">
        <v>43658</v>
      </c>
      <c r="J565" s="3">
        <v>2711591.26</v>
      </c>
    </row>
    <row r="566" spans="1:10" x14ac:dyDescent="0.25">
      <c r="A566" s="1">
        <v>116462</v>
      </c>
      <c r="B566" s="1" t="s">
        <v>883</v>
      </c>
      <c r="C566" s="1" t="s">
        <v>1247</v>
      </c>
      <c r="D566" s="1" t="s">
        <v>887</v>
      </c>
      <c r="E566" s="1" t="s">
        <v>1248</v>
      </c>
      <c r="F566" s="1" t="s">
        <v>888</v>
      </c>
      <c r="G566" s="6" t="s">
        <v>7</v>
      </c>
      <c r="H566" s="4">
        <v>285000311</v>
      </c>
      <c r="I566" s="2">
        <v>43651</v>
      </c>
      <c r="J566" s="3">
        <v>881891.82</v>
      </c>
    </row>
    <row r="567" spans="1:10" x14ac:dyDescent="0.25">
      <c r="A567" s="1">
        <v>116462</v>
      </c>
      <c r="B567" s="1" t="s">
        <v>883</v>
      </c>
      <c r="C567" s="1" t="s">
        <v>1247</v>
      </c>
      <c r="D567" s="1" t="s">
        <v>2145</v>
      </c>
      <c r="E567" s="1" t="s">
        <v>1248</v>
      </c>
      <c r="F567" s="1" t="s">
        <v>2146</v>
      </c>
      <c r="G567" s="6" t="s">
        <v>7</v>
      </c>
      <c r="H567" s="4">
        <v>285000376</v>
      </c>
      <c r="I567" s="2">
        <v>43658</v>
      </c>
      <c r="J567" s="3">
        <v>2731038.61</v>
      </c>
    </row>
    <row r="568" spans="1:10" x14ac:dyDescent="0.25">
      <c r="A568" s="1">
        <v>116462</v>
      </c>
      <c r="B568" s="1" t="s">
        <v>883</v>
      </c>
      <c r="C568" s="1" t="s">
        <v>1247</v>
      </c>
      <c r="D568" s="1" t="s">
        <v>2147</v>
      </c>
      <c r="E568" s="1" t="s">
        <v>1248</v>
      </c>
      <c r="F568" s="1" t="s">
        <v>2148</v>
      </c>
      <c r="G568" s="6" t="s">
        <v>7</v>
      </c>
      <c r="H568" s="4">
        <v>285000376</v>
      </c>
      <c r="I568" s="2">
        <v>43658</v>
      </c>
      <c r="J568" s="3">
        <v>920257.78</v>
      </c>
    </row>
    <row r="569" spans="1:10" x14ac:dyDescent="0.25">
      <c r="A569" s="1">
        <v>116462</v>
      </c>
      <c r="B569" s="1" t="s">
        <v>883</v>
      </c>
      <c r="C569" s="1" t="s">
        <v>1247</v>
      </c>
      <c r="D569" s="1" t="s">
        <v>2149</v>
      </c>
      <c r="E569" s="1" t="s">
        <v>1248</v>
      </c>
      <c r="F569" s="1" t="s">
        <v>2150</v>
      </c>
      <c r="G569" s="6" t="s">
        <v>7</v>
      </c>
      <c r="H569" s="4">
        <v>285000376</v>
      </c>
      <c r="I569" s="2">
        <v>43658</v>
      </c>
      <c r="J569" s="3">
        <v>2700819.17</v>
      </c>
    </row>
    <row r="570" spans="1:10" x14ac:dyDescent="0.25">
      <c r="A570" s="1">
        <v>116462</v>
      </c>
      <c r="B570" s="1" t="s">
        <v>883</v>
      </c>
      <c r="C570" s="1" t="s">
        <v>1247</v>
      </c>
      <c r="D570" s="1" t="s">
        <v>4129</v>
      </c>
      <c r="E570" s="1" t="s">
        <v>1248</v>
      </c>
      <c r="F570" s="1" t="s">
        <v>4130</v>
      </c>
      <c r="G570" s="6" t="s">
        <v>7</v>
      </c>
      <c r="H570" s="4">
        <v>285000459</v>
      </c>
      <c r="I570" s="2">
        <v>43672</v>
      </c>
      <c r="J570" s="3">
        <v>922117.74</v>
      </c>
    </row>
    <row r="571" spans="1:10" x14ac:dyDescent="0.25">
      <c r="A571" s="1">
        <v>116462</v>
      </c>
      <c r="B571" s="1" t="s">
        <v>883</v>
      </c>
      <c r="C571" s="1" t="s">
        <v>1247</v>
      </c>
      <c r="D571" s="1" t="s">
        <v>4131</v>
      </c>
      <c r="E571" s="1" t="s">
        <v>1248</v>
      </c>
      <c r="F571" s="1" t="s">
        <v>4132</v>
      </c>
      <c r="G571" s="6" t="s">
        <v>7</v>
      </c>
      <c r="H571" s="4">
        <v>285000459</v>
      </c>
      <c r="I571" s="2">
        <v>43672</v>
      </c>
      <c r="J571" s="3">
        <v>2680525.25</v>
      </c>
    </row>
    <row r="572" spans="1:10" x14ac:dyDescent="0.25">
      <c r="A572" s="1">
        <v>116462</v>
      </c>
      <c r="B572" s="1" t="s">
        <v>883</v>
      </c>
      <c r="C572" s="1" t="s">
        <v>1247</v>
      </c>
      <c r="D572" s="1" t="s">
        <v>4261</v>
      </c>
      <c r="E572" s="1" t="s">
        <v>1248</v>
      </c>
      <c r="F572" s="1" t="s">
        <v>4262</v>
      </c>
      <c r="G572" s="6" t="s">
        <v>7</v>
      </c>
      <c r="H572" s="4">
        <v>285000495</v>
      </c>
      <c r="I572" s="2">
        <v>43672</v>
      </c>
      <c r="J572" s="3">
        <v>972026.57</v>
      </c>
    </row>
    <row r="573" spans="1:10" x14ac:dyDescent="0.25">
      <c r="A573" s="1">
        <v>116462</v>
      </c>
      <c r="B573" s="1" t="s">
        <v>883</v>
      </c>
      <c r="C573" s="1" t="s">
        <v>1247</v>
      </c>
      <c r="D573" s="1" t="s">
        <v>4263</v>
      </c>
      <c r="E573" s="1" t="s">
        <v>1248</v>
      </c>
      <c r="F573" s="1" t="s">
        <v>4264</v>
      </c>
      <c r="G573" s="6" t="s">
        <v>7</v>
      </c>
      <c r="H573" s="4">
        <v>285000495</v>
      </c>
      <c r="I573" s="2">
        <v>43672</v>
      </c>
      <c r="J573" s="3">
        <v>2738468.99</v>
      </c>
    </row>
    <row r="574" spans="1:10" x14ac:dyDescent="0.25">
      <c r="A574" s="5" t="s">
        <v>4693</v>
      </c>
      <c r="B574" s="1"/>
      <c r="C574" s="1"/>
      <c r="D574" s="1"/>
      <c r="E574" s="1"/>
      <c r="F574" s="1"/>
      <c r="G574" s="6"/>
      <c r="H574" s="4"/>
      <c r="I574" s="2"/>
      <c r="J574" s="3">
        <f>SUBTOTAL(9,J562:J573)</f>
        <v>18900490.079999998</v>
      </c>
    </row>
    <row r="575" spans="1:10" x14ac:dyDescent="0.25">
      <c r="A575" s="1">
        <v>116489</v>
      </c>
      <c r="B575" s="1" t="s">
        <v>1788</v>
      </c>
      <c r="C575" s="1" t="s">
        <v>2222</v>
      </c>
      <c r="D575" s="1" t="s">
        <v>1787</v>
      </c>
      <c r="E575" s="1" t="s">
        <v>2223</v>
      </c>
      <c r="F575" s="1" t="s">
        <v>1789</v>
      </c>
      <c r="G575" s="6" t="s">
        <v>7</v>
      </c>
      <c r="H575" s="4">
        <v>1015091</v>
      </c>
      <c r="I575" s="2">
        <v>43658</v>
      </c>
      <c r="J575" s="3">
        <v>157276.38</v>
      </c>
    </row>
    <row r="576" spans="1:10" x14ac:dyDescent="0.25">
      <c r="A576" s="1">
        <v>116489</v>
      </c>
      <c r="B576" s="1" t="s">
        <v>1788</v>
      </c>
      <c r="C576" s="1" t="s">
        <v>2222</v>
      </c>
      <c r="D576" s="1" t="s">
        <v>1790</v>
      </c>
      <c r="E576" s="1" t="s">
        <v>2223</v>
      </c>
      <c r="F576" s="1" t="s">
        <v>1791</v>
      </c>
      <c r="G576" s="6" t="s">
        <v>7</v>
      </c>
      <c r="H576" s="4">
        <v>1015091</v>
      </c>
      <c r="I576" s="2">
        <v>43658</v>
      </c>
      <c r="J576" s="3">
        <v>157948.35</v>
      </c>
    </row>
    <row r="577" spans="1:10" x14ac:dyDescent="0.25">
      <c r="A577" s="1">
        <v>116489</v>
      </c>
      <c r="B577" s="1" t="s">
        <v>1788</v>
      </c>
      <c r="C577" s="1" t="s">
        <v>2222</v>
      </c>
      <c r="D577" s="1" t="s">
        <v>1792</v>
      </c>
      <c r="E577" s="1" t="s">
        <v>2223</v>
      </c>
      <c r="F577" s="1" t="s">
        <v>1793</v>
      </c>
      <c r="G577" s="6" t="s">
        <v>7</v>
      </c>
      <c r="H577" s="4">
        <v>1015091</v>
      </c>
      <c r="I577" s="2">
        <v>43658</v>
      </c>
      <c r="J577" s="3">
        <v>157209.68</v>
      </c>
    </row>
    <row r="578" spans="1:10" x14ac:dyDescent="0.25">
      <c r="A578" s="1">
        <v>116489</v>
      </c>
      <c r="B578" s="1" t="s">
        <v>1788</v>
      </c>
      <c r="C578" s="1" t="s">
        <v>2222</v>
      </c>
      <c r="D578" s="1" t="s">
        <v>1794</v>
      </c>
      <c r="E578" s="1" t="s">
        <v>2223</v>
      </c>
      <c r="F578" s="1" t="s">
        <v>1795</v>
      </c>
      <c r="G578" s="6" t="s">
        <v>7</v>
      </c>
      <c r="H578" s="4">
        <v>1015091</v>
      </c>
      <c r="I578" s="2">
        <v>43658</v>
      </c>
      <c r="J578" s="3">
        <v>160923.6</v>
      </c>
    </row>
    <row r="579" spans="1:10" x14ac:dyDescent="0.25">
      <c r="A579" s="1">
        <v>116489</v>
      </c>
      <c r="B579" s="1" t="s">
        <v>1788</v>
      </c>
      <c r="C579" s="1" t="s">
        <v>2222</v>
      </c>
      <c r="D579" s="1" t="s">
        <v>3724</v>
      </c>
      <c r="E579" s="1" t="s">
        <v>2223</v>
      </c>
      <c r="F579" s="1" t="s">
        <v>3725</v>
      </c>
      <c r="G579" s="6" t="s">
        <v>7</v>
      </c>
      <c r="H579" s="4">
        <v>1015171</v>
      </c>
      <c r="I579" s="2">
        <v>43672</v>
      </c>
      <c r="J579" s="3">
        <v>157087.79999999999</v>
      </c>
    </row>
    <row r="580" spans="1:10" x14ac:dyDescent="0.25">
      <c r="A580" s="5" t="s">
        <v>4694</v>
      </c>
      <c r="B580" s="1"/>
      <c r="C580" s="1"/>
      <c r="D580" s="1"/>
      <c r="E580" s="1"/>
      <c r="F580" s="1"/>
      <c r="G580" s="6"/>
      <c r="H580" s="4"/>
      <c r="I580" s="2"/>
      <c r="J580" s="3">
        <f>SUBTOTAL(9,J575:J579)</f>
        <v>790445.81</v>
      </c>
    </row>
    <row r="581" spans="1:10" x14ac:dyDescent="0.25">
      <c r="A581" s="1">
        <v>116509</v>
      </c>
      <c r="B581" s="1" t="s">
        <v>477</v>
      </c>
      <c r="C581" s="1" t="s">
        <v>1058</v>
      </c>
      <c r="D581" s="1" t="s">
        <v>3752</v>
      </c>
      <c r="E581" s="1" t="s">
        <v>4286</v>
      </c>
      <c r="F581" s="1" t="s">
        <v>3753</v>
      </c>
      <c r="G581" s="6" t="s">
        <v>7</v>
      </c>
      <c r="H581" s="4">
        <v>1015181</v>
      </c>
      <c r="I581" s="2">
        <v>43672</v>
      </c>
      <c r="J581" s="3">
        <v>53900.56</v>
      </c>
    </row>
    <row r="582" spans="1:10" x14ac:dyDescent="0.25">
      <c r="A582" s="1">
        <v>116509</v>
      </c>
      <c r="B582" s="1" t="s">
        <v>477</v>
      </c>
      <c r="C582" s="1" t="s">
        <v>1058</v>
      </c>
      <c r="D582" s="1" t="s">
        <v>476</v>
      </c>
      <c r="E582" s="1" t="s">
        <v>1059</v>
      </c>
      <c r="F582" s="1" t="s">
        <v>478</v>
      </c>
      <c r="G582" s="6" t="s">
        <v>7</v>
      </c>
      <c r="H582" s="4">
        <v>1015034</v>
      </c>
      <c r="I582" s="2">
        <v>43651</v>
      </c>
      <c r="J582" s="3">
        <v>53900.56</v>
      </c>
    </row>
    <row r="583" spans="1:10" x14ac:dyDescent="0.25">
      <c r="A583" s="5" t="s">
        <v>4695</v>
      </c>
      <c r="B583" s="1"/>
      <c r="C583" s="1"/>
      <c r="D583" s="1"/>
      <c r="E583" s="1"/>
      <c r="F583" s="1"/>
      <c r="G583" s="6"/>
      <c r="H583" s="4"/>
      <c r="I583" s="2"/>
      <c r="J583" s="3">
        <f>SUBTOTAL(9,J581:J582)</f>
        <v>107801.12</v>
      </c>
    </row>
    <row r="584" spans="1:10" x14ac:dyDescent="0.25">
      <c r="A584" s="1">
        <v>116522</v>
      </c>
      <c r="B584" s="1" t="s">
        <v>3775</v>
      </c>
      <c r="C584" s="1" t="s">
        <v>4297</v>
      </c>
      <c r="D584" s="1" t="s">
        <v>3774</v>
      </c>
      <c r="E584" s="1" t="s">
        <v>4298</v>
      </c>
      <c r="F584" s="1" t="s">
        <v>3776</v>
      </c>
      <c r="G584" s="6" t="s">
        <v>7</v>
      </c>
      <c r="H584" s="4">
        <v>1015190</v>
      </c>
      <c r="I584" s="2">
        <v>43672</v>
      </c>
      <c r="J584" s="3">
        <v>471459</v>
      </c>
    </row>
    <row r="585" spans="1:10" x14ac:dyDescent="0.25">
      <c r="A585" s="5" t="s">
        <v>4696</v>
      </c>
      <c r="B585" s="1"/>
      <c r="C585" s="1"/>
      <c r="D585" s="1"/>
      <c r="E585" s="1"/>
      <c r="F585" s="1"/>
      <c r="G585" s="6"/>
      <c r="H585" s="4"/>
      <c r="I585" s="2"/>
      <c r="J585" s="3">
        <f>SUBTOTAL(9,J584:J584)</f>
        <v>471459</v>
      </c>
    </row>
    <row r="586" spans="1:10" x14ac:dyDescent="0.25">
      <c r="A586" s="1">
        <v>116626</v>
      </c>
      <c r="B586" s="1" t="s">
        <v>934</v>
      </c>
      <c r="C586" s="1" t="s">
        <v>1276</v>
      </c>
      <c r="D586" s="1" t="s">
        <v>933</v>
      </c>
      <c r="E586" s="1" t="s">
        <v>1277</v>
      </c>
      <c r="F586" s="1" t="s">
        <v>935</v>
      </c>
      <c r="G586" s="6" t="s">
        <v>7</v>
      </c>
      <c r="H586" s="4">
        <v>285000326</v>
      </c>
      <c r="I586" s="2">
        <v>43651</v>
      </c>
      <c r="J586" s="3">
        <v>2497679.9900000002</v>
      </c>
    </row>
    <row r="587" spans="1:10" x14ac:dyDescent="0.25">
      <c r="A587" s="5" t="s">
        <v>4697</v>
      </c>
      <c r="B587" s="1"/>
      <c r="C587" s="1"/>
      <c r="D587" s="1"/>
      <c r="E587" s="1"/>
      <c r="F587" s="1"/>
      <c r="G587" s="6"/>
      <c r="H587" s="4"/>
      <c r="I587" s="2"/>
      <c r="J587" s="3">
        <f>SUBTOTAL(9,J586:J586)</f>
        <v>2497679.9900000002</v>
      </c>
    </row>
    <row r="588" spans="1:10" x14ac:dyDescent="0.25">
      <c r="A588" s="1">
        <v>116629</v>
      </c>
      <c r="B588" s="1" t="s">
        <v>4115</v>
      </c>
      <c r="C588" s="1" t="s">
        <v>4438</v>
      </c>
      <c r="D588" s="1" t="s">
        <v>4114</v>
      </c>
      <c r="E588" s="1" t="s">
        <v>4439</v>
      </c>
      <c r="F588" s="1" t="s">
        <v>4116</v>
      </c>
      <c r="G588" s="6" t="s">
        <v>7</v>
      </c>
      <c r="H588" s="4">
        <v>285000456</v>
      </c>
      <c r="I588" s="2">
        <v>43672</v>
      </c>
      <c r="J588" s="3">
        <v>36540</v>
      </c>
    </row>
    <row r="589" spans="1:10" x14ac:dyDescent="0.25">
      <c r="A589" s="1">
        <v>116629</v>
      </c>
      <c r="B589" s="1" t="s">
        <v>4115</v>
      </c>
      <c r="C589" s="1" t="s">
        <v>4438</v>
      </c>
      <c r="D589" s="1" t="s">
        <v>4117</v>
      </c>
      <c r="E589" s="1" t="s">
        <v>4440</v>
      </c>
      <c r="F589" s="1" t="s">
        <v>4118</v>
      </c>
      <c r="G589" s="6" t="s">
        <v>7</v>
      </c>
      <c r="H589" s="4">
        <v>285000456</v>
      </c>
      <c r="I589" s="2">
        <v>43672</v>
      </c>
      <c r="J589" s="3">
        <v>5452</v>
      </c>
    </row>
    <row r="590" spans="1:10" x14ac:dyDescent="0.25">
      <c r="A590" s="1">
        <v>116629</v>
      </c>
      <c r="B590" s="1" t="s">
        <v>4115</v>
      </c>
      <c r="C590" s="1" t="s">
        <v>4438</v>
      </c>
      <c r="D590" s="1" t="s">
        <v>4119</v>
      </c>
      <c r="E590" s="1" t="s">
        <v>4441</v>
      </c>
      <c r="F590" s="1" t="s">
        <v>4120</v>
      </c>
      <c r="G590" s="6" t="s">
        <v>7</v>
      </c>
      <c r="H590" s="4">
        <v>285000456</v>
      </c>
      <c r="I590" s="2">
        <v>43672</v>
      </c>
      <c r="J590" s="3">
        <v>1740</v>
      </c>
    </row>
    <row r="591" spans="1:10" x14ac:dyDescent="0.25">
      <c r="A591" s="1">
        <v>116629</v>
      </c>
      <c r="B591" s="1" t="s">
        <v>4115</v>
      </c>
      <c r="C591" s="1" t="s">
        <v>4438</v>
      </c>
      <c r="D591" s="1" t="s">
        <v>4121</v>
      </c>
      <c r="E591" s="1" t="s">
        <v>4442</v>
      </c>
      <c r="F591" s="1" t="s">
        <v>4122</v>
      </c>
      <c r="G591" s="6" t="s">
        <v>7</v>
      </c>
      <c r="H591" s="4">
        <v>285000456</v>
      </c>
      <c r="I591" s="2">
        <v>43672</v>
      </c>
      <c r="J591" s="3">
        <v>24328.68</v>
      </c>
    </row>
    <row r="592" spans="1:10" x14ac:dyDescent="0.25">
      <c r="A592" s="5" t="s">
        <v>4698</v>
      </c>
      <c r="B592" s="1"/>
      <c r="C592" s="1"/>
      <c r="D592" s="1"/>
      <c r="E592" s="1"/>
      <c r="F592" s="1"/>
      <c r="G592" s="6"/>
      <c r="H592" s="4"/>
      <c r="I592" s="2"/>
      <c r="J592" s="3">
        <f>SUBTOTAL(9,J588:J591)</f>
        <v>68060.679999999993</v>
      </c>
    </row>
    <row r="593" spans="1:10" x14ac:dyDescent="0.25">
      <c r="A593" s="1">
        <v>116639</v>
      </c>
      <c r="B593" s="1" t="s">
        <v>910</v>
      </c>
      <c r="C593" s="1" t="s">
        <v>1262</v>
      </c>
      <c r="D593" s="1" t="s">
        <v>909</v>
      </c>
      <c r="E593" s="1" t="s">
        <v>1263</v>
      </c>
      <c r="F593" s="1" t="s">
        <v>911</v>
      </c>
      <c r="G593" s="6" t="s">
        <v>7</v>
      </c>
      <c r="H593" s="4">
        <v>285000318</v>
      </c>
      <c r="I593" s="2">
        <v>43651</v>
      </c>
      <c r="J593" s="3">
        <v>23927.53</v>
      </c>
    </row>
    <row r="594" spans="1:10" x14ac:dyDescent="0.25">
      <c r="A594" s="5" t="s">
        <v>4699</v>
      </c>
      <c r="B594" s="1"/>
      <c r="C594" s="1"/>
      <c r="D594" s="1"/>
      <c r="E594" s="1"/>
      <c r="F594" s="1"/>
      <c r="G594" s="6"/>
      <c r="H594" s="4"/>
      <c r="I594" s="2"/>
      <c r="J594" s="3">
        <f>SUBTOTAL(9,J593:J593)</f>
        <v>23927.53</v>
      </c>
    </row>
    <row r="595" spans="1:10" x14ac:dyDescent="0.25">
      <c r="A595" s="1">
        <v>116641</v>
      </c>
      <c r="B595" s="1" t="s">
        <v>731</v>
      </c>
      <c r="C595" s="1" t="s">
        <v>1160</v>
      </c>
      <c r="D595" s="1" t="s">
        <v>2996</v>
      </c>
      <c r="E595" s="1" t="s">
        <v>3259</v>
      </c>
      <c r="F595" s="1" t="s">
        <v>2997</v>
      </c>
      <c r="G595" s="6" t="s">
        <v>7</v>
      </c>
      <c r="H595" s="4">
        <v>285000402</v>
      </c>
      <c r="I595" s="2">
        <v>43665</v>
      </c>
      <c r="J595" s="3">
        <v>50020.36</v>
      </c>
    </row>
    <row r="596" spans="1:10" x14ac:dyDescent="0.25">
      <c r="A596" s="1">
        <v>116641</v>
      </c>
      <c r="B596" s="1" t="s">
        <v>731</v>
      </c>
      <c r="C596" s="1" t="s">
        <v>1160</v>
      </c>
      <c r="D596" s="1" t="s">
        <v>4177</v>
      </c>
      <c r="E596" s="1" t="s">
        <v>4460</v>
      </c>
      <c r="F596" s="1" t="s">
        <v>4178</v>
      </c>
      <c r="G596" s="6" t="s">
        <v>7</v>
      </c>
      <c r="H596" s="4">
        <v>285000466</v>
      </c>
      <c r="I596" s="2">
        <v>43672</v>
      </c>
      <c r="J596" s="3">
        <v>50020.36</v>
      </c>
    </row>
    <row r="597" spans="1:10" x14ac:dyDescent="0.25">
      <c r="A597" s="1">
        <v>116641</v>
      </c>
      <c r="B597" s="1" t="s">
        <v>731</v>
      </c>
      <c r="C597" s="1" t="s">
        <v>1160</v>
      </c>
      <c r="D597" s="1" t="s">
        <v>2998</v>
      </c>
      <c r="E597" s="1" t="s">
        <v>3260</v>
      </c>
      <c r="F597" s="1" t="s">
        <v>2999</v>
      </c>
      <c r="G597" s="6" t="s">
        <v>7</v>
      </c>
      <c r="H597" s="4">
        <v>285000402</v>
      </c>
      <c r="I597" s="2">
        <v>43665</v>
      </c>
      <c r="J597" s="3">
        <v>50020.36</v>
      </c>
    </row>
    <row r="598" spans="1:10" x14ac:dyDescent="0.25">
      <c r="A598" s="1">
        <v>116641</v>
      </c>
      <c r="B598" s="1" t="s">
        <v>731</v>
      </c>
      <c r="C598" s="1" t="s">
        <v>1160</v>
      </c>
      <c r="D598" s="1" t="s">
        <v>4179</v>
      </c>
      <c r="E598" s="1" t="s">
        <v>4461</v>
      </c>
      <c r="F598" s="1" t="s">
        <v>4180</v>
      </c>
      <c r="G598" s="6" t="s">
        <v>7</v>
      </c>
      <c r="H598" s="4">
        <v>285000466</v>
      </c>
      <c r="I598" s="2">
        <v>43672</v>
      </c>
      <c r="J598" s="3">
        <v>50020.36</v>
      </c>
    </row>
    <row r="599" spans="1:10" x14ac:dyDescent="0.25">
      <c r="A599" s="1">
        <v>116641</v>
      </c>
      <c r="B599" s="1" t="s">
        <v>731</v>
      </c>
      <c r="C599" s="1" t="s">
        <v>1160</v>
      </c>
      <c r="D599" s="1" t="s">
        <v>3000</v>
      </c>
      <c r="E599" s="1" t="s">
        <v>3261</v>
      </c>
      <c r="F599" s="1" t="s">
        <v>3001</v>
      </c>
      <c r="G599" s="6" t="s">
        <v>7</v>
      </c>
      <c r="H599" s="4">
        <v>285000402</v>
      </c>
      <c r="I599" s="2">
        <v>43665</v>
      </c>
      <c r="J599" s="3">
        <v>50020.36</v>
      </c>
    </row>
    <row r="600" spans="1:10" x14ac:dyDescent="0.25">
      <c r="A600" s="1">
        <v>116641</v>
      </c>
      <c r="B600" s="1" t="s">
        <v>731</v>
      </c>
      <c r="C600" s="1" t="s">
        <v>1160</v>
      </c>
      <c r="D600" s="1" t="s">
        <v>3002</v>
      </c>
      <c r="E600" s="1" t="s">
        <v>3262</v>
      </c>
      <c r="F600" s="1" t="s">
        <v>3003</v>
      </c>
      <c r="G600" s="6" t="s">
        <v>7</v>
      </c>
      <c r="H600" s="4">
        <v>285000402</v>
      </c>
      <c r="I600" s="2">
        <v>43665</v>
      </c>
      <c r="J600" s="3">
        <v>50020.36</v>
      </c>
    </row>
    <row r="601" spans="1:10" x14ac:dyDescent="0.25">
      <c r="A601" s="1">
        <v>116641</v>
      </c>
      <c r="B601" s="1" t="s">
        <v>731</v>
      </c>
      <c r="C601" s="1" t="s">
        <v>1160</v>
      </c>
      <c r="D601" s="1" t="s">
        <v>1940</v>
      </c>
      <c r="E601" s="1" t="s">
        <v>2283</v>
      </c>
      <c r="F601" s="1" t="s">
        <v>1941</v>
      </c>
      <c r="G601" s="6" t="s">
        <v>7</v>
      </c>
      <c r="H601" s="4">
        <v>285000337</v>
      </c>
      <c r="I601" s="2">
        <v>43658</v>
      </c>
      <c r="J601" s="3">
        <v>1252999.52</v>
      </c>
    </row>
    <row r="602" spans="1:10" x14ac:dyDescent="0.25">
      <c r="A602" s="1">
        <v>116641</v>
      </c>
      <c r="B602" s="1" t="s">
        <v>731</v>
      </c>
      <c r="C602" s="1" t="s">
        <v>1160</v>
      </c>
      <c r="D602" s="1" t="s">
        <v>730</v>
      </c>
      <c r="E602" s="1" t="s">
        <v>1161</v>
      </c>
      <c r="F602" s="1" t="s">
        <v>732</v>
      </c>
      <c r="G602" s="6" t="s">
        <v>7</v>
      </c>
      <c r="H602" s="4">
        <v>285000292</v>
      </c>
      <c r="I602" s="2">
        <v>43651</v>
      </c>
      <c r="J602" s="3">
        <v>196272</v>
      </c>
    </row>
    <row r="603" spans="1:10" x14ac:dyDescent="0.25">
      <c r="A603" s="1">
        <v>116641</v>
      </c>
      <c r="B603" s="1" t="s">
        <v>731</v>
      </c>
      <c r="C603" s="1" t="s">
        <v>1160</v>
      </c>
      <c r="D603" s="1" t="s">
        <v>733</v>
      </c>
      <c r="E603" s="1" t="s">
        <v>1162</v>
      </c>
      <c r="F603" s="1" t="s">
        <v>734</v>
      </c>
      <c r="G603" s="6" t="s">
        <v>7</v>
      </c>
      <c r="H603" s="4">
        <v>285000292</v>
      </c>
      <c r="I603" s="2">
        <v>43651</v>
      </c>
      <c r="J603" s="3">
        <v>17864</v>
      </c>
    </row>
    <row r="604" spans="1:10" x14ac:dyDescent="0.25">
      <c r="A604" s="1">
        <v>116641</v>
      </c>
      <c r="B604" s="1" t="s">
        <v>731</v>
      </c>
      <c r="C604" s="1" t="s">
        <v>1160</v>
      </c>
      <c r="D604" s="1" t="s">
        <v>735</v>
      </c>
      <c r="E604" s="1" t="s">
        <v>1163</v>
      </c>
      <c r="F604" s="1" t="s">
        <v>736</v>
      </c>
      <c r="G604" s="6" t="s">
        <v>7</v>
      </c>
      <c r="H604" s="4">
        <v>285000292</v>
      </c>
      <c r="I604" s="2">
        <v>43651</v>
      </c>
      <c r="J604" s="3">
        <v>25868</v>
      </c>
    </row>
    <row r="605" spans="1:10" x14ac:dyDescent="0.25">
      <c r="A605" s="5" t="s">
        <v>4700</v>
      </c>
      <c r="B605" s="1"/>
      <c r="C605" s="1"/>
      <c r="D605" s="1"/>
      <c r="E605" s="1"/>
      <c r="F605" s="1"/>
      <c r="G605" s="6"/>
      <c r="H605" s="4"/>
      <c r="I605" s="2"/>
      <c r="J605" s="3">
        <f>SUBTOTAL(9,J595:J604)</f>
        <v>1793125.68</v>
      </c>
    </row>
    <row r="606" spans="1:10" x14ac:dyDescent="0.25">
      <c r="A606" s="1">
        <v>116673</v>
      </c>
      <c r="B606" s="1" t="s">
        <v>3705</v>
      </c>
      <c r="C606" s="1" t="s">
        <v>4267</v>
      </c>
      <c r="D606" s="1" t="s">
        <v>3704</v>
      </c>
      <c r="E606" s="1" t="s">
        <v>4268</v>
      </c>
      <c r="F606" s="1" t="s">
        <v>3706</v>
      </c>
      <c r="G606" s="6" t="s">
        <v>7</v>
      </c>
      <c r="H606" s="4">
        <v>1015166</v>
      </c>
      <c r="I606" s="2">
        <v>43672</v>
      </c>
      <c r="J606" s="3">
        <v>11001.28</v>
      </c>
    </row>
    <row r="607" spans="1:10" x14ac:dyDescent="0.25">
      <c r="A607" s="1">
        <v>116673</v>
      </c>
      <c r="B607" s="1" t="s">
        <v>3705</v>
      </c>
      <c r="C607" s="1" t="s">
        <v>4267</v>
      </c>
      <c r="D607" s="1" t="s">
        <v>3707</v>
      </c>
      <c r="E607" s="1" t="s">
        <v>4269</v>
      </c>
      <c r="F607" s="1" t="s">
        <v>3708</v>
      </c>
      <c r="G607" s="6" t="s">
        <v>7</v>
      </c>
      <c r="H607" s="4">
        <v>1015166</v>
      </c>
      <c r="I607" s="2">
        <v>43672</v>
      </c>
      <c r="J607" s="3">
        <v>16251.67</v>
      </c>
    </row>
    <row r="608" spans="1:10" x14ac:dyDescent="0.25">
      <c r="A608" s="5" t="s">
        <v>4701</v>
      </c>
      <c r="B608" s="1"/>
      <c r="C608" s="1"/>
      <c r="D608" s="1"/>
      <c r="E608" s="1"/>
      <c r="F608" s="1"/>
      <c r="G608" s="6"/>
      <c r="H608" s="4"/>
      <c r="I608" s="2"/>
      <c r="J608" s="3">
        <f>SUBTOTAL(9,J606:J607)</f>
        <v>27252.95</v>
      </c>
    </row>
    <row r="609" spans="1:10" x14ac:dyDescent="0.25">
      <c r="A609" s="1">
        <v>116678</v>
      </c>
      <c r="B609" s="1" t="s">
        <v>716</v>
      </c>
      <c r="C609" s="1" t="s">
        <v>1154</v>
      </c>
      <c r="D609" s="1" t="s">
        <v>715</v>
      </c>
      <c r="E609" s="1" t="s">
        <v>1155</v>
      </c>
      <c r="F609" s="1" t="s">
        <v>717</v>
      </c>
      <c r="G609" s="6" t="s">
        <v>7</v>
      </c>
      <c r="H609" s="4">
        <v>285000289</v>
      </c>
      <c r="I609" s="2">
        <v>43651</v>
      </c>
      <c r="J609" s="3">
        <v>24128</v>
      </c>
    </row>
    <row r="610" spans="1:10" x14ac:dyDescent="0.25">
      <c r="A610" s="1">
        <v>116678</v>
      </c>
      <c r="B610" s="1" t="s">
        <v>716</v>
      </c>
      <c r="C610" s="1" t="s">
        <v>1154</v>
      </c>
      <c r="D610" s="1" t="s">
        <v>4200</v>
      </c>
      <c r="E610" s="1" t="s">
        <v>4474</v>
      </c>
      <c r="F610" s="1" t="s">
        <v>4201</v>
      </c>
      <c r="G610" s="6" t="s">
        <v>7</v>
      </c>
      <c r="H610" s="4">
        <v>285000470</v>
      </c>
      <c r="I610" s="2">
        <v>43672</v>
      </c>
      <c r="J610" s="3">
        <v>686601.1</v>
      </c>
    </row>
    <row r="611" spans="1:10" x14ac:dyDescent="0.25">
      <c r="A611" s="5" t="s">
        <v>4702</v>
      </c>
      <c r="B611" s="1"/>
      <c r="C611" s="1"/>
      <c r="D611" s="1"/>
      <c r="E611" s="1"/>
      <c r="F611" s="1"/>
      <c r="G611" s="6"/>
      <c r="H611" s="4"/>
      <c r="I611" s="2"/>
      <c r="J611" s="3">
        <f>SUBTOTAL(9,J609:J610)</f>
        <v>710729.1</v>
      </c>
    </row>
    <row r="612" spans="1:10" x14ac:dyDescent="0.25">
      <c r="A612" s="1">
        <v>116684</v>
      </c>
      <c r="B612" s="1" t="s">
        <v>956</v>
      </c>
      <c r="C612" s="1" t="s">
        <v>1287</v>
      </c>
      <c r="D612" s="1" t="s">
        <v>955</v>
      </c>
      <c r="E612" s="1" t="s">
        <v>1288</v>
      </c>
      <c r="F612" s="1" t="s">
        <v>957</v>
      </c>
      <c r="G612" s="6" t="s">
        <v>7</v>
      </c>
      <c r="H612" s="4">
        <v>604000033</v>
      </c>
      <c r="I612" s="2">
        <v>43651</v>
      </c>
      <c r="J612" s="3">
        <v>3854000.01</v>
      </c>
    </row>
    <row r="613" spans="1:10" x14ac:dyDescent="0.25">
      <c r="A613" s="1">
        <v>116684</v>
      </c>
      <c r="B613" s="1" t="s">
        <v>956</v>
      </c>
      <c r="C613" s="1" t="s">
        <v>1287</v>
      </c>
      <c r="D613" s="1" t="s">
        <v>958</v>
      </c>
      <c r="E613" s="1" t="s">
        <v>1288</v>
      </c>
      <c r="F613" s="1" t="s">
        <v>959</v>
      </c>
      <c r="G613" s="6" t="s">
        <v>7</v>
      </c>
      <c r="H613" s="4">
        <v>604000033</v>
      </c>
      <c r="I613" s="2">
        <v>43651</v>
      </c>
      <c r="J613" s="3">
        <v>9000000</v>
      </c>
    </row>
    <row r="614" spans="1:10" x14ac:dyDescent="0.25">
      <c r="A614" s="1">
        <v>116684</v>
      </c>
      <c r="B614" s="1" t="s">
        <v>956</v>
      </c>
      <c r="C614" s="1" t="s">
        <v>1287</v>
      </c>
      <c r="D614" s="1" t="s">
        <v>4607</v>
      </c>
      <c r="E614" s="1" t="s">
        <v>1288</v>
      </c>
      <c r="F614" s="1" t="s">
        <v>4608</v>
      </c>
      <c r="G614" s="6" t="s">
        <v>7</v>
      </c>
      <c r="H614" s="4">
        <v>604000034</v>
      </c>
      <c r="I614" s="2">
        <v>43677</v>
      </c>
      <c r="J614" s="3">
        <v>9000000</v>
      </c>
    </row>
    <row r="615" spans="1:10" x14ac:dyDescent="0.25">
      <c r="A615" s="1">
        <v>116684</v>
      </c>
      <c r="B615" s="1" t="s">
        <v>956</v>
      </c>
      <c r="C615" s="1" t="s">
        <v>1287</v>
      </c>
      <c r="D615" s="1" t="s">
        <v>4609</v>
      </c>
      <c r="E615" s="1" t="s">
        <v>1288</v>
      </c>
      <c r="F615" s="1" t="s">
        <v>4610</v>
      </c>
      <c r="G615" s="6" t="s">
        <v>7</v>
      </c>
      <c r="H615" s="4">
        <v>604000034</v>
      </c>
      <c r="I615" s="2">
        <v>43677</v>
      </c>
      <c r="J615" s="3">
        <v>3854000.01</v>
      </c>
    </row>
    <row r="616" spans="1:10" x14ac:dyDescent="0.25">
      <c r="A616" s="5" t="s">
        <v>4703</v>
      </c>
      <c r="B616" s="1"/>
      <c r="C616" s="1"/>
      <c r="D616" s="1"/>
      <c r="E616" s="1"/>
      <c r="F616" s="1"/>
      <c r="G616" s="6"/>
      <c r="H616" s="4"/>
      <c r="I616" s="2"/>
      <c r="J616" s="3">
        <f>SUBTOTAL(9,J612:J615)</f>
        <v>25708000.019999996</v>
      </c>
    </row>
    <row r="617" spans="1:10" x14ac:dyDescent="0.25">
      <c r="A617" s="1">
        <v>116685</v>
      </c>
      <c r="B617" s="1" t="s">
        <v>2072</v>
      </c>
      <c r="C617" s="1" t="s">
        <v>2344</v>
      </c>
      <c r="D617" s="1" t="s">
        <v>2071</v>
      </c>
      <c r="E617" s="1" t="s">
        <v>2345</v>
      </c>
      <c r="F617" s="1" t="s">
        <v>2073</v>
      </c>
      <c r="G617" s="6" t="s">
        <v>7</v>
      </c>
      <c r="H617" s="4">
        <v>285000367</v>
      </c>
      <c r="I617" s="2">
        <v>43658</v>
      </c>
      <c r="J617" s="3">
        <v>18000</v>
      </c>
    </row>
    <row r="618" spans="1:10" x14ac:dyDescent="0.25">
      <c r="A618" s="5" t="s">
        <v>4704</v>
      </c>
      <c r="B618" s="1"/>
      <c r="C618" s="1"/>
      <c r="D618" s="1"/>
      <c r="E618" s="1"/>
      <c r="F618" s="1"/>
      <c r="G618" s="6"/>
      <c r="H618" s="4"/>
      <c r="I618" s="2"/>
      <c r="J618" s="3">
        <f>SUBTOTAL(9,J617:J617)</f>
        <v>18000</v>
      </c>
    </row>
    <row r="619" spans="1:10" x14ac:dyDescent="0.25">
      <c r="A619" s="1">
        <v>116705</v>
      </c>
      <c r="B619" s="1" t="s">
        <v>1813</v>
      </c>
      <c r="C619" s="1" t="s">
        <v>2232</v>
      </c>
      <c r="D619" s="1" t="s">
        <v>1812</v>
      </c>
      <c r="E619" s="1" t="s">
        <v>2233</v>
      </c>
      <c r="F619" s="1" t="s">
        <v>1814</v>
      </c>
      <c r="G619" s="6" t="s">
        <v>7</v>
      </c>
      <c r="H619" s="4">
        <v>1015098</v>
      </c>
      <c r="I619" s="2">
        <v>43658</v>
      </c>
      <c r="J619" s="3">
        <v>39672</v>
      </c>
    </row>
    <row r="620" spans="1:10" x14ac:dyDescent="0.25">
      <c r="A620" s="1">
        <v>116705</v>
      </c>
      <c r="B620" s="1" t="s">
        <v>1813</v>
      </c>
      <c r="C620" s="1" t="s">
        <v>2232</v>
      </c>
      <c r="D620" s="1" t="s">
        <v>3980</v>
      </c>
      <c r="E620" s="1" t="s">
        <v>4352</v>
      </c>
      <c r="F620" s="1" t="s">
        <v>3981</v>
      </c>
      <c r="G620" s="6" t="s">
        <v>7</v>
      </c>
      <c r="H620" s="4">
        <v>285000444</v>
      </c>
      <c r="I620" s="2">
        <v>43672</v>
      </c>
      <c r="J620" s="3">
        <v>139200</v>
      </c>
    </row>
    <row r="621" spans="1:10" x14ac:dyDescent="0.25">
      <c r="A621" s="1">
        <v>116705</v>
      </c>
      <c r="B621" s="1" t="s">
        <v>1813</v>
      </c>
      <c r="C621" s="1" t="s">
        <v>2232</v>
      </c>
      <c r="D621" s="1" t="s">
        <v>3747</v>
      </c>
      <c r="E621" s="1" t="s">
        <v>4283</v>
      </c>
      <c r="F621" s="1" t="s">
        <v>3748</v>
      </c>
      <c r="G621" s="6" t="s">
        <v>7</v>
      </c>
      <c r="H621" s="4">
        <v>1015178</v>
      </c>
      <c r="I621" s="2">
        <v>43672</v>
      </c>
      <c r="J621" s="3">
        <v>22669.06</v>
      </c>
    </row>
    <row r="622" spans="1:10" x14ac:dyDescent="0.25">
      <c r="A622" s="5" t="s">
        <v>4705</v>
      </c>
      <c r="B622" s="1"/>
      <c r="C622" s="1"/>
      <c r="D622" s="1"/>
      <c r="E622" s="1"/>
      <c r="F622" s="1"/>
      <c r="G622" s="6"/>
      <c r="H622" s="4"/>
      <c r="I622" s="2"/>
      <c r="J622" s="3">
        <f>SUBTOTAL(9,J619:J621)</f>
        <v>201541.06</v>
      </c>
    </row>
    <row r="623" spans="1:10" x14ac:dyDescent="0.25">
      <c r="A623" s="1">
        <v>116712</v>
      </c>
      <c r="B623" s="1" t="s">
        <v>4194</v>
      </c>
      <c r="C623" s="1" t="s">
        <v>4472</v>
      </c>
      <c r="D623" s="1" t="s">
        <v>4193</v>
      </c>
      <c r="E623" s="1" t="s">
        <v>4473</v>
      </c>
      <c r="F623" s="1" t="s">
        <v>4195</v>
      </c>
      <c r="G623" s="6" t="s">
        <v>7</v>
      </c>
      <c r="H623" s="4">
        <v>285000469</v>
      </c>
      <c r="I623" s="2">
        <v>43672</v>
      </c>
      <c r="J623" s="3">
        <v>7480678.7599999998</v>
      </c>
    </row>
    <row r="624" spans="1:10" x14ac:dyDescent="0.25">
      <c r="A624" s="1">
        <v>116712</v>
      </c>
      <c r="B624" s="1" t="s">
        <v>4194</v>
      </c>
      <c r="C624" s="1" t="s">
        <v>4472</v>
      </c>
      <c r="D624" s="1" t="s">
        <v>4196</v>
      </c>
      <c r="E624" s="1" t="s">
        <v>4473</v>
      </c>
      <c r="F624" s="1" t="s">
        <v>4197</v>
      </c>
      <c r="G624" s="6" t="s">
        <v>7</v>
      </c>
      <c r="H624" s="4">
        <v>285000469</v>
      </c>
      <c r="I624" s="2">
        <v>43672</v>
      </c>
      <c r="J624" s="3">
        <v>382433.44</v>
      </c>
    </row>
    <row r="625" spans="1:10" x14ac:dyDescent="0.25">
      <c r="A625" s="1">
        <v>116712</v>
      </c>
      <c r="B625" s="1" t="s">
        <v>4194</v>
      </c>
      <c r="C625" s="1" t="s">
        <v>4472</v>
      </c>
      <c r="D625" s="1" t="s">
        <v>4198</v>
      </c>
      <c r="E625" s="1" t="s">
        <v>4473</v>
      </c>
      <c r="F625" s="1" t="s">
        <v>4199</v>
      </c>
      <c r="G625" s="6" t="s">
        <v>7</v>
      </c>
      <c r="H625" s="4">
        <v>285000469</v>
      </c>
      <c r="I625" s="2">
        <v>43672</v>
      </c>
      <c r="J625" s="3">
        <v>243403.96</v>
      </c>
    </row>
    <row r="626" spans="1:10" x14ac:dyDescent="0.25">
      <c r="A626" s="5" t="s">
        <v>4706</v>
      </c>
      <c r="B626" s="1"/>
      <c r="C626" s="1"/>
      <c r="D626" s="1"/>
      <c r="E626" s="1"/>
      <c r="F626" s="1"/>
      <c r="G626" s="6"/>
      <c r="H626" s="4"/>
      <c r="I626" s="2"/>
      <c r="J626" s="3">
        <f>SUBTOTAL(9,J623:J625)</f>
        <v>8106516.1600000001</v>
      </c>
    </row>
    <row r="627" spans="1:10" x14ac:dyDescent="0.25">
      <c r="A627" s="1">
        <v>116737</v>
      </c>
      <c r="B627" s="1" t="s">
        <v>1758</v>
      </c>
      <c r="C627" s="1" t="s">
        <v>2202</v>
      </c>
      <c r="D627" s="1" t="s">
        <v>1757</v>
      </c>
      <c r="E627" s="1" t="s">
        <v>2203</v>
      </c>
      <c r="F627" s="1" t="s">
        <v>1759</v>
      </c>
      <c r="G627" s="6" t="s">
        <v>7</v>
      </c>
      <c r="H627" s="4">
        <v>1015081</v>
      </c>
      <c r="I627" s="2">
        <v>43658</v>
      </c>
      <c r="J627" s="3">
        <v>1016972</v>
      </c>
    </row>
    <row r="628" spans="1:10" x14ac:dyDescent="0.25">
      <c r="A628" s="5" t="s">
        <v>4707</v>
      </c>
      <c r="B628" s="1"/>
      <c r="C628" s="1"/>
      <c r="D628" s="1"/>
      <c r="E628" s="1"/>
      <c r="F628" s="1"/>
      <c r="G628" s="6"/>
      <c r="H628" s="4"/>
      <c r="I628" s="2"/>
      <c r="J628" s="3">
        <f>SUBTOTAL(9,J627:J627)</f>
        <v>1016972</v>
      </c>
    </row>
    <row r="629" spans="1:10" x14ac:dyDescent="0.25">
      <c r="A629" s="1">
        <v>116747</v>
      </c>
      <c r="B629" s="1" t="s">
        <v>480</v>
      </c>
      <c r="C629" s="1" t="s">
        <v>1060</v>
      </c>
      <c r="D629" s="1" t="s">
        <v>1742</v>
      </c>
      <c r="E629" s="1" t="s">
        <v>2193</v>
      </c>
      <c r="F629" s="1" t="s">
        <v>481</v>
      </c>
      <c r="G629" s="6" t="s">
        <v>7</v>
      </c>
      <c r="H629" s="4">
        <v>1015076</v>
      </c>
      <c r="I629" s="2">
        <v>43658</v>
      </c>
      <c r="J629" s="3">
        <v>25230</v>
      </c>
    </row>
    <row r="630" spans="1:10" x14ac:dyDescent="0.25">
      <c r="A630" s="1">
        <v>116747</v>
      </c>
      <c r="B630" s="1" t="s">
        <v>480</v>
      </c>
      <c r="C630" s="1" t="s">
        <v>1060</v>
      </c>
      <c r="D630" s="1" t="s">
        <v>479</v>
      </c>
      <c r="E630" s="1" t="s">
        <v>1061</v>
      </c>
      <c r="F630" s="1" t="s">
        <v>481</v>
      </c>
      <c r="G630" s="6" t="s">
        <v>7</v>
      </c>
      <c r="H630" s="4">
        <v>1015035</v>
      </c>
      <c r="I630" s="2">
        <v>43651</v>
      </c>
      <c r="J630" s="3">
        <v>29580</v>
      </c>
    </row>
    <row r="631" spans="1:10" x14ac:dyDescent="0.25">
      <c r="A631" s="1">
        <v>116747</v>
      </c>
      <c r="B631" s="1" t="s">
        <v>480</v>
      </c>
      <c r="C631" s="1" t="s">
        <v>1060</v>
      </c>
      <c r="D631" s="1" t="s">
        <v>1743</v>
      </c>
      <c r="E631" s="1" t="s">
        <v>2194</v>
      </c>
      <c r="F631" s="1" t="s">
        <v>481</v>
      </c>
      <c r="G631" s="6" t="s">
        <v>7</v>
      </c>
      <c r="H631" s="4">
        <v>1015076</v>
      </c>
      <c r="I631" s="2">
        <v>43658</v>
      </c>
      <c r="J631" s="3">
        <v>5046</v>
      </c>
    </row>
    <row r="632" spans="1:10" x14ac:dyDescent="0.25">
      <c r="A632" s="1">
        <v>116747</v>
      </c>
      <c r="B632" s="1" t="s">
        <v>480</v>
      </c>
      <c r="C632" s="1" t="s">
        <v>1060</v>
      </c>
      <c r="D632" s="1" t="s">
        <v>3108</v>
      </c>
      <c r="E632" s="1" t="s">
        <v>3316</v>
      </c>
      <c r="F632" s="1" t="s">
        <v>3109</v>
      </c>
      <c r="G632" s="6" t="s">
        <v>7</v>
      </c>
      <c r="H632" s="4">
        <v>285000416</v>
      </c>
      <c r="I632" s="2">
        <v>43665</v>
      </c>
      <c r="J632" s="3">
        <v>17509.04</v>
      </c>
    </row>
    <row r="633" spans="1:10" x14ac:dyDescent="0.25">
      <c r="A633" s="1">
        <v>116747</v>
      </c>
      <c r="B633" s="1" t="s">
        <v>480</v>
      </c>
      <c r="C633" s="1" t="s">
        <v>1060</v>
      </c>
      <c r="D633" s="1" t="s">
        <v>3110</v>
      </c>
      <c r="E633" s="1" t="s">
        <v>3317</v>
      </c>
      <c r="F633" s="1" t="s">
        <v>3109</v>
      </c>
      <c r="G633" s="6" t="s">
        <v>7</v>
      </c>
      <c r="H633" s="4">
        <v>285000416</v>
      </c>
      <c r="I633" s="2">
        <v>43665</v>
      </c>
      <c r="J633" s="3">
        <v>2644.8</v>
      </c>
    </row>
    <row r="634" spans="1:10" x14ac:dyDescent="0.25">
      <c r="A634" s="1">
        <v>116747</v>
      </c>
      <c r="B634" s="1" t="s">
        <v>480</v>
      </c>
      <c r="C634" s="1" t="s">
        <v>1060</v>
      </c>
      <c r="D634" s="1" t="s">
        <v>912</v>
      </c>
      <c r="E634" s="1" t="s">
        <v>1264</v>
      </c>
      <c r="F634" s="1" t="s">
        <v>913</v>
      </c>
      <c r="G634" s="6" t="s">
        <v>7</v>
      </c>
      <c r="H634" s="4">
        <v>285000319</v>
      </c>
      <c r="I634" s="2">
        <v>43651</v>
      </c>
      <c r="J634" s="3">
        <v>5554.08</v>
      </c>
    </row>
    <row r="635" spans="1:10" x14ac:dyDescent="0.25">
      <c r="A635" s="1">
        <v>116747</v>
      </c>
      <c r="B635" s="1" t="s">
        <v>480</v>
      </c>
      <c r="C635" s="1" t="s">
        <v>1060</v>
      </c>
      <c r="D635" s="1" t="s">
        <v>3978</v>
      </c>
      <c r="E635" s="1" t="s">
        <v>4351</v>
      </c>
      <c r="F635" s="1" t="s">
        <v>3979</v>
      </c>
      <c r="G635" s="6" t="s">
        <v>7</v>
      </c>
      <c r="H635" s="4">
        <v>285000443</v>
      </c>
      <c r="I635" s="2">
        <v>43672</v>
      </c>
      <c r="J635" s="3">
        <v>23223.200000000001</v>
      </c>
    </row>
    <row r="636" spans="1:10" x14ac:dyDescent="0.25">
      <c r="A636" s="1">
        <v>116747</v>
      </c>
      <c r="B636" s="1" t="s">
        <v>480</v>
      </c>
      <c r="C636" s="1" t="s">
        <v>1060</v>
      </c>
      <c r="D636" s="1" t="s">
        <v>2065</v>
      </c>
      <c r="E636" s="1" t="s">
        <v>2341</v>
      </c>
      <c r="F636" s="1" t="s">
        <v>2066</v>
      </c>
      <c r="G636" s="6" t="s">
        <v>7</v>
      </c>
      <c r="H636" s="4">
        <v>285000364</v>
      </c>
      <c r="I636" s="2">
        <v>43658</v>
      </c>
      <c r="J636" s="3">
        <v>1716.8</v>
      </c>
    </row>
    <row r="637" spans="1:10" x14ac:dyDescent="0.25">
      <c r="A637" s="1">
        <v>116747</v>
      </c>
      <c r="B637" s="1" t="s">
        <v>480</v>
      </c>
      <c r="C637" s="1" t="s">
        <v>1060</v>
      </c>
      <c r="D637" s="1" t="s">
        <v>914</v>
      </c>
      <c r="E637" s="1" t="s">
        <v>1265</v>
      </c>
      <c r="F637" s="1" t="s">
        <v>915</v>
      </c>
      <c r="G637" s="6" t="s">
        <v>7</v>
      </c>
      <c r="H637" s="4">
        <v>285000319</v>
      </c>
      <c r="I637" s="2">
        <v>43651</v>
      </c>
      <c r="J637" s="3">
        <v>1287.5999999999999</v>
      </c>
    </row>
    <row r="638" spans="1:10" x14ac:dyDescent="0.25">
      <c r="A638" s="1">
        <v>116747</v>
      </c>
      <c r="B638" s="1" t="s">
        <v>480</v>
      </c>
      <c r="C638" s="1" t="s">
        <v>1060</v>
      </c>
      <c r="D638" s="1" t="s">
        <v>3111</v>
      </c>
      <c r="E638" s="1" t="s">
        <v>3318</v>
      </c>
      <c r="F638" s="1" t="s">
        <v>3112</v>
      </c>
      <c r="G638" s="6" t="s">
        <v>7</v>
      </c>
      <c r="H638" s="4">
        <v>285000416</v>
      </c>
      <c r="I638" s="2">
        <v>43665</v>
      </c>
      <c r="J638" s="3">
        <v>39052.879999999997</v>
      </c>
    </row>
    <row r="639" spans="1:10" x14ac:dyDescent="0.25">
      <c r="A639" s="5" t="s">
        <v>4708</v>
      </c>
      <c r="B639" s="1"/>
      <c r="C639" s="1"/>
      <c r="D639" s="1"/>
      <c r="E639" s="1"/>
      <c r="F639" s="1"/>
      <c r="G639" s="6"/>
      <c r="H639" s="4"/>
      <c r="I639" s="2"/>
      <c r="J639" s="3">
        <f>SUBTOTAL(9,J629:J638)</f>
        <v>150844.40000000002</v>
      </c>
    </row>
    <row r="640" spans="1:10" x14ac:dyDescent="0.25">
      <c r="A640" s="1">
        <v>116748</v>
      </c>
      <c r="B640" s="1" t="s">
        <v>2162</v>
      </c>
      <c r="C640" s="1" t="s">
        <v>2388</v>
      </c>
      <c r="D640" s="1" t="s">
        <v>2161</v>
      </c>
      <c r="E640" s="1" t="s">
        <v>2389</v>
      </c>
      <c r="F640" s="1" t="s">
        <v>2163</v>
      </c>
      <c r="G640" s="6" t="s">
        <v>7</v>
      </c>
      <c r="H640" s="4">
        <v>285000380</v>
      </c>
      <c r="I640" s="2">
        <v>43658</v>
      </c>
      <c r="J640" s="3">
        <v>148366.01999999999</v>
      </c>
    </row>
    <row r="641" spans="1:10" x14ac:dyDescent="0.25">
      <c r="A641" s="1">
        <v>116748</v>
      </c>
      <c r="B641" s="1" t="s">
        <v>2162</v>
      </c>
      <c r="C641" s="1" t="s">
        <v>2388</v>
      </c>
      <c r="D641" s="1" t="s">
        <v>3129</v>
      </c>
      <c r="E641" s="1" t="s">
        <v>3327</v>
      </c>
      <c r="F641" s="1" t="s">
        <v>2064</v>
      </c>
      <c r="G641" s="6" t="s">
        <v>7</v>
      </c>
      <c r="H641" s="4">
        <v>285000424</v>
      </c>
      <c r="I641" s="2">
        <v>43665</v>
      </c>
      <c r="J641" s="3">
        <v>66943.600000000006</v>
      </c>
    </row>
    <row r="642" spans="1:10" x14ac:dyDescent="0.25">
      <c r="A642" s="5" t="s">
        <v>4709</v>
      </c>
      <c r="B642" s="1"/>
      <c r="C642" s="1"/>
      <c r="D642" s="1"/>
      <c r="E642" s="1"/>
      <c r="F642" s="1"/>
      <c r="G642" s="6"/>
      <c r="H642" s="4"/>
      <c r="I642" s="2"/>
      <c r="J642" s="3">
        <f>SUBTOTAL(9,J640:J641)</f>
        <v>215309.62</v>
      </c>
    </row>
    <row r="643" spans="1:10" x14ac:dyDescent="0.25">
      <c r="A643" s="1">
        <v>116749</v>
      </c>
      <c r="B643" s="1" t="s">
        <v>2111</v>
      </c>
      <c r="C643" s="1" t="s">
        <v>2370</v>
      </c>
      <c r="D643" s="1" t="s">
        <v>2110</v>
      </c>
      <c r="E643" s="1" t="s">
        <v>2371</v>
      </c>
      <c r="F643" s="1" t="s">
        <v>2112</v>
      </c>
      <c r="G643" s="6" t="s">
        <v>7</v>
      </c>
      <c r="H643" s="4">
        <v>285000373</v>
      </c>
      <c r="I643" s="2">
        <v>43658</v>
      </c>
      <c r="J643" s="3">
        <v>30273.599999999999</v>
      </c>
    </row>
    <row r="644" spans="1:10" x14ac:dyDescent="0.25">
      <c r="A644" s="5" t="s">
        <v>4710</v>
      </c>
      <c r="B644" s="1"/>
      <c r="C644" s="1"/>
      <c r="D644" s="1"/>
      <c r="E644" s="1"/>
      <c r="F644" s="1"/>
      <c r="G644" s="6"/>
      <c r="H644" s="4"/>
      <c r="I644" s="2"/>
      <c r="J644" s="3">
        <f>SUBTOTAL(9,J643:J643)</f>
        <v>30273.599999999999</v>
      </c>
    </row>
    <row r="645" spans="1:10" x14ac:dyDescent="0.25">
      <c r="A645" s="1">
        <v>116751</v>
      </c>
      <c r="B645" s="1" t="s">
        <v>1727</v>
      </c>
      <c r="C645" s="1" t="s">
        <v>2184</v>
      </c>
      <c r="D645" s="1" t="s">
        <v>1726</v>
      </c>
      <c r="E645" s="1" t="s">
        <v>2185</v>
      </c>
      <c r="F645" s="1" t="s">
        <v>1728</v>
      </c>
      <c r="G645" s="6" t="s">
        <v>7</v>
      </c>
      <c r="H645" s="4">
        <v>1015071</v>
      </c>
      <c r="I645" s="2">
        <v>43658</v>
      </c>
      <c r="J645" s="3">
        <v>12916.16</v>
      </c>
    </row>
    <row r="646" spans="1:10" x14ac:dyDescent="0.25">
      <c r="A646" s="1">
        <v>116751</v>
      </c>
      <c r="B646" s="1" t="s">
        <v>1727</v>
      </c>
      <c r="C646" s="1" t="s">
        <v>2184</v>
      </c>
      <c r="D646" s="1" t="s">
        <v>1729</v>
      </c>
      <c r="E646" s="1" t="s">
        <v>2186</v>
      </c>
      <c r="F646" s="1" t="s">
        <v>1730</v>
      </c>
      <c r="G646" s="6" t="s">
        <v>7</v>
      </c>
      <c r="H646" s="4">
        <v>1015071</v>
      </c>
      <c r="I646" s="2">
        <v>43658</v>
      </c>
      <c r="J646" s="3">
        <v>111.36</v>
      </c>
    </row>
    <row r="647" spans="1:10" x14ac:dyDescent="0.25">
      <c r="A647" s="5" t="s">
        <v>4711</v>
      </c>
      <c r="B647" s="1"/>
      <c r="C647" s="1"/>
      <c r="D647" s="1"/>
      <c r="E647" s="1"/>
      <c r="F647" s="1"/>
      <c r="G647" s="6"/>
      <c r="H647" s="4"/>
      <c r="I647" s="2"/>
      <c r="J647" s="3">
        <f>SUBTOTAL(9,J645:J646)</f>
        <v>13027.52</v>
      </c>
    </row>
    <row r="648" spans="1:10" x14ac:dyDescent="0.25">
      <c r="A648" s="1">
        <v>118053</v>
      </c>
      <c r="B648" s="1" t="s">
        <v>893</v>
      </c>
      <c r="C648" s="1" t="s">
        <v>1251</v>
      </c>
      <c r="D648" s="1" t="s">
        <v>892</v>
      </c>
      <c r="E648" s="1" t="s">
        <v>1252</v>
      </c>
      <c r="F648" s="1" t="s">
        <v>894</v>
      </c>
      <c r="G648" s="6" t="s">
        <v>7</v>
      </c>
      <c r="H648" s="4">
        <v>285000313</v>
      </c>
      <c r="I648" s="2">
        <v>43651</v>
      </c>
      <c r="J648" s="1">
        <v>371.2</v>
      </c>
    </row>
    <row r="649" spans="1:10" x14ac:dyDescent="0.25">
      <c r="A649" s="1">
        <v>118053</v>
      </c>
      <c r="B649" s="1" t="s">
        <v>893</v>
      </c>
      <c r="C649" s="1" t="s">
        <v>1251</v>
      </c>
      <c r="D649" s="1" t="s">
        <v>4236</v>
      </c>
      <c r="E649" s="1" t="s">
        <v>4492</v>
      </c>
      <c r="F649" s="1" t="s">
        <v>4237</v>
      </c>
      <c r="G649" s="6" t="s">
        <v>7</v>
      </c>
      <c r="H649" s="4">
        <v>285000484</v>
      </c>
      <c r="I649" s="2">
        <v>43672</v>
      </c>
      <c r="J649" s="3">
        <v>10440</v>
      </c>
    </row>
    <row r="650" spans="1:10" x14ac:dyDescent="0.25">
      <c r="A650" s="5" t="s">
        <v>4712</v>
      </c>
      <c r="B650" s="1"/>
      <c r="C650" s="1"/>
      <c r="D650" s="1"/>
      <c r="E650" s="1"/>
      <c r="F650" s="1"/>
      <c r="G650" s="6"/>
      <c r="H650" s="4"/>
      <c r="I650" s="2"/>
      <c r="J650" s="3">
        <f>SUBTOTAL(9,J648:J649)</f>
        <v>10811.2</v>
      </c>
    </row>
    <row r="651" spans="1:10" x14ac:dyDescent="0.25">
      <c r="A651" s="1">
        <v>118172</v>
      </c>
      <c r="B651" s="1" t="s">
        <v>899</v>
      </c>
      <c r="C651" s="1" t="s">
        <v>1255</v>
      </c>
      <c r="D651" s="1" t="s">
        <v>1967</v>
      </c>
      <c r="E651" s="1" t="s">
        <v>2295</v>
      </c>
      <c r="F651" s="1" t="s">
        <v>1968</v>
      </c>
      <c r="G651" s="6" t="s">
        <v>7</v>
      </c>
      <c r="H651" s="4">
        <v>285000341</v>
      </c>
      <c r="I651" s="2">
        <v>43658</v>
      </c>
      <c r="J651" s="3">
        <v>6020.4</v>
      </c>
    </row>
    <row r="652" spans="1:10" x14ac:dyDescent="0.25">
      <c r="A652" s="1">
        <v>118172</v>
      </c>
      <c r="B652" s="1" t="s">
        <v>899</v>
      </c>
      <c r="C652" s="1" t="s">
        <v>1255</v>
      </c>
      <c r="D652" s="1" t="s">
        <v>898</v>
      </c>
      <c r="E652" s="1" t="s">
        <v>1256</v>
      </c>
      <c r="F652" s="1" t="s">
        <v>900</v>
      </c>
      <c r="G652" s="6" t="s">
        <v>7</v>
      </c>
      <c r="H652" s="4">
        <v>285000315</v>
      </c>
      <c r="I652" s="2">
        <v>43651</v>
      </c>
      <c r="J652" s="3">
        <v>6020.4</v>
      </c>
    </row>
    <row r="653" spans="1:10" x14ac:dyDescent="0.25">
      <c r="A653" s="1">
        <v>118172</v>
      </c>
      <c r="B653" s="1" t="s">
        <v>899</v>
      </c>
      <c r="C653" s="1" t="s">
        <v>1255</v>
      </c>
      <c r="D653" s="1" t="s">
        <v>1969</v>
      </c>
      <c r="E653" s="1" t="s">
        <v>2296</v>
      </c>
      <c r="F653" s="1" t="s">
        <v>1970</v>
      </c>
      <c r="G653" s="6" t="s">
        <v>7</v>
      </c>
      <c r="H653" s="4">
        <v>285000341</v>
      </c>
      <c r="I653" s="2">
        <v>43658</v>
      </c>
      <c r="J653" s="3">
        <v>51759.199999999997</v>
      </c>
    </row>
    <row r="654" spans="1:10" x14ac:dyDescent="0.25">
      <c r="A654" s="1">
        <v>118172</v>
      </c>
      <c r="B654" s="1" t="s">
        <v>899</v>
      </c>
      <c r="C654" s="1" t="s">
        <v>1255</v>
      </c>
      <c r="D654" s="1" t="s">
        <v>1971</v>
      </c>
      <c r="E654" s="1" t="s">
        <v>2297</v>
      </c>
      <c r="F654" s="1" t="s">
        <v>1972</v>
      </c>
      <c r="G654" s="6" t="s">
        <v>7</v>
      </c>
      <c r="H654" s="4">
        <v>285000341</v>
      </c>
      <c r="I654" s="2">
        <v>43658</v>
      </c>
      <c r="J654" s="3">
        <v>5243.2</v>
      </c>
    </row>
    <row r="655" spans="1:10" x14ac:dyDescent="0.25">
      <c r="A655" s="1">
        <v>118172</v>
      </c>
      <c r="B655" s="1" t="s">
        <v>899</v>
      </c>
      <c r="C655" s="1" t="s">
        <v>1255</v>
      </c>
      <c r="D655" s="1" t="s">
        <v>901</v>
      </c>
      <c r="E655" s="1" t="s">
        <v>1257</v>
      </c>
      <c r="F655" s="1" t="s">
        <v>902</v>
      </c>
      <c r="G655" s="6" t="s">
        <v>7</v>
      </c>
      <c r="H655" s="4">
        <v>285000315</v>
      </c>
      <c r="I655" s="2">
        <v>43651</v>
      </c>
      <c r="J655" s="3">
        <v>4883.6000000000004</v>
      </c>
    </row>
    <row r="656" spans="1:10" x14ac:dyDescent="0.25">
      <c r="A656" s="1">
        <v>118172</v>
      </c>
      <c r="B656" s="1" t="s">
        <v>899</v>
      </c>
      <c r="C656" s="1" t="s">
        <v>1255</v>
      </c>
      <c r="D656" s="1" t="s">
        <v>2952</v>
      </c>
      <c r="E656" s="1" t="s">
        <v>3234</v>
      </c>
      <c r="F656" s="1" t="s">
        <v>2953</v>
      </c>
      <c r="G656" s="6" t="s">
        <v>7</v>
      </c>
      <c r="H656" s="4">
        <v>285000398</v>
      </c>
      <c r="I656" s="2">
        <v>43665</v>
      </c>
      <c r="J656" s="3">
        <v>3364</v>
      </c>
    </row>
    <row r="657" spans="1:10" x14ac:dyDescent="0.25">
      <c r="A657" s="1">
        <v>118172</v>
      </c>
      <c r="B657" s="1" t="s">
        <v>899</v>
      </c>
      <c r="C657" s="1" t="s">
        <v>1255</v>
      </c>
      <c r="D657" s="1" t="s">
        <v>4086</v>
      </c>
      <c r="E657" s="1" t="s">
        <v>4425</v>
      </c>
      <c r="F657" s="1" t="s">
        <v>4087</v>
      </c>
      <c r="G657" s="6" t="s">
        <v>7</v>
      </c>
      <c r="H657" s="4">
        <v>285000449</v>
      </c>
      <c r="I657" s="2">
        <v>43672</v>
      </c>
      <c r="J657" s="3">
        <v>5370.8</v>
      </c>
    </row>
    <row r="658" spans="1:10" x14ac:dyDescent="0.25">
      <c r="A658" s="1">
        <v>118172</v>
      </c>
      <c r="B658" s="1" t="s">
        <v>899</v>
      </c>
      <c r="C658" s="1" t="s">
        <v>1255</v>
      </c>
      <c r="D658" s="1" t="s">
        <v>4088</v>
      </c>
      <c r="E658" s="1" t="s">
        <v>4426</v>
      </c>
      <c r="F658" s="1" t="s">
        <v>4089</v>
      </c>
      <c r="G658" s="6" t="s">
        <v>7</v>
      </c>
      <c r="H658" s="4">
        <v>285000449</v>
      </c>
      <c r="I658" s="2">
        <v>43672</v>
      </c>
      <c r="J658" s="3">
        <v>26807.599999999999</v>
      </c>
    </row>
    <row r="659" spans="1:10" x14ac:dyDescent="0.25">
      <c r="A659" s="1">
        <v>118172</v>
      </c>
      <c r="B659" s="1" t="s">
        <v>899</v>
      </c>
      <c r="C659" s="1" t="s">
        <v>1255</v>
      </c>
      <c r="D659" s="1" t="s">
        <v>2954</v>
      </c>
      <c r="E659" s="1" t="s">
        <v>3235</v>
      </c>
      <c r="F659" s="1" t="s">
        <v>2955</v>
      </c>
      <c r="G659" s="6" t="s">
        <v>7</v>
      </c>
      <c r="H659" s="4">
        <v>285000398</v>
      </c>
      <c r="I659" s="2">
        <v>43665</v>
      </c>
      <c r="J659" s="3">
        <v>11600</v>
      </c>
    </row>
    <row r="660" spans="1:10" x14ac:dyDescent="0.25">
      <c r="A660" s="1">
        <v>118172</v>
      </c>
      <c r="B660" s="1" t="s">
        <v>899</v>
      </c>
      <c r="C660" s="1" t="s">
        <v>1255</v>
      </c>
      <c r="D660" s="1" t="s">
        <v>2956</v>
      </c>
      <c r="E660" s="1" t="s">
        <v>3236</v>
      </c>
      <c r="F660" s="1" t="s">
        <v>845</v>
      </c>
      <c r="G660" s="6" t="s">
        <v>7</v>
      </c>
      <c r="H660" s="4">
        <v>285000398</v>
      </c>
      <c r="I660" s="2">
        <v>43665</v>
      </c>
      <c r="J660" s="3">
        <v>5498.4</v>
      </c>
    </row>
    <row r="661" spans="1:10" x14ac:dyDescent="0.25">
      <c r="A661" s="1">
        <v>118172</v>
      </c>
      <c r="B661" s="1" t="s">
        <v>899</v>
      </c>
      <c r="C661" s="1" t="s">
        <v>1255</v>
      </c>
      <c r="D661" s="1" t="s">
        <v>4090</v>
      </c>
      <c r="E661" s="1" t="s">
        <v>4427</v>
      </c>
      <c r="F661" s="1" t="s">
        <v>4091</v>
      </c>
      <c r="G661" s="6" t="s">
        <v>7</v>
      </c>
      <c r="H661" s="4">
        <v>285000449</v>
      </c>
      <c r="I661" s="2">
        <v>43672</v>
      </c>
      <c r="J661" s="3">
        <v>7319.6</v>
      </c>
    </row>
    <row r="662" spans="1:10" x14ac:dyDescent="0.25">
      <c r="A662" s="1">
        <v>118172</v>
      </c>
      <c r="B662" s="1" t="s">
        <v>899</v>
      </c>
      <c r="C662" s="1" t="s">
        <v>1255</v>
      </c>
      <c r="D662" s="1" t="s">
        <v>2957</v>
      </c>
      <c r="E662" s="1" t="s">
        <v>3237</v>
      </c>
      <c r="F662" s="1" t="s">
        <v>2958</v>
      </c>
      <c r="G662" s="6" t="s">
        <v>7</v>
      </c>
      <c r="H662" s="4">
        <v>285000398</v>
      </c>
      <c r="I662" s="2">
        <v>43665</v>
      </c>
      <c r="J662" s="3">
        <v>7798.68</v>
      </c>
    </row>
    <row r="663" spans="1:10" x14ac:dyDescent="0.25">
      <c r="A663" s="1">
        <v>118172</v>
      </c>
      <c r="B663" s="1" t="s">
        <v>899</v>
      </c>
      <c r="C663" s="1" t="s">
        <v>1255</v>
      </c>
      <c r="D663" s="1" t="s">
        <v>4092</v>
      </c>
      <c r="E663" s="1" t="s">
        <v>4428</v>
      </c>
      <c r="F663" s="1" t="s">
        <v>4093</v>
      </c>
      <c r="G663" s="6" t="s">
        <v>7</v>
      </c>
      <c r="H663" s="4">
        <v>285000449</v>
      </c>
      <c r="I663" s="2">
        <v>43672</v>
      </c>
      <c r="J663" s="3">
        <v>14134.6</v>
      </c>
    </row>
    <row r="664" spans="1:10" x14ac:dyDescent="0.25">
      <c r="A664" s="1">
        <v>118172</v>
      </c>
      <c r="B664" s="1" t="s">
        <v>899</v>
      </c>
      <c r="C664" s="1" t="s">
        <v>1255</v>
      </c>
      <c r="D664" s="1" t="s">
        <v>2959</v>
      </c>
      <c r="E664" s="1" t="s">
        <v>3238</v>
      </c>
      <c r="F664" s="1" t="s">
        <v>2960</v>
      </c>
      <c r="G664" s="6" t="s">
        <v>7</v>
      </c>
      <c r="H664" s="4">
        <v>285000398</v>
      </c>
      <c r="I664" s="2">
        <v>43665</v>
      </c>
      <c r="J664" s="3">
        <v>21941.4</v>
      </c>
    </row>
    <row r="665" spans="1:10" x14ac:dyDescent="0.25">
      <c r="A665" s="1">
        <v>118172</v>
      </c>
      <c r="B665" s="1" t="s">
        <v>899</v>
      </c>
      <c r="C665" s="1" t="s">
        <v>1255</v>
      </c>
      <c r="D665" s="1" t="s">
        <v>2961</v>
      </c>
      <c r="E665" s="1" t="s">
        <v>3239</v>
      </c>
      <c r="F665" s="1" t="s">
        <v>2962</v>
      </c>
      <c r="G665" s="6" t="s">
        <v>7</v>
      </c>
      <c r="H665" s="4">
        <v>285000398</v>
      </c>
      <c r="I665" s="2">
        <v>43665</v>
      </c>
      <c r="J665" s="3">
        <v>6333.6</v>
      </c>
    </row>
    <row r="666" spans="1:10" x14ac:dyDescent="0.25">
      <c r="A666" s="1">
        <v>118172</v>
      </c>
      <c r="B666" s="1" t="s">
        <v>899</v>
      </c>
      <c r="C666" s="1" t="s">
        <v>1255</v>
      </c>
      <c r="D666" s="1" t="s">
        <v>4094</v>
      </c>
      <c r="E666" s="1" t="s">
        <v>4429</v>
      </c>
      <c r="F666" s="1" t="s">
        <v>744</v>
      </c>
      <c r="G666" s="6" t="s">
        <v>7</v>
      </c>
      <c r="H666" s="4">
        <v>285000449</v>
      </c>
      <c r="I666" s="2">
        <v>43672</v>
      </c>
      <c r="J666" s="3">
        <v>7006.4</v>
      </c>
    </row>
    <row r="667" spans="1:10" x14ac:dyDescent="0.25">
      <c r="A667" s="1">
        <v>118172</v>
      </c>
      <c r="B667" s="1" t="s">
        <v>899</v>
      </c>
      <c r="C667" s="1" t="s">
        <v>1255</v>
      </c>
      <c r="D667" s="1" t="s">
        <v>4095</v>
      </c>
      <c r="E667" s="1" t="s">
        <v>4430</v>
      </c>
      <c r="F667" s="1" t="s">
        <v>4096</v>
      </c>
      <c r="G667" s="6" t="s">
        <v>7</v>
      </c>
      <c r="H667" s="4">
        <v>285000449</v>
      </c>
      <c r="I667" s="2">
        <v>43672</v>
      </c>
      <c r="J667" s="3">
        <v>10416.799999999999</v>
      </c>
    </row>
    <row r="668" spans="1:10" x14ac:dyDescent="0.25">
      <c r="A668" s="5" t="s">
        <v>4713</v>
      </c>
      <c r="B668" s="1"/>
      <c r="C668" s="1"/>
      <c r="D668" s="1"/>
      <c r="E668" s="1"/>
      <c r="F668" s="1"/>
      <c r="G668" s="6"/>
      <c r="H668" s="4"/>
      <c r="I668" s="2"/>
      <c r="J668" s="3">
        <f>SUBTOTAL(9,J651:J667)</f>
        <v>201518.68</v>
      </c>
    </row>
    <row r="669" spans="1:10" x14ac:dyDescent="0.25">
      <c r="A669" s="1">
        <v>118177</v>
      </c>
      <c r="B669" s="1" t="s">
        <v>1755</v>
      </c>
      <c r="C669" s="1" t="s">
        <v>2200</v>
      </c>
      <c r="D669" s="1" t="s">
        <v>2766</v>
      </c>
      <c r="E669" s="1" t="s">
        <v>3169</v>
      </c>
      <c r="F669" s="1" t="s">
        <v>2767</v>
      </c>
      <c r="G669" s="6" t="s">
        <v>7</v>
      </c>
      <c r="H669" s="4">
        <v>1015143</v>
      </c>
      <c r="I669" s="2">
        <v>43665</v>
      </c>
      <c r="J669" s="3">
        <v>74245.8</v>
      </c>
    </row>
    <row r="670" spans="1:10" x14ac:dyDescent="0.25">
      <c r="A670" s="1">
        <v>118177</v>
      </c>
      <c r="B670" s="1" t="s">
        <v>1755</v>
      </c>
      <c r="C670" s="1" t="s">
        <v>2200</v>
      </c>
      <c r="D670" s="1" t="s">
        <v>1754</v>
      </c>
      <c r="E670" s="1" t="s">
        <v>2201</v>
      </c>
      <c r="F670" s="1" t="s">
        <v>1756</v>
      </c>
      <c r="G670" s="6" t="s">
        <v>7</v>
      </c>
      <c r="H670" s="4">
        <v>1015080</v>
      </c>
      <c r="I670" s="2">
        <v>43658</v>
      </c>
      <c r="J670" s="3">
        <v>101059.2</v>
      </c>
    </row>
    <row r="671" spans="1:10" x14ac:dyDescent="0.25">
      <c r="A671" s="1">
        <v>118177</v>
      </c>
      <c r="B671" s="1" t="s">
        <v>1755</v>
      </c>
      <c r="C671" s="1" t="s">
        <v>2200</v>
      </c>
      <c r="D671" s="1" t="s">
        <v>4229</v>
      </c>
      <c r="E671" s="1" t="s">
        <v>4489</v>
      </c>
      <c r="F671" s="1" t="s">
        <v>4230</v>
      </c>
      <c r="G671" s="6" t="s">
        <v>7</v>
      </c>
      <c r="H671" s="4">
        <v>285000481</v>
      </c>
      <c r="I671" s="2">
        <v>43672</v>
      </c>
      <c r="J671" s="3">
        <v>69298.399999999994</v>
      </c>
    </row>
    <row r="672" spans="1:10" x14ac:dyDescent="0.25">
      <c r="A672" s="5" t="s">
        <v>4714</v>
      </c>
      <c r="B672" s="1"/>
      <c r="C672" s="1"/>
      <c r="D672" s="1"/>
      <c r="E672" s="1"/>
      <c r="F672" s="1"/>
      <c r="G672" s="6"/>
      <c r="H672" s="4"/>
      <c r="I672" s="2"/>
      <c r="J672" s="3">
        <f>SUBTOTAL(9,J669:J671)</f>
        <v>244603.4</v>
      </c>
    </row>
    <row r="673" spans="1:10" x14ac:dyDescent="0.25">
      <c r="A673" s="1">
        <v>118288</v>
      </c>
      <c r="B673" s="1" t="s">
        <v>796</v>
      </c>
      <c r="C673" s="1" t="s">
        <v>1196</v>
      </c>
      <c r="D673" s="1" t="s">
        <v>795</v>
      </c>
      <c r="E673" s="1" t="s">
        <v>1197</v>
      </c>
      <c r="F673" s="1" t="s">
        <v>797</v>
      </c>
      <c r="G673" s="6" t="s">
        <v>7</v>
      </c>
      <c r="H673" s="4">
        <v>285000296</v>
      </c>
      <c r="I673" s="2">
        <v>43651</v>
      </c>
      <c r="J673" s="3">
        <v>1662.28</v>
      </c>
    </row>
    <row r="674" spans="1:10" x14ac:dyDescent="0.25">
      <c r="A674" s="1">
        <v>118288</v>
      </c>
      <c r="B674" s="1" t="s">
        <v>796</v>
      </c>
      <c r="C674" s="1" t="s">
        <v>1196</v>
      </c>
      <c r="D674" s="1" t="s">
        <v>798</v>
      </c>
      <c r="E674" s="1" t="s">
        <v>1198</v>
      </c>
      <c r="F674" s="1" t="s">
        <v>799</v>
      </c>
      <c r="G674" s="6" t="s">
        <v>7</v>
      </c>
      <c r="H674" s="4">
        <v>285000296</v>
      </c>
      <c r="I674" s="2">
        <v>43651</v>
      </c>
      <c r="J674" s="3">
        <v>1281.8</v>
      </c>
    </row>
    <row r="675" spans="1:10" x14ac:dyDescent="0.25">
      <c r="A675" s="1">
        <v>118288</v>
      </c>
      <c r="B675" s="1" t="s">
        <v>796</v>
      </c>
      <c r="C675" s="1" t="s">
        <v>1196</v>
      </c>
      <c r="D675" s="1" t="s">
        <v>800</v>
      </c>
      <c r="E675" s="1" t="s">
        <v>1199</v>
      </c>
      <c r="F675" s="1" t="s">
        <v>643</v>
      </c>
      <c r="G675" s="6" t="s">
        <v>7</v>
      </c>
      <c r="H675" s="4">
        <v>285000296</v>
      </c>
      <c r="I675" s="2">
        <v>43651</v>
      </c>
      <c r="J675" s="3">
        <v>1281.8</v>
      </c>
    </row>
    <row r="676" spans="1:10" x14ac:dyDescent="0.25">
      <c r="A676" s="1">
        <v>118288</v>
      </c>
      <c r="B676" s="1" t="s">
        <v>796</v>
      </c>
      <c r="C676" s="1" t="s">
        <v>1196</v>
      </c>
      <c r="D676" s="1" t="s">
        <v>801</v>
      </c>
      <c r="E676" s="1" t="s">
        <v>1200</v>
      </c>
      <c r="F676" s="1" t="s">
        <v>802</v>
      </c>
      <c r="G676" s="6" t="s">
        <v>7</v>
      </c>
      <c r="H676" s="4">
        <v>285000296</v>
      </c>
      <c r="I676" s="2">
        <v>43651</v>
      </c>
      <c r="J676" s="3">
        <v>1281.8</v>
      </c>
    </row>
    <row r="677" spans="1:10" x14ac:dyDescent="0.25">
      <c r="A677" s="1">
        <v>118288</v>
      </c>
      <c r="B677" s="1" t="s">
        <v>796</v>
      </c>
      <c r="C677" s="1" t="s">
        <v>1196</v>
      </c>
      <c r="D677" s="1" t="s">
        <v>2067</v>
      </c>
      <c r="E677" s="1" t="s">
        <v>2342</v>
      </c>
      <c r="F677" s="1" t="s">
        <v>2068</v>
      </c>
      <c r="G677" s="6" t="s">
        <v>7</v>
      </c>
      <c r="H677" s="4">
        <v>285000365</v>
      </c>
      <c r="I677" s="2">
        <v>43658</v>
      </c>
      <c r="J677" s="3">
        <v>7869.44</v>
      </c>
    </row>
    <row r="678" spans="1:10" x14ac:dyDescent="0.25">
      <c r="A678" s="1">
        <v>118288</v>
      </c>
      <c r="B678" s="1" t="s">
        <v>796</v>
      </c>
      <c r="C678" s="1" t="s">
        <v>1196</v>
      </c>
      <c r="D678" s="1" t="s">
        <v>3044</v>
      </c>
      <c r="E678" s="1" t="s">
        <v>3281</v>
      </c>
      <c r="F678" s="1" t="s">
        <v>3045</v>
      </c>
      <c r="G678" s="6" t="s">
        <v>7</v>
      </c>
      <c r="H678" s="4">
        <v>285000408</v>
      </c>
      <c r="I678" s="2">
        <v>43665</v>
      </c>
      <c r="J678" s="3">
        <v>1125.2</v>
      </c>
    </row>
    <row r="679" spans="1:10" x14ac:dyDescent="0.25">
      <c r="A679" s="1">
        <v>118288</v>
      </c>
      <c r="B679" s="1" t="s">
        <v>796</v>
      </c>
      <c r="C679" s="1" t="s">
        <v>1196</v>
      </c>
      <c r="D679" s="1" t="s">
        <v>3046</v>
      </c>
      <c r="E679" s="1" t="s">
        <v>3282</v>
      </c>
      <c r="F679" s="1" t="s">
        <v>3047</v>
      </c>
      <c r="G679" s="6" t="s">
        <v>7</v>
      </c>
      <c r="H679" s="4">
        <v>285000408</v>
      </c>
      <c r="I679" s="2">
        <v>43665</v>
      </c>
      <c r="J679" s="3">
        <v>4286.2</v>
      </c>
    </row>
    <row r="680" spans="1:10" x14ac:dyDescent="0.25">
      <c r="A680" s="1">
        <v>118288</v>
      </c>
      <c r="B680" s="1" t="s">
        <v>796</v>
      </c>
      <c r="C680" s="1" t="s">
        <v>1196</v>
      </c>
      <c r="D680" s="1" t="s">
        <v>3048</v>
      </c>
      <c r="E680" s="1" t="s">
        <v>3283</v>
      </c>
      <c r="F680" s="1" t="s">
        <v>3049</v>
      </c>
      <c r="G680" s="6" t="s">
        <v>7</v>
      </c>
      <c r="H680" s="4">
        <v>285000408</v>
      </c>
      <c r="I680" s="2">
        <v>43665</v>
      </c>
      <c r="J680" s="3">
        <v>4286.2</v>
      </c>
    </row>
    <row r="681" spans="1:10" x14ac:dyDescent="0.25">
      <c r="A681" s="1">
        <v>118288</v>
      </c>
      <c r="B681" s="1" t="s">
        <v>796</v>
      </c>
      <c r="C681" s="1" t="s">
        <v>1196</v>
      </c>
      <c r="D681" s="1" t="s">
        <v>3050</v>
      </c>
      <c r="E681" s="1" t="s">
        <v>3284</v>
      </c>
      <c r="F681" s="1" t="s">
        <v>3051</v>
      </c>
      <c r="G681" s="6" t="s">
        <v>7</v>
      </c>
      <c r="H681" s="4">
        <v>285000408</v>
      </c>
      <c r="I681" s="2">
        <v>43665</v>
      </c>
      <c r="J681" s="3">
        <v>2604</v>
      </c>
    </row>
    <row r="682" spans="1:10" x14ac:dyDescent="0.25">
      <c r="A682" s="1">
        <v>118288</v>
      </c>
      <c r="B682" s="1" t="s">
        <v>796</v>
      </c>
      <c r="C682" s="1" t="s">
        <v>1196</v>
      </c>
      <c r="D682" s="1" t="s">
        <v>3052</v>
      </c>
      <c r="E682" s="1" t="s">
        <v>3285</v>
      </c>
      <c r="F682" s="1" t="s">
        <v>589</v>
      </c>
      <c r="G682" s="6" t="s">
        <v>7</v>
      </c>
      <c r="H682" s="4">
        <v>285000408</v>
      </c>
      <c r="I682" s="2">
        <v>43665</v>
      </c>
      <c r="J682" s="3">
        <v>4286.2</v>
      </c>
    </row>
    <row r="683" spans="1:10" x14ac:dyDescent="0.25">
      <c r="A683" s="1">
        <v>118288</v>
      </c>
      <c r="B683" s="1" t="s">
        <v>796</v>
      </c>
      <c r="C683" s="1" t="s">
        <v>1196</v>
      </c>
      <c r="D683" s="1" t="s">
        <v>3053</v>
      </c>
      <c r="E683" s="1" t="s">
        <v>3286</v>
      </c>
      <c r="F683" s="1" t="s">
        <v>2884</v>
      </c>
      <c r="G683" s="6" t="s">
        <v>7</v>
      </c>
      <c r="H683" s="4">
        <v>285000408</v>
      </c>
      <c r="I683" s="2">
        <v>43665</v>
      </c>
      <c r="J683" s="3">
        <v>4286.2</v>
      </c>
    </row>
    <row r="684" spans="1:10" x14ac:dyDescent="0.25">
      <c r="A684" s="1">
        <v>118288</v>
      </c>
      <c r="B684" s="1" t="s">
        <v>796</v>
      </c>
      <c r="C684" s="1" t="s">
        <v>1196</v>
      </c>
      <c r="D684" s="1" t="s">
        <v>3951</v>
      </c>
      <c r="E684" s="1" t="s">
        <v>4336</v>
      </c>
      <c r="F684" s="1" t="s">
        <v>3952</v>
      </c>
      <c r="G684" s="6" t="s">
        <v>7</v>
      </c>
      <c r="H684" s="4">
        <v>285000440</v>
      </c>
      <c r="I684" s="2">
        <v>43672</v>
      </c>
      <c r="J684" s="3">
        <v>19859.2</v>
      </c>
    </row>
    <row r="685" spans="1:10" x14ac:dyDescent="0.25">
      <c r="A685" s="1">
        <v>118288</v>
      </c>
      <c r="B685" s="1" t="s">
        <v>796</v>
      </c>
      <c r="C685" s="1" t="s">
        <v>1196</v>
      </c>
      <c r="D685" s="1" t="s">
        <v>3953</v>
      </c>
      <c r="E685" s="1" t="s">
        <v>4337</v>
      </c>
      <c r="F685" s="1" t="s">
        <v>3954</v>
      </c>
      <c r="G685" s="6" t="s">
        <v>7</v>
      </c>
      <c r="H685" s="4">
        <v>285000440</v>
      </c>
      <c r="I685" s="2">
        <v>43672</v>
      </c>
      <c r="J685" s="3">
        <v>15312</v>
      </c>
    </row>
    <row r="686" spans="1:10" x14ac:dyDescent="0.25">
      <c r="A686" s="1">
        <v>118288</v>
      </c>
      <c r="B686" s="1" t="s">
        <v>796</v>
      </c>
      <c r="C686" s="1" t="s">
        <v>1196</v>
      </c>
      <c r="D686" s="1" t="s">
        <v>3955</v>
      </c>
      <c r="E686" s="1" t="s">
        <v>4338</v>
      </c>
      <c r="F686" s="1" t="s">
        <v>3956</v>
      </c>
      <c r="G686" s="6" t="s">
        <v>7</v>
      </c>
      <c r="H686" s="4">
        <v>285000440</v>
      </c>
      <c r="I686" s="2">
        <v>43672</v>
      </c>
      <c r="J686" s="3">
        <v>6440</v>
      </c>
    </row>
    <row r="687" spans="1:10" x14ac:dyDescent="0.25">
      <c r="A687" s="1">
        <v>118288</v>
      </c>
      <c r="B687" s="1" t="s">
        <v>796</v>
      </c>
      <c r="C687" s="1" t="s">
        <v>1196</v>
      </c>
      <c r="D687" s="1" t="s">
        <v>3054</v>
      </c>
      <c r="E687" s="1" t="s">
        <v>3287</v>
      </c>
      <c r="F687" s="1" t="s">
        <v>3055</v>
      </c>
      <c r="G687" s="6" t="s">
        <v>7</v>
      </c>
      <c r="H687" s="4">
        <v>285000408</v>
      </c>
      <c r="I687" s="2">
        <v>43665</v>
      </c>
      <c r="J687" s="3">
        <v>14204.2</v>
      </c>
    </row>
    <row r="688" spans="1:10" x14ac:dyDescent="0.25">
      <c r="A688" s="1">
        <v>118288</v>
      </c>
      <c r="B688" s="1" t="s">
        <v>796</v>
      </c>
      <c r="C688" s="1" t="s">
        <v>1196</v>
      </c>
      <c r="D688" s="1" t="s">
        <v>3056</v>
      </c>
      <c r="E688" s="1" t="s">
        <v>3288</v>
      </c>
      <c r="F688" s="1" t="s">
        <v>3057</v>
      </c>
      <c r="G688" s="6" t="s">
        <v>7</v>
      </c>
      <c r="H688" s="4">
        <v>285000408</v>
      </c>
      <c r="I688" s="2">
        <v>43665</v>
      </c>
      <c r="J688" s="3">
        <v>51802.12</v>
      </c>
    </row>
    <row r="689" spans="1:10" x14ac:dyDescent="0.25">
      <c r="A689" s="1">
        <v>118288</v>
      </c>
      <c r="B689" s="1" t="s">
        <v>796</v>
      </c>
      <c r="C689" s="1" t="s">
        <v>1196</v>
      </c>
      <c r="D689" s="1" t="s">
        <v>3058</v>
      </c>
      <c r="E689" s="1" t="s">
        <v>3289</v>
      </c>
      <c r="F689" s="1" t="s">
        <v>1538</v>
      </c>
      <c r="G689" s="6" t="s">
        <v>7</v>
      </c>
      <c r="H689" s="4">
        <v>285000408</v>
      </c>
      <c r="I689" s="2">
        <v>43665</v>
      </c>
      <c r="J689" s="3">
        <v>4286.2</v>
      </c>
    </row>
    <row r="690" spans="1:10" x14ac:dyDescent="0.25">
      <c r="A690" s="1">
        <v>118288</v>
      </c>
      <c r="B690" s="1" t="s">
        <v>796</v>
      </c>
      <c r="C690" s="1" t="s">
        <v>1196</v>
      </c>
      <c r="D690" s="1" t="s">
        <v>3059</v>
      </c>
      <c r="E690" s="1" t="s">
        <v>3290</v>
      </c>
      <c r="F690" s="1" t="s">
        <v>3060</v>
      </c>
      <c r="G690" s="6" t="s">
        <v>7</v>
      </c>
      <c r="H690" s="4">
        <v>285000408</v>
      </c>
      <c r="I690" s="2">
        <v>43665</v>
      </c>
      <c r="J690" s="3">
        <v>10266</v>
      </c>
    </row>
    <row r="691" spans="1:10" x14ac:dyDescent="0.25">
      <c r="A691" s="1">
        <v>118288</v>
      </c>
      <c r="B691" s="1" t="s">
        <v>796</v>
      </c>
      <c r="C691" s="1" t="s">
        <v>1196</v>
      </c>
      <c r="D691" s="1" t="s">
        <v>3061</v>
      </c>
      <c r="E691" s="1" t="s">
        <v>3291</v>
      </c>
      <c r="F691" s="1" t="s">
        <v>3062</v>
      </c>
      <c r="G691" s="6" t="s">
        <v>7</v>
      </c>
      <c r="H691" s="4">
        <v>285000408</v>
      </c>
      <c r="I691" s="2">
        <v>43665</v>
      </c>
      <c r="J691" s="3">
        <v>10782.2</v>
      </c>
    </row>
    <row r="692" spans="1:10" x14ac:dyDescent="0.25">
      <c r="A692" s="1">
        <v>118288</v>
      </c>
      <c r="B692" s="1" t="s">
        <v>796</v>
      </c>
      <c r="C692" s="1" t="s">
        <v>1196</v>
      </c>
      <c r="D692" s="1" t="s">
        <v>3957</v>
      </c>
      <c r="E692" s="1" t="s">
        <v>4339</v>
      </c>
      <c r="F692" s="1" t="s">
        <v>3958</v>
      </c>
      <c r="G692" s="6" t="s">
        <v>7</v>
      </c>
      <c r="H692" s="4">
        <v>285000440</v>
      </c>
      <c r="I692" s="2">
        <v>43672</v>
      </c>
      <c r="J692" s="3">
        <v>11667.28</v>
      </c>
    </row>
    <row r="693" spans="1:10" x14ac:dyDescent="0.25">
      <c r="A693" s="1">
        <v>118288</v>
      </c>
      <c r="B693" s="1" t="s">
        <v>796</v>
      </c>
      <c r="C693" s="1" t="s">
        <v>1196</v>
      </c>
      <c r="D693" s="1" t="s">
        <v>803</v>
      </c>
      <c r="E693" s="1" t="s">
        <v>1201</v>
      </c>
      <c r="F693" s="1" t="s">
        <v>804</v>
      </c>
      <c r="G693" s="6" t="s">
        <v>7</v>
      </c>
      <c r="H693" s="4">
        <v>285000296</v>
      </c>
      <c r="I693" s="2">
        <v>43651</v>
      </c>
      <c r="J693" s="3">
        <v>2868.68</v>
      </c>
    </row>
    <row r="694" spans="1:10" x14ac:dyDescent="0.25">
      <c r="A694" s="1">
        <v>118288</v>
      </c>
      <c r="B694" s="1" t="s">
        <v>796</v>
      </c>
      <c r="C694" s="1" t="s">
        <v>1196</v>
      </c>
      <c r="D694" s="1" t="s">
        <v>3959</v>
      </c>
      <c r="E694" s="1" t="s">
        <v>4340</v>
      </c>
      <c r="F694" s="1" t="s">
        <v>3960</v>
      </c>
      <c r="G694" s="6" t="s">
        <v>7</v>
      </c>
      <c r="H694" s="4">
        <v>285000440</v>
      </c>
      <c r="I694" s="2">
        <v>43672</v>
      </c>
      <c r="J694" s="3">
        <v>27908.44</v>
      </c>
    </row>
    <row r="695" spans="1:10" x14ac:dyDescent="0.25">
      <c r="A695" s="5" t="s">
        <v>4715</v>
      </c>
      <c r="B695" s="1"/>
      <c r="C695" s="1"/>
      <c r="D695" s="1"/>
      <c r="E695" s="1"/>
      <c r="F695" s="1"/>
      <c r="G695" s="6"/>
      <c r="H695" s="4"/>
      <c r="I695" s="2"/>
      <c r="J695" s="3">
        <f>SUBTOTAL(9,J673:J694)</f>
        <v>209647.44000000003</v>
      </c>
    </row>
    <row r="696" spans="1:10" x14ac:dyDescent="0.25">
      <c r="A696" s="1">
        <v>118313</v>
      </c>
      <c r="B696" s="1" t="s">
        <v>806</v>
      </c>
      <c r="C696" s="1" t="s">
        <v>1202</v>
      </c>
      <c r="D696" s="1" t="s">
        <v>805</v>
      </c>
      <c r="E696" s="1" t="s">
        <v>1203</v>
      </c>
      <c r="F696" s="1" t="s">
        <v>807</v>
      </c>
      <c r="G696" s="6" t="s">
        <v>7</v>
      </c>
      <c r="H696" s="4">
        <v>285000297</v>
      </c>
      <c r="I696" s="2">
        <v>43651</v>
      </c>
      <c r="J696" s="3">
        <v>3886</v>
      </c>
    </row>
    <row r="697" spans="1:10" x14ac:dyDescent="0.25">
      <c r="A697" s="1">
        <v>118313</v>
      </c>
      <c r="B697" s="1" t="s">
        <v>806</v>
      </c>
      <c r="C697" s="1" t="s">
        <v>1202</v>
      </c>
      <c r="D697" s="1" t="s">
        <v>808</v>
      </c>
      <c r="E697" s="1" t="s">
        <v>1204</v>
      </c>
      <c r="F697" s="1" t="s">
        <v>809</v>
      </c>
      <c r="G697" s="6" t="s">
        <v>7</v>
      </c>
      <c r="H697" s="4">
        <v>285000297</v>
      </c>
      <c r="I697" s="2">
        <v>43651</v>
      </c>
      <c r="J697" s="3">
        <v>3886</v>
      </c>
    </row>
    <row r="698" spans="1:10" x14ac:dyDescent="0.25">
      <c r="A698" s="1">
        <v>118313</v>
      </c>
      <c r="B698" s="1" t="s">
        <v>806</v>
      </c>
      <c r="C698" s="1" t="s">
        <v>1202</v>
      </c>
      <c r="D698" s="1" t="s">
        <v>2987</v>
      </c>
      <c r="E698" s="1" t="s">
        <v>3254</v>
      </c>
      <c r="F698" s="1" t="s">
        <v>845</v>
      </c>
      <c r="G698" s="6" t="s">
        <v>7</v>
      </c>
      <c r="H698" s="4">
        <v>285000401</v>
      </c>
      <c r="I698" s="2">
        <v>43665</v>
      </c>
      <c r="J698" s="3">
        <v>4466</v>
      </c>
    </row>
    <row r="699" spans="1:10" x14ac:dyDescent="0.25">
      <c r="A699" s="1">
        <v>118313</v>
      </c>
      <c r="B699" s="1" t="s">
        <v>806</v>
      </c>
      <c r="C699" s="1" t="s">
        <v>1202</v>
      </c>
      <c r="D699" s="1" t="s">
        <v>3913</v>
      </c>
      <c r="E699" s="1" t="s">
        <v>4312</v>
      </c>
      <c r="F699" s="1" t="s">
        <v>3914</v>
      </c>
      <c r="G699" s="6" t="s">
        <v>7</v>
      </c>
      <c r="H699" s="4">
        <v>285000437</v>
      </c>
      <c r="I699" s="2">
        <v>43672</v>
      </c>
      <c r="J699" s="3">
        <v>2958</v>
      </c>
    </row>
    <row r="700" spans="1:10" x14ac:dyDescent="0.25">
      <c r="A700" s="1">
        <v>118313</v>
      </c>
      <c r="B700" s="1" t="s">
        <v>806</v>
      </c>
      <c r="C700" s="1" t="s">
        <v>1202</v>
      </c>
      <c r="D700" s="1" t="s">
        <v>810</v>
      </c>
      <c r="E700" s="1" t="s">
        <v>1205</v>
      </c>
      <c r="F700" s="1" t="s">
        <v>811</v>
      </c>
      <c r="G700" s="6" t="s">
        <v>7</v>
      </c>
      <c r="H700" s="4">
        <v>285000297</v>
      </c>
      <c r="I700" s="2">
        <v>43651</v>
      </c>
      <c r="J700" s="3">
        <v>5562.2</v>
      </c>
    </row>
    <row r="701" spans="1:10" x14ac:dyDescent="0.25">
      <c r="A701" s="1">
        <v>118313</v>
      </c>
      <c r="B701" s="1" t="s">
        <v>806</v>
      </c>
      <c r="C701" s="1" t="s">
        <v>1202</v>
      </c>
      <c r="D701" s="1" t="s">
        <v>812</v>
      </c>
      <c r="E701" s="1" t="s">
        <v>1206</v>
      </c>
      <c r="F701" s="1" t="s">
        <v>813</v>
      </c>
      <c r="G701" s="6" t="s">
        <v>7</v>
      </c>
      <c r="H701" s="4">
        <v>285000297</v>
      </c>
      <c r="I701" s="2">
        <v>43651</v>
      </c>
      <c r="J701" s="3">
        <v>7453</v>
      </c>
    </row>
    <row r="702" spans="1:10" x14ac:dyDescent="0.25">
      <c r="A702" s="1">
        <v>118313</v>
      </c>
      <c r="B702" s="1" t="s">
        <v>806</v>
      </c>
      <c r="C702" s="1" t="s">
        <v>1202</v>
      </c>
      <c r="D702" s="1" t="s">
        <v>2988</v>
      </c>
      <c r="E702" s="1" t="s">
        <v>3255</v>
      </c>
      <c r="F702" s="1" t="s">
        <v>2989</v>
      </c>
      <c r="G702" s="6" t="s">
        <v>7</v>
      </c>
      <c r="H702" s="4">
        <v>285000401</v>
      </c>
      <c r="I702" s="2">
        <v>43665</v>
      </c>
      <c r="J702" s="3">
        <v>13324.92</v>
      </c>
    </row>
    <row r="703" spans="1:10" x14ac:dyDescent="0.25">
      <c r="A703" s="1">
        <v>118313</v>
      </c>
      <c r="B703" s="1" t="s">
        <v>806</v>
      </c>
      <c r="C703" s="1" t="s">
        <v>1202</v>
      </c>
      <c r="D703" s="1" t="s">
        <v>814</v>
      </c>
      <c r="E703" s="1" t="s">
        <v>1207</v>
      </c>
      <c r="F703" s="1" t="s">
        <v>815</v>
      </c>
      <c r="G703" s="6" t="s">
        <v>7</v>
      </c>
      <c r="H703" s="4">
        <v>285000297</v>
      </c>
      <c r="I703" s="2">
        <v>43651</v>
      </c>
      <c r="J703" s="3">
        <v>4489.2</v>
      </c>
    </row>
    <row r="704" spans="1:10" x14ac:dyDescent="0.25">
      <c r="A704" s="1">
        <v>118313</v>
      </c>
      <c r="B704" s="1" t="s">
        <v>806</v>
      </c>
      <c r="C704" s="1" t="s">
        <v>1202</v>
      </c>
      <c r="D704" s="1" t="s">
        <v>816</v>
      </c>
      <c r="E704" s="1" t="s">
        <v>1208</v>
      </c>
      <c r="F704" s="1" t="s">
        <v>817</v>
      </c>
      <c r="G704" s="6" t="s">
        <v>7</v>
      </c>
      <c r="H704" s="4">
        <v>285000297</v>
      </c>
      <c r="I704" s="2">
        <v>43651</v>
      </c>
      <c r="J704" s="3">
        <v>2702.8</v>
      </c>
    </row>
    <row r="705" spans="1:10" x14ac:dyDescent="0.25">
      <c r="A705" s="1">
        <v>118313</v>
      </c>
      <c r="B705" s="1" t="s">
        <v>806</v>
      </c>
      <c r="C705" s="1" t="s">
        <v>1202</v>
      </c>
      <c r="D705" s="1" t="s">
        <v>818</v>
      </c>
      <c r="E705" s="1" t="s">
        <v>1209</v>
      </c>
      <c r="F705" s="1" t="s">
        <v>819</v>
      </c>
      <c r="G705" s="6" t="s">
        <v>7</v>
      </c>
      <c r="H705" s="4">
        <v>285000297</v>
      </c>
      <c r="I705" s="2">
        <v>43651</v>
      </c>
      <c r="J705" s="3">
        <v>18154</v>
      </c>
    </row>
    <row r="706" spans="1:10" x14ac:dyDescent="0.25">
      <c r="A706" s="1">
        <v>118313</v>
      </c>
      <c r="B706" s="1" t="s">
        <v>806</v>
      </c>
      <c r="C706" s="1" t="s">
        <v>1202</v>
      </c>
      <c r="D706" s="1" t="s">
        <v>820</v>
      </c>
      <c r="E706" s="1" t="s">
        <v>1210</v>
      </c>
      <c r="F706" s="1" t="s">
        <v>597</v>
      </c>
      <c r="G706" s="6" t="s">
        <v>7</v>
      </c>
      <c r="H706" s="4">
        <v>285000297</v>
      </c>
      <c r="I706" s="2">
        <v>43651</v>
      </c>
      <c r="J706" s="3">
        <v>4466</v>
      </c>
    </row>
    <row r="707" spans="1:10" x14ac:dyDescent="0.25">
      <c r="A707" s="1">
        <v>118313</v>
      </c>
      <c r="B707" s="1" t="s">
        <v>806</v>
      </c>
      <c r="C707" s="1" t="s">
        <v>1202</v>
      </c>
      <c r="D707" s="1" t="s">
        <v>821</v>
      </c>
      <c r="E707" s="1" t="s">
        <v>1211</v>
      </c>
      <c r="F707" s="1" t="s">
        <v>822</v>
      </c>
      <c r="G707" s="6" t="s">
        <v>7</v>
      </c>
      <c r="H707" s="4">
        <v>285000297</v>
      </c>
      <c r="I707" s="2">
        <v>43651</v>
      </c>
      <c r="J707" s="3">
        <v>20462.400000000001</v>
      </c>
    </row>
    <row r="708" spans="1:10" x14ac:dyDescent="0.25">
      <c r="A708" s="1">
        <v>118313</v>
      </c>
      <c r="B708" s="1" t="s">
        <v>806</v>
      </c>
      <c r="C708" s="1" t="s">
        <v>1202</v>
      </c>
      <c r="D708" s="1" t="s">
        <v>823</v>
      </c>
      <c r="E708" s="1" t="s">
        <v>1212</v>
      </c>
      <c r="F708" s="1" t="s">
        <v>824</v>
      </c>
      <c r="G708" s="6" t="s">
        <v>7</v>
      </c>
      <c r="H708" s="4">
        <v>285000297</v>
      </c>
      <c r="I708" s="2">
        <v>43651</v>
      </c>
      <c r="J708" s="3">
        <v>16251.6</v>
      </c>
    </row>
    <row r="709" spans="1:10" x14ac:dyDescent="0.25">
      <c r="A709" s="1">
        <v>118313</v>
      </c>
      <c r="B709" s="1" t="s">
        <v>806</v>
      </c>
      <c r="C709" s="1" t="s">
        <v>1202</v>
      </c>
      <c r="D709" s="1" t="s">
        <v>3915</v>
      </c>
      <c r="E709" s="1" t="s">
        <v>4313</v>
      </c>
      <c r="F709" s="1" t="s">
        <v>3916</v>
      </c>
      <c r="G709" s="6" t="s">
        <v>7</v>
      </c>
      <c r="H709" s="4">
        <v>285000437</v>
      </c>
      <c r="I709" s="2">
        <v>43672</v>
      </c>
      <c r="J709" s="3">
        <v>1148.4000000000001</v>
      </c>
    </row>
    <row r="710" spans="1:10" x14ac:dyDescent="0.25">
      <c r="A710" s="1">
        <v>118313</v>
      </c>
      <c r="B710" s="1" t="s">
        <v>806</v>
      </c>
      <c r="C710" s="1" t="s">
        <v>1202</v>
      </c>
      <c r="D710" s="1" t="s">
        <v>3917</v>
      </c>
      <c r="E710" s="1" t="s">
        <v>4314</v>
      </c>
      <c r="F710" s="1" t="s">
        <v>760</v>
      </c>
      <c r="G710" s="6" t="s">
        <v>7</v>
      </c>
      <c r="H710" s="4">
        <v>285000437</v>
      </c>
      <c r="I710" s="2">
        <v>43672</v>
      </c>
      <c r="J710" s="3">
        <v>1635.6</v>
      </c>
    </row>
    <row r="711" spans="1:10" x14ac:dyDescent="0.25">
      <c r="A711" s="1">
        <v>118313</v>
      </c>
      <c r="B711" s="1" t="s">
        <v>806</v>
      </c>
      <c r="C711" s="1" t="s">
        <v>1202</v>
      </c>
      <c r="D711" s="1" t="s">
        <v>3918</v>
      </c>
      <c r="E711" s="1" t="s">
        <v>4315</v>
      </c>
      <c r="F711" s="1" t="s">
        <v>3919</v>
      </c>
      <c r="G711" s="6" t="s">
        <v>7</v>
      </c>
      <c r="H711" s="4">
        <v>285000437</v>
      </c>
      <c r="I711" s="2">
        <v>43672</v>
      </c>
      <c r="J711" s="3">
        <v>1635.6</v>
      </c>
    </row>
    <row r="712" spans="1:10" x14ac:dyDescent="0.25">
      <c r="A712" s="1">
        <v>118313</v>
      </c>
      <c r="B712" s="1" t="s">
        <v>806</v>
      </c>
      <c r="C712" s="1" t="s">
        <v>1202</v>
      </c>
      <c r="D712" s="1" t="s">
        <v>2032</v>
      </c>
      <c r="E712" s="1" t="s">
        <v>2324</v>
      </c>
      <c r="F712" s="1" t="s">
        <v>1546</v>
      </c>
      <c r="G712" s="6" t="s">
        <v>7</v>
      </c>
      <c r="H712" s="4">
        <v>285000352</v>
      </c>
      <c r="I712" s="2">
        <v>43658</v>
      </c>
      <c r="J712" s="3">
        <v>6728</v>
      </c>
    </row>
    <row r="713" spans="1:10" x14ac:dyDescent="0.25">
      <c r="A713" s="1">
        <v>118313</v>
      </c>
      <c r="B713" s="1" t="s">
        <v>806</v>
      </c>
      <c r="C713" s="1" t="s">
        <v>1202</v>
      </c>
      <c r="D713" s="1" t="s">
        <v>3920</v>
      </c>
      <c r="E713" s="1" t="s">
        <v>4316</v>
      </c>
      <c r="F713" s="1" t="s">
        <v>288</v>
      </c>
      <c r="G713" s="6" t="s">
        <v>7</v>
      </c>
      <c r="H713" s="4">
        <v>285000437</v>
      </c>
      <c r="I713" s="2">
        <v>43672</v>
      </c>
      <c r="J713" s="3">
        <v>1745.8</v>
      </c>
    </row>
    <row r="714" spans="1:10" x14ac:dyDescent="0.25">
      <c r="A714" s="1">
        <v>118313</v>
      </c>
      <c r="B714" s="1" t="s">
        <v>806</v>
      </c>
      <c r="C714" s="1" t="s">
        <v>1202</v>
      </c>
      <c r="D714" s="1" t="s">
        <v>3921</v>
      </c>
      <c r="E714" s="1" t="s">
        <v>4317</v>
      </c>
      <c r="F714" s="1" t="s">
        <v>2081</v>
      </c>
      <c r="G714" s="6" t="s">
        <v>7</v>
      </c>
      <c r="H714" s="4">
        <v>285000437</v>
      </c>
      <c r="I714" s="2">
        <v>43672</v>
      </c>
      <c r="J714" s="3">
        <v>1745.8</v>
      </c>
    </row>
    <row r="715" spans="1:10" x14ac:dyDescent="0.25">
      <c r="A715" s="1">
        <v>118313</v>
      </c>
      <c r="B715" s="1" t="s">
        <v>806</v>
      </c>
      <c r="C715" s="1" t="s">
        <v>1202</v>
      </c>
      <c r="D715" s="1" t="s">
        <v>3922</v>
      </c>
      <c r="E715" s="1" t="s">
        <v>4318</v>
      </c>
      <c r="F715" s="1" t="s">
        <v>3923</v>
      </c>
      <c r="G715" s="6" t="s">
        <v>7</v>
      </c>
      <c r="H715" s="4">
        <v>285000437</v>
      </c>
      <c r="I715" s="2">
        <v>43672</v>
      </c>
      <c r="J715" s="3">
        <v>1745.8</v>
      </c>
    </row>
    <row r="716" spans="1:10" x14ac:dyDescent="0.25">
      <c r="A716" s="1">
        <v>118313</v>
      </c>
      <c r="B716" s="1" t="s">
        <v>806</v>
      </c>
      <c r="C716" s="1" t="s">
        <v>1202</v>
      </c>
      <c r="D716" s="1" t="s">
        <v>3924</v>
      </c>
      <c r="E716" s="1" t="s">
        <v>4319</v>
      </c>
      <c r="F716" s="1" t="s">
        <v>593</v>
      </c>
      <c r="G716" s="6" t="s">
        <v>7</v>
      </c>
      <c r="H716" s="4">
        <v>285000437</v>
      </c>
      <c r="I716" s="2">
        <v>43672</v>
      </c>
      <c r="J716" s="3">
        <v>1745.8</v>
      </c>
    </row>
    <row r="717" spans="1:10" x14ac:dyDescent="0.25">
      <c r="A717" s="1">
        <v>118313</v>
      </c>
      <c r="B717" s="1" t="s">
        <v>806</v>
      </c>
      <c r="C717" s="1" t="s">
        <v>1202</v>
      </c>
      <c r="D717" s="1" t="s">
        <v>3925</v>
      </c>
      <c r="E717" s="1" t="s">
        <v>4320</v>
      </c>
      <c r="F717" s="1" t="s">
        <v>3926</v>
      </c>
      <c r="G717" s="6" t="s">
        <v>7</v>
      </c>
      <c r="H717" s="4">
        <v>285000437</v>
      </c>
      <c r="I717" s="2">
        <v>43672</v>
      </c>
      <c r="J717" s="3">
        <v>1745.8</v>
      </c>
    </row>
    <row r="718" spans="1:10" x14ac:dyDescent="0.25">
      <c r="A718" s="1">
        <v>118313</v>
      </c>
      <c r="B718" s="1" t="s">
        <v>806</v>
      </c>
      <c r="C718" s="1" t="s">
        <v>1202</v>
      </c>
      <c r="D718" s="1" t="s">
        <v>3927</v>
      </c>
      <c r="E718" s="1" t="s">
        <v>4321</v>
      </c>
      <c r="F718" s="1" t="s">
        <v>625</v>
      </c>
      <c r="G718" s="6" t="s">
        <v>7</v>
      </c>
      <c r="H718" s="4">
        <v>285000437</v>
      </c>
      <c r="I718" s="2">
        <v>43672</v>
      </c>
      <c r="J718" s="3">
        <v>5631.8</v>
      </c>
    </row>
    <row r="719" spans="1:10" x14ac:dyDescent="0.25">
      <c r="A719" s="1">
        <v>118313</v>
      </c>
      <c r="B719" s="1" t="s">
        <v>806</v>
      </c>
      <c r="C719" s="1" t="s">
        <v>1202</v>
      </c>
      <c r="D719" s="1" t="s">
        <v>3928</v>
      </c>
      <c r="E719" s="1" t="s">
        <v>4322</v>
      </c>
      <c r="F719" s="1" t="s">
        <v>3929</v>
      </c>
      <c r="G719" s="6" t="s">
        <v>7</v>
      </c>
      <c r="H719" s="4">
        <v>285000437</v>
      </c>
      <c r="I719" s="2">
        <v>43672</v>
      </c>
      <c r="J719" s="1">
        <v>696</v>
      </c>
    </row>
    <row r="720" spans="1:10" x14ac:dyDescent="0.25">
      <c r="A720" s="1">
        <v>118313</v>
      </c>
      <c r="B720" s="1" t="s">
        <v>806</v>
      </c>
      <c r="C720" s="1" t="s">
        <v>1202</v>
      </c>
      <c r="D720" s="1" t="s">
        <v>825</v>
      </c>
      <c r="E720" s="1" t="s">
        <v>1213</v>
      </c>
      <c r="F720" s="1" t="s">
        <v>617</v>
      </c>
      <c r="G720" s="6" t="s">
        <v>7</v>
      </c>
      <c r="H720" s="4">
        <v>285000297</v>
      </c>
      <c r="I720" s="2">
        <v>43651</v>
      </c>
      <c r="J720" s="3">
        <v>6658.93</v>
      </c>
    </row>
    <row r="721" spans="1:10" x14ac:dyDescent="0.25">
      <c r="A721" s="1">
        <v>118313</v>
      </c>
      <c r="B721" s="1" t="s">
        <v>806</v>
      </c>
      <c r="C721" s="1" t="s">
        <v>1202</v>
      </c>
      <c r="D721" s="1" t="s">
        <v>2990</v>
      </c>
      <c r="E721" s="1" t="s">
        <v>3256</v>
      </c>
      <c r="F721" s="1" t="s">
        <v>2991</v>
      </c>
      <c r="G721" s="6" t="s">
        <v>7</v>
      </c>
      <c r="H721" s="4">
        <v>285000401</v>
      </c>
      <c r="I721" s="2">
        <v>43665</v>
      </c>
      <c r="J721" s="3">
        <v>6658.93</v>
      </c>
    </row>
    <row r="722" spans="1:10" x14ac:dyDescent="0.25">
      <c r="A722" s="1">
        <v>118313</v>
      </c>
      <c r="B722" s="1" t="s">
        <v>806</v>
      </c>
      <c r="C722" s="1" t="s">
        <v>1202</v>
      </c>
      <c r="D722" s="1" t="s">
        <v>3930</v>
      </c>
      <c r="E722" s="1" t="s">
        <v>4323</v>
      </c>
      <c r="F722" s="1" t="s">
        <v>3931</v>
      </c>
      <c r="G722" s="6" t="s">
        <v>7</v>
      </c>
      <c r="H722" s="4">
        <v>285000437</v>
      </c>
      <c r="I722" s="2">
        <v>43672</v>
      </c>
      <c r="J722" s="3">
        <v>25648.76</v>
      </c>
    </row>
    <row r="723" spans="1:10" x14ac:dyDescent="0.25">
      <c r="A723" s="1">
        <v>118313</v>
      </c>
      <c r="B723" s="1" t="s">
        <v>806</v>
      </c>
      <c r="C723" s="1" t="s">
        <v>1202</v>
      </c>
      <c r="D723" s="1" t="s">
        <v>3932</v>
      </c>
      <c r="E723" s="1" t="s">
        <v>4324</v>
      </c>
      <c r="F723" s="1" t="s">
        <v>625</v>
      </c>
      <c r="G723" s="6" t="s">
        <v>7</v>
      </c>
      <c r="H723" s="4">
        <v>285000437</v>
      </c>
      <c r="I723" s="2">
        <v>43672</v>
      </c>
      <c r="J723" s="1">
        <v>893.2</v>
      </c>
    </row>
    <row r="724" spans="1:10" x14ac:dyDescent="0.25">
      <c r="A724" s="1">
        <v>118313</v>
      </c>
      <c r="B724" s="1" t="s">
        <v>806</v>
      </c>
      <c r="C724" s="1" t="s">
        <v>1202</v>
      </c>
      <c r="D724" s="1" t="s">
        <v>3933</v>
      </c>
      <c r="E724" s="1" t="s">
        <v>4325</v>
      </c>
      <c r="F724" s="1" t="s">
        <v>1536</v>
      </c>
      <c r="G724" s="6" t="s">
        <v>7</v>
      </c>
      <c r="H724" s="4">
        <v>285000437</v>
      </c>
      <c r="I724" s="2">
        <v>43672</v>
      </c>
      <c r="J724" s="1">
        <v>893.2</v>
      </c>
    </row>
    <row r="725" spans="1:10" x14ac:dyDescent="0.25">
      <c r="A725" s="1">
        <v>118313</v>
      </c>
      <c r="B725" s="1" t="s">
        <v>806</v>
      </c>
      <c r="C725" s="1" t="s">
        <v>1202</v>
      </c>
      <c r="D725" s="1" t="s">
        <v>3934</v>
      </c>
      <c r="E725" s="1" t="s">
        <v>4326</v>
      </c>
      <c r="F725" s="1" t="s">
        <v>778</v>
      </c>
      <c r="G725" s="6" t="s">
        <v>7</v>
      </c>
      <c r="H725" s="4">
        <v>285000437</v>
      </c>
      <c r="I725" s="2">
        <v>43672</v>
      </c>
      <c r="J725" s="1">
        <v>893.2</v>
      </c>
    </row>
    <row r="726" spans="1:10" x14ac:dyDescent="0.25">
      <c r="A726" s="1">
        <v>118313</v>
      </c>
      <c r="B726" s="1" t="s">
        <v>806</v>
      </c>
      <c r="C726" s="1" t="s">
        <v>1202</v>
      </c>
      <c r="D726" s="1" t="s">
        <v>3935</v>
      </c>
      <c r="E726" s="1" t="s">
        <v>4327</v>
      </c>
      <c r="F726" s="1" t="s">
        <v>3751</v>
      </c>
      <c r="G726" s="6" t="s">
        <v>7</v>
      </c>
      <c r="H726" s="4">
        <v>285000437</v>
      </c>
      <c r="I726" s="2">
        <v>43672</v>
      </c>
      <c r="J726" s="3">
        <v>2308.4</v>
      </c>
    </row>
    <row r="727" spans="1:10" x14ac:dyDescent="0.25">
      <c r="A727" s="1">
        <v>118313</v>
      </c>
      <c r="B727" s="1" t="s">
        <v>806</v>
      </c>
      <c r="C727" s="1" t="s">
        <v>1202</v>
      </c>
      <c r="D727" s="1" t="s">
        <v>3936</v>
      </c>
      <c r="E727" s="1" t="s">
        <v>4328</v>
      </c>
      <c r="F727" s="1" t="s">
        <v>3937</v>
      </c>
      <c r="G727" s="6" t="s">
        <v>7</v>
      </c>
      <c r="H727" s="4">
        <v>285000437</v>
      </c>
      <c r="I727" s="2">
        <v>43672</v>
      </c>
      <c r="J727" s="3">
        <v>5301.2</v>
      </c>
    </row>
    <row r="728" spans="1:10" x14ac:dyDescent="0.25">
      <c r="A728" s="1">
        <v>118313</v>
      </c>
      <c r="B728" s="1" t="s">
        <v>806</v>
      </c>
      <c r="C728" s="1" t="s">
        <v>1202</v>
      </c>
      <c r="D728" s="1" t="s">
        <v>3938</v>
      </c>
      <c r="E728" s="1" t="s">
        <v>4329</v>
      </c>
      <c r="F728" s="1" t="s">
        <v>3939</v>
      </c>
      <c r="G728" s="6" t="s">
        <v>7</v>
      </c>
      <c r="H728" s="4">
        <v>285000437</v>
      </c>
      <c r="I728" s="2">
        <v>43672</v>
      </c>
      <c r="J728" s="3">
        <v>1635.6</v>
      </c>
    </row>
    <row r="729" spans="1:10" x14ac:dyDescent="0.25">
      <c r="A729" s="1">
        <v>118313</v>
      </c>
      <c r="B729" s="1" t="s">
        <v>806</v>
      </c>
      <c r="C729" s="1" t="s">
        <v>1202</v>
      </c>
      <c r="D729" s="1" t="s">
        <v>3940</v>
      </c>
      <c r="E729" s="1" t="s">
        <v>4330</v>
      </c>
      <c r="F729" s="1" t="s">
        <v>3941</v>
      </c>
      <c r="G729" s="6" t="s">
        <v>7</v>
      </c>
      <c r="H729" s="4">
        <v>285000437</v>
      </c>
      <c r="I729" s="2">
        <v>43672</v>
      </c>
      <c r="J729" s="3">
        <v>6101.6</v>
      </c>
    </row>
    <row r="730" spans="1:10" x14ac:dyDescent="0.25">
      <c r="A730" s="1">
        <v>118313</v>
      </c>
      <c r="B730" s="1" t="s">
        <v>806</v>
      </c>
      <c r="C730" s="1" t="s">
        <v>1202</v>
      </c>
      <c r="D730" s="1" t="s">
        <v>3942</v>
      </c>
      <c r="E730" s="1" t="s">
        <v>4331</v>
      </c>
      <c r="F730" s="1" t="s">
        <v>1508</v>
      </c>
      <c r="G730" s="6" t="s">
        <v>7</v>
      </c>
      <c r="H730" s="4">
        <v>285000437</v>
      </c>
      <c r="I730" s="2">
        <v>43672</v>
      </c>
      <c r="J730" s="3">
        <v>1635.6</v>
      </c>
    </row>
    <row r="731" spans="1:10" x14ac:dyDescent="0.25">
      <c r="A731" s="1">
        <v>118313</v>
      </c>
      <c r="B731" s="1" t="s">
        <v>806</v>
      </c>
      <c r="C731" s="1" t="s">
        <v>1202</v>
      </c>
      <c r="D731" s="1" t="s">
        <v>2992</v>
      </c>
      <c r="E731" s="1" t="s">
        <v>3257</v>
      </c>
      <c r="F731" s="1" t="s">
        <v>2993</v>
      </c>
      <c r="G731" s="6" t="s">
        <v>7</v>
      </c>
      <c r="H731" s="4">
        <v>285000401</v>
      </c>
      <c r="I731" s="2">
        <v>43665</v>
      </c>
      <c r="J731" s="3">
        <v>1745.8</v>
      </c>
    </row>
    <row r="732" spans="1:10" x14ac:dyDescent="0.25">
      <c r="A732" s="1">
        <v>118313</v>
      </c>
      <c r="B732" s="1" t="s">
        <v>806</v>
      </c>
      <c r="C732" s="1" t="s">
        <v>1202</v>
      </c>
      <c r="D732" s="1" t="s">
        <v>2033</v>
      </c>
      <c r="E732" s="1" t="s">
        <v>2325</v>
      </c>
      <c r="F732" s="1" t="s">
        <v>2034</v>
      </c>
      <c r="G732" s="6" t="s">
        <v>7</v>
      </c>
      <c r="H732" s="4">
        <v>285000352</v>
      </c>
      <c r="I732" s="2">
        <v>43658</v>
      </c>
      <c r="J732" s="3">
        <v>51921.599999999999</v>
      </c>
    </row>
    <row r="733" spans="1:10" x14ac:dyDescent="0.25">
      <c r="A733" s="1">
        <v>118313</v>
      </c>
      <c r="B733" s="1" t="s">
        <v>806</v>
      </c>
      <c r="C733" s="1" t="s">
        <v>1202</v>
      </c>
      <c r="D733" s="1" t="s">
        <v>3943</v>
      </c>
      <c r="E733" s="1" t="s">
        <v>4332</v>
      </c>
      <c r="F733" s="1" t="s">
        <v>3944</v>
      </c>
      <c r="G733" s="6" t="s">
        <v>7</v>
      </c>
      <c r="H733" s="4">
        <v>285000437</v>
      </c>
      <c r="I733" s="2">
        <v>43672</v>
      </c>
      <c r="J733" s="3">
        <v>4466</v>
      </c>
    </row>
    <row r="734" spans="1:10" x14ac:dyDescent="0.25">
      <c r="A734" s="1">
        <v>118313</v>
      </c>
      <c r="B734" s="1" t="s">
        <v>806</v>
      </c>
      <c r="C734" s="1" t="s">
        <v>1202</v>
      </c>
      <c r="D734" s="1" t="s">
        <v>2994</v>
      </c>
      <c r="E734" s="1" t="s">
        <v>3258</v>
      </c>
      <c r="F734" s="1" t="s">
        <v>2995</v>
      </c>
      <c r="G734" s="6" t="s">
        <v>7</v>
      </c>
      <c r="H734" s="4">
        <v>285000401</v>
      </c>
      <c r="I734" s="2">
        <v>43665</v>
      </c>
      <c r="J734" s="3">
        <v>1745.8</v>
      </c>
    </row>
    <row r="735" spans="1:10" x14ac:dyDescent="0.25">
      <c r="A735" s="1">
        <v>118313</v>
      </c>
      <c r="B735" s="1" t="s">
        <v>806</v>
      </c>
      <c r="C735" s="1" t="s">
        <v>1202</v>
      </c>
      <c r="D735" s="1" t="s">
        <v>826</v>
      </c>
      <c r="E735" s="1" t="s">
        <v>1214</v>
      </c>
      <c r="F735" s="1" t="s">
        <v>827</v>
      </c>
      <c r="G735" s="6" t="s">
        <v>7</v>
      </c>
      <c r="H735" s="4">
        <v>285000297</v>
      </c>
      <c r="I735" s="2">
        <v>43651</v>
      </c>
      <c r="J735" s="3">
        <v>1745.8</v>
      </c>
    </row>
    <row r="736" spans="1:10" x14ac:dyDescent="0.25">
      <c r="A736" s="1">
        <v>118313</v>
      </c>
      <c r="B736" s="1" t="s">
        <v>806</v>
      </c>
      <c r="C736" s="1" t="s">
        <v>1202</v>
      </c>
      <c r="D736" s="1" t="s">
        <v>3945</v>
      </c>
      <c r="E736" s="1" t="s">
        <v>4333</v>
      </c>
      <c r="F736" s="1" t="s">
        <v>3946</v>
      </c>
      <c r="G736" s="6" t="s">
        <v>7</v>
      </c>
      <c r="H736" s="4">
        <v>285000437</v>
      </c>
      <c r="I736" s="2">
        <v>43672</v>
      </c>
      <c r="J736" s="3">
        <v>3886</v>
      </c>
    </row>
    <row r="737" spans="1:10" x14ac:dyDescent="0.25">
      <c r="A737" s="5" t="s">
        <v>4716</v>
      </c>
      <c r="B737" s="1"/>
      <c r="C737" s="1"/>
      <c r="D737" s="1"/>
      <c r="E737" s="1"/>
      <c r="F737" s="1"/>
      <c r="G737" s="6"/>
      <c r="H737" s="4"/>
      <c r="I737" s="2"/>
      <c r="J737" s="3">
        <f>SUBTOTAL(9,J696:J736)</f>
        <v>258406.14000000004</v>
      </c>
    </row>
    <row r="738" spans="1:10" x14ac:dyDescent="0.25">
      <c r="A738" s="1">
        <v>120642</v>
      </c>
      <c r="B738" s="1" t="s">
        <v>943</v>
      </c>
      <c r="C738" s="1" t="s">
        <v>1282</v>
      </c>
      <c r="D738" s="1" t="s">
        <v>942</v>
      </c>
      <c r="E738" s="1" t="s">
        <v>1283</v>
      </c>
      <c r="F738" s="1" t="s">
        <v>944</v>
      </c>
      <c r="G738" s="6" t="s">
        <v>7</v>
      </c>
      <c r="H738" s="4">
        <v>285000329</v>
      </c>
      <c r="I738" s="2">
        <v>43651</v>
      </c>
      <c r="J738" s="3">
        <v>310093.96999999997</v>
      </c>
    </row>
    <row r="739" spans="1:10" x14ac:dyDescent="0.25">
      <c r="A739" s="1">
        <v>120642</v>
      </c>
      <c r="B739" s="1" t="s">
        <v>943</v>
      </c>
      <c r="C739" s="1" t="s">
        <v>1282</v>
      </c>
      <c r="D739" s="1" t="s">
        <v>945</v>
      </c>
      <c r="E739" s="1" t="s">
        <v>1283</v>
      </c>
      <c r="F739" s="1" t="s">
        <v>944</v>
      </c>
      <c r="G739" s="6" t="s">
        <v>7</v>
      </c>
      <c r="H739" s="4">
        <v>285000329</v>
      </c>
      <c r="I739" s="2">
        <v>43651</v>
      </c>
      <c r="J739" s="3">
        <v>258600</v>
      </c>
    </row>
    <row r="740" spans="1:10" x14ac:dyDescent="0.25">
      <c r="A740" s="1">
        <v>120642</v>
      </c>
      <c r="B740" s="1" t="s">
        <v>943</v>
      </c>
      <c r="C740" s="1" t="s">
        <v>1282</v>
      </c>
      <c r="D740" s="1" t="s">
        <v>946</v>
      </c>
      <c r="E740" s="1" t="s">
        <v>1283</v>
      </c>
      <c r="F740" s="1" t="s">
        <v>944</v>
      </c>
      <c r="G740" s="6" t="s">
        <v>7</v>
      </c>
      <c r="H740" s="4">
        <v>285000329</v>
      </c>
      <c r="I740" s="2">
        <v>43651</v>
      </c>
      <c r="J740" s="3">
        <v>942979</v>
      </c>
    </row>
    <row r="741" spans="1:10" x14ac:dyDescent="0.25">
      <c r="A741" s="1">
        <v>120642</v>
      </c>
      <c r="B741" s="1" t="s">
        <v>943</v>
      </c>
      <c r="C741" s="1" t="s">
        <v>1282</v>
      </c>
      <c r="D741" s="1" t="s">
        <v>1963</v>
      </c>
      <c r="E741" s="1" t="s">
        <v>1283</v>
      </c>
      <c r="F741" s="1" t="s">
        <v>944</v>
      </c>
      <c r="G741" s="6" t="s">
        <v>7</v>
      </c>
      <c r="H741" s="4">
        <v>285000340</v>
      </c>
      <c r="I741" s="2">
        <v>43658</v>
      </c>
      <c r="J741" s="3">
        <v>27457.56</v>
      </c>
    </row>
    <row r="742" spans="1:10" x14ac:dyDescent="0.25">
      <c r="A742" s="1">
        <v>120642</v>
      </c>
      <c r="B742" s="1" t="s">
        <v>943</v>
      </c>
      <c r="C742" s="1" t="s">
        <v>1282</v>
      </c>
      <c r="D742" s="1" t="s">
        <v>947</v>
      </c>
      <c r="E742" s="1" t="s">
        <v>1283</v>
      </c>
      <c r="F742" s="1" t="s">
        <v>944</v>
      </c>
      <c r="G742" s="6" t="s">
        <v>7</v>
      </c>
      <c r="H742" s="4">
        <v>285000329</v>
      </c>
      <c r="I742" s="2">
        <v>43651</v>
      </c>
      <c r="J742" s="3">
        <v>175252</v>
      </c>
    </row>
    <row r="743" spans="1:10" x14ac:dyDescent="0.25">
      <c r="A743" s="1">
        <v>120642</v>
      </c>
      <c r="B743" s="1" t="s">
        <v>943</v>
      </c>
      <c r="C743" s="1" t="s">
        <v>1282</v>
      </c>
      <c r="D743" s="1" t="s">
        <v>1964</v>
      </c>
      <c r="E743" s="1" t="s">
        <v>1283</v>
      </c>
      <c r="F743" s="1" t="s">
        <v>944</v>
      </c>
      <c r="G743" s="6" t="s">
        <v>7</v>
      </c>
      <c r="H743" s="4">
        <v>285000340</v>
      </c>
      <c r="I743" s="2">
        <v>43658</v>
      </c>
      <c r="J743" s="3">
        <v>68350</v>
      </c>
    </row>
    <row r="744" spans="1:10" x14ac:dyDescent="0.25">
      <c r="A744" s="1">
        <v>120642</v>
      </c>
      <c r="B744" s="1" t="s">
        <v>943</v>
      </c>
      <c r="C744" s="1" t="s">
        <v>1282</v>
      </c>
      <c r="D744" s="1" t="s">
        <v>4123</v>
      </c>
      <c r="E744" s="1" t="s">
        <v>1283</v>
      </c>
      <c r="F744" s="1" t="s">
        <v>944</v>
      </c>
      <c r="G744" s="6" t="s">
        <v>7</v>
      </c>
      <c r="H744" s="4">
        <v>285000457</v>
      </c>
      <c r="I744" s="2">
        <v>43672</v>
      </c>
      <c r="J744" s="3">
        <v>90002.72</v>
      </c>
    </row>
    <row r="745" spans="1:10" x14ac:dyDescent="0.25">
      <c r="A745" s="1">
        <v>120642</v>
      </c>
      <c r="B745" s="1" t="s">
        <v>943</v>
      </c>
      <c r="C745" s="1" t="s">
        <v>1282</v>
      </c>
      <c r="D745" s="1" t="s">
        <v>1965</v>
      </c>
      <c r="E745" s="1" t="s">
        <v>1283</v>
      </c>
      <c r="F745" s="1" t="s">
        <v>1966</v>
      </c>
      <c r="G745" s="6" t="s">
        <v>7</v>
      </c>
      <c r="H745" s="4">
        <v>285000340</v>
      </c>
      <c r="I745" s="2">
        <v>43658</v>
      </c>
      <c r="J745" s="3">
        <v>31641.82</v>
      </c>
    </row>
    <row r="746" spans="1:10" x14ac:dyDescent="0.25">
      <c r="A746" s="1">
        <v>120642</v>
      </c>
      <c r="B746" s="1" t="s">
        <v>943</v>
      </c>
      <c r="C746" s="1" t="s">
        <v>1282</v>
      </c>
      <c r="D746" s="1" t="s">
        <v>4124</v>
      </c>
      <c r="E746" s="1" t="s">
        <v>1283</v>
      </c>
      <c r="F746" s="1" t="s">
        <v>1966</v>
      </c>
      <c r="G746" s="6" t="s">
        <v>7</v>
      </c>
      <c r="H746" s="4">
        <v>285000457</v>
      </c>
      <c r="I746" s="2">
        <v>43672</v>
      </c>
      <c r="J746" s="3">
        <v>161066.5</v>
      </c>
    </row>
    <row r="747" spans="1:10" x14ac:dyDescent="0.25">
      <c r="A747" s="1">
        <v>120642</v>
      </c>
      <c r="B747" s="1" t="s">
        <v>943</v>
      </c>
      <c r="C747" s="1" t="s">
        <v>1282</v>
      </c>
      <c r="D747" s="1" t="s">
        <v>3729</v>
      </c>
      <c r="E747" s="1" t="s">
        <v>4281</v>
      </c>
      <c r="F747" s="1" t="s">
        <v>3730</v>
      </c>
      <c r="G747" s="6" t="s">
        <v>7</v>
      </c>
      <c r="H747" s="4">
        <v>1015173</v>
      </c>
      <c r="I747" s="2">
        <v>43672</v>
      </c>
      <c r="J747" s="3">
        <v>21651</v>
      </c>
    </row>
    <row r="748" spans="1:10" x14ac:dyDescent="0.25">
      <c r="A748" s="1">
        <v>120642</v>
      </c>
      <c r="B748" s="1" t="s">
        <v>943</v>
      </c>
      <c r="C748" s="1" t="s">
        <v>1282</v>
      </c>
      <c r="D748" s="1" t="s">
        <v>3731</v>
      </c>
      <c r="E748" s="1" t="s">
        <v>4281</v>
      </c>
      <c r="F748" s="1" t="s">
        <v>3732</v>
      </c>
      <c r="G748" s="6" t="s">
        <v>7</v>
      </c>
      <c r="H748" s="4">
        <v>1015173</v>
      </c>
      <c r="I748" s="2">
        <v>43672</v>
      </c>
      <c r="J748" s="3">
        <v>15463.5</v>
      </c>
    </row>
    <row r="749" spans="1:10" x14ac:dyDescent="0.25">
      <c r="A749" s="1">
        <v>120642</v>
      </c>
      <c r="B749" s="1" t="s">
        <v>943</v>
      </c>
      <c r="C749" s="1" t="s">
        <v>1282</v>
      </c>
      <c r="D749" s="1" t="s">
        <v>4125</v>
      </c>
      <c r="E749" s="1" t="s">
        <v>1283</v>
      </c>
      <c r="F749" s="1" t="s">
        <v>1966</v>
      </c>
      <c r="G749" s="6" t="s">
        <v>7</v>
      </c>
      <c r="H749" s="4">
        <v>285000457</v>
      </c>
      <c r="I749" s="2">
        <v>43672</v>
      </c>
      <c r="J749" s="3">
        <v>750842.05</v>
      </c>
    </row>
    <row r="750" spans="1:10" x14ac:dyDescent="0.25">
      <c r="A750" s="1">
        <v>120642</v>
      </c>
      <c r="B750" s="1" t="s">
        <v>943</v>
      </c>
      <c r="C750" s="1" t="s">
        <v>1282</v>
      </c>
      <c r="D750" s="1" t="s">
        <v>4126</v>
      </c>
      <c r="E750" s="1" t="s">
        <v>1283</v>
      </c>
      <c r="F750" s="1" t="s">
        <v>944</v>
      </c>
      <c r="G750" s="6" t="s">
        <v>7</v>
      </c>
      <c r="H750" s="4">
        <v>285000457</v>
      </c>
      <c r="I750" s="2">
        <v>43672</v>
      </c>
      <c r="J750" s="3">
        <v>188106.11</v>
      </c>
    </row>
    <row r="751" spans="1:10" x14ac:dyDescent="0.25">
      <c r="A751" s="5" t="s">
        <v>4717</v>
      </c>
      <c r="B751" s="1"/>
      <c r="C751" s="1"/>
      <c r="D751" s="1"/>
      <c r="E751" s="1"/>
      <c r="F751" s="1"/>
      <c r="G751" s="6"/>
      <c r="H751" s="4"/>
      <c r="I751" s="2"/>
      <c r="J751" s="3">
        <f>SUBTOTAL(9,J738:J750)</f>
        <v>3041506.23</v>
      </c>
    </row>
    <row r="752" spans="1:10" x14ac:dyDescent="0.25">
      <c r="A752" s="1">
        <v>126020</v>
      </c>
      <c r="B752" s="1" t="s">
        <v>277</v>
      </c>
      <c r="C752" s="1" t="s">
        <v>975</v>
      </c>
      <c r="D752" s="1" t="s">
        <v>276</v>
      </c>
      <c r="E752" s="1" t="s">
        <v>11</v>
      </c>
      <c r="F752" s="1" t="s">
        <v>278</v>
      </c>
      <c r="G752" s="6" t="s">
        <v>7</v>
      </c>
      <c r="H752" s="4">
        <v>1015003</v>
      </c>
      <c r="I752" s="2">
        <v>43651</v>
      </c>
      <c r="J752" s="3">
        <v>667333.32999999996</v>
      </c>
    </row>
    <row r="753" spans="1:10" x14ac:dyDescent="0.25">
      <c r="A753" s="5" t="s">
        <v>4718</v>
      </c>
      <c r="B753" s="1"/>
      <c r="C753" s="1"/>
      <c r="D753" s="1"/>
      <c r="E753" s="1"/>
      <c r="F753" s="1"/>
      <c r="G753" s="6"/>
      <c r="H753" s="4"/>
      <c r="I753" s="2"/>
      <c r="J753" s="3">
        <f>SUBTOTAL(9,J752:J752)</f>
        <v>667333.32999999996</v>
      </c>
    </row>
    <row r="754" spans="1:10" x14ac:dyDescent="0.25">
      <c r="A754" s="1">
        <v>126224</v>
      </c>
      <c r="B754" s="1" t="s">
        <v>2422</v>
      </c>
      <c r="C754" s="1" t="s">
        <v>2424</v>
      </c>
      <c r="D754" s="1" t="s">
        <v>4556</v>
      </c>
      <c r="E754" s="1" t="s">
        <v>11</v>
      </c>
      <c r="F754" s="1" t="s">
        <v>4557</v>
      </c>
      <c r="G754" s="6" t="s">
        <v>7</v>
      </c>
      <c r="H754" s="4">
        <v>1015196</v>
      </c>
      <c r="I754" s="2">
        <v>43676</v>
      </c>
      <c r="J754" s="3">
        <v>3421359.57</v>
      </c>
    </row>
    <row r="755" spans="1:10" x14ac:dyDescent="0.25">
      <c r="A755" s="1">
        <v>126224</v>
      </c>
      <c r="B755" s="1" t="s">
        <v>2422</v>
      </c>
      <c r="C755" s="1" t="s">
        <v>2424</v>
      </c>
      <c r="D755" s="1" t="s">
        <v>2421</v>
      </c>
      <c r="E755" s="1" t="s">
        <v>11</v>
      </c>
      <c r="F755" s="1" t="s">
        <v>2423</v>
      </c>
      <c r="G755" s="6" t="s">
        <v>7</v>
      </c>
      <c r="H755" s="4">
        <v>1015112</v>
      </c>
      <c r="I755" s="2">
        <v>43661</v>
      </c>
      <c r="J755" s="3">
        <v>9275825.4000000004</v>
      </c>
    </row>
    <row r="756" spans="1:10" x14ac:dyDescent="0.25">
      <c r="A756" s="1">
        <v>126224</v>
      </c>
      <c r="B756" s="1" t="s">
        <v>2422</v>
      </c>
      <c r="C756" s="1" t="s">
        <v>2424</v>
      </c>
      <c r="D756" s="1" t="s">
        <v>4554</v>
      </c>
      <c r="E756" s="1" t="s">
        <v>11</v>
      </c>
      <c r="F756" s="1" t="s">
        <v>4555</v>
      </c>
      <c r="G756" s="6" t="s">
        <v>7</v>
      </c>
      <c r="H756" s="4">
        <v>1015195</v>
      </c>
      <c r="I756" s="2">
        <v>43676</v>
      </c>
      <c r="J756" s="3">
        <v>9254342.6400000006</v>
      </c>
    </row>
    <row r="757" spans="1:10" x14ac:dyDescent="0.25">
      <c r="A757" s="5" t="s">
        <v>4719</v>
      </c>
      <c r="B757" s="1"/>
      <c r="C757" s="1"/>
      <c r="D757" s="1"/>
      <c r="E757" s="1"/>
      <c r="F757" s="1"/>
      <c r="G757" s="6"/>
      <c r="H757" s="4"/>
      <c r="I757" s="2"/>
      <c r="J757" s="3">
        <f>SUBTOTAL(9,J754:J756)</f>
        <v>21951527.609999999</v>
      </c>
    </row>
    <row r="758" spans="1:10" x14ac:dyDescent="0.25">
      <c r="A758" s="1">
        <v>126287</v>
      </c>
      <c r="B758" s="1" t="s">
        <v>953</v>
      </c>
      <c r="C758" s="1" t="s">
        <v>1286</v>
      </c>
      <c r="D758" s="1" t="s">
        <v>1817</v>
      </c>
      <c r="E758" s="1" t="s">
        <v>11</v>
      </c>
      <c r="F758" s="1" t="s">
        <v>278</v>
      </c>
      <c r="G758" s="6" t="s">
        <v>7</v>
      </c>
      <c r="H758" s="4">
        <v>1015100</v>
      </c>
      <c r="I758" s="2">
        <v>43658</v>
      </c>
      <c r="J758" s="3">
        <v>736666.66</v>
      </c>
    </row>
    <row r="759" spans="1:10" x14ac:dyDescent="0.25">
      <c r="A759" s="5" t="s">
        <v>4629</v>
      </c>
      <c r="B759" s="1"/>
      <c r="C759" s="1"/>
      <c r="D759" s="1"/>
      <c r="E759" s="1"/>
      <c r="F759" s="1"/>
      <c r="G759" s="6"/>
      <c r="H759" s="4"/>
      <c r="I759" s="2"/>
      <c r="J759" s="3">
        <f>SUBTOTAL(9,J758:J758)</f>
        <v>736666.66</v>
      </c>
    </row>
    <row r="760" spans="1:10" x14ac:dyDescent="0.25">
      <c r="A760" s="1">
        <v>126371</v>
      </c>
      <c r="B760" s="1" t="s">
        <v>1748</v>
      </c>
      <c r="C760" s="1" t="s">
        <v>2197</v>
      </c>
      <c r="D760" s="1" t="s">
        <v>1747</v>
      </c>
      <c r="E760" s="1" t="s">
        <v>11</v>
      </c>
      <c r="F760" s="1" t="s">
        <v>278</v>
      </c>
      <c r="G760" s="6" t="s">
        <v>7</v>
      </c>
      <c r="H760" s="4">
        <v>1015078</v>
      </c>
      <c r="I760" s="2">
        <v>43658</v>
      </c>
      <c r="J760" s="3">
        <v>667333.32999999996</v>
      </c>
    </row>
    <row r="761" spans="1:10" x14ac:dyDescent="0.25">
      <c r="A761" s="5" t="s">
        <v>4720</v>
      </c>
      <c r="B761" s="1"/>
      <c r="C761" s="1"/>
      <c r="D761" s="1"/>
      <c r="E761" s="1"/>
      <c r="F761" s="1"/>
      <c r="G761" s="6"/>
      <c r="H761" s="4"/>
      <c r="I761" s="2"/>
      <c r="J761" s="3">
        <f>SUBTOTAL(9,J760:J760)</f>
        <v>667333.32999999996</v>
      </c>
    </row>
    <row r="762" spans="1:10" x14ac:dyDescent="0.25">
      <c r="A762" s="1">
        <v>126671</v>
      </c>
      <c r="B762" s="1" t="s">
        <v>4552</v>
      </c>
      <c r="C762" s="1" t="s">
        <v>4558</v>
      </c>
      <c r="D762" s="1" t="s">
        <v>4551</v>
      </c>
      <c r="E762" s="1" t="s">
        <v>11</v>
      </c>
      <c r="F762" s="1" t="s">
        <v>4553</v>
      </c>
      <c r="G762" s="6" t="s">
        <v>7</v>
      </c>
      <c r="H762" s="4">
        <v>1015194</v>
      </c>
      <c r="I762" s="2">
        <v>43676</v>
      </c>
      <c r="J762" s="3">
        <v>25000000</v>
      </c>
    </row>
    <row r="763" spans="1:10" x14ac:dyDescent="0.25">
      <c r="A763" s="5" t="s">
        <v>4721</v>
      </c>
      <c r="B763" s="1"/>
      <c r="C763" s="1"/>
      <c r="D763" s="1"/>
      <c r="E763" s="1"/>
      <c r="F763" s="1"/>
      <c r="G763" s="6"/>
      <c r="H763" s="4"/>
      <c r="I763" s="2"/>
      <c r="J763" s="3">
        <f>SUBTOTAL(9,J762:J762)</f>
        <v>25000000</v>
      </c>
    </row>
    <row r="764" spans="1:10" x14ac:dyDescent="0.25">
      <c r="A764" s="1">
        <v>203016</v>
      </c>
      <c r="B764" s="1" t="s">
        <v>1358</v>
      </c>
      <c r="C764" s="1" t="s">
        <v>1372</v>
      </c>
      <c r="D764" s="1" t="s">
        <v>1357</v>
      </c>
      <c r="E764" s="1" t="s">
        <v>11</v>
      </c>
      <c r="F764" s="1" t="s">
        <v>1359</v>
      </c>
      <c r="G764" s="6" t="s">
        <v>10</v>
      </c>
      <c r="H764" s="4">
        <v>1101420</v>
      </c>
      <c r="I764" s="2">
        <v>43655</v>
      </c>
      <c r="J764" s="3">
        <v>7379.53</v>
      </c>
    </row>
    <row r="765" spans="1:10" x14ac:dyDescent="0.25">
      <c r="A765" s="5" t="s">
        <v>4722</v>
      </c>
      <c r="B765" s="1"/>
      <c r="C765" s="1"/>
      <c r="D765" s="1"/>
      <c r="E765" s="1"/>
      <c r="F765" s="1"/>
      <c r="G765" s="6"/>
      <c r="H765" s="4"/>
      <c r="I765" s="2"/>
      <c r="J765" s="3">
        <f>SUBTOTAL(9,J764:J764)</f>
        <v>7379.53</v>
      </c>
    </row>
    <row r="766" spans="1:10" x14ac:dyDescent="0.25">
      <c r="A766" s="1">
        <v>206019</v>
      </c>
      <c r="B766" s="1" t="s">
        <v>260</v>
      </c>
      <c r="C766" s="1" t="s">
        <v>969</v>
      </c>
      <c r="D766" s="1" t="s">
        <v>1468</v>
      </c>
      <c r="E766" s="1" t="s">
        <v>11</v>
      </c>
      <c r="F766" s="1" t="s">
        <v>1469</v>
      </c>
      <c r="G766" s="6" t="s">
        <v>7</v>
      </c>
      <c r="H766" s="4">
        <v>1015064</v>
      </c>
      <c r="I766" s="2">
        <v>43657</v>
      </c>
      <c r="J766" s="3">
        <v>2747022.85</v>
      </c>
    </row>
    <row r="767" spans="1:10" x14ac:dyDescent="0.25">
      <c r="A767" s="1">
        <v>206019</v>
      </c>
      <c r="B767" s="1" t="s">
        <v>260</v>
      </c>
      <c r="C767" s="1" t="s">
        <v>969</v>
      </c>
      <c r="D767" s="1" t="s">
        <v>1461</v>
      </c>
      <c r="E767" s="1" t="s">
        <v>11</v>
      </c>
      <c r="F767" s="1" t="s">
        <v>1462</v>
      </c>
      <c r="G767" s="6" t="s">
        <v>7</v>
      </c>
      <c r="H767" s="4">
        <v>1015061</v>
      </c>
      <c r="I767" s="2">
        <v>43657</v>
      </c>
      <c r="J767" s="3">
        <v>520000</v>
      </c>
    </row>
    <row r="768" spans="1:10" x14ac:dyDescent="0.25">
      <c r="A768" s="1">
        <v>206019</v>
      </c>
      <c r="B768" s="1" t="s">
        <v>260</v>
      </c>
      <c r="C768" s="1" t="s">
        <v>969</v>
      </c>
      <c r="D768" s="1" t="s">
        <v>259</v>
      </c>
      <c r="E768" s="1" t="s">
        <v>11</v>
      </c>
      <c r="F768" s="1" t="s">
        <v>241</v>
      </c>
      <c r="G768" s="6" t="s">
        <v>7</v>
      </c>
      <c r="H768" s="4">
        <v>1014999</v>
      </c>
      <c r="I768" s="2">
        <v>43651</v>
      </c>
      <c r="J768" s="3">
        <v>4270269.68</v>
      </c>
    </row>
    <row r="769" spans="1:10" x14ac:dyDescent="0.25">
      <c r="A769" s="1">
        <v>206019</v>
      </c>
      <c r="B769" s="1" t="s">
        <v>260</v>
      </c>
      <c r="C769" s="1" t="s">
        <v>969</v>
      </c>
      <c r="D769" s="1" t="s">
        <v>2654</v>
      </c>
      <c r="E769" s="1" t="s">
        <v>11</v>
      </c>
      <c r="F769" s="1" t="s">
        <v>2655</v>
      </c>
      <c r="G769" s="6" t="s">
        <v>7</v>
      </c>
      <c r="H769" s="4">
        <v>1015120</v>
      </c>
      <c r="I769" s="2">
        <v>43665</v>
      </c>
      <c r="J769" s="3">
        <v>4907295.26</v>
      </c>
    </row>
    <row r="770" spans="1:10" x14ac:dyDescent="0.25">
      <c r="A770" s="5" t="s">
        <v>4723</v>
      </c>
      <c r="B770" s="1"/>
      <c r="C770" s="1"/>
      <c r="D770" s="1"/>
      <c r="E770" s="1"/>
      <c r="F770" s="1"/>
      <c r="G770" s="6"/>
      <c r="H770" s="4"/>
      <c r="I770" s="2"/>
      <c r="J770" s="3">
        <f>SUBTOTAL(9,J766:J769)</f>
        <v>12444587.789999999</v>
      </c>
    </row>
    <row r="771" spans="1:10" x14ac:dyDescent="0.25">
      <c r="A771" s="1">
        <v>206661</v>
      </c>
      <c r="B771" s="1" t="s">
        <v>456</v>
      </c>
      <c r="C771" s="1" t="s">
        <v>1044</v>
      </c>
      <c r="D771" s="1" t="s">
        <v>455</v>
      </c>
      <c r="E771" s="1" t="s">
        <v>1045</v>
      </c>
      <c r="F771" s="1" t="s">
        <v>457</v>
      </c>
      <c r="G771" s="6" t="s">
        <v>7</v>
      </c>
      <c r="H771" s="4">
        <v>1015027</v>
      </c>
      <c r="I771" s="2">
        <v>43651</v>
      </c>
      <c r="J771" s="3">
        <v>8393.1200000000008</v>
      </c>
    </row>
    <row r="772" spans="1:10" x14ac:dyDescent="0.25">
      <c r="A772" s="5" t="s">
        <v>4724</v>
      </c>
      <c r="B772" s="1"/>
      <c r="C772" s="1"/>
      <c r="D772" s="1"/>
      <c r="E772" s="1"/>
      <c r="F772" s="1"/>
      <c r="G772" s="6"/>
      <c r="H772" s="4"/>
      <c r="I772" s="2"/>
      <c r="J772" s="3">
        <f>SUBTOTAL(9,J771:J771)</f>
        <v>8393.1200000000008</v>
      </c>
    </row>
    <row r="773" spans="1:10" x14ac:dyDescent="0.25">
      <c r="A773" s="1">
        <v>206894</v>
      </c>
      <c r="B773" s="1" t="s">
        <v>4589</v>
      </c>
      <c r="C773" s="1" t="s">
        <v>4613</v>
      </c>
      <c r="D773" s="1" t="s">
        <v>4588</v>
      </c>
      <c r="E773" s="1" t="s">
        <v>11</v>
      </c>
      <c r="F773" s="1" t="s">
        <v>4590</v>
      </c>
      <c r="G773" s="6" t="s">
        <v>7</v>
      </c>
      <c r="H773" s="4">
        <v>11000143</v>
      </c>
      <c r="I773" s="2">
        <v>43677</v>
      </c>
      <c r="J773" s="3">
        <v>19278760.82</v>
      </c>
    </row>
    <row r="774" spans="1:10" x14ac:dyDescent="0.25">
      <c r="A774" s="1">
        <v>206894</v>
      </c>
      <c r="B774" s="1" t="s">
        <v>4589</v>
      </c>
      <c r="C774" s="1" t="s">
        <v>4613</v>
      </c>
      <c r="D774" s="1" t="s">
        <v>4595</v>
      </c>
      <c r="E774" s="1" t="s">
        <v>11</v>
      </c>
      <c r="F774" s="1" t="s">
        <v>4596</v>
      </c>
      <c r="G774" s="6" t="s">
        <v>7</v>
      </c>
      <c r="H774" s="4">
        <v>231000051</v>
      </c>
      <c r="I774" s="2">
        <v>43677</v>
      </c>
      <c r="J774" s="3">
        <v>24773759.23</v>
      </c>
    </row>
    <row r="775" spans="1:10" x14ac:dyDescent="0.25">
      <c r="A775" s="1">
        <v>206894</v>
      </c>
      <c r="B775" s="1" t="s">
        <v>4589</v>
      </c>
      <c r="C775" s="1" t="s">
        <v>4613</v>
      </c>
      <c r="D775" s="1" t="s">
        <v>4601</v>
      </c>
      <c r="E775" s="1" t="s">
        <v>11</v>
      </c>
      <c r="F775" s="1" t="s">
        <v>4602</v>
      </c>
      <c r="G775" s="6" t="s">
        <v>7</v>
      </c>
      <c r="H775" s="4">
        <v>240000053</v>
      </c>
      <c r="I775" s="2">
        <v>43677</v>
      </c>
      <c r="J775" s="3">
        <v>7512114.3799999999</v>
      </c>
    </row>
    <row r="776" spans="1:10" x14ac:dyDescent="0.25">
      <c r="A776" s="1">
        <v>206894</v>
      </c>
      <c r="B776" s="1" t="s">
        <v>4589</v>
      </c>
      <c r="C776" s="1" t="s">
        <v>4613</v>
      </c>
      <c r="D776" s="1" t="s">
        <v>4591</v>
      </c>
      <c r="E776" s="1" t="s">
        <v>11</v>
      </c>
      <c r="F776" s="1" t="s">
        <v>4592</v>
      </c>
      <c r="G776" s="6" t="s">
        <v>7</v>
      </c>
      <c r="H776" s="4">
        <v>11000144</v>
      </c>
      <c r="I776" s="2">
        <v>43677</v>
      </c>
      <c r="J776" s="3">
        <v>28649926.59</v>
      </c>
    </row>
    <row r="777" spans="1:10" x14ac:dyDescent="0.25">
      <c r="A777" s="1">
        <v>206894</v>
      </c>
      <c r="B777" s="1" t="s">
        <v>4589</v>
      </c>
      <c r="C777" s="1" t="s">
        <v>4613</v>
      </c>
      <c r="D777" s="1" t="s">
        <v>4593</v>
      </c>
      <c r="E777" s="1" t="s">
        <v>11</v>
      </c>
      <c r="F777" s="1" t="s">
        <v>4594</v>
      </c>
      <c r="G777" s="6" t="s">
        <v>7</v>
      </c>
      <c r="H777" s="4">
        <v>11000145</v>
      </c>
      <c r="I777" s="2">
        <v>43677</v>
      </c>
      <c r="J777" s="3">
        <v>3255.6</v>
      </c>
    </row>
    <row r="778" spans="1:10" x14ac:dyDescent="0.25">
      <c r="A778" s="1">
        <v>206894</v>
      </c>
      <c r="B778" s="1" t="s">
        <v>4589</v>
      </c>
      <c r="C778" s="1" t="s">
        <v>4613</v>
      </c>
      <c r="D778" s="1" t="s">
        <v>4597</v>
      </c>
      <c r="E778" s="1" t="s">
        <v>11</v>
      </c>
      <c r="F778" s="1" t="s">
        <v>4598</v>
      </c>
      <c r="G778" s="6" t="s">
        <v>7</v>
      </c>
      <c r="H778" s="4">
        <v>231000052</v>
      </c>
      <c r="I778" s="2">
        <v>43677</v>
      </c>
      <c r="J778" s="3">
        <v>30181379.34</v>
      </c>
    </row>
    <row r="779" spans="1:10" x14ac:dyDescent="0.25">
      <c r="A779" s="1">
        <v>206894</v>
      </c>
      <c r="B779" s="1" t="s">
        <v>4589</v>
      </c>
      <c r="C779" s="1" t="s">
        <v>4613</v>
      </c>
      <c r="D779" s="1" t="s">
        <v>4599</v>
      </c>
      <c r="E779" s="1" t="s">
        <v>11</v>
      </c>
      <c r="F779" s="1" t="s">
        <v>4600</v>
      </c>
      <c r="G779" s="6" t="s">
        <v>7</v>
      </c>
      <c r="H779" s="4">
        <v>231000053</v>
      </c>
      <c r="I779" s="2">
        <v>43677</v>
      </c>
      <c r="J779" s="3">
        <v>157856.9</v>
      </c>
    </row>
    <row r="780" spans="1:10" x14ac:dyDescent="0.25">
      <c r="A780" s="1">
        <v>206894</v>
      </c>
      <c r="B780" s="1" t="s">
        <v>4589</v>
      </c>
      <c r="C780" s="1" t="s">
        <v>4613</v>
      </c>
      <c r="D780" s="1" t="s">
        <v>4603</v>
      </c>
      <c r="E780" s="1" t="s">
        <v>11</v>
      </c>
      <c r="F780" s="1" t="s">
        <v>4604</v>
      </c>
      <c r="G780" s="6" t="s">
        <v>7</v>
      </c>
      <c r="H780" s="4">
        <v>240000054</v>
      </c>
      <c r="I780" s="2">
        <v>43677</v>
      </c>
      <c r="J780" s="3">
        <v>8522731.8000000007</v>
      </c>
    </row>
    <row r="781" spans="1:10" x14ac:dyDescent="0.25">
      <c r="A781" s="1">
        <v>206894</v>
      </c>
      <c r="B781" s="1" t="s">
        <v>4589</v>
      </c>
      <c r="C781" s="1" t="s">
        <v>4613</v>
      </c>
      <c r="D781" s="1" t="s">
        <v>4605</v>
      </c>
      <c r="E781" s="1" t="s">
        <v>11</v>
      </c>
      <c r="F781" s="1" t="s">
        <v>4606</v>
      </c>
      <c r="G781" s="6" t="s">
        <v>7</v>
      </c>
      <c r="H781" s="4">
        <v>240000055</v>
      </c>
      <c r="I781" s="2">
        <v>43677</v>
      </c>
      <c r="J781" s="3">
        <v>16413.919999999998</v>
      </c>
    </row>
    <row r="782" spans="1:10" x14ac:dyDescent="0.25">
      <c r="A782" s="5" t="s">
        <v>4725</v>
      </c>
      <c r="B782" s="1"/>
      <c r="C782" s="1"/>
      <c r="D782" s="1"/>
      <c r="E782" s="1"/>
      <c r="F782" s="1"/>
      <c r="G782" s="6"/>
      <c r="H782" s="4"/>
      <c r="I782" s="2"/>
      <c r="J782" s="3">
        <f>SUBTOTAL(9,J773:J781)</f>
        <v>119096198.58</v>
      </c>
    </row>
    <row r="783" spans="1:10" x14ac:dyDescent="0.25">
      <c r="A783" s="1">
        <v>210000</v>
      </c>
      <c r="B783" s="1" t="s">
        <v>15</v>
      </c>
      <c r="C783" s="1" t="s">
        <v>12</v>
      </c>
      <c r="D783" s="1" t="s">
        <v>1335</v>
      </c>
      <c r="E783" s="1" t="s">
        <v>11</v>
      </c>
      <c r="F783" s="1" t="s">
        <v>1336</v>
      </c>
      <c r="G783" s="6" t="s">
        <v>7</v>
      </c>
      <c r="H783" s="4">
        <v>1015053</v>
      </c>
      <c r="I783" s="2">
        <v>43654</v>
      </c>
      <c r="J783" s="3">
        <v>3698</v>
      </c>
    </row>
    <row r="784" spans="1:10" x14ac:dyDescent="0.25">
      <c r="A784" s="1">
        <v>210000</v>
      </c>
      <c r="B784" s="1" t="s">
        <v>15</v>
      </c>
      <c r="C784" s="1" t="s">
        <v>12</v>
      </c>
      <c r="D784" s="1" t="s">
        <v>42</v>
      </c>
      <c r="E784" s="1" t="s">
        <v>13</v>
      </c>
      <c r="F784" s="1" t="s">
        <v>43</v>
      </c>
      <c r="G784" s="6" t="s">
        <v>7</v>
      </c>
      <c r="H784" s="4">
        <v>1014983</v>
      </c>
      <c r="I784" s="2">
        <v>43647</v>
      </c>
      <c r="J784" s="3">
        <v>12106</v>
      </c>
    </row>
    <row r="785" spans="1:10" x14ac:dyDescent="0.25">
      <c r="A785" s="1">
        <v>210000</v>
      </c>
      <c r="B785" s="1" t="s">
        <v>14</v>
      </c>
      <c r="C785" s="1" t="s">
        <v>12</v>
      </c>
      <c r="D785" s="1" t="s">
        <v>44</v>
      </c>
      <c r="E785" s="1" t="s">
        <v>11</v>
      </c>
      <c r="F785" s="1" t="s">
        <v>45</v>
      </c>
      <c r="G785" s="6" t="s">
        <v>7</v>
      </c>
      <c r="H785" s="4">
        <v>1014984</v>
      </c>
      <c r="I785" s="2">
        <v>43647</v>
      </c>
      <c r="J785" s="3">
        <v>1406342</v>
      </c>
    </row>
    <row r="786" spans="1:10" x14ac:dyDescent="0.25">
      <c r="A786" s="1">
        <v>210000</v>
      </c>
      <c r="B786" s="1" t="s">
        <v>14</v>
      </c>
      <c r="C786" s="1" t="s">
        <v>12</v>
      </c>
      <c r="D786" s="1" t="s">
        <v>1331</v>
      </c>
      <c r="E786" s="1" t="s">
        <v>11</v>
      </c>
      <c r="F786" s="1" t="s">
        <v>1332</v>
      </c>
      <c r="G786" s="6" t="s">
        <v>7</v>
      </c>
      <c r="H786" s="4">
        <v>1015051</v>
      </c>
      <c r="I786" s="2">
        <v>43654</v>
      </c>
      <c r="J786" s="3">
        <v>1459770</v>
      </c>
    </row>
    <row r="787" spans="1:10" x14ac:dyDescent="0.25">
      <c r="A787" s="1">
        <v>210000</v>
      </c>
      <c r="B787" s="1" t="s">
        <v>14</v>
      </c>
      <c r="C787" s="1" t="s">
        <v>12</v>
      </c>
      <c r="D787" s="1" t="s">
        <v>1333</v>
      </c>
      <c r="E787" s="1" t="s">
        <v>11</v>
      </c>
      <c r="F787" s="1" t="s">
        <v>1334</v>
      </c>
      <c r="G787" s="6" t="s">
        <v>7</v>
      </c>
      <c r="H787" s="4">
        <v>1015052</v>
      </c>
      <c r="I787" s="2">
        <v>43654</v>
      </c>
      <c r="J787" s="3">
        <v>1005152</v>
      </c>
    </row>
    <row r="788" spans="1:10" x14ac:dyDescent="0.25">
      <c r="A788" s="1">
        <v>210000</v>
      </c>
      <c r="B788" s="1" t="s">
        <v>15</v>
      </c>
      <c r="C788" s="1" t="s">
        <v>12</v>
      </c>
      <c r="D788" s="1" t="s">
        <v>1329</v>
      </c>
      <c r="E788" s="1" t="s">
        <v>11</v>
      </c>
      <c r="F788" s="1" t="s">
        <v>1330</v>
      </c>
      <c r="G788" s="6" t="s">
        <v>7</v>
      </c>
      <c r="H788" s="4">
        <v>1015050</v>
      </c>
      <c r="I788" s="2">
        <v>43654</v>
      </c>
      <c r="J788" s="3">
        <v>628960</v>
      </c>
    </row>
    <row r="789" spans="1:10" x14ac:dyDescent="0.25">
      <c r="A789" s="1">
        <v>210000</v>
      </c>
      <c r="B789" s="1" t="s">
        <v>14</v>
      </c>
      <c r="C789" s="1" t="s">
        <v>12</v>
      </c>
      <c r="D789" s="1" t="s">
        <v>3769</v>
      </c>
      <c r="E789" s="1" t="s">
        <v>11</v>
      </c>
      <c r="F789" s="1" t="s">
        <v>3770</v>
      </c>
      <c r="G789" s="6" t="s">
        <v>7</v>
      </c>
      <c r="H789" s="4">
        <v>1015188</v>
      </c>
      <c r="I789" s="2">
        <v>43672</v>
      </c>
      <c r="J789" s="3">
        <v>2467507</v>
      </c>
    </row>
    <row r="790" spans="1:10" x14ac:dyDescent="0.25">
      <c r="A790" s="1">
        <v>210000</v>
      </c>
      <c r="B790" s="1" t="s">
        <v>14</v>
      </c>
      <c r="C790" s="1" t="s">
        <v>12</v>
      </c>
      <c r="D790" s="1" t="s">
        <v>2411</v>
      </c>
      <c r="E790" s="1" t="s">
        <v>11</v>
      </c>
      <c r="F790" s="1" t="s">
        <v>2412</v>
      </c>
      <c r="G790" s="6" t="s">
        <v>7</v>
      </c>
      <c r="H790" s="4">
        <v>1015107</v>
      </c>
      <c r="I790" s="2">
        <v>43661</v>
      </c>
      <c r="J790" s="3">
        <v>48699</v>
      </c>
    </row>
    <row r="791" spans="1:10" x14ac:dyDescent="0.25">
      <c r="A791" s="1">
        <v>210000</v>
      </c>
      <c r="B791" s="1" t="s">
        <v>14</v>
      </c>
      <c r="C791" s="1" t="s">
        <v>12</v>
      </c>
      <c r="D791" s="1" t="s">
        <v>2413</v>
      </c>
      <c r="E791" s="1" t="s">
        <v>11</v>
      </c>
      <c r="F791" s="1" t="s">
        <v>2414</v>
      </c>
      <c r="G791" s="6" t="s">
        <v>7</v>
      </c>
      <c r="H791" s="4">
        <v>1015108</v>
      </c>
      <c r="I791" s="2">
        <v>43661</v>
      </c>
      <c r="J791" s="3">
        <v>11705</v>
      </c>
    </row>
    <row r="792" spans="1:10" x14ac:dyDescent="0.25">
      <c r="A792" s="1">
        <v>210000</v>
      </c>
      <c r="B792" s="1" t="s">
        <v>14</v>
      </c>
      <c r="C792" s="1" t="s">
        <v>12</v>
      </c>
      <c r="D792" s="1" t="s">
        <v>1337</v>
      </c>
      <c r="E792" s="1" t="s">
        <v>11</v>
      </c>
      <c r="F792" s="1" t="s">
        <v>1338</v>
      </c>
      <c r="G792" s="6" t="s">
        <v>7</v>
      </c>
      <c r="H792" s="4">
        <v>1015054</v>
      </c>
      <c r="I792" s="2">
        <v>43654</v>
      </c>
      <c r="J792" s="3">
        <v>18026</v>
      </c>
    </row>
    <row r="793" spans="1:10" x14ac:dyDescent="0.25">
      <c r="A793" s="1">
        <v>210000</v>
      </c>
      <c r="B793" s="1" t="s">
        <v>14</v>
      </c>
      <c r="C793" s="1" t="s">
        <v>12</v>
      </c>
      <c r="D793" s="1" t="s">
        <v>2417</v>
      </c>
      <c r="E793" s="1" t="s">
        <v>11</v>
      </c>
      <c r="F793" s="1" t="s">
        <v>2418</v>
      </c>
      <c r="G793" s="6" t="s">
        <v>7</v>
      </c>
      <c r="H793" s="4">
        <v>1015110</v>
      </c>
      <c r="I793" s="2">
        <v>43661</v>
      </c>
      <c r="J793" s="3">
        <v>380535</v>
      </c>
    </row>
    <row r="794" spans="1:10" x14ac:dyDescent="0.25">
      <c r="A794" s="1">
        <v>210000</v>
      </c>
      <c r="B794" s="1" t="s">
        <v>15</v>
      </c>
      <c r="C794" s="1" t="s">
        <v>12</v>
      </c>
      <c r="D794" s="1" t="s">
        <v>2419</v>
      </c>
      <c r="E794" s="1" t="s">
        <v>11</v>
      </c>
      <c r="F794" s="1" t="s">
        <v>2420</v>
      </c>
      <c r="G794" s="6" t="s">
        <v>7</v>
      </c>
      <c r="H794" s="4">
        <v>1015111</v>
      </c>
      <c r="I794" s="2">
        <v>43661</v>
      </c>
      <c r="J794" s="3">
        <v>5212</v>
      </c>
    </row>
    <row r="795" spans="1:10" x14ac:dyDescent="0.25">
      <c r="A795" s="1">
        <v>210000</v>
      </c>
      <c r="B795" s="1" t="s">
        <v>15</v>
      </c>
      <c r="C795" s="1" t="s">
        <v>12</v>
      </c>
      <c r="D795" s="1" t="s">
        <v>2483</v>
      </c>
      <c r="E795" s="1" t="s">
        <v>11</v>
      </c>
      <c r="F795" s="1" t="s">
        <v>2484</v>
      </c>
      <c r="G795" s="6" t="s">
        <v>7</v>
      </c>
      <c r="H795" s="4">
        <v>1015116</v>
      </c>
      <c r="I795" s="2">
        <v>43663</v>
      </c>
      <c r="J795" s="3">
        <v>320895</v>
      </c>
    </row>
    <row r="796" spans="1:10" x14ac:dyDescent="0.25">
      <c r="A796" s="1">
        <v>210000</v>
      </c>
      <c r="B796" s="1" t="s">
        <v>15</v>
      </c>
      <c r="C796" s="1" t="s">
        <v>12</v>
      </c>
      <c r="D796" s="1" t="s">
        <v>3777</v>
      </c>
      <c r="E796" s="1" t="s">
        <v>11</v>
      </c>
      <c r="F796" s="1" t="s">
        <v>3778</v>
      </c>
      <c r="G796" s="6" t="s">
        <v>7</v>
      </c>
      <c r="H796" s="4">
        <v>1015191</v>
      </c>
      <c r="I796" s="2">
        <v>43672</v>
      </c>
      <c r="J796" s="3">
        <v>9526</v>
      </c>
    </row>
    <row r="797" spans="1:10" x14ac:dyDescent="0.25">
      <c r="A797" s="1">
        <v>210000</v>
      </c>
      <c r="B797" s="1" t="s">
        <v>14</v>
      </c>
      <c r="C797" s="1" t="s">
        <v>12</v>
      </c>
      <c r="D797" s="1" t="s">
        <v>2481</v>
      </c>
      <c r="E797" s="1" t="s">
        <v>11</v>
      </c>
      <c r="F797" s="1" t="s">
        <v>2482</v>
      </c>
      <c r="G797" s="6" t="s">
        <v>7</v>
      </c>
      <c r="H797" s="4">
        <v>1015115</v>
      </c>
      <c r="I797" s="2">
        <v>43663</v>
      </c>
      <c r="J797" s="3">
        <v>626288</v>
      </c>
    </row>
    <row r="798" spans="1:10" x14ac:dyDescent="0.25">
      <c r="A798" s="1">
        <v>210000</v>
      </c>
      <c r="B798" s="1" t="s">
        <v>15</v>
      </c>
      <c r="C798" s="1" t="s">
        <v>12</v>
      </c>
      <c r="D798" s="1" t="s">
        <v>2462</v>
      </c>
      <c r="E798" s="1" t="s">
        <v>11</v>
      </c>
      <c r="F798" s="1" t="s">
        <v>2463</v>
      </c>
      <c r="G798" s="6" t="s">
        <v>7</v>
      </c>
      <c r="H798" s="4">
        <v>1015113</v>
      </c>
      <c r="I798" s="2">
        <v>43662</v>
      </c>
      <c r="J798" s="3">
        <v>201735</v>
      </c>
    </row>
    <row r="799" spans="1:10" x14ac:dyDescent="0.25">
      <c r="A799" s="1">
        <v>210000</v>
      </c>
      <c r="B799" s="1" t="s">
        <v>14</v>
      </c>
      <c r="C799" s="1" t="s">
        <v>12</v>
      </c>
      <c r="D799" s="1" t="s">
        <v>2415</v>
      </c>
      <c r="E799" s="1" t="s">
        <v>11</v>
      </c>
      <c r="F799" s="1" t="s">
        <v>2416</v>
      </c>
      <c r="G799" s="6" t="s">
        <v>7</v>
      </c>
      <c r="H799" s="4">
        <v>1015109</v>
      </c>
      <c r="I799" s="2">
        <v>43661</v>
      </c>
      <c r="J799" s="3">
        <v>723972</v>
      </c>
    </row>
    <row r="800" spans="1:10" x14ac:dyDescent="0.25">
      <c r="A800" s="1">
        <v>210000</v>
      </c>
      <c r="B800" s="1" t="s">
        <v>15</v>
      </c>
      <c r="C800" s="1" t="s">
        <v>12</v>
      </c>
      <c r="D800" s="1" t="s">
        <v>4586</v>
      </c>
      <c r="E800" s="1" t="s">
        <v>11</v>
      </c>
      <c r="F800" s="1" t="s">
        <v>4587</v>
      </c>
      <c r="G800" s="6" t="s">
        <v>7</v>
      </c>
      <c r="H800" s="4">
        <v>1015198</v>
      </c>
      <c r="I800" s="2">
        <v>43677</v>
      </c>
      <c r="J800" s="3">
        <v>1020</v>
      </c>
    </row>
    <row r="801" spans="1:10" x14ac:dyDescent="0.25">
      <c r="A801" s="1">
        <v>210000</v>
      </c>
      <c r="B801" s="1" t="s">
        <v>14</v>
      </c>
      <c r="C801" s="1" t="s">
        <v>12</v>
      </c>
      <c r="D801" s="1" t="s">
        <v>2485</v>
      </c>
      <c r="E801" s="1" t="s">
        <v>11</v>
      </c>
      <c r="F801" s="1" t="s">
        <v>2486</v>
      </c>
      <c r="G801" s="6" t="s">
        <v>7</v>
      </c>
      <c r="H801" s="4">
        <v>1015117</v>
      </c>
      <c r="I801" s="2">
        <v>43663</v>
      </c>
      <c r="J801" s="3">
        <v>792182</v>
      </c>
    </row>
    <row r="802" spans="1:10" x14ac:dyDescent="0.25">
      <c r="A802" s="1">
        <v>210000</v>
      </c>
      <c r="B802" s="1" t="s">
        <v>15</v>
      </c>
      <c r="C802" s="1" t="s">
        <v>12</v>
      </c>
      <c r="D802" s="1" t="s">
        <v>2487</v>
      </c>
      <c r="E802" s="1" t="s">
        <v>11</v>
      </c>
      <c r="F802" s="1" t="s">
        <v>2488</v>
      </c>
      <c r="G802" s="6" t="s">
        <v>7</v>
      </c>
      <c r="H802" s="4">
        <v>1015118</v>
      </c>
      <c r="I802" s="2">
        <v>43663</v>
      </c>
      <c r="J802" s="3">
        <v>126345</v>
      </c>
    </row>
    <row r="803" spans="1:10" x14ac:dyDescent="0.25">
      <c r="A803" s="1">
        <v>210000</v>
      </c>
      <c r="B803" s="1" t="s">
        <v>14</v>
      </c>
      <c r="C803" s="1" t="s">
        <v>12</v>
      </c>
      <c r="D803" s="1" t="s">
        <v>40</v>
      </c>
      <c r="E803" s="1" t="s">
        <v>11</v>
      </c>
      <c r="F803" s="1" t="s">
        <v>41</v>
      </c>
      <c r="G803" s="6" t="s">
        <v>7</v>
      </c>
      <c r="H803" s="4">
        <v>1014982</v>
      </c>
      <c r="I803" s="2">
        <v>43647</v>
      </c>
      <c r="J803" s="3">
        <v>3853</v>
      </c>
    </row>
    <row r="804" spans="1:10" x14ac:dyDescent="0.25">
      <c r="A804" s="1">
        <v>210000</v>
      </c>
      <c r="B804" s="1" t="s">
        <v>15</v>
      </c>
      <c r="C804" s="1" t="s">
        <v>12</v>
      </c>
      <c r="D804" s="1" t="s">
        <v>2489</v>
      </c>
      <c r="E804" s="1" t="s">
        <v>11</v>
      </c>
      <c r="F804" s="1" t="s">
        <v>2490</v>
      </c>
      <c r="G804" s="6" t="s">
        <v>7</v>
      </c>
      <c r="H804" s="4">
        <v>1015119</v>
      </c>
      <c r="I804" s="2">
        <v>43663</v>
      </c>
      <c r="J804" s="3">
        <v>1220108</v>
      </c>
    </row>
    <row r="805" spans="1:10" x14ac:dyDescent="0.25">
      <c r="A805" s="1">
        <v>210000</v>
      </c>
      <c r="B805" s="1" t="s">
        <v>15</v>
      </c>
      <c r="C805" s="1" t="s">
        <v>12</v>
      </c>
      <c r="D805" s="1" t="s">
        <v>3527</v>
      </c>
      <c r="E805" s="1" t="s">
        <v>3336</v>
      </c>
      <c r="F805" s="1" t="s">
        <v>3528</v>
      </c>
      <c r="G805" s="6" t="s">
        <v>7</v>
      </c>
      <c r="H805" s="4">
        <v>1015158</v>
      </c>
      <c r="I805" s="2">
        <v>43668</v>
      </c>
      <c r="J805" s="3">
        <v>116402</v>
      </c>
    </row>
    <row r="806" spans="1:10" x14ac:dyDescent="0.25">
      <c r="A806" s="1">
        <v>210000</v>
      </c>
      <c r="B806" s="1" t="s">
        <v>15</v>
      </c>
      <c r="C806" s="1" t="s">
        <v>12</v>
      </c>
      <c r="D806" s="1" t="s">
        <v>3533</v>
      </c>
      <c r="E806" s="1" t="s">
        <v>11</v>
      </c>
      <c r="F806" s="1" t="s">
        <v>3534</v>
      </c>
      <c r="G806" s="6" t="s">
        <v>7</v>
      </c>
      <c r="H806" s="4">
        <v>1015161</v>
      </c>
      <c r="I806" s="2">
        <v>43668</v>
      </c>
      <c r="J806" s="3">
        <v>603435</v>
      </c>
    </row>
    <row r="807" spans="1:10" x14ac:dyDescent="0.25">
      <c r="A807" s="1">
        <v>210000</v>
      </c>
      <c r="B807" s="1" t="s">
        <v>15</v>
      </c>
      <c r="C807" s="1" t="s">
        <v>12</v>
      </c>
      <c r="D807" s="1" t="s">
        <v>3529</v>
      </c>
      <c r="E807" s="1" t="s">
        <v>11</v>
      </c>
      <c r="F807" s="1" t="s">
        <v>3530</v>
      </c>
      <c r="G807" s="6" t="s">
        <v>7</v>
      </c>
      <c r="H807" s="4">
        <v>1015159</v>
      </c>
      <c r="I807" s="2">
        <v>43668</v>
      </c>
      <c r="J807" s="3">
        <v>132392</v>
      </c>
    </row>
    <row r="808" spans="1:10" x14ac:dyDescent="0.25">
      <c r="A808" s="1">
        <v>210000</v>
      </c>
      <c r="B808" s="1" t="s">
        <v>14</v>
      </c>
      <c r="C808" s="1" t="s">
        <v>12</v>
      </c>
      <c r="D808" s="1" t="s">
        <v>3531</v>
      </c>
      <c r="E808" s="1" t="s">
        <v>11</v>
      </c>
      <c r="F808" s="1" t="s">
        <v>3532</v>
      </c>
      <c r="G808" s="6" t="s">
        <v>7</v>
      </c>
      <c r="H808" s="4">
        <v>1015160</v>
      </c>
      <c r="I808" s="2">
        <v>43668</v>
      </c>
      <c r="J808" s="3">
        <v>1756554</v>
      </c>
    </row>
    <row r="809" spans="1:10" x14ac:dyDescent="0.25">
      <c r="A809" s="1">
        <v>210000</v>
      </c>
      <c r="B809" s="1" t="s">
        <v>14</v>
      </c>
      <c r="C809" s="1" t="s">
        <v>12</v>
      </c>
      <c r="D809" s="1" t="s">
        <v>3779</v>
      </c>
      <c r="E809" s="1" t="s">
        <v>11</v>
      </c>
      <c r="F809" s="1" t="s">
        <v>3780</v>
      </c>
      <c r="G809" s="6" t="s">
        <v>7</v>
      </c>
      <c r="H809" s="4">
        <v>1015192</v>
      </c>
      <c r="I809" s="2">
        <v>43672</v>
      </c>
      <c r="J809" s="3">
        <v>2340592</v>
      </c>
    </row>
    <row r="810" spans="1:10" x14ac:dyDescent="0.25">
      <c r="A810" s="1">
        <v>210000</v>
      </c>
      <c r="B810" s="1" t="s">
        <v>15</v>
      </c>
      <c r="C810" s="1" t="s">
        <v>12</v>
      </c>
      <c r="D810" s="1" t="s">
        <v>3781</v>
      </c>
      <c r="E810" s="1" t="s">
        <v>11</v>
      </c>
      <c r="F810" s="1" t="s">
        <v>3782</v>
      </c>
      <c r="G810" s="6" t="s">
        <v>7</v>
      </c>
      <c r="H810" s="4">
        <v>1015193</v>
      </c>
      <c r="I810" s="2">
        <v>43672</v>
      </c>
      <c r="J810" s="3">
        <v>77059</v>
      </c>
    </row>
    <row r="811" spans="1:10" x14ac:dyDescent="0.25">
      <c r="A811" s="5" t="s">
        <v>4726</v>
      </c>
      <c r="B811" s="1"/>
      <c r="C811" s="1"/>
      <c r="D811" s="1"/>
      <c r="E811" s="1"/>
      <c r="F811" s="1"/>
      <c r="G811" s="6"/>
      <c r="H811" s="4"/>
      <c r="I811" s="2"/>
      <c r="J811" s="3">
        <f>SUBTOTAL(9,J783:J810)</f>
        <v>16500070</v>
      </c>
    </row>
    <row r="812" spans="1:10" x14ac:dyDescent="0.25">
      <c r="A812" s="1">
        <v>210001</v>
      </c>
      <c r="B812" s="1" t="s">
        <v>89</v>
      </c>
      <c r="C812" s="1" t="s">
        <v>100</v>
      </c>
      <c r="D812" s="1" t="s">
        <v>91</v>
      </c>
      <c r="E812" s="1" t="s">
        <v>102</v>
      </c>
      <c r="F812" s="1" t="s">
        <v>92</v>
      </c>
      <c r="G812" s="6" t="s">
        <v>7</v>
      </c>
      <c r="H812" s="4">
        <v>1014986</v>
      </c>
      <c r="I812" s="2">
        <v>43648</v>
      </c>
      <c r="J812" s="3">
        <v>347</v>
      </c>
    </row>
    <row r="813" spans="1:10" x14ac:dyDescent="0.25">
      <c r="A813" s="1">
        <v>210001</v>
      </c>
      <c r="B813" s="1" t="s">
        <v>89</v>
      </c>
      <c r="C813" s="1" t="s">
        <v>100</v>
      </c>
      <c r="D813" s="1" t="s">
        <v>88</v>
      </c>
      <c r="E813" s="1" t="s">
        <v>101</v>
      </c>
      <c r="F813" s="1" t="s">
        <v>90</v>
      </c>
      <c r="G813" s="6" t="s">
        <v>7</v>
      </c>
      <c r="H813" s="4">
        <v>1014985</v>
      </c>
      <c r="I813" s="2">
        <v>43648</v>
      </c>
      <c r="J813" s="3">
        <v>257</v>
      </c>
    </row>
    <row r="814" spans="1:10" x14ac:dyDescent="0.25">
      <c r="A814" s="1">
        <v>210001</v>
      </c>
      <c r="B814" s="1" t="s">
        <v>89</v>
      </c>
      <c r="C814" s="1" t="s">
        <v>100</v>
      </c>
      <c r="D814" s="1" t="s">
        <v>1375</v>
      </c>
      <c r="E814" s="1" t="s">
        <v>1411</v>
      </c>
      <c r="F814" s="1" t="s">
        <v>1376</v>
      </c>
      <c r="G814" s="6" t="s">
        <v>7</v>
      </c>
      <c r="H814" s="4">
        <v>1015055</v>
      </c>
      <c r="I814" s="2">
        <v>43655</v>
      </c>
      <c r="J814" s="3">
        <v>412</v>
      </c>
    </row>
    <row r="815" spans="1:10" x14ac:dyDescent="0.25">
      <c r="A815" s="1">
        <v>210001</v>
      </c>
      <c r="B815" s="1" t="s">
        <v>89</v>
      </c>
      <c r="C815" s="1" t="s">
        <v>100</v>
      </c>
      <c r="D815" s="1" t="s">
        <v>1377</v>
      </c>
      <c r="E815" s="1" t="s">
        <v>11</v>
      </c>
      <c r="F815" s="1" t="s">
        <v>1378</v>
      </c>
      <c r="G815" s="6" t="s">
        <v>7</v>
      </c>
      <c r="H815" s="4">
        <v>1015056</v>
      </c>
      <c r="I815" s="2">
        <v>43655</v>
      </c>
      <c r="J815" s="3">
        <v>20359</v>
      </c>
    </row>
    <row r="816" spans="1:10" x14ac:dyDescent="0.25">
      <c r="A816" s="5" t="s">
        <v>4727</v>
      </c>
      <c r="B816" s="1"/>
      <c r="C816" s="1"/>
      <c r="D816" s="1"/>
      <c r="E816" s="1"/>
      <c r="F816" s="1"/>
      <c r="G816" s="6"/>
      <c r="H816" s="4"/>
      <c r="I816" s="2"/>
      <c r="J816" s="3">
        <f>SUBTOTAL(9,J812:J815)</f>
        <v>21375</v>
      </c>
    </row>
    <row r="817" spans="1:10" x14ac:dyDescent="0.25">
      <c r="A817" s="1">
        <v>212000</v>
      </c>
      <c r="B817" s="1" t="s">
        <v>1420</v>
      </c>
      <c r="C817" s="1" t="s">
        <v>1428</v>
      </c>
      <c r="D817" s="1" t="s">
        <v>3359</v>
      </c>
      <c r="E817" s="1" t="s">
        <v>2371</v>
      </c>
      <c r="F817" s="1" t="s">
        <v>3360</v>
      </c>
      <c r="G817" s="6" t="s">
        <v>10</v>
      </c>
      <c r="H817" s="4">
        <v>1101535</v>
      </c>
      <c r="I817" s="2">
        <v>43668</v>
      </c>
      <c r="J817" s="3">
        <v>629</v>
      </c>
    </row>
    <row r="818" spans="1:10" x14ac:dyDescent="0.25">
      <c r="A818" s="1">
        <v>212000</v>
      </c>
      <c r="B818" s="1" t="s">
        <v>1420</v>
      </c>
      <c r="C818" s="1" t="s">
        <v>1428</v>
      </c>
      <c r="D818" s="1" t="s">
        <v>1419</v>
      </c>
      <c r="E818" s="1" t="s">
        <v>1429</v>
      </c>
      <c r="F818" s="1" t="s">
        <v>1421</v>
      </c>
      <c r="G818" s="6" t="s">
        <v>10</v>
      </c>
      <c r="H818" s="4">
        <v>1101425</v>
      </c>
      <c r="I818" s="2">
        <v>43656</v>
      </c>
      <c r="J818" s="3">
        <v>2035</v>
      </c>
    </row>
    <row r="819" spans="1:10" x14ac:dyDescent="0.25">
      <c r="A819" s="1">
        <v>212000</v>
      </c>
      <c r="B819" s="1" t="s">
        <v>1420</v>
      </c>
      <c r="C819" s="1" t="s">
        <v>1428</v>
      </c>
      <c r="D819" s="1" t="s">
        <v>1422</v>
      </c>
      <c r="E819" s="1" t="s">
        <v>1411</v>
      </c>
      <c r="F819" s="1" t="s">
        <v>1423</v>
      </c>
      <c r="G819" s="6" t="s">
        <v>10</v>
      </c>
      <c r="H819" s="4">
        <v>1101426</v>
      </c>
      <c r="I819" s="2">
        <v>43656</v>
      </c>
      <c r="J819" s="3">
        <v>757</v>
      </c>
    </row>
    <row r="820" spans="1:10" x14ac:dyDescent="0.25">
      <c r="A820" s="1">
        <v>212000</v>
      </c>
      <c r="B820" s="1" t="s">
        <v>1420</v>
      </c>
      <c r="C820" s="1" t="s">
        <v>1428</v>
      </c>
      <c r="D820" s="1" t="s">
        <v>2468</v>
      </c>
      <c r="E820" s="1" t="s">
        <v>101</v>
      </c>
      <c r="F820" s="1" t="s">
        <v>2469</v>
      </c>
      <c r="G820" s="6" t="s">
        <v>10</v>
      </c>
      <c r="H820" s="4">
        <v>1101480</v>
      </c>
      <c r="I820" s="2">
        <v>43663</v>
      </c>
      <c r="J820" s="3">
        <v>344</v>
      </c>
    </row>
    <row r="821" spans="1:10" x14ac:dyDescent="0.25">
      <c r="A821" s="1">
        <v>212000</v>
      </c>
      <c r="B821" s="1" t="s">
        <v>1420</v>
      </c>
      <c r="C821" s="1" t="s">
        <v>1428</v>
      </c>
      <c r="D821" s="1" t="s">
        <v>2475</v>
      </c>
      <c r="E821" s="1" t="s">
        <v>1157</v>
      </c>
      <c r="F821" s="1" t="s">
        <v>2476</v>
      </c>
      <c r="G821" s="6" t="s">
        <v>10</v>
      </c>
      <c r="H821" s="4">
        <v>1101483</v>
      </c>
      <c r="I821" s="2">
        <v>43663</v>
      </c>
      <c r="J821" s="3">
        <v>413</v>
      </c>
    </row>
    <row r="822" spans="1:10" x14ac:dyDescent="0.25">
      <c r="A822" s="1">
        <v>212000</v>
      </c>
      <c r="B822" s="1" t="s">
        <v>1420</v>
      </c>
      <c r="C822" s="1" t="s">
        <v>1428</v>
      </c>
      <c r="D822" s="1" t="s">
        <v>2470</v>
      </c>
      <c r="E822" s="1" t="s">
        <v>2479</v>
      </c>
      <c r="F822" s="1" t="s">
        <v>2471</v>
      </c>
      <c r="G822" s="6" t="s">
        <v>10</v>
      </c>
      <c r="H822" s="4">
        <v>1101481</v>
      </c>
      <c r="I822" s="2">
        <v>43663</v>
      </c>
      <c r="J822" s="3">
        <v>672</v>
      </c>
    </row>
    <row r="823" spans="1:10" x14ac:dyDescent="0.25">
      <c r="A823" s="5" t="s">
        <v>4728</v>
      </c>
      <c r="B823" s="1"/>
      <c r="C823" s="1"/>
      <c r="D823" s="1"/>
      <c r="E823" s="1"/>
      <c r="F823" s="1"/>
      <c r="G823" s="6"/>
      <c r="H823" s="4"/>
      <c r="I823" s="2"/>
      <c r="J823" s="3">
        <f>SUBTOTAL(9,J817:J822)</f>
        <v>4850</v>
      </c>
    </row>
    <row r="824" spans="1:10" x14ac:dyDescent="0.25">
      <c r="A824" s="1">
        <v>214872</v>
      </c>
      <c r="B824" s="1" t="s">
        <v>73</v>
      </c>
      <c r="C824" s="1" t="s">
        <v>86</v>
      </c>
      <c r="D824" s="1" t="s">
        <v>78</v>
      </c>
      <c r="E824" s="1" t="s">
        <v>11</v>
      </c>
      <c r="F824" s="1" t="s">
        <v>74</v>
      </c>
      <c r="G824" s="6" t="s">
        <v>10</v>
      </c>
      <c r="H824" s="4">
        <v>1101368</v>
      </c>
      <c r="I824" s="2">
        <v>43648</v>
      </c>
      <c r="J824" s="3">
        <v>45.5</v>
      </c>
    </row>
    <row r="825" spans="1:10" x14ac:dyDescent="0.25">
      <c r="A825" s="1">
        <v>214872</v>
      </c>
      <c r="B825" s="1" t="s">
        <v>73</v>
      </c>
      <c r="C825" s="1" t="s">
        <v>86</v>
      </c>
      <c r="D825" s="1" t="s">
        <v>72</v>
      </c>
      <c r="E825" s="1" t="s">
        <v>11</v>
      </c>
      <c r="F825" s="1" t="s">
        <v>74</v>
      </c>
      <c r="G825" s="6" t="s">
        <v>10</v>
      </c>
      <c r="H825" s="4">
        <v>1101366</v>
      </c>
      <c r="I825" s="2">
        <v>43648</v>
      </c>
      <c r="J825" s="3">
        <v>43.58</v>
      </c>
    </row>
    <row r="826" spans="1:10" x14ac:dyDescent="0.25">
      <c r="A826" s="1">
        <v>214872</v>
      </c>
      <c r="B826" s="1" t="s">
        <v>3659</v>
      </c>
      <c r="C826" s="1" t="s">
        <v>3683</v>
      </c>
      <c r="D826" s="1" t="s">
        <v>3658</v>
      </c>
      <c r="E826" s="1" t="s">
        <v>11</v>
      </c>
      <c r="F826" s="1" t="s">
        <v>3660</v>
      </c>
      <c r="G826" s="6" t="s">
        <v>10</v>
      </c>
      <c r="H826" s="4">
        <v>1101597</v>
      </c>
      <c r="I826" s="2">
        <v>43670</v>
      </c>
      <c r="J826" s="3">
        <v>2400.6999999999998</v>
      </c>
    </row>
    <row r="827" spans="1:10" x14ac:dyDescent="0.25">
      <c r="A827" s="1">
        <v>214872</v>
      </c>
      <c r="B827" s="1" t="s">
        <v>217</v>
      </c>
      <c r="C827" s="1" t="s">
        <v>233</v>
      </c>
      <c r="D827" s="1" t="s">
        <v>216</v>
      </c>
      <c r="E827" s="1" t="s">
        <v>11</v>
      </c>
      <c r="F827" s="1" t="s">
        <v>218</v>
      </c>
      <c r="G827" s="6" t="s">
        <v>10</v>
      </c>
      <c r="H827" s="4">
        <v>1101397</v>
      </c>
      <c r="I827" s="2">
        <v>43651</v>
      </c>
      <c r="J827" s="3">
        <v>7017.6</v>
      </c>
    </row>
    <row r="828" spans="1:10" x14ac:dyDescent="0.25">
      <c r="A828" s="1">
        <v>214872</v>
      </c>
      <c r="B828" s="1" t="s">
        <v>2440</v>
      </c>
      <c r="C828" s="1" t="s">
        <v>2460</v>
      </c>
      <c r="D828" s="1" t="s">
        <v>2439</v>
      </c>
      <c r="E828" s="1" t="s">
        <v>11</v>
      </c>
      <c r="F828" s="1" t="s">
        <v>2441</v>
      </c>
      <c r="G828" s="6" t="s">
        <v>10</v>
      </c>
      <c r="H828" s="4">
        <v>1101473</v>
      </c>
      <c r="I828" s="2">
        <v>43662</v>
      </c>
      <c r="J828" s="3">
        <v>2369.9</v>
      </c>
    </row>
    <row r="829" spans="1:10" x14ac:dyDescent="0.25">
      <c r="A829" s="1">
        <v>214872</v>
      </c>
      <c r="B829" s="1" t="s">
        <v>2505</v>
      </c>
      <c r="C829" s="1" t="s">
        <v>2614</v>
      </c>
      <c r="D829" s="1" t="s">
        <v>2504</v>
      </c>
      <c r="E829" s="1" t="s">
        <v>11</v>
      </c>
      <c r="F829" s="1" t="s">
        <v>2506</v>
      </c>
      <c r="G829" s="6" t="s">
        <v>10</v>
      </c>
      <c r="H829" s="4">
        <v>1101492</v>
      </c>
      <c r="I829" s="2">
        <v>43664</v>
      </c>
      <c r="J829" s="3">
        <v>577541.73</v>
      </c>
    </row>
    <row r="830" spans="1:10" x14ac:dyDescent="0.25">
      <c r="A830" s="1">
        <v>214872</v>
      </c>
      <c r="B830" s="1" t="s">
        <v>2508</v>
      </c>
      <c r="C830" s="1" t="s">
        <v>2615</v>
      </c>
      <c r="D830" s="1" t="s">
        <v>2507</v>
      </c>
      <c r="E830" s="1" t="s">
        <v>11</v>
      </c>
      <c r="F830" s="1" t="s">
        <v>2509</v>
      </c>
      <c r="G830" s="6" t="s">
        <v>10</v>
      </c>
      <c r="H830" s="4">
        <v>1101493</v>
      </c>
      <c r="I830" s="2">
        <v>43664</v>
      </c>
      <c r="J830" s="3">
        <v>3940.73</v>
      </c>
    </row>
    <row r="831" spans="1:10" x14ac:dyDescent="0.25">
      <c r="A831" s="1">
        <v>214872</v>
      </c>
      <c r="B831" s="1" t="s">
        <v>2508</v>
      </c>
      <c r="C831" s="1" t="s">
        <v>2615</v>
      </c>
      <c r="D831" s="1" t="s">
        <v>2518</v>
      </c>
      <c r="E831" s="1" t="s">
        <v>11</v>
      </c>
      <c r="F831" s="1" t="s">
        <v>2519</v>
      </c>
      <c r="G831" s="6" t="s">
        <v>10</v>
      </c>
      <c r="H831" s="4">
        <v>1101497</v>
      </c>
      <c r="I831" s="2">
        <v>43664</v>
      </c>
      <c r="J831" s="3">
        <v>1812.67</v>
      </c>
    </row>
    <row r="832" spans="1:10" x14ac:dyDescent="0.25">
      <c r="A832" s="1">
        <v>214872</v>
      </c>
      <c r="B832" s="1" t="s">
        <v>2511</v>
      </c>
      <c r="C832" s="1" t="s">
        <v>2616</v>
      </c>
      <c r="D832" s="1" t="s">
        <v>2510</v>
      </c>
      <c r="E832" s="1" t="s">
        <v>11</v>
      </c>
      <c r="F832" s="1" t="s">
        <v>2512</v>
      </c>
      <c r="G832" s="6" t="s">
        <v>10</v>
      </c>
      <c r="H832" s="4">
        <v>1101494</v>
      </c>
      <c r="I832" s="2">
        <v>43664</v>
      </c>
      <c r="J832" s="3">
        <v>23029.42</v>
      </c>
    </row>
    <row r="833" spans="1:10" x14ac:dyDescent="0.25">
      <c r="A833" s="1">
        <v>214872</v>
      </c>
      <c r="B833" s="1" t="s">
        <v>2511</v>
      </c>
      <c r="C833" s="1" t="s">
        <v>2616</v>
      </c>
      <c r="D833" s="1" t="s">
        <v>2520</v>
      </c>
      <c r="E833" s="1" t="s">
        <v>11</v>
      </c>
      <c r="F833" s="1" t="s">
        <v>2512</v>
      </c>
      <c r="G833" s="6" t="s">
        <v>10</v>
      </c>
      <c r="H833" s="4">
        <v>1101498</v>
      </c>
      <c r="I833" s="2">
        <v>43664</v>
      </c>
      <c r="J833" s="3">
        <v>9067.4</v>
      </c>
    </row>
    <row r="834" spans="1:10" x14ac:dyDescent="0.25">
      <c r="A834" s="1">
        <v>214872</v>
      </c>
      <c r="B834" s="1" t="s">
        <v>1444</v>
      </c>
      <c r="C834" s="1" t="s">
        <v>1456</v>
      </c>
      <c r="D834" s="1" t="s">
        <v>1443</v>
      </c>
      <c r="E834" s="1" t="s">
        <v>11</v>
      </c>
      <c r="F834" s="1" t="s">
        <v>1445</v>
      </c>
      <c r="G834" s="6" t="s">
        <v>10</v>
      </c>
      <c r="H834" s="4">
        <v>1101431</v>
      </c>
      <c r="I834" s="2">
        <v>43657</v>
      </c>
      <c r="J834" s="3">
        <v>33407.71</v>
      </c>
    </row>
    <row r="835" spans="1:10" x14ac:dyDescent="0.25">
      <c r="A835" s="1">
        <v>214872</v>
      </c>
      <c r="B835" s="1" t="s">
        <v>76</v>
      </c>
      <c r="C835" s="1" t="s">
        <v>87</v>
      </c>
      <c r="D835" s="1" t="s">
        <v>75</v>
      </c>
      <c r="E835" s="1" t="s">
        <v>11</v>
      </c>
      <c r="F835" s="1" t="s">
        <v>77</v>
      </c>
      <c r="G835" s="6" t="s">
        <v>10</v>
      </c>
      <c r="H835" s="4">
        <v>1101367</v>
      </c>
      <c r="I835" s="2">
        <v>43648</v>
      </c>
      <c r="J835" s="3">
        <v>1420365.22</v>
      </c>
    </row>
    <row r="836" spans="1:10" x14ac:dyDescent="0.25">
      <c r="A836" s="1">
        <v>214872</v>
      </c>
      <c r="B836" s="1" t="s">
        <v>76</v>
      </c>
      <c r="C836" s="1" t="s">
        <v>87</v>
      </c>
      <c r="D836" s="1" t="s">
        <v>79</v>
      </c>
      <c r="E836" s="1" t="s">
        <v>11</v>
      </c>
      <c r="F836" s="1" t="s">
        <v>77</v>
      </c>
      <c r="G836" s="6" t="s">
        <v>10</v>
      </c>
      <c r="H836" s="4">
        <v>1101369</v>
      </c>
      <c r="I836" s="2">
        <v>43648</v>
      </c>
      <c r="J836" s="3">
        <v>715541.99</v>
      </c>
    </row>
    <row r="837" spans="1:10" x14ac:dyDescent="0.25">
      <c r="A837" s="1">
        <v>214872</v>
      </c>
      <c r="B837" s="1" t="s">
        <v>2443</v>
      </c>
      <c r="C837" s="1" t="s">
        <v>2461</v>
      </c>
      <c r="D837" s="1" t="s">
        <v>2442</v>
      </c>
      <c r="E837" s="1" t="s">
        <v>11</v>
      </c>
      <c r="F837" s="1" t="s">
        <v>2444</v>
      </c>
      <c r="G837" s="6" t="s">
        <v>10</v>
      </c>
      <c r="H837" s="4">
        <v>1101474</v>
      </c>
      <c r="I837" s="2">
        <v>43662</v>
      </c>
      <c r="J837" s="3">
        <v>793</v>
      </c>
    </row>
    <row r="838" spans="1:10" x14ac:dyDescent="0.25">
      <c r="A838" s="1">
        <v>214872</v>
      </c>
      <c r="B838" s="1" t="s">
        <v>1602</v>
      </c>
      <c r="C838" s="1" t="s">
        <v>1685</v>
      </c>
      <c r="D838" s="1" t="s">
        <v>1601</v>
      </c>
      <c r="E838" s="1" t="s">
        <v>11</v>
      </c>
      <c r="F838" s="1" t="s">
        <v>1603</v>
      </c>
      <c r="G838" s="6" t="s">
        <v>10</v>
      </c>
      <c r="H838" s="4">
        <v>1101435</v>
      </c>
      <c r="I838" s="2">
        <v>43658</v>
      </c>
      <c r="J838" s="3">
        <v>16434.46</v>
      </c>
    </row>
    <row r="839" spans="1:10" x14ac:dyDescent="0.25">
      <c r="A839" s="1">
        <v>214872</v>
      </c>
      <c r="B839" s="1" t="s">
        <v>2514</v>
      </c>
      <c r="C839" s="1" t="s">
        <v>2617</v>
      </c>
      <c r="D839" s="1" t="s">
        <v>2513</v>
      </c>
      <c r="E839" s="1" t="s">
        <v>11</v>
      </c>
      <c r="F839" s="1" t="s">
        <v>2512</v>
      </c>
      <c r="G839" s="6" t="s">
        <v>10</v>
      </c>
      <c r="H839" s="4">
        <v>1101495</v>
      </c>
      <c r="I839" s="2">
        <v>43664</v>
      </c>
      <c r="J839" s="3">
        <v>12963.43</v>
      </c>
    </row>
    <row r="840" spans="1:10" x14ac:dyDescent="0.25">
      <c r="A840" s="1">
        <v>214872</v>
      </c>
      <c r="B840" s="1" t="s">
        <v>2514</v>
      </c>
      <c r="C840" s="1" t="s">
        <v>2617</v>
      </c>
      <c r="D840" s="1" t="s">
        <v>2521</v>
      </c>
      <c r="E840" s="1" t="s">
        <v>11</v>
      </c>
      <c r="F840" s="1" t="s">
        <v>2512</v>
      </c>
      <c r="G840" s="6" t="s">
        <v>10</v>
      </c>
      <c r="H840" s="4">
        <v>1101499</v>
      </c>
      <c r="I840" s="2">
        <v>43664</v>
      </c>
      <c r="J840" s="3">
        <v>4745.78</v>
      </c>
    </row>
    <row r="841" spans="1:10" x14ac:dyDescent="0.25">
      <c r="A841" s="1">
        <v>214872</v>
      </c>
      <c r="B841" s="1" t="s">
        <v>220</v>
      </c>
      <c r="C841" s="1" t="s">
        <v>234</v>
      </c>
      <c r="D841" s="1" t="s">
        <v>219</v>
      </c>
      <c r="E841" s="1" t="s">
        <v>11</v>
      </c>
      <c r="F841" s="1" t="s">
        <v>221</v>
      </c>
      <c r="G841" s="6" t="s">
        <v>10</v>
      </c>
      <c r="H841" s="4">
        <v>1101398</v>
      </c>
      <c r="I841" s="2">
        <v>43651</v>
      </c>
      <c r="J841" s="3">
        <v>2883.23</v>
      </c>
    </row>
    <row r="842" spans="1:10" x14ac:dyDescent="0.25">
      <c r="A842" s="1">
        <v>214872</v>
      </c>
      <c r="B842" s="1" t="s">
        <v>4514</v>
      </c>
      <c r="C842" s="1" t="s">
        <v>4530</v>
      </c>
      <c r="D842" s="1" t="s">
        <v>4513</v>
      </c>
      <c r="E842" s="1" t="s">
        <v>11</v>
      </c>
      <c r="F842" s="1" t="s">
        <v>4515</v>
      </c>
      <c r="G842" s="6" t="s">
        <v>10</v>
      </c>
      <c r="H842" s="4">
        <v>1101608</v>
      </c>
      <c r="I842" s="2">
        <v>43675</v>
      </c>
      <c r="J842" s="3">
        <v>1612</v>
      </c>
    </row>
    <row r="843" spans="1:10" x14ac:dyDescent="0.25">
      <c r="A843" s="1">
        <v>214872</v>
      </c>
      <c r="B843" s="1" t="s">
        <v>1447</v>
      </c>
      <c r="C843" s="1" t="s">
        <v>1457</v>
      </c>
      <c r="D843" s="1" t="s">
        <v>1446</v>
      </c>
      <c r="E843" s="1" t="s">
        <v>11</v>
      </c>
      <c r="F843" s="1" t="s">
        <v>1448</v>
      </c>
      <c r="G843" s="6" t="s">
        <v>10</v>
      </c>
      <c r="H843" s="4">
        <v>1101432</v>
      </c>
      <c r="I843" s="2">
        <v>43657</v>
      </c>
      <c r="J843" s="3">
        <v>16854.64</v>
      </c>
    </row>
    <row r="844" spans="1:10" x14ac:dyDescent="0.25">
      <c r="A844" s="1">
        <v>214872</v>
      </c>
      <c r="B844" s="1" t="s">
        <v>3665</v>
      </c>
      <c r="C844" s="1" t="s">
        <v>3685</v>
      </c>
      <c r="D844" s="1" t="s">
        <v>3664</v>
      </c>
      <c r="E844" s="1" t="s">
        <v>11</v>
      </c>
      <c r="F844" s="1" t="s">
        <v>3666</v>
      </c>
      <c r="G844" s="6" t="s">
        <v>10</v>
      </c>
      <c r="H844" s="4">
        <v>1101599</v>
      </c>
      <c r="I844" s="2">
        <v>43670</v>
      </c>
      <c r="J844" s="3">
        <v>1207.8399999999999</v>
      </c>
    </row>
    <row r="845" spans="1:10" x14ac:dyDescent="0.25">
      <c r="A845" s="1">
        <v>214872</v>
      </c>
      <c r="B845" s="1" t="s">
        <v>1450</v>
      </c>
      <c r="C845" s="1" t="s">
        <v>1458</v>
      </c>
      <c r="D845" s="1" t="s">
        <v>1449</v>
      </c>
      <c r="E845" s="1" t="s">
        <v>11</v>
      </c>
      <c r="F845" s="1" t="s">
        <v>1451</v>
      </c>
      <c r="G845" s="6" t="s">
        <v>10</v>
      </c>
      <c r="H845" s="4">
        <v>1101433</v>
      </c>
      <c r="I845" s="2">
        <v>43657</v>
      </c>
      <c r="J845" s="3">
        <v>6053.1</v>
      </c>
    </row>
    <row r="846" spans="1:10" x14ac:dyDescent="0.25">
      <c r="A846" s="1">
        <v>214872</v>
      </c>
      <c r="B846" s="1" t="s">
        <v>223</v>
      </c>
      <c r="C846" s="1" t="s">
        <v>235</v>
      </c>
      <c r="D846" s="1" t="s">
        <v>222</v>
      </c>
      <c r="E846" s="1" t="s">
        <v>11</v>
      </c>
      <c r="F846" s="1" t="s">
        <v>224</v>
      </c>
      <c r="G846" s="6" t="s">
        <v>10</v>
      </c>
      <c r="H846" s="4">
        <v>1101399</v>
      </c>
      <c r="I846" s="2">
        <v>43651</v>
      </c>
      <c r="J846" s="3">
        <v>2604</v>
      </c>
    </row>
    <row r="847" spans="1:10" x14ac:dyDescent="0.25">
      <c r="A847" s="1">
        <v>214872</v>
      </c>
      <c r="B847" s="1" t="s">
        <v>2516</v>
      </c>
      <c r="C847" s="1" t="s">
        <v>2618</v>
      </c>
      <c r="D847" s="1" t="s">
        <v>2515</v>
      </c>
      <c r="E847" s="1" t="s">
        <v>11</v>
      </c>
      <c r="F847" s="1" t="s">
        <v>2517</v>
      </c>
      <c r="G847" s="6" t="s">
        <v>10</v>
      </c>
      <c r="H847" s="4">
        <v>1101496</v>
      </c>
      <c r="I847" s="2">
        <v>43664</v>
      </c>
      <c r="J847" s="3">
        <v>2451.9699999999998</v>
      </c>
    </row>
    <row r="848" spans="1:10" x14ac:dyDescent="0.25">
      <c r="A848" s="1">
        <v>214872</v>
      </c>
      <c r="B848" s="1" t="s">
        <v>2516</v>
      </c>
      <c r="C848" s="1" t="s">
        <v>2618</v>
      </c>
      <c r="D848" s="1" t="s">
        <v>2522</v>
      </c>
      <c r="E848" s="1" t="s">
        <v>11</v>
      </c>
      <c r="F848" s="1" t="s">
        <v>2523</v>
      </c>
      <c r="G848" s="6" t="s">
        <v>10</v>
      </c>
      <c r="H848" s="4">
        <v>1101500</v>
      </c>
      <c r="I848" s="2">
        <v>43664</v>
      </c>
      <c r="J848" s="3">
        <v>1127.8699999999999</v>
      </c>
    </row>
    <row r="849" spans="1:10" x14ac:dyDescent="0.25">
      <c r="A849" s="1">
        <v>214872</v>
      </c>
      <c r="B849" s="1" t="s">
        <v>1346</v>
      </c>
      <c r="C849" s="1" t="s">
        <v>1369</v>
      </c>
      <c r="D849" s="1" t="s">
        <v>1352</v>
      </c>
      <c r="E849" s="1" t="s">
        <v>11</v>
      </c>
      <c r="F849" s="1" t="s">
        <v>1353</v>
      </c>
      <c r="G849" s="6" t="s">
        <v>10</v>
      </c>
      <c r="H849" s="4">
        <v>1101418</v>
      </c>
      <c r="I849" s="2">
        <v>43655</v>
      </c>
      <c r="J849" s="3">
        <v>14407.46</v>
      </c>
    </row>
    <row r="850" spans="1:10" x14ac:dyDescent="0.25">
      <c r="A850" s="1">
        <v>214872</v>
      </c>
      <c r="B850" s="1" t="s">
        <v>1346</v>
      </c>
      <c r="C850" s="1" t="s">
        <v>1369</v>
      </c>
      <c r="D850" s="1" t="s">
        <v>1345</v>
      </c>
      <c r="E850" s="1" t="s">
        <v>11</v>
      </c>
      <c r="F850" s="1" t="s">
        <v>1347</v>
      </c>
      <c r="G850" s="6" t="s">
        <v>10</v>
      </c>
      <c r="H850" s="4">
        <v>1101415</v>
      </c>
      <c r="I850" s="2">
        <v>43655</v>
      </c>
      <c r="J850" s="3">
        <v>5032.95</v>
      </c>
    </row>
    <row r="851" spans="1:10" x14ac:dyDescent="0.25">
      <c r="A851" s="1">
        <v>214872</v>
      </c>
      <c r="B851" s="1" t="s">
        <v>1349</v>
      </c>
      <c r="C851" s="1" t="s">
        <v>1370</v>
      </c>
      <c r="D851" s="1" t="s">
        <v>1348</v>
      </c>
      <c r="E851" s="1" t="s">
        <v>11</v>
      </c>
      <c r="F851" s="1" t="s">
        <v>1350</v>
      </c>
      <c r="G851" s="6" t="s">
        <v>10</v>
      </c>
      <c r="H851" s="4">
        <v>1101416</v>
      </c>
      <c r="I851" s="2">
        <v>43655</v>
      </c>
      <c r="J851" s="3">
        <v>73300.2</v>
      </c>
    </row>
    <row r="852" spans="1:10" x14ac:dyDescent="0.25">
      <c r="A852" s="1">
        <v>214872</v>
      </c>
      <c r="B852" s="1" t="s">
        <v>1349</v>
      </c>
      <c r="C852" s="1" t="s">
        <v>1370</v>
      </c>
      <c r="D852" s="1" t="s">
        <v>1351</v>
      </c>
      <c r="E852" s="1" t="s">
        <v>11</v>
      </c>
      <c r="F852" s="1" t="s">
        <v>1350</v>
      </c>
      <c r="G852" s="6" t="s">
        <v>10</v>
      </c>
      <c r="H852" s="4">
        <v>1101417</v>
      </c>
      <c r="I852" s="2">
        <v>43655</v>
      </c>
      <c r="J852" s="3">
        <v>29479.71</v>
      </c>
    </row>
    <row r="853" spans="1:10" x14ac:dyDescent="0.25">
      <c r="A853" s="1">
        <v>214872</v>
      </c>
      <c r="B853" s="1" t="s">
        <v>3656</v>
      </c>
      <c r="C853" s="1" t="s">
        <v>3682</v>
      </c>
      <c r="D853" s="1" t="s">
        <v>3655</v>
      </c>
      <c r="E853" s="1" t="s">
        <v>11</v>
      </c>
      <c r="F853" s="1" t="s">
        <v>3657</v>
      </c>
      <c r="G853" s="6" t="s">
        <v>10</v>
      </c>
      <c r="H853" s="4">
        <v>1101596</v>
      </c>
      <c r="I853" s="2">
        <v>43670</v>
      </c>
      <c r="J853" s="3">
        <v>2217.87</v>
      </c>
    </row>
    <row r="854" spans="1:10" x14ac:dyDescent="0.25">
      <c r="A854" s="5" t="s">
        <v>4729</v>
      </c>
      <c r="B854" s="1"/>
      <c r="C854" s="1"/>
      <c r="D854" s="1"/>
      <c r="E854" s="1"/>
      <c r="F854" s="1"/>
      <c r="G854" s="6"/>
      <c r="H854" s="4"/>
      <c r="I854" s="2"/>
      <c r="J854" s="3">
        <f>SUBTOTAL(9,J824:J853)</f>
        <v>2990753.6600000011</v>
      </c>
    </row>
    <row r="855" spans="1:10" x14ac:dyDescent="0.25">
      <c r="A855" s="1">
        <v>214873</v>
      </c>
      <c r="B855" s="1" t="s">
        <v>2473</v>
      </c>
      <c r="C855" s="1" t="s">
        <v>2480</v>
      </c>
      <c r="D855" s="1" t="s">
        <v>2491</v>
      </c>
      <c r="E855" s="1" t="s">
        <v>11</v>
      </c>
      <c r="F855" s="1" t="s">
        <v>2492</v>
      </c>
      <c r="G855" s="6" t="s">
        <v>10</v>
      </c>
      <c r="H855" s="4">
        <v>1101485</v>
      </c>
      <c r="I855" s="2">
        <v>43664</v>
      </c>
      <c r="J855" s="3">
        <v>12500</v>
      </c>
    </row>
    <row r="856" spans="1:10" x14ac:dyDescent="0.25">
      <c r="A856" s="1">
        <v>214873</v>
      </c>
      <c r="B856" s="1" t="s">
        <v>251</v>
      </c>
      <c r="C856" s="1" t="s">
        <v>965</v>
      </c>
      <c r="D856" s="1" t="s">
        <v>250</v>
      </c>
      <c r="E856" s="1" t="s">
        <v>11</v>
      </c>
      <c r="F856" s="1" t="s">
        <v>241</v>
      </c>
      <c r="G856" s="6" t="s">
        <v>7</v>
      </c>
      <c r="H856" s="4">
        <v>1014995</v>
      </c>
      <c r="I856" s="2">
        <v>43651</v>
      </c>
      <c r="J856" s="3">
        <v>473101.49</v>
      </c>
    </row>
    <row r="857" spans="1:10" x14ac:dyDescent="0.25">
      <c r="A857" s="1">
        <v>214873</v>
      </c>
      <c r="B857" s="1" t="s">
        <v>251</v>
      </c>
      <c r="C857" s="1" t="s">
        <v>965</v>
      </c>
      <c r="D857" s="1" t="s">
        <v>2659</v>
      </c>
      <c r="E857" s="1" t="s">
        <v>11</v>
      </c>
      <c r="F857" s="1" t="s">
        <v>2655</v>
      </c>
      <c r="G857" s="6" t="s">
        <v>7</v>
      </c>
      <c r="H857" s="4">
        <v>1015124</v>
      </c>
      <c r="I857" s="2">
        <v>43665</v>
      </c>
      <c r="J857" s="3">
        <v>476827</v>
      </c>
    </row>
    <row r="858" spans="1:10" x14ac:dyDescent="0.25">
      <c r="A858" s="1">
        <v>214873</v>
      </c>
      <c r="B858" s="1" t="s">
        <v>243</v>
      </c>
      <c r="C858" s="1" t="s">
        <v>961</v>
      </c>
      <c r="D858" s="1" t="s">
        <v>242</v>
      </c>
      <c r="E858" s="1" t="s">
        <v>11</v>
      </c>
      <c r="F858" s="1" t="s">
        <v>241</v>
      </c>
      <c r="G858" s="6" t="s">
        <v>7</v>
      </c>
      <c r="H858" s="4">
        <v>1014991</v>
      </c>
      <c r="I858" s="2">
        <v>43651</v>
      </c>
      <c r="J858" s="3">
        <v>55135.53</v>
      </c>
    </row>
    <row r="859" spans="1:10" x14ac:dyDescent="0.25">
      <c r="A859" s="1">
        <v>214873</v>
      </c>
      <c r="B859" s="1" t="s">
        <v>243</v>
      </c>
      <c r="C859" s="1" t="s">
        <v>961</v>
      </c>
      <c r="D859" s="1" t="s">
        <v>2663</v>
      </c>
      <c r="E859" s="1" t="s">
        <v>11</v>
      </c>
      <c r="F859" s="1" t="s">
        <v>2655</v>
      </c>
      <c r="G859" s="6" t="s">
        <v>7</v>
      </c>
      <c r="H859" s="4">
        <v>1015128</v>
      </c>
      <c r="I859" s="2">
        <v>43665</v>
      </c>
      <c r="J859" s="3">
        <v>55152.19</v>
      </c>
    </row>
    <row r="860" spans="1:10" x14ac:dyDescent="0.25">
      <c r="A860" s="1">
        <v>214873</v>
      </c>
      <c r="B860" s="1" t="s">
        <v>240</v>
      </c>
      <c r="C860" s="1" t="s">
        <v>960</v>
      </c>
      <c r="D860" s="1" t="s">
        <v>239</v>
      </c>
      <c r="E860" s="1" t="s">
        <v>11</v>
      </c>
      <c r="F860" s="1" t="s">
        <v>241</v>
      </c>
      <c r="G860" s="6" t="s">
        <v>7</v>
      </c>
      <c r="H860" s="4">
        <v>1014990</v>
      </c>
      <c r="I860" s="2">
        <v>43651</v>
      </c>
      <c r="J860" s="3">
        <v>85684.79</v>
      </c>
    </row>
    <row r="861" spans="1:10" x14ac:dyDescent="0.25">
      <c r="A861" s="1">
        <v>214873</v>
      </c>
      <c r="B861" s="1" t="s">
        <v>240</v>
      </c>
      <c r="C861" s="1" t="s">
        <v>960</v>
      </c>
      <c r="D861" s="1" t="s">
        <v>2656</v>
      </c>
      <c r="E861" s="1" t="s">
        <v>11</v>
      </c>
      <c r="F861" s="1" t="s">
        <v>2655</v>
      </c>
      <c r="G861" s="6" t="s">
        <v>7</v>
      </c>
      <c r="H861" s="4">
        <v>1015121</v>
      </c>
      <c r="I861" s="2">
        <v>43665</v>
      </c>
      <c r="J861" s="3">
        <v>89404.96</v>
      </c>
    </row>
    <row r="862" spans="1:10" x14ac:dyDescent="0.25">
      <c r="A862" s="1">
        <v>214873</v>
      </c>
      <c r="B862" s="1" t="s">
        <v>1355</v>
      </c>
      <c r="C862" s="1" t="s">
        <v>1371</v>
      </c>
      <c r="D862" s="1" t="s">
        <v>1354</v>
      </c>
      <c r="E862" s="1" t="s">
        <v>11</v>
      </c>
      <c r="F862" s="1" t="s">
        <v>1356</v>
      </c>
      <c r="G862" s="6" t="s">
        <v>10</v>
      </c>
      <c r="H862" s="4">
        <v>1101419</v>
      </c>
      <c r="I862" s="2">
        <v>43655</v>
      </c>
      <c r="J862" s="3">
        <v>10000</v>
      </c>
    </row>
    <row r="863" spans="1:10" x14ac:dyDescent="0.25">
      <c r="A863" s="1">
        <v>214873</v>
      </c>
      <c r="B863" s="1" t="s">
        <v>1355</v>
      </c>
      <c r="C863" s="1" t="s">
        <v>1371</v>
      </c>
      <c r="D863" s="1" t="s">
        <v>3347</v>
      </c>
      <c r="E863" s="1" t="s">
        <v>11</v>
      </c>
      <c r="F863" s="1" t="s">
        <v>3348</v>
      </c>
      <c r="G863" s="6" t="s">
        <v>10</v>
      </c>
      <c r="H863" s="4">
        <v>1101530</v>
      </c>
      <c r="I863" s="2">
        <v>43668</v>
      </c>
      <c r="J863" s="3">
        <v>6000</v>
      </c>
    </row>
    <row r="864" spans="1:10" x14ac:dyDescent="0.25">
      <c r="A864" s="1">
        <v>214873</v>
      </c>
      <c r="B864" s="1" t="s">
        <v>2465</v>
      </c>
      <c r="C864" s="1" t="s">
        <v>2467</v>
      </c>
      <c r="D864" s="1" t="s">
        <v>2464</v>
      </c>
      <c r="E864" s="1" t="s">
        <v>11</v>
      </c>
      <c r="F864" s="1" t="s">
        <v>2466</v>
      </c>
      <c r="G864" s="6" t="s">
        <v>7</v>
      </c>
      <c r="H864" s="4">
        <v>1015114</v>
      </c>
      <c r="I864" s="2">
        <v>43662</v>
      </c>
      <c r="J864" s="3">
        <v>9100</v>
      </c>
    </row>
    <row r="865" spans="1:10" x14ac:dyDescent="0.25">
      <c r="A865" s="1">
        <v>214873</v>
      </c>
      <c r="B865" s="1" t="s">
        <v>249</v>
      </c>
      <c r="C865" s="1" t="s">
        <v>964</v>
      </c>
      <c r="D865" s="1" t="s">
        <v>248</v>
      </c>
      <c r="E865" s="1" t="s">
        <v>11</v>
      </c>
      <c r="F865" s="1" t="s">
        <v>241</v>
      </c>
      <c r="G865" s="6" t="s">
        <v>7</v>
      </c>
      <c r="H865" s="4">
        <v>1014994</v>
      </c>
      <c r="I865" s="2">
        <v>43651</v>
      </c>
      <c r="J865" s="3">
        <v>2898715.05</v>
      </c>
    </row>
    <row r="866" spans="1:10" x14ac:dyDescent="0.25">
      <c r="A866" s="1">
        <v>214873</v>
      </c>
      <c r="B866" s="1" t="s">
        <v>249</v>
      </c>
      <c r="C866" s="1" t="s">
        <v>964</v>
      </c>
      <c r="D866" s="1" t="s">
        <v>2657</v>
      </c>
      <c r="E866" s="1" t="s">
        <v>11</v>
      </c>
      <c r="F866" s="1" t="s">
        <v>2655</v>
      </c>
      <c r="G866" s="6" t="s">
        <v>7</v>
      </c>
      <c r="H866" s="4">
        <v>1015122</v>
      </c>
      <c r="I866" s="2">
        <v>43665</v>
      </c>
      <c r="J866" s="3">
        <v>3049913.21</v>
      </c>
    </row>
    <row r="867" spans="1:10" x14ac:dyDescent="0.25">
      <c r="A867" s="1">
        <v>214873</v>
      </c>
      <c r="B867" s="1" t="s">
        <v>253</v>
      </c>
      <c r="C867" s="1" t="s">
        <v>966</v>
      </c>
      <c r="D867" s="1" t="s">
        <v>252</v>
      </c>
      <c r="E867" s="1" t="s">
        <v>11</v>
      </c>
      <c r="F867" s="1" t="s">
        <v>254</v>
      </c>
      <c r="G867" s="6" t="s">
        <v>7</v>
      </c>
      <c r="H867" s="4">
        <v>1014996</v>
      </c>
      <c r="I867" s="2">
        <v>43651</v>
      </c>
      <c r="J867" s="3">
        <v>345042.96</v>
      </c>
    </row>
    <row r="868" spans="1:10" x14ac:dyDescent="0.25">
      <c r="A868" s="1">
        <v>214873</v>
      </c>
      <c r="B868" s="1" t="s">
        <v>70</v>
      </c>
      <c r="C868" s="1" t="s">
        <v>85</v>
      </c>
      <c r="D868" s="1" t="s">
        <v>69</v>
      </c>
      <c r="E868" s="1" t="s">
        <v>11</v>
      </c>
      <c r="F868" s="1" t="s">
        <v>71</v>
      </c>
      <c r="G868" s="6" t="s">
        <v>10</v>
      </c>
      <c r="H868" s="4">
        <v>1101365</v>
      </c>
      <c r="I868" s="2">
        <v>43648</v>
      </c>
      <c r="J868" s="3">
        <v>25344</v>
      </c>
    </row>
    <row r="869" spans="1:10" x14ac:dyDescent="0.25">
      <c r="A869" s="1">
        <v>214873</v>
      </c>
      <c r="B869" s="1" t="s">
        <v>70</v>
      </c>
      <c r="C869" s="1" t="s">
        <v>85</v>
      </c>
      <c r="D869" s="1" t="s">
        <v>174</v>
      </c>
      <c r="E869" s="1" t="s">
        <v>11</v>
      </c>
      <c r="F869" s="1" t="s">
        <v>175</v>
      </c>
      <c r="G869" s="6" t="s">
        <v>10</v>
      </c>
      <c r="H869" s="4">
        <v>1101394</v>
      </c>
      <c r="I869" s="2">
        <v>43650</v>
      </c>
      <c r="J869" s="3">
        <v>8448</v>
      </c>
    </row>
    <row r="870" spans="1:10" x14ac:dyDescent="0.25">
      <c r="A870" s="1">
        <v>214873</v>
      </c>
      <c r="B870" s="1" t="s">
        <v>70</v>
      </c>
      <c r="C870" s="1" t="s">
        <v>85</v>
      </c>
      <c r="D870" s="1" t="s">
        <v>3695</v>
      </c>
      <c r="E870" s="1" t="s">
        <v>11</v>
      </c>
      <c r="F870" s="1" t="s">
        <v>175</v>
      </c>
      <c r="G870" s="6" t="s">
        <v>10</v>
      </c>
      <c r="H870" s="4">
        <v>1101601</v>
      </c>
      <c r="I870" s="2">
        <v>43672</v>
      </c>
      <c r="J870" s="3">
        <v>8448</v>
      </c>
    </row>
    <row r="871" spans="1:10" x14ac:dyDescent="0.25">
      <c r="A871" s="1">
        <v>214873</v>
      </c>
      <c r="B871" s="1" t="s">
        <v>61</v>
      </c>
      <c r="C871" s="1" t="s">
        <v>82</v>
      </c>
      <c r="D871" s="1" t="s">
        <v>60</v>
      </c>
      <c r="E871" s="1" t="s">
        <v>11</v>
      </c>
      <c r="F871" s="1" t="s">
        <v>62</v>
      </c>
      <c r="G871" s="6" t="s">
        <v>10</v>
      </c>
      <c r="H871" s="4">
        <v>1101362</v>
      </c>
      <c r="I871" s="2">
        <v>43648</v>
      </c>
      <c r="J871" s="3">
        <v>11824</v>
      </c>
    </row>
    <row r="872" spans="1:10" x14ac:dyDescent="0.25">
      <c r="A872" s="1">
        <v>214873</v>
      </c>
      <c r="B872" s="1" t="s">
        <v>247</v>
      </c>
      <c r="C872" s="1" t="s">
        <v>963</v>
      </c>
      <c r="D872" s="1" t="s">
        <v>246</v>
      </c>
      <c r="E872" s="1" t="s">
        <v>11</v>
      </c>
      <c r="F872" s="1" t="s">
        <v>241</v>
      </c>
      <c r="G872" s="6" t="s">
        <v>7</v>
      </c>
      <c r="H872" s="4">
        <v>1014993</v>
      </c>
      <c r="I872" s="2">
        <v>43651</v>
      </c>
      <c r="J872" s="3">
        <v>74148.91</v>
      </c>
    </row>
    <row r="873" spans="1:10" x14ac:dyDescent="0.25">
      <c r="A873" s="1">
        <v>214873</v>
      </c>
      <c r="B873" s="1" t="s">
        <v>247</v>
      </c>
      <c r="C873" s="1" t="s">
        <v>963</v>
      </c>
      <c r="D873" s="1" t="s">
        <v>2661</v>
      </c>
      <c r="E873" s="1" t="s">
        <v>11</v>
      </c>
      <c r="F873" s="1" t="s">
        <v>2655</v>
      </c>
      <c r="G873" s="6" t="s">
        <v>7</v>
      </c>
      <c r="H873" s="4">
        <v>1015126</v>
      </c>
      <c r="I873" s="2">
        <v>43665</v>
      </c>
      <c r="J873" s="3">
        <v>85803.22</v>
      </c>
    </row>
    <row r="874" spans="1:10" x14ac:dyDescent="0.25">
      <c r="A874" s="1">
        <v>214873</v>
      </c>
      <c r="B874" s="1" t="s">
        <v>64</v>
      </c>
      <c r="C874" s="1" t="s">
        <v>83</v>
      </c>
      <c r="D874" s="1" t="s">
        <v>63</v>
      </c>
      <c r="E874" s="1" t="s">
        <v>11</v>
      </c>
      <c r="F874" s="1" t="s">
        <v>65</v>
      </c>
      <c r="G874" s="6" t="s">
        <v>10</v>
      </c>
      <c r="H874" s="4">
        <v>1101363</v>
      </c>
      <c r="I874" s="2">
        <v>43648</v>
      </c>
      <c r="J874" s="3">
        <v>25761</v>
      </c>
    </row>
    <row r="875" spans="1:10" x14ac:dyDescent="0.25">
      <c r="A875" s="1">
        <v>214873</v>
      </c>
      <c r="B875" s="1" t="s">
        <v>256</v>
      </c>
      <c r="C875" s="1" t="s">
        <v>967</v>
      </c>
      <c r="D875" s="1" t="s">
        <v>255</v>
      </c>
      <c r="E875" s="1" t="s">
        <v>11</v>
      </c>
      <c r="F875" s="1" t="s">
        <v>241</v>
      </c>
      <c r="G875" s="6" t="s">
        <v>7</v>
      </c>
      <c r="H875" s="4">
        <v>1014997</v>
      </c>
      <c r="I875" s="2">
        <v>43651</v>
      </c>
      <c r="J875" s="3">
        <v>46465.75</v>
      </c>
    </row>
    <row r="876" spans="1:10" x14ac:dyDescent="0.25">
      <c r="A876" s="1">
        <v>214873</v>
      </c>
      <c r="B876" s="1" t="s">
        <v>256</v>
      </c>
      <c r="C876" s="1" t="s">
        <v>967</v>
      </c>
      <c r="D876" s="1" t="s">
        <v>2658</v>
      </c>
      <c r="E876" s="1" t="s">
        <v>11</v>
      </c>
      <c r="F876" s="1" t="s">
        <v>2655</v>
      </c>
      <c r="G876" s="6" t="s">
        <v>7</v>
      </c>
      <c r="H876" s="4">
        <v>1015123</v>
      </c>
      <c r="I876" s="2">
        <v>43665</v>
      </c>
      <c r="J876" s="3">
        <v>49457.94</v>
      </c>
    </row>
    <row r="877" spans="1:10" x14ac:dyDescent="0.25">
      <c r="A877" s="1">
        <v>214873</v>
      </c>
      <c r="B877" s="1" t="s">
        <v>67</v>
      </c>
      <c r="C877" s="1" t="s">
        <v>84</v>
      </c>
      <c r="D877" s="1" t="s">
        <v>66</v>
      </c>
      <c r="E877" s="1" t="s">
        <v>11</v>
      </c>
      <c r="F877" s="1" t="s">
        <v>68</v>
      </c>
      <c r="G877" s="6" t="s">
        <v>10</v>
      </c>
      <c r="H877" s="4">
        <v>1101364</v>
      </c>
      <c r="I877" s="2">
        <v>43648</v>
      </c>
      <c r="J877" s="3">
        <v>8260</v>
      </c>
    </row>
    <row r="878" spans="1:10" x14ac:dyDescent="0.25">
      <c r="A878" s="1">
        <v>214873</v>
      </c>
      <c r="B878" s="1" t="s">
        <v>50</v>
      </c>
      <c r="C878" s="1" t="s">
        <v>81</v>
      </c>
      <c r="D878" s="1" t="s">
        <v>52</v>
      </c>
      <c r="E878" s="1" t="s">
        <v>11</v>
      </c>
      <c r="F878" s="1" t="s">
        <v>53</v>
      </c>
      <c r="G878" s="6" t="s">
        <v>10</v>
      </c>
      <c r="H878" s="4">
        <v>1101358</v>
      </c>
      <c r="I878" s="2">
        <v>43648</v>
      </c>
      <c r="J878" s="3">
        <v>1000</v>
      </c>
    </row>
    <row r="879" spans="1:10" x14ac:dyDescent="0.25">
      <c r="A879" s="1">
        <v>214873</v>
      </c>
      <c r="B879" s="1" t="s">
        <v>50</v>
      </c>
      <c r="C879" s="1" t="s">
        <v>81</v>
      </c>
      <c r="D879" s="1" t="s">
        <v>2451</v>
      </c>
      <c r="E879" s="1" t="s">
        <v>11</v>
      </c>
      <c r="F879" s="1" t="s">
        <v>2452</v>
      </c>
      <c r="G879" s="6" t="s">
        <v>10</v>
      </c>
      <c r="H879" s="4">
        <v>1101478</v>
      </c>
      <c r="I879" s="2">
        <v>43662</v>
      </c>
      <c r="J879" s="3">
        <v>1000</v>
      </c>
    </row>
    <row r="880" spans="1:10" x14ac:dyDescent="0.25">
      <c r="A880" s="1">
        <v>214873</v>
      </c>
      <c r="B880" s="1" t="s">
        <v>50</v>
      </c>
      <c r="C880" s="1" t="s">
        <v>81</v>
      </c>
      <c r="D880" s="1" t="s">
        <v>56</v>
      </c>
      <c r="E880" s="1" t="s">
        <v>11</v>
      </c>
      <c r="F880" s="1" t="s">
        <v>57</v>
      </c>
      <c r="G880" s="6" t="s">
        <v>10</v>
      </c>
      <c r="H880" s="4">
        <v>1101360</v>
      </c>
      <c r="I880" s="2">
        <v>43648</v>
      </c>
      <c r="J880" s="3">
        <v>785.6</v>
      </c>
    </row>
    <row r="881" spans="1:10" x14ac:dyDescent="0.25">
      <c r="A881" s="1">
        <v>214873</v>
      </c>
      <c r="B881" s="1" t="s">
        <v>50</v>
      </c>
      <c r="C881" s="1" t="s">
        <v>81</v>
      </c>
      <c r="D881" s="1" t="s">
        <v>2445</v>
      </c>
      <c r="E881" s="1" t="s">
        <v>11</v>
      </c>
      <c r="F881" s="1" t="s">
        <v>2446</v>
      </c>
      <c r="G881" s="6" t="s">
        <v>10</v>
      </c>
      <c r="H881" s="4">
        <v>1101475</v>
      </c>
      <c r="I881" s="2">
        <v>43662</v>
      </c>
      <c r="J881" s="3">
        <v>785.6</v>
      </c>
    </row>
    <row r="882" spans="1:10" x14ac:dyDescent="0.25">
      <c r="A882" s="1">
        <v>214873</v>
      </c>
      <c r="B882" s="1" t="s">
        <v>50</v>
      </c>
      <c r="C882" s="1" t="s">
        <v>81</v>
      </c>
      <c r="D882" s="1" t="s">
        <v>49</v>
      </c>
      <c r="E882" s="1" t="s">
        <v>11</v>
      </c>
      <c r="F882" s="1" t="s">
        <v>51</v>
      </c>
      <c r="G882" s="6" t="s">
        <v>10</v>
      </c>
      <c r="H882" s="4">
        <v>1101357</v>
      </c>
      <c r="I882" s="2">
        <v>43648</v>
      </c>
      <c r="J882" s="3">
        <v>1601.56</v>
      </c>
    </row>
    <row r="883" spans="1:10" x14ac:dyDescent="0.25">
      <c r="A883" s="1">
        <v>214873</v>
      </c>
      <c r="B883" s="1" t="s">
        <v>50</v>
      </c>
      <c r="C883" s="1" t="s">
        <v>81</v>
      </c>
      <c r="D883" s="1" t="s">
        <v>2453</v>
      </c>
      <c r="E883" s="1" t="s">
        <v>11</v>
      </c>
      <c r="F883" s="1" t="s">
        <v>2454</v>
      </c>
      <c r="G883" s="6" t="s">
        <v>10</v>
      </c>
      <c r="H883" s="4">
        <v>1101479</v>
      </c>
      <c r="I883" s="2">
        <v>43662</v>
      </c>
      <c r="J883" s="3">
        <v>1601.56</v>
      </c>
    </row>
    <row r="884" spans="1:10" x14ac:dyDescent="0.25">
      <c r="A884" s="1">
        <v>214873</v>
      </c>
      <c r="B884" s="1" t="s">
        <v>50</v>
      </c>
      <c r="C884" s="1" t="s">
        <v>81</v>
      </c>
      <c r="D884" s="1" t="s">
        <v>58</v>
      </c>
      <c r="E884" s="1" t="s">
        <v>11</v>
      </c>
      <c r="F884" s="1" t="s">
        <v>59</v>
      </c>
      <c r="G884" s="6" t="s">
        <v>10</v>
      </c>
      <c r="H884" s="4">
        <v>1101361</v>
      </c>
      <c r="I884" s="2">
        <v>43648</v>
      </c>
      <c r="J884" s="3">
        <v>2762.11</v>
      </c>
    </row>
    <row r="885" spans="1:10" x14ac:dyDescent="0.25">
      <c r="A885" s="1">
        <v>214873</v>
      </c>
      <c r="B885" s="1" t="s">
        <v>50</v>
      </c>
      <c r="C885" s="1" t="s">
        <v>81</v>
      </c>
      <c r="D885" s="1" t="s">
        <v>2449</v>
      </c>
      <c r="E885" s="1" t="s">
        <v>11</v>
      </c>
      <c r="F885" s="1" t="s">
        <v>2450</v>
      </c>
      <c r="G885" s="6" t="s">
        <v>10</v>
      </c>
      <c r="H885" s="4">
        <v>1101477</v>
      </c>
      <c r="I885" s="2">
        <v>43662</v>
      </c>
      <c r="J885" s="3">
        <v>2762.11</v>
      </c>
    </row>
    <row r="886" spans="1:10" x14ac:dyDescent="0.25">
      <c r="A886" s="1">
        <v>214873</v>
      </c>
      <c r="B886" s="1" t="s">
        <v>50</v>
      </c>
      <c r="C886" s="1" t="s">
        <v>81</v>
      </c>
      <c r="D886" s="1" t="s">
        <v>54</v>
      </c>
      <c r="E886" s="1" t="s">
        <v>11</v>
      </c>
      <c r="F886" s="1" t="s">
        <v>55</v>
      </c>
      <c r="G886" s="6" t="s">
        <v>10</v>
      </c>
      <c r="H886" s="4">
        <v>1101359</v>
      </c>
      <c r="I886" s="2">
        <v>43648</v>
      </c>
      <c r="J886" s="3">
        <v>1359.82</v>
      </c>
    </row>
    <row r="887" spans="1:10" x14ac:dyDescent="0.25">
      <c r="A887" s="1">
        <v>214873</v>
      </c>
      <c r="B887" s="1" t="s">
        <v>50</v>
      </c>
      <c r="C887" s="1" t="s">
        <v>81</v>
      </c>
      <c r="D887" s="1" t="s">
        <v>2447</v>
      </c>
      <c r="E887" s="1" t="s">
        <v>11</v>
      </c>
      <c r="F887" s="1" t="s">
        <v>2448</v>
      </c>
      <c r="G887" s="6" t="s">
        <v>10</v>
      </c>
      <c r="H887" s="4">
        <v>1101476</v>
      </c>
      <c r="I887" s="2">
        <v>43662</v>
      </c>
      <c r="J887" s="3">
        <v>1359.82</v>
      </c>
    </row>
    <row r="888" spans="1:10" x14ac:dyDescent="0.25">
      <c r="A888" s="1">
        <v>214873</v>
      </c>
      <c r="B888" s="1" t="s">
        <v>245</v>
      </c>
      <c r="C888" s="1" t="s">
        <v>962</v>
      </c>
      <c r="D888" s="1" t="s">
        <v>244</v>
      </c>
      <c r="E888" s="1" t="s">
        <v>11</v>
      </c>
      <c r="F888" s="1" t="s">
        <v>241</v>
      </c>
      <c r="G888" s="6" t="s">
        <v>7</v>
      </c>
      <c r="H888" s="4">
        <v>1014992</v>
      </c>
      <c r="I888" s="2">
        <v>43651</v>
      </c>
      <c r="J888" s="3">
        <v>142565.96</v>
      </c>
    </row>
    <row r="889" spans="1:10" x14ac:dyDescent="0.25">
      <c r="A889" s="1">
        <v>214873</v>
      </c>
      <c r="B889" s="1" t="s">
        <v>245</v>
      </c>
      <c r="C889" s="1" t="s">
        <v>962</v>
      </c>
      <c r="D889" s="1" t="s">
        <v>2662</v>
      </c>
      <c r="E889" s="1" t="s">
        <v>11</v>
      </c>
      <c r="F889" s="1" t="s">
        <v>2655</v>
      </c>
      <c r="G889" s="6" t="s">
        <v>7</v>
      </c>
      <c r="H889" s="4">
        <v>1015127</v>
      </c>
      <c r="I889" s="2">
        <v>43665</v>
      </c>
      <c r="J889" s="3">
        <v>152081.95000000001</v>
      </c>
    </row>
    <row r="890" spans="1:10" x14ac:dyDescent="0.25">
      <c r="A890" s="1">
        <v>214873</v>
      </c>
      <c r="B890" s="1" t="s">
        <v>94</v>
      </c>
      <c r="C890" s="1" t="s">
        <v>103</v>
      </c>
      <c r="D890" s="1" t="s">
        <v>93</v>
      </c>
      <c r="E890" s="1" t="s">
        <v>11</v>
      </c>
      <c r="F890" s="1" t="s">
        <v>95</v>
      </c>
      <c r="G890" s="6" t="s">
        <v>7</v>
      </c>
      <c r="H890" s="4">
        <v>1014987</v>
      </c>
      <c r="I890" s="2">
        <v>43648</v>
      </c>
      <c r="J890" s="3">
        <v>5910</v>
      </c>
    </row>
    <row r="891" spans="1:10" x14ac:dyDescent="0.25">
      <c r="A891" s="1">
        <v>214873</v>
      </c>
      <c r="B891" s="1" t="s">
        <v>94</v>
      </c>
      <c r="C891" s="1" t="s">
        <v>103</v>
      </c>
      <c r="D891" s="1" t="s">
        <v>96</v>
      </c>
      <c r="E891" s="1" t="s">
        <v>11</v>
      </c>
      <c r="F891" s="1" t="s">
        <v>97</v>
      </c>
      <c r="G891" s="6" t="s">
        <v>7</v>
      </c>
      <c r="H891" s="4">
        <v>1014988</v>
      </c>
      <c r="I891" s="2">
        <v>43648</v>
      </c>
      <c r="J891" s="3">
        <v>19850</v>
      </c>
    </row>
    <row r="892" spans="1:10" x14ac:dyDescent="0.25">
      <c r="A892" s="1">
        <v>214873</v>
      </c>
      <c r="B892" s="1" t="s">
        <v>94</v>
      </c>
      <c r="C892" s="1" t="s">
        <v>103</v>
      </c>
      <c r="D892" s="1" t="s">
        <v>98</v>
      </c>
      <c r="E892" s="1" t="s">
        <v>11</v>
      </c>
      <c r="F892" s="1" t="s">
        <v>99</v>
      </c>
      <c r="G892" s="6" t="s">
        <v>7</v>
      </c>
      <c r="H892" s="4">
        <v>1014989</v>
      </c>
      <c r="I892" s="2">
        <v>43648</v>
      </c>
      <c r="J892" s="3">
        <v>17150</v>
      </c>
    </row>
    <row r="893" spans="1:10" x14ac:dyDescent="0.25">
      <c r="A893" s="1">
        <v>214873</v>
      </c>
      <c r="B893" s="1" t="s">
        <v>94</v>
      </c>
      <c r="C893" s="1" t="s">
        <v>103</v>
      </c>
      <c r="D893" s="1" t="s">
        <v>3687</v>
      </c>
      <c r="E893" s="1" t="s">
        <v>11</v>
      </c>
      <c r="F893" s="1" t="s">
        <v>3688</v>
      </c>
      <c r="G893" s="6" t="s">
        <v>7</v>
      </c>
      <c r="H893" s="4">
        <v>1015162</v>
      </c>
      <c r="I893" s="2">
        <v>43670</v>
      </c>
      <c r="J893" s="3">
        <v>10975</v>
      </c>
    </row>
    <row r="894" spans="1:10" x14ac:dyDescent="0.25">
      <c r="A894" s="1">
        <v>214873</v>
      </c>
      <c r="B894" s="1" t="s">
        <v>94</v>
      </c>
      <c r="C894" s="1" t="s">
        <v>103</v>
      </c>
      <c r="D894" s="1" t="s">
        <v>3689</v>
      </c>
      <c r="E894" s="1" t="s">
        <v>11</v>
      </c>
      <c r="F894" s="1" t="s">
        <v>3690</v>
      </c>
      <c r="G894" s="6" t="s">
        <v>7</v>
      </c>
      <c r="H894" s="4">
        <v>1015163</v>
      </c>
      <c r="I894" s="2">
        <v>43670</v>
      </c>
      <c r="J894" s="3">
        <v>18550</v>
      </c>
    </row>
    <row r="895" spans="1:10" x14ac:dyDescent="0.25">
      <c r="A895" s="1">
        <v>214873</v>
      </c>
      <c r="B895" s="1" t="s">
        <v>94</v>
      </c>
      <c r="C895" s="1" t="s">
        <v>103</v>
      </c>
      <c r="D895" s="1" t="s">
        <v>3691</v>
      </c>
      <c r="E895" s="1" t="s">
        <v>11</v>
      </c>
      <c r="F895" s="1" t="s">
        <v>3692</v>
      </c>
      <c r="G895" s="6" t="s">
        <v>7</v>
      </c>
      <c r="H895" s="4">
        <v>1015164</v>
      </c>
      <c r="I895" s="2">
        <v>43670</v>
      </c>
      <c r="J895" s="3">
        <v>26370.6</v>
      </c>
    </row>
    <row r="896" spans="1:10" x14ac:dyDescent="0.25">
      <c r="A896" s="1">
        <v>214873</v>
      </c>
      <c r="B896" s="1" t="s">
        <v>94</v>
      </c>
      <c r="C896" s="1" t="s">
        <v>103</v>
      </c>
      <c r="D896" s="1" t="s">
        <v>3693</v>
      </c>
      <c r="E896" s="1" t="s">
        <v>11</v>
      </c>
      <c r="F896" s="1" t="s">
        <v>3694</v>
      </c>
      <c r="G896" s="6" t="s">
        <v>7</v>
      </c>
      <c r="H896" s="4">
        <v>1015165</v>
      </c>
      <c r="I896" s="2">
        <v>43670</v>
      </c>
      <c r="J896" s="3">
        <v>25950</v>
      </c>
    </row>
    <row r="897" spans="1:10" x14ac:dyDescent="0.25">
      <c r="A897" s="1">
        <v>214873</v>
      </c>
      <c r="B897" s="1" t="s">
        <v>258</v>
      </c>
      <c r="C897" s="1" t="s">
        <v>968</v>
      </c>
      <c r="D897" s="1" t="s">
        <v>257</v>
      </c>
      <c r="E897" s="1" t="s">
        <v>11</v>
      </c>
      <c r="F897" s="1" t="s">
        <v>241</v>
      </c>
      <c r="G897" s="6" t="s">
        <v>7</v>
      </c>
      <c r="H897" s="4">
        <v>1014998</v>
      </c>
      <c r="I897" s="2">
        <v>43651</v>
      </c>
      <c r="J897" s="3">
        <v>102250.05</v>
      </c>
    </row>
    <row r="898" spans="1:10" x14ac:dyDescent="0.25">
      <c r="A898" s="1">
        <v>214873</v>
      </c>
      <c r="B898" s="1" t="s">
        <v>258</v>
      </c>
      <c r="C898" s="1" t="s">
        <v>968</v>
      </c>
      <c r="D898" s="1" t="s">
        <v>2660</v>
      </c>
      <c r="E898" s="1" t="s">
        <v>11</v>
      </c>
      <c r="F898" s="1" t="s">
        <v>2655</v>
      </c>
      <c r="G898" s="6" t="s">
        <v>7</v>
      </c>
      <c r="H898" s="4">
        <v>1015125</v>
      </c>
      <c r="I898" s="2">
        <v>43665</v>
      </c>
      <c r="J898" s="3">
        <v>112386.4</v>
      </c>
    </row>
    <row r="899" spans="1:10" x14ac:dyDescent="0.25">
      <c r="A899" s="1">
        <v>214873</v>
      </c>
      <c r="B899" s="1" t="s">
        <v>231</v>
      </c>
      <c r="C899" s="1" t="s">
        <v>238</v>
      </c>
      <c r="D899" s="1" t="s">
        <v>230</v>
      </c>
      <c r="E899" s="1" t="s">
        <v>11</v>
      </c>
      <c r="F899" s="1" t="s">
        <v>232</v>
      </c>
      <c r="G899" s="6" t="s">
        <v>10</v>
      </c>
      <c r="H899" s="4">
        <v>1101402</v>
      </c>
      <c r="I899" s="2">
        <v>43651</v>
      </c>
      <c r="J899" s="3">
        <v>88000</v>
      </c>
    </row>
    <row r="900" spans="1:10" x14ac:dyDescent="0.25">
      <c r="A900" s="5" t="s">
        <v>4730</v>
      </c>
      <c r="B900" s="1"/>
      <c r="C900" s="1"/>
      <c r="D900" s="1"/>
      <c r="E900" s="1"/>
      <c r="F900" s="1"/>
      <c r="G900" s="6"/>
      <c r="H900" s="4"/>
      <c r="I900" s="2"/>
      <c r="J900" s="3">
        <f>SUBTOTAL(9,J855:J899)</f>
        <v>8647596.1400000006</v>
      </c>
    </row>
    <row r="901" spans="1:10" x14ac:dyDescent="0.25">
      <c r="A901" s="1">
        <v>222000</v>
      </c>
      <c r="B901" s="1" t="s">
        <v>269</v>
      </c>
      <c r="C901" s="1" t="s">
        <v>972</v>
      </c>
      <c r="D901" s="1" t="s">
        <v>1459</v>
      </c>
      <c r="E901" s="1" t="s">
        <v>11</v>
      </c>
      <c r="F901" s="1" t="s">
        <v>1460</v>
      </c>
      <c r="G901" s="6" t="s">
        <v>7</v>
      </c>
      <c r="H901" s="4">
        <v>1015060</v>
      </c>
      <c r="I901" s="2">
        <v>43657</v>
      </c>
      <c r="J901" s="3">
        <v>2112829.12</v>
      </c>
    </row>
    <row r="902" spans="1:10" x14ac:dyDescent="0.25">
      <c r="A902" s="1">
        <v>222000</v>
      </c>
      <c r="B902" s="1" t="s">
        <v>269</v>
      </c>
      <c r="C902" s="1" t="s">
        <v>972</v>
      </c>
      <c r="D902" s="1" t="s">
        <v>1463</v>
      </c>
      <c r="E902" s="1" t="s">
        <v>11</v>
      </c>
      <c r="F902" s="1" t="s">
        <v>1464</v>
      </c>
      <c r="G902" s="6" t="s">
        <v>7</v>
      </c>
      <c r="H902" s="4">
        <v>1015062</v>
      </c>
      <c r="I902" s="2">
        <v>43657</v>
      </c>
      <c r="J902" s="3">
        <v>2097897.58</v>
      </c>
    </row>
    <row r="903" spans="1:10" x14ac:dyDescent="0.25">
      <c r="A903" s="1">
        <v>222000</v>
      </c>
      <c r="B903" s="1" t="s">
        <v>269</v>
      </c>
      <c r="C903" s="1" t="s">
        <v>972</v>
      </c>
      <c r="D903" s="1" t="s">
        <v>1470</v>
      </c>
      <c r="E903" s="1" t="s">
        <v>11</v>
      </c>
      <c r="F903" s="1" t="s">
        <v>1471</v>
      </c>
      <c r="G903" s="6" t="s">
        <v>7</v>
      </c>
      <c r="H903" s="4">
        <v>1015065</v>
      </c>
      <c r="I903" s="2">
        <v>43657</v>
      </c>
      <c r="J903" s="3">
        <v>1323993.27</v>
      </c>
    </row>
    <row r="904" spans="1:10" x14ac:dyDescent="0.25">
      <c r="A904" s="1">
        <v>222000</v>
      </c>
      <c r="B904" s="1" t="s">
        <v>269</v>
      </c>
      <c r="C904" s="1" t="s">
        <v>972</v>
      </c>
      <c r="D904" s="1" t="s">
        <v>268</v>
      </c>
      <c r="E904" s="1" t="s">
        <v>11</v>
      </c>
      <c r="F904" s="1" t="s">
        <v>270</v>
      </c>
      <c r="G904" s="6" t="s">
        <v>7</v>
      </c>
      <c r="H904" s="4">
        <v>1015001</v>
      </c>
      <c r="I904" s="2">
        <v>43651</v>
      </c>
      <c r="J904" s="3">
        <v>1390476.45</v>
      </c>
    </row>
    <row r="905" spans="1:10" x14ac:dyDescent="0.25">
      <c r="A905" s="1">
        <v>222000</v>
      </c>
      <c r="B905" s="1" t="s">
        <v>269</v>
      </c>
      <c r="C905" s="1" t="s">
        <v>972</v>
      </c>
      <c r="D905" s="1" t="s">
        <v>2755</v>
      </c>
      <c r="E905" s="1" t="s">
        <v>11</v>
      </c>
      <c r="F905" s="1" t="s">
        <v>2756</v>
      </c>
      <c r="G905" s="6" t="s">
        <v>7</v>
      </c>
      <c r="H905" s="4">
        <v>1015140</v>
      </c>
      <c r="I905" s="2">
        <v>43665</v>
      </c>
      <c r="J905" s="3">
        <v>1386088</v>
      </c>
    </row>
    <row r="906" spans="1:10" x14ac:dyDescent="0.25">
      <c r="A906" s="5" t="s">
        <v>4731</v>
      </c>
      <c r="B906" s="1"/>
      <c r="C906" s="1"/>
      <c r="D906" s="1"/>
      <c r="E906" s="1"/>
      <c r="F906" s="1"/>
      <c r="G906" s="6"/>
      <c r="H906" s="4"/>
      <c r="I906" s="2"/>
      <c r="J906" s="3">
        <f>SUBTOTAL(9,J901:J905)</f>
        <v>8311284.4200000009</v>
      </c>
    </row>
    <row r="907" spans="1:10" x14ac:dyDescent="0.25">
      <c r="A907" s="1">
        <v>307470</v>
      </c>
      <c r="B907" s="1" t="s">
        <v>1673</v>
      </c>
      <c r="C907" s="1" t="s">
        <v>1709</v>
      </c>
      <c r="D907" s="1" t="s">
        <v>1672</v>
      </c>
      <c r="E907" s="1" t="s">
        <v>11</v>
      </c>
      <c r="F907" s="1" t="s">
        <v>1344</v>
      </c>
      <c r="G907" s="6" t="s">
        <v>10</v>
      </c>
      <c r="H907" s="4">
        <v>1101460</v>
      </c>
      <c r="I907" s="2">
        <v>43658</v>
      </c>
      <c r="J907" s="3">
        <v>6534.5</v>
      </c>
    </row>
    <row r="908" spans="1:10" x14ac:dyDescent="0.25">
      <c r="A908" s="5" t="s">
        <v>4732</v>
      </c>
      <c r="B908" s="1"/>
      <c r="C908" s="1"/>
      <c r="D908" s="1"/>
      <c r="E908" s="1"/>
      <c r="F908" s="1"/>
      <c r="G908" s="6"/>
      <c r="H908" s="4"/>
      <c r="I908" s="2"/>
      <c r="J908" s="3">
        <f>SUBTOTAL(9,J907:J907)</f>
        <v>6534.5</v>
      </c>
    </row>
    <row r="909" spans="1:10" x14ac:dyDescent="0.25">
      <c r="A909" s="1">
        <v>308521</v>
      </c>
      <c r="B909" s="1" t="s">
        <v>2394</v>
      </c>
      <c r="C909" s="1" t="s">
        <v>2407</v>
      </c>
      <c r="D909" s="1" t="s">
        <v>2393</v>
      </c>
      <c r="E909" s="1" t="s">
        <v>11</v>
      </c>
      <c r="F909" s="1" t="s">
        <v>2395</v>
      </c>
      <c r="G909" s="6" t="s">
        <v>10</v>
      </c>
      <c r="H909" s="4">
        <v>1101464</v>
      </c>
      <c r="I909" s="2">
        <v>43661</v>
      </c>
      <c r="J909" s="3">
        <v>2682.64</v>
      </c>
    </row>
    <row r="910" spans="1:10" x14ac:dyDescent="0.25">
      <c r="A910" s="1">
        <v>308521</v>
      </c>
      <c r="B910" s="1" t="s">
        <v>2394</v>
      </c>
      <c r="C910" s="1" t="s">
        <v>2407</v>
      </c>
      <c r="D910" s="1" t="s">
        <v>2396</v>
      </c>
      <c r="E910" s="1" t="s">
        <v>11</v>
      </c>
      <c r="F910" s="1" t="s">
        <v>2397</v>
      </c>
      <c r="G910" s="6" t="s">
        <v>10</v>
      </c>
      <c r="H910" s="4">
        <v>1101465</v>
      </c>
      <c r="I910" s="2">
        <v>43661</v>
      </c>
      <c r="J910" s="3">
        <v>9992.17</v>
      </c>
    </row>
    <row r="911" spans="1:10" x14ac:dyDescent="0.25">
      <c r="A911" s="5" t="s">
        <v>4733</v>
      </c>
      <c r="B911" s="1"/>
      <c r="C911" s="1"/>
      <c r="D911" s="1"/>
      <c r="E911" s="1"/>
      <c r="F911" s="1"/>
      <c r="G911" s="6"/>
      <c r="H911" s="4"/>
      <c r="I911" s="2"/>
      <c r="J911" s="3">
        <f>SUBTOTAL(9,J909:J910)</f>
        <v>12674.81</v>
      </c>
    </row>
    <row r="912" spans="1:10" x14ac:dyDescent="0.25">
      <c r="A912" s="1">
        <v>308575</v>
      </c>
      <c r="B912" s="1" t="s">
        <v>1343</v>
      </c>
      <c r="C912" s="1" t="s">
        <v>1368</v>
      </c>
      <c r="D912" s="1" t="s">
        <v>1342</v>
      </c>
      <c r="E912" s="1" t="s">
        <v>11</v>
      </c>
      <c r="F912" s="1" t="s">
        <v>1344</v>
      </c>
      <c r="G912" s="6" t="s">
        <v>10</v>
      </c>
      <c r="H912" s="4">
        <v>1101414</v>
      </c>
      <c r="I912" s="2">
        <v>43655</v>
      </c>
      <c r="J912" s="3">
        <v>22640.16</v>
      </c>
    </row>
    <row r="913" spans="1:10" x14ac:dyDescent="0.25">
      <c r="A913" s="5" t="s">
        <v>4734</v>
      </c>
      <c r="B913" s="1"/>
      <c r="C913" s="1"/>
      <c r="D913" s="1"/>
      <c r="E913" s="1"/>
      <c r="F913" s="1"/>
      <c r="G913" s="6"/>
      <c r="H913" s="4"/>
      <c r="I913" s="2"/>
      <c r="J913" s="3">
        <f>SUBTOTAL(9,J912:J912)</f>
        <v>22640.16</v>
      </c>
    </row>
    <row r="914" spans="1:10" x14ac:dyDescent="0.25">
      <c r="A914" s="1">
        <v>308576</v>
      </c>
      <c r="B914" s="1" t="s">
        <v>1675</v>
      </c>
      <c r="C914" s="1" t="s">
        <v>1710</v>
      </c>
      <c r="D914" s="1" t="s">
        <v>1674</v>
      </c>
      <c r="E914" s="1" t="s">
        <v>11</v>
      </c>
      <c r="F914" s="1" t="s">
        <v>1676</v>
      </c>
      <c r="G914" s="6" t="s">
        <v>10</v>
      </c>
      <c r="H914" s="4">
        <v>1101461</v>
      </c>
      <c r="I914" s="2">
        <v>43658</v>
      </c>
      <c r="J914" s="3">
        <v>4403.99</v>
      </c>
    </row>
    <row r="915" spans="1:10" x14ac:dyDescent="0.25">
      <c r="A915" s="5" t="s">
        <v>4735</v>
      </c>
      <c r="B915" s="1"/>
      <c r="C915" s="1"/>
      <c r="D915" s="1"/>
      <c r="E915" s="1"/>
      <c r="F915" s="1"/>
      <c r="G915" s="6"/>
      <c r="H915" s="4"/>
      <c r="I915" s="2"/>
      <c r="J915" s="3">
        <f>SUBTOTAL(9,J914:J914)</f>
        <v>4403.99</v>
      </c>
    </row>
    <row r="916" spans="1:10" x14ac:dyDescent="0.25">
      <c r="A916" s="1">
        <v>308578</v>
      </c>
      <c r="B916" s="1" t="s">
        <v>4565</v>
      </c>
      <c r="C916" s="1" t="s">
        <v>4571</v>
      </c>
      <c r="D916" s="1" t="s">
        <v>4564</v>
      </c>
      <c r="E916" s="1" t="s">
        <v>11</v>
      </c>
      <c r="F916" s="1" t="s">
        <v>1676</v>
      </c>
      <c r="G916" s="6" t="s">
        <v>10</v>
      </c>
      <c r="H916" s="4">
        <v>1101621</v>
      </c>
      <c r="I916" s="2">
        <v>43677</v>
      </c>
      <c r="J916" s="3">
        <v>1394.89</v>
      </c>
    </row>
    <row r="917" spans="1:10" x14ac:dyDescent="0.25">
      <c r="A917" s="5" t="s">
        <v>4736</v>
      </c>
      <c r="B917" s="1"/>
      <c r="C917" s="1"/>
      <c r="D917" s="1"/>
      <c r="E917" s="1"/>
      <c r="F917" s="1"/>
      <c r="G917" s="6"/>
      <c r="H917" s="4"/>
      <c r="I917" s="2"/>
      <c r="J917" s="3">
        <f>SUBTOTAL(9,J916:J916)</f>
        <v>1394.89</v>
      </c>
    </row>
    <row r="918" spans="1:10" x14ac:dyDescent="0.25">
      <c r="A918" s="1">
        <v>308587</v>
      </c>
      <c r="B918" s="1" t="s">
        <v>110</v>
      </c>
      <c r="C918" s="1" t="s">
        <v>113</v>
      </c>
      <c r="D918" s="1" t="s">
        <v>109</v>
      </c>
      <c r="E918" s="1" t="s">
        <v>11</v>
      </c>
      <c r="F918" s="1" t="s">
        <v>111</v>
      </c>
      <c r="G918" s="6" t="s">
        <v>10</v>
      </c>
      <c r="H918" s="4">
        <v>1101372</v>
      </c>
      <c r="I918" s="2">
        <v>43649</v>
      </c>
      <c r="J918" s="3">
        <v>98373.42</v>
      </c>
    </row>
    <row r="919" spans="1:10" x14ac:dyDescent="0.25">
      <c r="A919" s="1">
        <v>308587</v>
      </c>
      <c r="B919" s="1" t="s">
        <v>110</v>
      </c>
      <c r="C919" s="1" t="s">
        <v>113</v>
      </c>
      <c r="D919" s="1" t="s">
        <v>2477</v>
      </c>
      <c r="E919" s="1" t="s">
        <v>11</v>
      </c>
      <c r="F919" s="1" t="s">
        <v>2478</v>
      </c>
      <c r="G919" s="6" t="s">
        <v>10</v>
      </c>
      <c r="H919" s="4">
        <v>1101484</v>
      </c>
      <c r="I919" s="2">
        <v>43663</v>
      </c>
      <c r="J919" s="3">
        <v>30293.4</v>
      </c>
    </row>
    <row r="920" spans="1:10" x14ac:dyDescent="0.25">
      <c r="A920" s="1">
        <v>308587</v>
      </c>
      <c r="B920" s="1" t="s">
        <v>110</v>
      </c>
      <c r="C920" s="1" t="s">
        <v>113</v>
      </c>
      <c r="D920" s="1" t="s">
        <v>3345</v>
      </c>
      <c r="E920" s="1" t="s">
        <v>11</v>
      </c>
      <c r="F920" s="1" t="s">
        <v>3346</v>
      </c>
      <c r="G920" s="6" t="s">
        <v>10</v>
      </c>
      <c r="H920" s="4">
        <v>1101529</v>
      </c>
      <c r="I920" s="2">
        <v>43668</v>
      </c>
      <c r="J920" s="3">
        <v>8398.15</v>
      </c>
    </row>
    <row r="921" spans="1:10" x14ac:dyDescent="0.25">
      <c r="A921" s="5" t="s">
        <v>4737</v>
      </c>
      <c r="B921" s="1"/>
      <c r="C921" s="1"/>
      <c r="D921" s="1"/>
      <c r="E921" s="1"/>
      <c r="F921" s="1"/>
      <c r="G921" s="6"/>
      <c r="H921" s="4"/>
      <c r="I921" s="2"/>
      <c r="J921" s="3">
        <f>SUBTOTAL(9,J918:J920)</f>
        <v>137064.97</v>
      </c>
    </row>
    <row r="922" spans="1:10" x14ac:dyDescent="0.25">
      <c r="A922" s="1">
        <v>308765</v>
      </c>
      <c r="B922" s="1" t="s">
        <v>1292</v>
      </c>
      <c r="C922" s="1" t="s">
        <v>1320</v>
      </c>
      <c r="D922" s="1" t="s">
        <v>1291</v>
      </c>
      <c r="E922" s="1" t="s">
        <v>11</v>
      </c>
      <c r="F922" s="1" t="s">
        <v>1293</v>
      </c>
      <c r="G922" s="6" t="s">
        <v>10</v>
      </c>
      <c r="H922" s="4">
        <v>1101404</v>
      </c>
      <c r="I922" s="2">
        <v>43654</v>
      </c>
      <c r="J922" s="3">
        <v>99720.22</v>
      </c>
    </row>
    <row r="923" spans="1:10" x14ac:dyDescent="0.25">
      <c r="A923" s="1">
        <v>308765</v>
      </c>
      <c r="B923" s="1" t="s">
        <v>1292</v>
      </c>
      <c r="C923" s="1" t="s">
        <v>1320</v>
      </c>
      <c r="D923" s="1" t="s">
        <v>2500</v>
      </c>
      <c r="E923" s="1" t="s">
        <v>11</v>
      </c>
      <c r="F923" s="1" t="s">
        <v>4614</v>
      </c>
      <c r="G923" s="6" t="s">
        <v>10</v>
      </c>
      <c r="H923" s="4">
        <v>1101489</v>
      </c>
      <c r="I923" s="2">
        <v>43664</v>
      </c>
      <c r="J923" s="3">
        <v>9573</v>
      </c>
    </row>
    <row r="924" spans="1:10" x14ac:dyDescent="0.25">
      <c r="A924" s="5" t="s">
        <v>4738</v>
      </c>
      <c r="B924" s="1"/>
      <c r="C924" s="1"/>
      <c r="D924" s="1"/>
      <c r="E924" s="1"/>
      <c r="F924" s="1"/>
      <c r="G924" s="6"/>
      <c r="H924" s="4"/>
      <c r="I924" s="2"/>
      <c r="J924" s="3">
        <f>SUBTOTAL(9,J922:J923)</f>
        <v>109293.22</v>
      </c>
    </row>
    <row r="925" spans="1:10" x14ac:dyDescent="0.25">
      <c r="A925" s="1">
        <v>308877</v>
      </c>
      <c r="B925" s="1" t="s">
        <v>105</v>
      </c>
      <c r="C925" s="1" t="s">
        <v>112</v>
      </c>
      <c r="D925" s="1" t="s">
        <v>104</v>
      </c>
      <c r="E925" s="1" t="s">
        <v>11</v>
      </c>
      <c r="F925" s="1" t="s">
        <v>106</v>
      </c>
      <c r="G925" s="6" t="s">
        <v>10</v>
      </c>
      <c r="H925" s="4">
        <v>1101370</v>
      </c>
      <c r="I925" s="2">
        <v>43649</v>
      </c>
      <c r="J925" s="3">
        <v>5516.07</v>
      </c>
    </row>
    <row r="926" spans="1:10" x14ac:dyDescent="0.25">
      <c r="A926" s="1">
        <v>308877</v>
      </c>
      <c r="B926" s="1" t="s">
        <v>105</v>
      </c>
      <c r="C926" s="1" t="s">
        <v>112</v>
      </c>
      <c r="D926" s="1" t="s">
        <v>107</v>
      </c>
      <c r="E926" s="1" t="s">
        <v>11</v>
      </c>
      <c r="F926" s="1" t="s">
        <v>108</v>
      </c>
      <c r="G926" s="6" t="s">
        <v>10</v>
      </c>
      <c r="H926" s="4">
        <v>1101371</v>
      </c>
      <c r="I926" s="2">
        <v>43649</v>
      </c>
      <c r="J926" s="3">
        <v>2731.9</v>
      </c>
    </row>
    <row r="927" spans="1:10" x14ac:dyDescent="0.25">
      <c r="A927" s="1">
        <v>308877</v>
      </c>
      <c r="B927" s="1" t="s">
        <v>105</v>
      </c>
      <c r="C927" s="1" t="s">
        <v>112</v>
      </c>
      <c r="D927" s="1" t="s">
        <v>4505</v>
      </c>
      <c r="E927" s="1" t="s">
        <v>11</v>
      </c>
      <c r="F927" s="1" t="s">
        <v>4506</v>
      </c>
      <c r="G927" s="6" t="s">
        <v>10</v>
      </c>
      <c r="H927" s="4">
        <v>1101604</v>
      </c>
      <c r="I927" s="2">
        <v>43675</v>
      </c>
      <c r="J927" s="3">
        <v>2399.0300000000002</v>
      </c>
    </row>
    <row r="928" spans="1:10" x14ac:dyDescent="0.25">
      <c r="A928" s="1">
        <v>308877</v>
      </c>
      <c r="B928" s="1" t="s">
        <v>105</v>
      </c>
      <c r="C928" s="1" t="s">
        <v>112</v>
      </c>
      <c r="D928" s="1" t="s">
        <v>4503</v>
      </c>
      <c r="E928" s="1" t="s">
        <v>11</v>
      </c>
      <c r="F928" s="1" t="s">
        <v>4504</v>
      </c>
      <c r="G928" s="6" t="s">
        <v>10</v>
      </c>
      <c r="H928" s="4">
        <v>1101603</v>
      </c>
      <c r="I928" s="2">
        <v>43675</v>
      </c>
      <c r="J928" s="3">
        <v>5473.6</v>
      </c>
    </row>
    <row r="929" spans="1:10" x14ac:dyDescent="0.25">
      <c r="A929" s="5" t="s">
        <v>4739</v>
      </c>
      <c r="B929" s="1"/>
      <c r="C929" s="1"/>
      <c r="D929" s="1"/>
      <c r="E929" s="1"/>
      <c r="F929" s="1"/>
      <c r="G929" s="6"/>
      <c r="H929" s="4"/>
      <c r="I929" s="2"/>
      <c r="J929" s="3">
        <f>SUBTOTAL(9,J925:J928)</f>
        <v>16120.6</v>
      </c>
    </row>
    <row r="930" spans="1:10" x14ac:dyDescent="0.25">
      <c r="A930" s="1">
        <v>309108</v>
      </c>
      <c r="B930" s="1" t="s">
        <v>2402</v>
      </c>
      <c r="C930" s="1" t="s">
        <v>2409</v>
      </c>
      <c r="D930" s="1" t="s">
        <v>2401</v>
      </c>
      <c r="E930" s="1" t="s">
        <v>11</v>
      </c>
      <c r="F930" s="1" t="s">
        <v>2403</v>
      </c>
      <c r="G930" s="6" t="s">
        <v>10</v>
      </c>
      <c r="H930" s="4">
        <v>1101467</v>
      </c>
      <c r="I930" s="2">
        <v>43661</v>
      </c>
      <c r="J930" s="3">
        <v>1551.39</v>
      </c>
    </row>
    <row r="931" spans="1:10" x14ac:dyDescent="0.25">
      <c r="A931" s="5" t="s">
        <v>4740</v>
      </c>
      <c r="B931" s="1"/>
      <c r="C931" s="1"/>
      <c r="D931" s="1"/>
      <c r="E931" s="1"/>
      <c r="F931" s="1"/>
      <c r="G931" s="6"/>
      <c r="H931" s="4"/>
      <c r="I931" s="2"/>
      <c r="J931" s="3">
        <f>SUBTOTAL(9,J930:J930)</f>
        <v>1551.39</v>
      </c>
    </row>
    <row r="932" spans="1:10" x14ac:dyDescent="0.25">
      <c r="A932" s="1">
        <v>309170</v>
      </c>
      <c r="B932" s="1" t="s">
        <v>3343</v>
      </c>
      <c r="C932" s="1" t="s">
        <v>3485</v>
      </c>
      <c r="D932" s="1" t="s">
        <v>3342</v>
      </c>
      <c r="E932" s="1" t="s">
        <v>11</v>
      </c>
      <c r="F932" s="1" t="s">
        <v>3344</v>
      </c>
      <c r="G932" s="6" t="s">
        <v>10</v>
      </c>
      <c r="H932" s="4">
        <v>1101528</v>
      </c>
      <c r="I932" s="2">
        <v>43668</v>
      </c>
      <c r="J932" s="3">
        <v>1016.92</v>
      </c>
    </row>
    <row r="933" spans="1:10" x14ac:dyDescent="0.25">
      <c r="A933" s="5" t="s">
        <v>4741</v>
      </c>
      <c r="B933" s="1"/>
      <c r="C933" s="1"/>
      <c r="D933" s="1"/>
      <c r="E933" s="1"/>
      <c r="F933" s="1"/>
      <c r="G933" s="6"/>
      <c r="H933" s="4"/>
      <c r="I933" s="2"/>
      <c r="J933" s="3">
        <f>SUBTOTAL(9,J932:J932)</f>
        <v>1016.92</v>
      </c>
    </row>
    <row r="934" spans="1:10" x14ac:dyDescent="0.25">
      <c r="A934" s="1">
        <v>309241</v>
      </c>
      <c r="B934" s="1" t="s">
        <v>1363</v>
      </c>
      <c r="C934" s="1" t="s">
        <v>1373</v>
      </c>
      <c r="D934" s="1" t="s">
        <v>1362</v>
      </c>
      <c r="E934" s="1" t="s">
        <v>11</v>
      </c>
      <c r="F934" s="1" t="s">
        <v>1364</v>
      </c>
      <c r="G934" s="6" t="s">
        <v>10</v>
      </c>
      <c r="H934" s="4">
        <v>1101422</v>
      </c>
      <c r="I934" s="2">
        <v>43655</v>
      </c>
      <c r="J934" s="3">
        <v>3334.32</v>
      </c>
    </row>
    <row r="935" spans="1:10" x14ac:dyDescent="0.25">
      <c r="A935" s="5" t="s">
        <v>4742</v>
      </c>
      <c r="B935" s="1"/>
      <c r="C935" s="1"/>
      <c r="D935" s="1"/>
      <c r="E935" s="1"/>
      <c r="F935" s="1"/>
      <c r="G935" s="6"/>
      <c r="H935" s="4"/>
      <c r="I935" s="2"/>
      <c r="J935" s="3">
        <f>SUBTOTAL(9,J934:J934)</f>
        <v>3334.32</v>
      </c>
    </row>
    <row r="936" spans="1:10" x14ac:dyDescent="0.25">
      <c r="A936" s="1">
        <v>309298</v>
      </c>
      <c r="B936" s="1" t="s">
        <v>3697</v>
      </c>
      <c r="C936" s="1" t="s">
        <v>3702</v>
      </c>
      <c r="D936" s="1" t="s">
        <v>3696</v>
      </c>
      <c r="E936" s="1" t="s">
        <v>11</v>
      </c>
      <c r="F936" s="1" t="s">
        <v>3698</v>
      </c>
      <c r="G936" s="6" t="s">
        <v>10</v>
      </c>
      <c r="H936" s="4">
        <v>1101602</v>
      </c>
      <c r="I936" s="2">
        <v>43672</v>
      </c>
      <c r="J936" s="3">
        <v>24500</v>
      </c>
    </row>
    <row r="937" spans="1:10" x14ac:dyDescent="0.25">
      <c r="A937" s="5" t="s">
        <v>4743</v>
      </c>
      <c r="B937" s="1"/>
      <c r="C937" s="1"/>
      <c r="D937" s="1"/>
      <c r="E937" s="1"/>
      <c r="F937" s="1"/>
      <c r="G937" s="6"/>
      <c r="H937" s="4"/>
      <c r="I937" s="2"/>
      <c r="J937" s="3">
        <f>SUBTOTAL(9,J936:J936)</f>
        <v>24500</v>
      </c>
    </row>
    <row r="938" spans="1:10" x14ac:dyDescent="0.25">
      <c r="A938" s="1">
        <v>309332</v>
      </c>
      <c r="B938" s="1" t="s">
        <v>1680</v>
      </c>
      <c r="C938" s="1" t="s">
        <v>1712</v>
      </c>
      <c r="D938" s="1" t="s">
        <v>1679</v>
      </c>
      <c r="E938" s="1" t="s">
        <v>11</v>
      </c>
      <c r="F938" s="1" t="s">
        <v>1676</v>
      </c>
      <c r="G938" s="6" t="s">
        <v>10</v>
      </c>
      <c r="H938" s="4">
        <v>1101463</v>
      </c>
      <c r="I938" s="2">
        <v>43658</v>
      </c>
      <c r="J938" s="3">
        <v>2253.66</v>
      </c>
    </row>
    <row r="939" spans="1:10" x14ac:dyDescent="0.25">
      <c r="A939" s="5" t="s">
        <v>4744</v>
      </c>
      <c r="B939" s="1"/>
      <c r="C939" s="1"/>
      <c r="D939" s="1"/>
      <c r="E939" s="1"/>
      <c r="F939" s="1"/>
      <c r="G939" s="6"/>
      <c r="H939" s="4"/>
      <c r="I939" s="2"/>
      <c r="J939" s="3">
        <f>SUBTOTAL(9,J938:J938)</f>
        <v>2253.66</v>
      </c>
    </row>
    <row r="940" spans="1:10" x14ac:dyDescent="0.25">
      <c r="A940" s="1">
        <v>309333</v>
      </c>
      <c r="B940" s="1" t="s">
        <v>1678</v>
      </c>
      <c r="C940" s="1" t="s">
        <v>1711</v>
      </c>
      <c r="D940" s="1" t="s">
        <v>1677</v>
      </c>
      <c r="E940" s="1" t="s">
        <v>11</v>
      </c>
      <c r="F940" s="1" t="s">
        <v>1676</v>
      </c>
      <c r="G940" s="6" t="s">
        <v>10</v>
      </c>
      <c r="H940" s="4">
        <v>1101462</v>
      </c>
      <c r="I940" s="2">
        <v>43658</v>
      </c>
      <c r="J940" s="3">
        <v>2984.83</v>
      </c>
    </row>
    <row r="941" spans="1:10" x14ac:dyDescent="0.25">
      <c r="A941" s="5" t="s">
        <v>4745</v>
      </c>
      <c r="B941" s="1"/>
      <c r="C941" s="1"/>
      <c r="D941" s="1"/>
      <c r="E941" s="1"/>
      <c r="F941" s="1"/>
      <c r="G941" s="6"/>
      <c r="H941" s="4"/>
      <c r="I941" s="2"/>
      <c r="J941" s="3">
        <f>SUBTOTAL(9,J940:J940)</f>
        <v>2984.83</v>
      </c>
    </row>
    <row r="942" spans="1:10" x14ac:dyDescent="0.25">
      <c r="A942" s="1">
        <v>309343</v>
      </c>
      <c r="B942" s="1" t="s">
        <v>2399</v>
      </c>
      <c r="C942" s="1" t="s">
        <v>2408</v>
      </c>
      <c r="D942" s="1" t="s">
        <v>2398</v>
      </c>
      <c r="E942" s="1" t="s">
        <v>11</v>
      </c>
      <c r="F942" s="1" t="s">
        <v>2400</v>
      </c>
      <c r="G942" s="6" t="s">
        <v>10</v>
      </c>
      <c r="H942" s="4">
        <v>1101466</v>
      </c>
      <c r="I942" s="2">
        <v>43661</v>
      </c>
      <c r="J942" s="3">
        <v>6929.66</v>
      </c>
    </row>
    <row r="943" spans="1:10" x14ac:dyDescent="0.25">
      <c r="A943" s="1">
        <v>309343</v>
      </c>
      <c r="B943" s="1" t="s">
        <v>2399</v>
      </c>
      <c r="C943" s="1" t="s">
        <v>2408</v>
      </c>
      <c r="D943" s="1" t="s">
        <v>2498</v>
      </c>
      <c r="E943" s="1" t="s">
        <v>11</v>
      </c>
      <c r="F943" s="1" t="s">
        <v>2499</v>
      </c>
      <c r="G943" s="6" t="s">
        <v>10</v>
      </c>
      <c r="H943" s="4">
        <v>1101488</v>
      </c>
      <c r="I943" s="2">
        <v>43664</v>
      </c>
      <c r="J943" s="3">
        <v>4915.33</v>
      </c>
    </row>
    <row r="944" spans="1:10" x14ac:dyDescent="0.25">
      <c r="A944" s="5" t="s">
        <v>4746</v>
      </c>
      <c r="B944" s="1"/>
      <c r="C944" s="1"/>
      <c r="D944" s="1"/>
      <c r="E944" s="1"/>
      <c r="F944" s="1"/>
      <c r="G944" s="6"/>
      <c r="H944" s="4"/>
      <c r="I944" s="2"/>
      <c r="J944" s="3">
        <f>SUBTOTAL(9,J942:J943)</f>
        <v>11844.99</v>
      </c>
    </row>
    <row r="945" spans="1:10" x14ac:dyDescent="0.25">
      <c r="A945" s="1">
        <v>309344</v>
      </c>
      <c r="B945" s="1" t="s">
        <v>2473</v>
      </c>
      <c r="C945" s="1" t="s">
        <v>2480</v>
      </c>
      <c r="D945" s="1" t="s">
        <v>2472</v>
      </c>
      <c r="E945" s="1" t="s">
        <v>11</v>
      </c>
      <c r="F945" s="1" t="s">
        <v>2474</v>
      </c>
      <c r="G945" s="6" t="s">
        <v>10</v>
      </c>
      <c r="H945" s="4">
        <v>1101482</v>
      </c>
      <c r="I945" s="2">
        <v>43663</v>
      </c>
      <c r="J945" s="3">
        <v>6697.33</v>
      </c>
    </row>
    <row r="946" spans="1:10" x14ac:dyDescent="0.25">
      <c r="A946" s="1">
        <v>309344</v>
      </c>
      <c r="B946" s="1" t="s">
        <v>2473</v>
      </c>
      <c r="C946" s="1" t="s">
        <v>2480</v>
      </c>
      <c r="D946" s="1" t="s">
        <v>2496</v>
      </c>
      <c r="E946" s="1" t="s">
        <v>11</v>
      </c>
      <c r="F946" s="1" t="s">
        <v>2497</v>
      </c>
      <c r="G946" s="6" t="s">
        <v>10</v>
      </c>
      <c r="H946" s="4">
        <v>1101487</v>
      </c>
      <c r="I946" s="2">
        <v>43664</v>
      </c>
      <c r="J946" s="3">
        <v>13340.59</v>
      </c>
    </row>
    <row r="947" spans="1:10" x14ac:dyDescent="0.25">
      <c r="A947" s="5" t="s">
        <v>4747</v>
      </c>
      <c r="B947" s="1"/>
      <c r="C947" s="1"/>
      <c r="D947" s="1"/>
      <c r="E947" s="1"/>
      <c r="F947" s="1"/>
      <c r="G947" s="6"/>
      <c r="H947" s="4"/>
      <c r="I947" s="2"/>
      <c r="J947" s="3">
        <f>SUBTOTAL(9,J945:J946)</f>
        <v>20037.919999999998</v>
      </c>
    </row>
    <row r="948" spans="1:10" x14ac:dyDescent="0.25">
      <c r="A948" s="1">
        <v>309471</v>
      </c>
      <c r="B948" s="1" t="s">
        <v>20</v>
      </c>
      <c r="C948" s="1" t="s">
        <v>35</v>
      </c>
      <c r="D948" s="1" t="s">
        <v>19</v>
      </c>
      <c r="E948" s="1" t="s">
        <v>11</v>
      </c>
      <c r="F948" s="1" t="s">
        <v>21</v>
      </c>
      <c r="G948" s="6" t="s">
        <v>10</v>
      </c>
      <c r="H948" s="4">
        <v>1101355</v>
      </c>
      <c r="I948" s="2">
        <v>43647</v>
      </c>
      <c r="J948" s="3">
        <v>5769.71</v>
      </c>
    </row>
    <row r="949" spans="1:10" x14ac:dyDescent="0.25">
      <c r="A949" s="1">
        <v>309471</v>
      </c>
      <c r="B949" s="1" t="s">
        <v>20</v>
      </c>
      <c r="C949" s="1" t="s">
        <v>35</v>
      </c>
      <c r="D949" s="1" t="s">
        <v>1289</v>
      </c>
      <c r="E949" s="1" t="s">
        <v>11</v>
      </c>
      <c r="F949" s="1" t="s">
        <v>1290</v>
      </c>
      <c r="G949" s="6" t="s">
        <v>10</v>
      </c>
      <c r="H949" s="4">
        <v>1101403</v>
      </c>
      <c r="I949" s="2">
        <v>43654</v>
      </c>
      <c r="J949" s="3">
        <v>3750.04</v>
      </c>
    </row>
    <row r="950" spans="1:10" x14ac:dyDescent="0.25">
      <c r="A950" s="1">
        <v>309471</v>
      </c>
      <c r="B950" s="1" t="s">
        <v>20</v>
      </c>
      <c r="C950" s="1" t="s">
        <v>35</v>
      </c>
      <c r="D950" s="1" t="s">
        <v>3349</v>
      </c>
      <c r="E950" s="1" t="s">
        <v>11</v>
      </c>
      <c r="F950" s="1" t="s">
        <v>3350</v>
      </c>
      <c r="G950" s="6" t="s">
        <v>10</v>
      </c>
      <c r="H950" s="4">
        <v>1101531</v>
      </c>
      <c r="I950" s="2">
        <v>43668</v>
      </c>
      <c r="J950" s="3">
        <v>3352.21</v>
      </c>
    </row>
    <row r="951" spans="1:10" x14ac:dyDescent="0.25">
      <c r="A951" s="5" t="s">
        <v>4748</v>
      </c>
      <c r="B951" s="1"/>
      <c r="C951" s="1"/>
      <c r="D951" s="1"/>
      <c r="E951" s="1"/>
      <c r="F951" s="1"/>
      <c r="G951" s="6"/>
      <c r="H951" s="4"/>
      <c r="I951" s="2"/>
      <c r="J951" s="3">
        <f>SUBTOTAL(9,J948:J950)</f>
        <v>12871.96</v>
      </c>
    </row>
    <row r="952" spans="1:10" x14ac:dyDescent="0.25">
      <c r="A952" s="1">
        <v>309634</v>
      </c>
      <c r="B952" s="1" t="s">
        <v>3352</v>
      </c>
      <c r="C952" s="1" t="s">
        <v>3486</v>
      </c>
      <c r="D952" s="1" t="s">
        <v>3351</v>
      </c>
      <c r="E952" s="1" t="s">
        <v>11</v>
      </c>
      <c r="F952" s="1" t="s">
        <v>3353</v>
      </c>
      <c r="G952" s="6" t="s">
        <v>10</v>
      </c>
      <c r="H952" s="4">
        <v>1101532</v>
      </c>
      <c r="I952" s="2">
        <v>43668</v>
      </c>
      <c r="J952" s="3">
        <v>66790.59</v>
      </c>
    </row>
    <row r="953" spans="1:10" x14ac:dyDescent="0.25">
      <c r="A953" s="5" t="s">
        <v>4749</v>
      </c>
      <c r="B953" s="1"/>
      <c r="C953" s="1"/>
      <c r="D953" s="1"/>
      <c r="E953" s="1"/>
      <c r="F953" s="1"/>
      <c r="G953" s="6"/>
      <c r="H953" s="4"/>
      <c r="I953" s="2"/>
      <c r="J953" s="3">
        <f>SUBTOTAL(9,J952:J952)</f>
        <v>66790.59</v>
      </c>
    </row>
    <row r="954" spans="1:10" x14ac:dyDescent="0.25">
      <c r="A954" s="1">
        <v>309765</v>
      </c>
      <c r="B954" s="1" t="s">
        <v>2429</v>
      </c>
      <c r="C954" s="1" t="s">
        <v>2456</v>
      </c>
      <c r="D954" s="1" t="s">
        <v>2428</v>
      </c>
      <c r="E954" s="1" t="s">
        <v>11</v>
      </c>
      <c r="F954" s="1" t="s">
        <v>2430</v>
      </c>
      <c r="G954" s="6" t="s">
        <v>10</v>
      </c>
      <c r="H954" s="4">
        <v>1101469</v>
      </c>
      <c r="I954" s="2">
        <v>43662</v>
      </c>
      <c r="J954" s="3">
        <v>1326</v>
      </c>
    </row>
    <row r="955" spans="1:10" x14ac:dyDescent="0.25">
      <c r="A955" s="5" t="s">
        <v>4750</v>
      </c>
      <c r="B955" s="1"/>
      <c r="C955" s="1"/>
      <c r="D955" s="1"/>
      <c r="E955" s="1"/>
      <c r="F955" s="1"/>
      <c r="G955" s="6"/>
      <c r="H955" s="4"/>
      <c r="I955" s="2"/>
      <c r="J955" s="3">
        <f>SUBTOTAL(9,J954:J954)</f>
        <v>1326</v>
      </c>
    </row>
    <row r="956" spans="1:10" x14ac:dyDescent="0.25">
      <c r="A956" s="1">
        <v>310309</v>
      </c>
      <c r="B956" s="1" t="s">
        <v>3355</v>
      </c>
      <c r="C956" s="1" t="s">
        <v>3487</v>
      </c>
      <c r="D956" s="1" t="s">
        <v>3354</v>
      </c>
      <c r="E956" s="1" t="s">
        <v>11</v>
      </c>
      <c r="F956" s="1" t="s">
        <v>3356</v>
      </c>
      <c r="G956" s="6" t="s">
        <v>10</v>
      </c>
      <c r="H956" s="4">
        <v>1101533</v>
      </c>
      <c r="I956" s="2">
        <v>43668</v>
      </c>
      <c r="J956" s="3">
        <v>14996</v>
      </c>
    </row>
    <row r="957" spans="1:10" x14ac:dyDescent="0.25">
      <c r="A957" s="1">
        <v>310309</v>
      </c>
      <c r="B957" s="1" t="s">
        <v>3355</v>
      </c>
      <c r="C957" s="1" t="s">
        <v>3487</v>
      </c>
      <c r="D957" s="1" t="s">
        <v>3611</v>
      </c>
      <c r="E957" s="1" t="s">
        <v>11</v>
      </c>
      <c r="F957" s="1" t="s">
        <v>3612</v>
      </c>
      <c r="G957" s="6" t="s">
        <v>10</v>
      </c>
      <c r="H957" s="4">
        <v>1101579</v>
      </c>
      <c r="I957" s="2">
        <v>43670</v>
      </c>
      <c r="J957" s="3">
        <v>49961.27</v>
      </c>
    </row>
    <row r="958" spans="1:10" x14ac:dyDescent="0.25">
      <c r="A958" s="5" t="s">
        <v>4751</v>
      </c>
      <c r="B958" s="1"/>
      <c r="C958" s="1"/>
      <c r="D958" s="1"/>
      <c r="E958" s="1"/>
      <c r="F958" s="1"/>
      <c r="G958" s="6"/>
      <c r="H958" s="4"/>
      <c r="I958" s="2"/>
      <c r="J958" s="3">
        <f>SUBTOTAL(9,J956:J957)</f>
        <v>64957.27</v>
      </c>
    </row>
    <row r="959" spans="1:10" x14ac:dyDescent="0.25">
      <c r="A959" s="1">
        <v>310919</v>
      </c>
      <c r="B959" s="1" t="s">
        <v>177</v>
      </c>
      <c r="C959" s="1" t="s">
        <v>212</v>
      </c>
      <c r="D959" s="1" t="s">
        <v>176</v>
      </c>
      <c r="E959" s="1" t="s">
        <v>11</v>
      </c>
      <c r="F959" s="1" t="s">
        <v>178</v>
      </c>
      <c r="G959" s="6" t="s">
        <v>10</v>
      </c>
      <c r="H959" s="4">
        <v>1101395</v>
      </c>
      <c r="I959" s="2">
        <v>43650</v>
      </c>
      <c r="J959" s="3">
        <v>30000</v>
      </c>
    </row>
    <row r="960" spans="1:10" x14ac:dyDescent="0.25">
      <c r="A960" s="1">
        <v>310919</v>
      </c>
      <c r="B960" s="1" t="s">
        <v>177</v>
      </c>
      <c r="C960" s="1" t="s">
        <v>212</v>
      </c>
      <c r="D960" s="1" t="s">
        <v>2502</v>
      </c>
      <c r="E960" s="1" t="s">
        <v>11</v>
      </c>
      <c r="F960" s="1" t="s">
        <v>2503</v>
      </c>
      <c r="G960" s="6" t="s">
        <v>10</v>
      </c>
      <c r="H960" s="4">
        <v>1101491</v>
      </c>
      <c r="I960" s="2">
        <v>43664</v>
      </c>
      <c r="J960" s="1">
        <v>460.46</v>
      </c>
    </row>
    <row r="961" spans="1:10" x14ac:dyDescent="0.25">
      <c r="A961" s="5" t="s">
        <v>4752</v>
      </c>
      <c r="B961" s="1"/>
      <c r="C961" s="1"/>
      <c r="D961" s="1"/>
      <c r="E961" s="1"/>
      <c r="F961" s="1"/>
      <c r="G961" s="6"/>
      <c r="H961" s="4"/>
      <c r="I961" s="2"/>
      <c r="J961" s="1">
        <f>SUBTOTAL(9,J959:J960)</f>
        <v>30460.46</v>
      </c>
    </row>
    <row r="962" spans="1:10" x14ac:dyDescent="0.25">
      <c r="A962" s="1">
        <v>311583</v>
      </c>
      <c r="B962" s="1" t="s">
        <v>844</v>
      </c>
      <c r="C962" s="1" t="s">
        <v>1224</v>
      </c>
      <c r="D962" s="1" t="s">
        <v>843</v>
      </c>
      <c r="E962" s="1" t="s">
        <v>1225</v>
      </c>
      <c r="F962" s="1" t="s">
        <v>845</v>
      </c>
      <c r="G962" s="6" t="s">
        <v>7</v>
      </c>
      <c r="H962" s="4">
        <v>285000301</v>
      </c>
      <c r="I962" s="2">
        <v>43651</v>
      </c>
      <c r="J962" s="3">
        <v>24418</v>
      </c>
    </row>
    <row r="963" spans="1:10" x14ac:dyDescent="0.25">
      <c r="A963" s="1">
        <v>311583</v>
      </c>
      <c r="B963" s="1" t="s">
        <v>844</v>
      </c>
      <c r="C963" s="1" t="s">
        <v>1224</v>
      </c>
      <c r="D963" s="1" t="s">
        <v>3156</v>
      </c>
      <c r="E963" s="1" t="s">
        <v>3341</v>
      </c>
      <c r="F963" s="1" t="s">
        <v>3157</v>
      </c>
      <c r="G963" s="6" t="s">
        <v>7</v>
      </c>
      <c r="H963" s="4">
        <v>285000434</v>
      </c>
      <c r="I963" s="2">
        <v>43665</v>
      </c>
      <c r="J963" s="3">
        <v>4779.2</v>
      </c>
    </row>
    <row r="964" spans="1:10" x14ac:dyDescent="0.25">
      <c r="A964" s="1">
        <v>311583</v>
      </c>
      <c r="B964" s="1" t="s">
        <v>844</v>
      </c>
      <c r="C964" s="1" t="s">
        <v>1224</v>
      </c>
      <c r="D964" s="1" t="s">
        <v>4157</v>
      </c>
      <c r="E964" s="1" t="s">
        <v>4458</v>
      </c>
      <c r="F964" s="1" t="s">
        <v>4158</v>
      </c>
      <c r="G964" s="6" t="s">
        <v>7</v>
      </c>
      <c r="H964" s="4">
        <v>285000463</v>
      </c>
      <c r="I964" s="2">
        <v>43672</v>
      </c>
      <c r="J964" s="3">
        <v>35688.559999999998</v>
      </c>
    </row>
    <row r="965" spans="1:10" x14ac:dyDescent="0.25">
      <c r="A965" s="1">
        <v>311583</v>
      </c>
      <c r="B965" s="1" t="s">
        <v>844</v>
      </c>
      <c r="C965" s="1" t="s">
        <v>1224</v>
      </c>
      <c r="D965" s="1" t="s">
        <v>2020</v>
      </c>
      <c r="E965" s="1" t="s">
        <v>2319</v>
      </c>
      <c r="F965" s="1" t="s">
        <v>2021</v>
      </c>
      <c r="G965" s="6" t="s">
        <v>7</v>
      </c>
      <c r="H965" s="4">
        <v>285000348</v>
      </c>
      <c r="I965" s="2">
        <v>43658</v>
      </c>
      <c r="J965" s="3">
        <v>3770</v>
      </c>
    </row>
    <row r="966" spans="1:10" x14ac:dyDescent="0.25">
      <c r="A966" s="1">
        <v>311583</v>
      </c>
      <c r="B966" s="1" t="s">
        <v>844</v>
      </c>
      <c r="C966" s="1" t="s">
        <v>1224</v>
      </c>
      <c r="D966" s="1" t="s">
        <v>2022</v>
      </c>
      <c r="E966" s="1" t="s">
        <v>2320</v>
      </c>
      <c r="F966" s="1" t="s">
        <v>1495</v>
      </c>
      <c r="G966" s="6" t="s">
        <v>7</v>
      </c>
      <c r="H966" s="4">
        <v>285000348</v>
      </c>
      <c r="I966" s="2">
        <v>43658</v>
      </c>
      <c r="J966" s="3">
        <v>2338.56</v>
      </c>
    </row>
    <row r="967" spans="1:10" x14ac:dyDescent="0.25">
      <c r="A967" s="1">
        <v>311583</v>
      </c>
      <c r="B967" s="1" t="s">
        <v>844</v>
      </c>
      <c r="C967" s="1" t="s">
        <v>1224</v>
      </c>
      <c r="D967" s="1" t="s">
        <v>4159</v>
      </c>
      <c r="E967" s="1" t="s">
        <v>4459</v>
      </c>
      <c r="F967" s="1" t="s">
        <v>4160</v>
      </c>
      <c r="G967" s="6" t="s">
        <v>7</v>
      </c>
      <c r="H967" s="4">
        <v>285000463</v>
      </c>
      <c r="I967" s="2">
        <v>43672</v>
      </c>
      <c r="J967" s="3">
        <v>65540</v>
      </c>
    </row>
    <row r="968" spans="1:10" x14ac:dyDescent="0.25">
      <c r="A968" s="5" t="s">
        <v>4753</v>
      </c>
      <c r="B968" s="1"/>
      <c r="C968" s="1"/>
      <c r="D968" s="1"/>
      <c r="E968" s="1"/>
      <c r="F968" s="1"/>
      <c r="G968" s="6"/>
      <c r="H968" s="4"/>
      <c r="I968" s="2"/>
      <c r="J968" s="3">
        <f>SUBTOTAL(9,J962:J967)</f>
        <v>136534.32</v>
      </c>
    </row>
    <row r="969" spans="1:10" x14ac:dyDescent="0.25">
      <c r="A969" s="1">
        <v>311732</v>
      </c>
      <c r="B969" s="1" t="s">
        <v>290</v>
      </c>
      <c r="C969" s="1" t="s">
        <v>980</v>
      </c>
      <c r="D969" s="1" t="s">
        <v>289</v>
      </c>
      <c r="E969" s="1" t="s">
        <v>981</v>
      </c>
      <c r="F969" s="1" t="s">
        <v>291</v>
      </c>
      <c r="G969" s="6" t="s">
        <v>7</v>
      </c>
      <c r="H969" s="4">
        <v>1015006</v>
      </c>
      <c r="I969" s="2">
        <v>43651</v>
      </c>
      <c r="J969" s="3">
        <v>1859589.69</v>
      </c>
    </row>
    <row r="970" spans="1:10" x14ac:dyDescent="0.25">
      <c r="A970" s="5" t="s">
        <v>4754</v>
      </c>
      <c r="B970" s="1"/>
      <c r="C970" s="1"/>
      <c r="D970" s="1"/>
      <c r="E970" s="1"/>
      <c r="F970" s="1"/>
      <c r="G970" s="6"/>
      <c r="H970" s="4"/>
      <c r="I970" s="2"/>
      <c r="J970" s="3">
        <f>SUBTOTAL(9,J969:J969)</f>
        <v>1859589.69</v>
      </c>
    </row>
    <row r="971" spans="1:10" x14ac:dyDescent="0.25">
      <c r="A971" s="1">
        <v>317909</v>
      </c>
      <c r="B971" s="1" t="s">
        <v>1295</v>
      </c>
      <c r="C971" s="1" t="s">
        <v>1321</v>
      </c>
      <c r="D971" s="1" t="s">
        <v>1294</v>
      </c>
      <c r="E971" s="1" t="s">
        <v>11</v>
      </c>
      <c r="F971" s="1" t="s">
        <v>1296</v>
      </c>
      <c r="G971" s="6" t="s">
        <v>10</v>
      </c>
      <c r="H971" s="4">
        <v>1101405</v>
      </c>
      <c r="I971" s="2">
        <v>43654</v>
      </c>
      <c r="J971" s="3">
        <v>2863.79</v>
      </c>
    </row>
    <row r="972" spans="1:10" x14ac:dyDescent="0.25">
      <c r="A972" s="1">
        <v>317909</v>
      </c>
      <c r="B972" s="1" t="s">
        <v>1295</v>
      </c>
      <c r="C972" s="1" t="s">
        <v>1321</v>
      </c>
      <c r="D972" s="1" t="s">
        <v>1297</v>
      </c>
      <c r="E972" s="1" t="s">
        <v>11</v>
      </c>
      <c r="F972" s="1" t="s">
        <v>1298</v>
      </c>
      <c r="G972" s="6" t="s">
        <v>10</v>
      </c>
      <c r="H972" s="4">
        <v>1101406</v>
      </c>
      <c r="I972" s="2">
        <v>43654</v>
      </c>
      <c r="J972" s="3">
        <v>4692.1400000000003</v>
      </c>
    </row>
    <row r="973" spans="1:10" x14ac:dyDescent="0.25">
      <c r="A973" s="5" t="s">
        <v>4755</v>
      </c>
      <c r="B973" s="1"/>
      <c r="C973" s="1"/>
      <c r="D973" s="1"/>
      <c r="E973" s="1"/>
      <c r="F973" s="1"/>
      <c r="G973" s="6"/>
      <c r="H973" s="4"/>
      <c r="I973" s="2"/>
      <c r="J973" s="3">
        <f>SUBTOTAL(9,J971:J972)</f>
        <v>7555.93</v>
      </c>
    </row>
    <row r="974" spans="1:10" x14ac:dyDescent="0.25">
      <c r="A974" s="1">
        <v>318062</v>
      </c>
      <c r="B974" s="1" t="s">
        <v>3133</v>
      </c>
      <c r="C974" s="1" t="s">
        <v>3328</v>
      </c>
      <c r="D974" s="1" t="s">
        <v>3132</v>
      </c>
      <c r="E974" s="1" t="s">
        <v>3329</v>
      </c>
      <c r="F974" s="1" t="s">
        <v>3134</v>
      </c>
      <c r="G974" s="6" t="s">
        <v>7</v>
      </c>
      <c r="H974" s="4">
        <v>285000426</v>
      </c>
      <c r="I974" s="2">
        <v>43665</v>
      </c>
      <c r="J974" s="3">
        <v>14848</v>
      </c>
    </row>
    <row r="975" spans="1:10" x14ac:dyDescent="0.25">
      <c r="A975" s="1">
        <v>318062</v>
      </c>
      <c r="B975" s="1" t="s">
        <v>3133</v>
      </c>
      <c r="C975" s="1" t="s">
        <v>3328</v>
      </c>
      <c r="D975" s="1" t="s">
        <v>4103</v>
      </c>
      <c r="E975" s="1" t="s">
        <v>4433</v>
      </c>
      <c r="F975" s="1" t="s">
        <v>4104</v>
      </c>
      <c r="G975" s="6" t="s">
        <v>7</v>
      </c>
      <c r="H975" s="4">
        <v>285000453</v>
      </c>
      <c r="I975" s="2">
        <v>43672</v>
      </c>
      <c r="J975" s="3">
        <v>6299.52</v>
      </c>
    </row>
    <row r="976" spans="1:10" x14ac:dyDescent="0.25">
      <c r="A976" s="1">
        <v>318062</v>
      </c>
      <c r="B976" s="1" t="s">
        <v>3133</v>
      </c>
      <c r="C976" s="1" t="s">
        <v>3328</v>
      </c>
      <c r="D976" s="1" t="s">
        <v>4105</v>
      </c>
      <c r="E976" s="1" t="s">
        <v>4434</v>
      </c>
      <c r="F976" s="1" t="s">
        <v>4106</v>
      </c>
      <c r="G976" s="6" t="s">
        <v>7</v>
      </c>
      <c r="H976" s="4">
        <v>285000453</v>
      </c>
      <c r="I976" s="2">
        <v>43672</v>
      </c>
      <c r="J976" s="3">
        <v>2412.8000000000002</v>
      </c>
    </row>
    <row r="977" spans="1:10" x14ac:dyDescent="0.25">
      <c r="A977" s="5" t="s">
        <v>4756</v>
      </c>
      <c r="B977" s="1"/>
      <c r="C977" s="1"/>
      <c r="D977" s="1"/>
      <c r="E977" s="1"/>
      <c r="F977" s="1"/>
      <c r="G977" s="6"/>
      <c r="H977" s="4"/>
      <c r="I977" s="2"/>
      <c r="J977" s="3">
        <f>SUBTOTAL(9,J974:J976)</f>
        <v>23560.32</v>
      </c>
    </row>
    <row r="978" spans="1:10" x14ac:dyDescent="0.25">
      <c r="A978" s="1">
        <v>318226</v>
      </c>
      <c r="B978" s="1" t="s">
        <v>835</v>
      </c>
      <c r="C978" s="1" t="s">
        <v>1219</v>
      </c>
      <c r="D978" s="1" t="s">
        <v>834</v>
      </c>
      <c r="E978" s="1" t="s">
        <v>1220</v>
      </c>
      <c r="F978" s="1" t="s">
        <v>836</v>
      </c>
      <c r="G978" s="6" t="s">
        <v>7</v>
      </c>
      <c r="H978" s="4">
        <v>285000300</v>
      </c>
      <c r="I978" s="2">
        <v>43651</v>
      </c>
      <c r="J978" s="3">
        <v>9621.0400000000009</v>
      </c>
    </row>
    <row r="979" spans="1:10" x14ac:dyDescent="0.25">
      <c r="A979" s="1">
        <v>318226</v>
      </c>
      <c r="B979" s="1" t="s">
        <v>835</v>
      </c>
      <c r="C979" s="1" t="s">
        <v>1219</v>
      </c>
      <c r="D979" s="1" t="s">
        <v>3102</v>
      </c>
      <c r="E979" s="1" t="s">
        <v>3313</v>
      </c>
      <c r="F979" s="1" t="s">
        <v>3103</v>
      </c>
      <c r="G979" s="6" t="s">
        <v>7</v>
      </c>
      <c r="H979" s="4">
        <v>285000414</v>
      </c>
      <c r="I979" s="2">
        <v>43665</v>
      </c>
      <c r="J979" s="3">
        <v>21439.119999999999</v>
      </c>
    </row>
    <row r="980" spans="1:10" x14ac:dyDescent="0.25">
      <c r="A980" s="1">
        <v>318226</v>
      </c>
      <c r="B980" s="1" t="s">
        <v>835</v>
      </c>
      <c r="C980" s="1" t="s">
        <v>1219</v>
      </c>
      <c r="D980" s="1" t="s">
        <v>1936</v>
      </c>
      <c r="E980" s="1" t="s">
        <v>2281</v>
      </c>
      <c r="F980" s="1" t="s">
        <v>1937</v>
      </c>
      <c r="G980" s="6" t="s">
        <v>7</v>
      </c>
      <c r="H980" s="4">
        <v>285000336</v>
      </c>
      <c r="I980" s="2">
        <v>43658</v>
      </c>
      <c r="J980" s="3">
        <v>21027.32</v>
      </c>
    </row>
    <row r="981" spans="1:10" x14ac:dyDescent="0.25">
      <c r="A981" s="1">
        <v>318226</v>
      </c>
      <c r="B981" s="1" t="s">
        <v>835</v>
      </c>
      <c r="C981" s="1" t="s">
        <v>1219</v>
      </c>
      <c r="D981" s="1" t="s">
        <v>1938</v>
      </c>
      <c r="E981" s="1" t="s">
        <v>2282</v>
      </c>
      <c r="F981" s="1" t="s">
        <v>1939</v>
      </c>
      <c r="G981" s="6" t="s">
        <v>7</v>
      </c>
      <c r="H981" s="4">
        <v>285000336</v>
      </c>
      <c r="I981" s="2">
        <v>43658</v>
      </c>
      <c r="J981" s="3">
        <v>17054.32</v>
      </c>
    </row>
    <row r="982" spans="1:10" x14ac:dyDescent="0.25">
      <c r="A982" s="1">
        <v>318226</v>
      </c>
      <c r="B982" s="1" t="s">
        <v>835</v>
      </c>
      <c r="C982" s="1" t="s">
        <v>1219</v>
      </c>
      <c r="D982" s="1" t="s">
        <v>837</v>
      </c>
      <c r="E982" s="1" t="s">
        <v>1221</v>
      </c>
      <c r="F982" s="1" t="s">
        <v>838</v>
      </c>
      <c r="G982" s="6" t="s">
        <v>7</v>
      </c>
      <c r="H982" s="4">
        <v>285000300</v>
      </c>
      <c r="I982" s="2">
        <v>43651</v>
      </c>
      <c r="J982" s="3">
        <v>21816.12</v>
      </c>
    </row>
    <row r="983" spans="1:10" x14ac:dyDescent="0.25">
      <c r="A983" s="1">
        <v>318226</v>
      </c>
      <c r="B983" s="1" t="s">
        <v>835</v>
      </c>
      <c r="C983" s="1" t="s">
        <v>1219</v>
      </c>
      <c r="D983" s="1" t="s">
        <v>839</v>
      </c>
      <c r="E983" s="1" t="s">
        <v>1222</v>
      </c>
      <c r="F983" s="1" t="s">
        <v>840</v>
      </c>
      <c r="G983" s="6" t="s">
        <v>7</v>
      </c>
      <c r="H983" s="4">
        <v>285000300</v>
      </c>
      <c r="I983" s="2">
        <v>43651</v>
      </c>
      <c r="J983" s="3">
        <v>7588.72</v>
      </c>
    </row>
    <row r="984" spans="1:10" x14ac:dyDescent="0.25">
      <c r="A984" s="1">
        <v>318226</v>
      </c>
      <c r="B984" s="1" t="s">
        <v>835</v>
      </c>
      <c r="C984" s="1" t="s">
        <v>1219</v>
      </c>
      <c r="D984" s="1" t="s">
        <v>841</v>
      </c>
      <c r="E984" s="1" t="s">
        <v>1223</v>
      </c>
      <c r="F984" s="1" t="s">
        <v>842</v>
      </c>
      <c r="G984" s="6" t="s">
        <v>7</v>
      </c>
      <c r="H984" s="4">
        <v>285000300</v>
      </c>
      <c r="I984" s="2">
        <v>43651</v>
      </c>
      <c r="J984" s="3">
        <v>8242.9599999999991</v>
      </c>
    </row>
    <row r="985" spans="1:10" x14ac:dyDescent="0.25">
      <c r="A985" s="1">
        <v>318226</v>
      </c>
      <c r="B985" s="1" t="s">
        <v>835</v>
      </c>
      <c r="C985" s="1" t="s">
        <v>1219</v>
      </c>
      <c r="D985" s="1" t="s">
        <v>3949</v>
      </c>
      <c r="E985" s="1" t="s">
        <v>4335</v>
      </c>
      <c r="F985" s="1" t="s">
        <v>3950</v>
      </c>
      <c r="G985" s="6" t="s">
        <v>7</v>
      </c>
      <c r="H985" s="4">
        <v>285000439</v>
      </c>
      <c r="I985" s="2">
        <v>43672</v>
      </c>
      <c r="J985" s="3">
        <v>4984.5200000000004</v>
      </c>
    </row>
    <row r="986" spans="1:10" x14ac:dyDescent="0.25">
      <c r="A986" s="5" t="s">
        <v>4757</v>
      </c>
      <c r="B986" s="1"/>
      <c r="C986" s="1"/>
      <c r="D986" s="1"/>
      <c r="E986" s="1"/>
      <c r="F986" s="1"/>
      <c r="G986" s="6"/>
      <c r="H986" s="4"/>
      <c r="I986" s="2"/>
      <c r="J986" s="3">
        <f>SUBTOTAL(9,J978:J985)</f>
        <v>111774.11999999998</v>
      </c>
    </row>
    <row r="987" spans="1:10" x14ac:dyDescent="0.25">
      <c r="A987" s="1">
        <v>318229</v>
      </c>
      <c r="B987" s="1" t="s">
        <v>435</v>
      </c>
      <c r="C987" s="1" t="s">
        <v>1030</v>
      </c>
      <c r="D987" s="1" t="s">
        <v>434</v>
      </c>
      <c r="E987" s="1" t="s">
        <v>1031</v>
      </c>
      <c r="F987" s="1" t="s">
        <v>436</v>
      </c>
      <c r="G987" s="6" t="s">
        <v>7</v>
      </c>
      <c r="H987" s="4">
        <v>1015023</v>
      </c>
      <c r="I987" s="2">
        <v>43651</v>
      </c>
      <c r="J987" s="3">
        <v>8869.81</v>
      </c>
    </row>
    <row r="988" spans="1:10" x14ac:dyDescent="0.25">
      <c r="A988" s="1">
        <v>318229</v>
      </c>
      <c r="B988" s="1" t="s">
        <v>435</v>
      </c>
      <c r="C988" s="1" t="s">
        <v>1030</v>
      </c>
      <c r="D988" s="1" t="s">
        <v>437</v>
      </c>
      <c r="E988" s="1" t="s">
        <v>1032</v>
      </c>
      <c r="F988" s="1" t="s">
        <v>438</v>
      </c>
      <c r="G988" s="6" t="s">
        <v>7</v>
      </c>
      <c r="H988" s="4">
        <v>1015023</v>
      </c>
      <c r="I988" s="2">
        <v>43651</v>
      </c>
      <c r="J988" s="3">
        <v>1315.44</v>
      </c>
    </row>
    <row r="989" spans="1:10" x14ac:dyDescent="0.25">
      <c r="A989" s="1">
        <v>318229</v>
      </c>
      <c r="B989" s="1" t="s">
        <v>435</v>
      </c>
      <c r="C989" s="1" t="s">
        <v>1030</v>
      </c>
      <c r="D989" s="1" t="s">
        <v>3718</v>
      </c>
      <c r="E989" s="1" t="s">
        <v>4276</v>
      </c>
      <c r="F989" s="1" t="s">
        <v>3719</v>
      </c>
      <c r="G989" s="6" t="s">
        <v>7</v>
      </c>
      <c r="H989" s="4">
        <v>1015170</v>
      </c>
      <c r="I989" s="2">
        <v>43672</v>
      </c>
      <c r="J989" s="3">
        <v>5345.28</v>
      </c>
    </row>
    <row r="990" spans="1:10" x14ac:dyDescent="0.25">
      <c r="A990" s="1">
        <v>318229</v>
      </c>
      <c r="B990" s="1" t="s">
        <v>435</v>
      </c>
      <c r="C990" s="1" t="s">
        <v>1030</v>
      </c>
      <c r="D990" s="1" t="s">
        <v>2027</v>
      </c>
      <c r="E990" s="1" t="s">
        <v>2321</v>
      </c>
      <c r="F990" s="1" t="s">
        <v>2028</v>
      </c>
      <c r="G990" s="6" t="s">
        <v>7</v>
      </c>
      <c r="H990" s="4">
        <v>285000350</v>
      </c>
      <c r="I990" s="2">
        <v>43658</v>
      </c>
      <c r="J990" s="3">
        <v>14142.72</v>
      </c>
    </row>
    <row r="991" spans="1:10" x14ac:dyDescent="0.25">
      <c r="A991" s="1">
        <v>318229</v>
      </c>
      <c r="B991" s="1" t="s">
        <v>435</v>
      </c>
      <c r="C991" s="1" t="s">
        <v>1030</v>
      </c>
      <c r="D991" s="1" t="s">
        <v>439</v>
      </c>
      <c r="E991" s="1" t="s">
        <v>1033</v>
      </c>
      <c r="F991" s="1" t="s">
        <v>440</v>
      </c>
      <c r="G991" s="6" t="s">
        <v>7</v>
      </c>
      <c r="H991" s="4">
        <v>1015023</v>
      </c>
      <c r="I991" s="2">
        <v>43651</v>
      </c>
      <c r="J991" s="3">
        <v>19140</v>
      </c>
    </row>
    <row r="992" spans="1:10" x14ac:dyDescent="0.25">
      <c r="A992" s="1">
        <v>318229</v>
      </c>
      <c r="B992" s="1" t="s">
        <v>435</v>
      </c>
      <c r="C992" s="1" t="s">
        <v>1030</v>
      </c>
      <c r="D992" s="1" t="s">
        <v>1717</v>
      </c>
      <c r="E992" s="1" t="s">
        <v>2179</v>
      </c>
      <c r="F992" s="1" t="s">
        <v>1718</v>
      </c>
      <c r="G992" s="6" t="s">
        <v>7</v>
      </c>
      <c r="H992" s="4">
        <v>1015069</v>
      </c>
      <c r="I992" s="2">
        <v>43658</v>
      </c>
      <c r="J992" s="3">
        <v>7313.56</v>
      </c>
    </row>
    <row r="993" spans="1:10" x14ac:dyDescent="0.25">
      <c r="A993" s="1">
        <v>318229</v>
      </c>
      <c r="B993" s="1" t="s">
        <v>435</v>
      </c>
      <c r="C993" s="1" t="s">
        <v>1030</v>
      </c>
      <c r="D993" s="1" t="s">
        <v>2770</v>
      </c>
      <c r="E993" s="1" t="s">
        <v>3171</v>
      </c>
      <c r="F993" s="1" t="s">
        <v>2771</v>
      </c>
      <c r="G993" s="6" t="s">
        <v>7</v>
      </c>
      <c r="H993" s="4">
        <v>1015146</v>
      </c>
      <c r="I993" s="2">
        <v>43665</v>
      </c>
      <c r="J993" s="3">
        <v>3756.45</v>
      </c>
    </row>
    <row r="994" spans="1:10" x14ac:dyDescent="0.25">
      <c r="A994" s="1">
        <v>318229</v>
      </c>
      <c r="B994" s="1" t="s">
        <v>435</v>
      </c>
      <c r="C994" s="1" t="s">
        <v>1030</v>
      </c>
      <c r="D994" s="1" t="s">
        <v>3720</v>
      </c>
      <c r="E994" s="1" t="s">
        <v>4277</v>
      </c>
      <c r="F994" s="1" t="s">
        <v>3721</v>
      </c>
      <c r="G994" s="6" t="s">
        <v>7</v>
      </c>
      <c r="H994" s="4">
        <v>1015170</v>
      </c>
      <c r="I994" s="2">
        <v>43672</v>
      </c>
      <c r="J994" s="3">
        <v>11061.76</v>
      </c>
    </row>
    <row r="995" spans="1:10" x14ac:dyDescent="0.25">
      <c r="A995" s="1">
        <v>318229</v>
      </c>
      <c r="B995" s="1" t="s">
        <v>435</v>
      </c>
      <c r="C995" s="1" t="s">
        <v>1030</v>
      </c>
      <c r="D995" s="1" t="s">
        <v>2902</v>
      </c>
      <c r="E995" s="1" t="s">
        <v>3226</v>
      </c>
      <c r="F995" s="1" t="s">
        <v>2903</v>
      </c>
      <c r="G995" s="6" t="s">
        <v>7</v>
      </c>
      <c r="H995" s="4">
        <v>285000395</v>
      </c>
      <c r="I995" s="2">
        <v>43665</v>
      </c>
      <c r="J995" s="3">
        <v>1657.87</v>
      </c>
    </row>
    <row r="996" spans="1:10" x14ac:dyDescent="0.25">
      <c r="A996" s="1">
        <v>318229</v>
      </c>
      <c r="B996" s="1" t="s">
        <v>435</v>
      </c>
      <c r="C996" s="1" t="s">
        <v>1030</v>
      </c>
      <c r="D996" s="1" t="s">
        <v>2772</v>
      </c>
      <c r="E996" s="1" t="s">
        <v>3172</v>
      </c>
      <c r="F996" s="1" t="s">
        <v>2773</v>
      </c>
      <c r="G996" s="6" t="s">
        <v>7</v>
      </c>
      <c r="H996" s="4">
        <v>1015146</v>
      </c>
      <c r="I996" s="2">
        <v>43665</v>
      </c>
      <c r="J996" s="3">
        <v>1243.05</v>
      </c>
    </row>
    <row r="997" spans="1:10" x14ac:dyDescent="0.25">
      <c r="A997" s="1">
        <v>318229</v>
      </c>
      <c r="B997" s="1" t="s">
        <v>435</v>
      </c>
      <c r="C997" s="1" t="s">
        <v>1030</v>
      </c>
      <c r="D997" s="1" t="s">
        <v>2904</v>
      </c>
      <c r="E997" s="1" t="s">
        <v>3227</v>
      </c>
      <c r="F997" s="1" t="s">
        <v>2905</v>
      </c>
      <c r="G997" s="6" t="s">
        <v>7</v>
      </c>
      <c r="H997" s="4">
        <v>285000395</v>
      </c>
      <c r="I997" s="2">
        <v>43665</v>
      </c>
      <c r="J997" s="3">
        <v>5800</v>
      </c>
    </row>
    <row r="998" spans="1:10" x14ac:dyDescent="0.25">
      <c r="A998" s="1">
        <v>318229</v>
      </c>
      <c r="B998" s="1" t="s">
        <v>435</v>
      </c>
      <c r="C998" s="1" t="s">
        <v>1030</v>
      </c>
      <c r="D998" s="1" t="s">
        <v>1719</v>
      </c>
      <c r="E998" s="1" t="s">
        <v>2180</v>
      </c>
      <c r="F998" s="1" t="s">
        <v>1720</v>
      </c>
      <c r="G998" s="6" t="s">
        <v>7</v>
      </c>
      <c r="H998" s="4">
        <v>1015069</v>
      </c>
      <c r="I998" s="2">
        <v>43658</v>
      </c>
      <c r="J998" s="3">
        <v>1508</v>
      </c>
    </row>
    <row r="999" spans="1:10" x14ac:dyDescent="0.25">
      <c r="A999" s="1">
        <v>318229</v>
      </c>
      <c r="B999" s="1" t="s">
        <v>435</v>
      </c>
      <c r="C999" s="1" t="s">
        <v>1030</v>
      </c>
      <c r="D999" s="1" t="s">
        <v>2774</v>
      </c>
      <c r="E999" s="1" t="s">
        <v>3173</v>
      </c>
      <c r="F999" s="1" t="s">
        <v>2775</v>
      </c>
      <c r="G999" s="6" t="s">
        <v>7</v>
      </c>
      <c r="H999" s="4">
        <v>1015146</v>
      </c>
      <c r="I999" s="2">
        <v>43665</v>
      </c>
      <c r="J999" s="1">
        <v>754</v>
      </c>
    </row>
    <row r="1000" spans="1:10" x14ac:dyDescent="0.25">
      <c r="A1000" s="1">
        <v>318229</v>
      </c>
      <c r="B1000" s="1" t="s">
        <v>435</v>
      </c>
      <c r="C1000" s="1" t="s">
        <v>1030</v>
      </c>
      <c r="D1000" s="1" t="s">
        <v>1721</v>
      </c>
      <c r="E1000" s="1" t="s">
        <v>2181</v>
      </c>
      <c r="F1000" s="1" t="s">
        <v>1722</v>
      </c>
      <c r="G1000" s="6" t="s">
        <v>7</v>
      </c>
      <c r="H1000" s="4">
        <v>1015069</v>
      </c>
      <c r="I1000" s="2">
        <v>43658</v>
      </c>
      <c r="J1000" s="3">
        <v>754</v>
      </c>
    </row>
    <row r="1001" spans="1:10" x14ac:dyDescent="0.25">
      <c r="A1001" s="1">
        <v>318229</v>
      </c>
      <c r="B1001" s="1" t="s">
        <v>435</v>
      </c>
      <c r="C1001" s="1" t="s">
        <v>1030</v>
      </c>
      <c r="D1001" s="1" t="s">
        <v>2906</v>
      </c>
      <c r="E1001" s="1" t="s">
        <v>3228</v>
      </c>
      <c r="F1001" s="1" t="s">
        <v>2907</v>
      </c>
      <c r="G1001" s="6" t="s">
        <v>7</v>
      </c>
      <c r="H1001" s="4">
        <v>285000395</v>
      </c>
      <c r="I1001" s="2">
        <v>43665</v>
      </c>
      <c r="J1001" s="3">
        <v>9280</v>
      </c>
    </row>
    <row r="1002" spans="1:10" x14ac:dyDescent="0.25">
      <c r="A1002" s="1">
        <v>318229</v>
      </c>
      <c r="B1002" s="1" t="s">
        <v>435</v>
      </c>
      <c r="C1002" s="1" t="s">
        <v>1030</v>
      </c>
      <c r="D1002" s="1" t="s">
        <v>3722</v>
      </c>
      <c r="E1002" s="1" t="s">
        <v>4278</v>
      </c>
      <c r="F1002" s="1" t="s">
        <v>3723</v>
      </c>
      <c r="G1002" s="6" t="s">
        <v>7</v>
      </c>
      <c r="H1002" s="4">
        <v>1015170</v>
      </c>
      <c r="I1002" s="2">
        <v>43672</v>
      </c>
      <c r="J1002" s="3">
        <v>34336</v>
      </c>
    </row>
    <row r="1003" spans="1:10" x14ac:dyDescent="0.25">
      <c r="A1003" s="5" t="s">
        <v>4758</v>
      </c>
      <c r="B1003" s="1"/>
      <c r="C1003" s="1"/>
      <c r="D1003" s="1"/>
      <c r="E1003" s="1"/>
      <c r="F1003" s="1"/>
      <c r="G1003" s="6"/>
      <c r="H1003" s="4"/>
      <c r="I1003" s="2"/>
      <c r="J1003" s="3">
        <f>SUBTOTAL(9,J987:J1002)</f>
        <v>126277.93999999999</v>
      </c>
    </row>
    <row r="1004" spans="1:10" x14ac:dyDescent="0.25">
      <c r="A1004" s="1">
        <v>318232</v>
      </c>
      <c r="B1004" s="1" t="s">
        <v>557</v>
      </c>
      <c r="C1004" s="1" t="s">
        <v>1087</v>
      </c>
      <c r="D1004" s="1" t="s">
        <v>2074</v>
      </c>
      <c r="E1004" s="1" t="s">
        <v>2346</v>
      </c>
      <c r="F1004" s="1" t="s">
        <v>2075</v>
      </c>
      <c r="G1004" s="6" t="s">
        <v>7</v>
      </c>
      <c r="H1004" s="4">
        <v>285000368</v>
      </c>
      <c r="I1004" s="2">
        <v>43658</v>
      </c>
      <c r="J1004" s="3">
        <v>2435.44</v>
      </c>
    </row>
    <row r="1005" spans="1:10" x14ac:dyDescent="0.25">
      <c r="A1005" s="1">
        <v>318232</v>
      </c>
      <c r="B1005" s="1" t="s">
        <v>557</v>
      </c>
      <c r="C1005" s="1" t="s">
        <v>1087</v>
      </c>
      <c r="D1005" s="1" t="s">
        <v>2076</v>
      </c>
      <c r="E1005" s="1" t="s">
        <v>2347</v>
      </c>
      <c r="F1005" s="1" t="s">
        <v>2077</v>
      </c>
      <c r="G1005" s="6" t="s">
        <v>7</v>
      </c>
      <c r="H1005" s="4">
        <v>285000368</v>
      </c>
      <c r="I1005" s="2">
        <v>43658</v>
      </c>
      <c r="J1005" s="3">
        <v>6658.93</v>
      </c>
    </row>
    <row r="1006" spans="1:10" x14ac:dyDescent="0.25">
      <c r="A1006" s="1">
        <v>318232</v>
      </c>
      <c r="B1006" s="1" t="s">
        <v>557</v>
      </c>
      <c r="C1006" s="1" t="s">
        <v>1087</v>
      </c>
      <c r="D1006" s="1" t="s">
        <v>2944</v>
      </c>
      <c r="E1006" s="1" t="s">
        <v>3229</v>
      </c>
      <c r="F1006" s="1" t="s">
        <v>2945</v>
      </c>
      <c r="G1006" s="6" t="s">
        <v>7</v>
      </c>
      <c r="H1006" s="4">
        <v>285000397</v>
      </c>
      <c r="I1006" s="2">
        <v>43665</v>
      </c>
      <c r="J1006" s="3">
        <v>6658.93</v>
      </c>
    </row>
    <row r="1007" spans="1:10" x14ac:dyDescent="0.25">
      <c r="A1007" s="1">
        <v>318232</v>
      </c>
      <c r="B1007" s="1" t="s">
        <v>557</v>
      </c>
      <c r="C1007" s="1" t="s">
        <v>1087</v>
      </c>
      <c r="D1007" s="1" t="s">
        <v>2078</v>
      </c>
      <c r="E1007" s="1" t="s">
        <v>2348</v>
      </c>
      <c r="F1007" s="1" t="s">
        <v>2079</v>
      </c>
      <c r="G1007" s="6" t="s">
        <v>7</v>
      </c>
      <c r="H1007" s="4">
        <v>285000368</v>
      </c>
      <c r="I1007" s="2">
        <v>43658</v>
      </c>
      <c r="J1007" s="3">
        <v>6658.93</v>
      </c>
    </row>
    <row r="1008" spans="1:10" x14ac:dyDescent="0.25">
      <c r="A1008" s="1">
        <v>318232</v>
      </c>
      <c r="B1008" s="1" t="s">
        <v>557</v>
      </c>
      <c r="C1008" s="1" t="s">
        <v>1087</v>
      </c>
      <c r="D1008" s="1" t="s">
        <v>2080</v>
      </c>
      <c r="E1008" s="1" t="s">
        <v>2349</v>
      </c>
      <c r="F1008" s="1" t="s">
        <v>2081</v>
      </c>
      <c r="G1008" s="6" t="s">
        <v>7</v>
      </c>
      <c r="H1008" s="4">
        <v>285000368</v>
      </c>
      <c r="I1008" s="2">
        <v>43658</v>
      </c>
      <c r="J1008" s="3">
        <v>6658.93</v>
      </c>
    </row>
    <row r="1009" spans="1:10" x14ac:dyDescent="0.25">
      <c r="A1009" s="1">
        <v>318232</v>
      </c>
      <c r="B1009" s="1" t="s">
        <v>557</v>
      </c>
      <c r="C1009" s="1" t="s">
        <v>1087</v>
      </c>
      <c r="D1009" s="1" t="s">
        <v>2082</v>
      </c>
      <c r="E1009" s="1" t="s">
        <v>2350</v>
      </c>
      <c r="F1009" s="1" t="s">
        <v>647</v>
      </c>
      <c r="G1009" s="6" t="s">
        <v>7</v>
      </c>
      <c r="H1009" s="4">
        <v>285000368</v>
      </c>
      <c r="I1009" s="2">
        <v>43658</v>
      </c>
      <c r="J1009" s="3">
        <v>6658.93</v>
      </c>
    </row>
    <row r="1010" spans="1:10" x14ac:dyDescent="0.25">
      <c r="A1010" s="1">
        <v>318232</v>
      </c>
      <c r="B1010" s="1" t="s">
        <v>557</v>
      </c>
      <c r="C1010" s="1" t="s">
        <v>1087</v>
      </c>
      <c r="D1010" s="1" t="s">
        <v>4146</v>
      </c>
      <c r="E1010" s="1" t="s">
        <v>4451</v>
      </c>
      <c r="F1010" s="1" t="s">
        <v>4147</v>
      </c>
      <c r="G1010" s="6" t="s">
        <v>7</v>
      </c>
      <c r="H1010" s="4">
        <v>285000462</v>
      </c>
      <c r="I1010" s="2">
        <v>43672</v>
      </c>
      <c r="J1010" s="3">
        <v>2918.77</v>
      </c>
    </row>
    <row r="1011" spans="1:10" x14ac:dyDescent="0.25">
      <c r="A1011" s="1">
        <v>318232</v>
      </c>
      <c r="B1011" s="1" t="s">
        <v>557</v>
      </c>
      <c r="C1011" s="1" t="s">
        <v>1087</v>
      </c>
      <c r="D1011" s="1" t="s">
        <v>2946</v>
      </c>
      <c r="E1011" s="1" t="s">
        <v>3230</v>
      </c>
      <c r="F1011" s="1" t="s">
        <v>2947</v>
      </c>
      <c r="G1011" s="6" t="s">
        <v>7</v>
      </c>
      <c r="H1011" s="4">
        <v>285000397</v>
      </c>
      <c r="I1011" s="2">
        <v>43665</v>
      </c>
      <c r="J1011" s="3">
        <v>2435.44</v>
      </c>
    </row>
    <row r="1012" spans="1:10" x14ac:dyDescent="0.25">
      <c r="A1012" s="1">
        <v>318232</v>
      </c>
      <c r="B1012" s="1" t="s">
        <v>557</v>
      </c>
      <c r="C1012" s="1" t="s">
        <v>1087</v>
      </c>
      <c r="D1012" s="1" t="s">
        <v>4148</v>
      </c>
      <c r="E1012" s="1" t="s">
        <v>4452</v>
      </c>
      <c r="F1012" s="1" t="s">
        <v>2890</v>
      </c>
      <c r="G1012" s="6" t="s">
        <v>7</v>
      </c>
      <c r="H1012" s="4">
        <v>285000462</v>
      </c>
      <c r="I1012" s="2">
        <v>43672</v>
      </c>
      <c r="J1012" s="3">
        <v>6658.93</v>
      </c>
    </row>
    <row r="1013" spans="1:10" x14ac:dyDescent="0.25">
      <c r="A1013" s="1">
        <v>318232</v>
      </c>
      <c r="B1013" s="1" t="s">
        <v>557</v>
      </c>
      <c r="C1013" s="1" t="s">
        <v>1087</v>
      </c>
      <c r="D1013" s="1" t="s">
        <v>2948</v>
      </c>
      <c r="E1013" s="1" t="s">
        <v>3231</v>
      </c>
      <c r="F1013" s="1" t="s">
        <v>2949</v>
      </c>
      <c r="G1013" s="6" t="s">
        <v>7</v>
      </c>
      <c r="H1013" s="4">
        <v>285000397</v>
      </c>
      <c r="I1013" s="2">
        <v>43665</v>
      </c>
      <c r="J1013" s="3">
        <v>6658.93</v>
      </c>
    </row>
    <row r="1014" spans="1:10" x14ac:dyDescent="0.25">
      <c r="A1014" s="1">
        <v>318232</v>
      </c>
      <c r="B1014" s="1" t="s">
        <v>557</v>
      </c>
      <c r="C1014" s="1" t="s">
        <v>1087</v>
      </c>
      <c r="D1014" s="1" t="s">
        <v>2950</v>
      </c>
      <c r="E1014" s="1" t="s">
        <v>3232</v>
      </c>
      <c r="F1014" s="1" t="s">
        <v>2862</v>
      </c>
      <c r="G1014" s="6" t="s">
        <v>7</v>
      </c>
      <c r="H1014" s="4">
        <v>285000397</v>
      </c>
      <c r="I1014" s="2">
        <v>43665</v>
      </c>
      <c r="J1014" s="3">
        <v>6658.93</v>
      </c>
    </row>
    <row r="1015" spans="1:10" x14ac:dyDescent="0.25">
      <c r="A1015" s="1">
        <v>318232</v>
      </c>
      <c r="B1015" s="1" t="s">
        <v>557</v>
      </c>
      <c r="C1015" s="1" t="s">
        <v>1087</v>
      </c>
      <c r="D1015" s="1" t="s">
        <v>2951</v>
      </c>
      <c r="E1015" s="1" t="s">
        <v>3233</v>
      </c>
      <c r="F1015" s="1" t="s">
        <v>769</v>
      </c>
      <c r="G1015" s="6" t="s">
        <v>7</v>
      </c>
      <c r="H1015" s="4">
        <v>285000397</v>
      </c>
      <c r="I1015" s="2">
        <v>43665</v>
      </c>
      <c r="J1015" s="3">
        <v>6658.93</v>
      </c>
    </row>
    <row r="1016" spans="1:10" x14ac:dyDescent="0.25">
      <c r="A1016" s="1">
        <v>318232</v>
      </c>
      <c r="B1016" s="1" t="s">
        <v>557</v>
      </c>
      <c r="C1016" s="1" t="s">
        <v>1087</v>
      </c>
      <c r="D1016" s="1" t="s">
        <v>2083</v>
      </c>
      <c r="E1016" s="1" t="s">
        <v>2351</v>
      </c>
      <c r="F1016" s="1" t="s">
        <v>1524</v>
      </c>
      <c r="G1016" s="6" t="s">
        <v>7</v>
      </c>
      <c r="H1016" s="4">
        <v>285000368</v>
      </c>
      <c r="I1016" s="2">
        <v>43658</v>
      </c>
      <c r="J1016" s="3">
        <v>6658.93</v>
      </c>
    </row>
    <row r="1017" spans="1:10" x14ac:dyDescent="0.25">
      <c r="A1017" s="1">
        <v>318232</v>
      </c>
      <c r="B1017" s="1" t="s">
        <v>557</v>
      </c>
      <c r="C1017" s="1" t="s">
        <v>1087</v>
      </c>
      <c r="D1017" s="1" t="s">
        <v>2084</v>
      </c>
      <c r="E1017" s="1" t="s">
        <v>2352</v>
      </c>
      <c r="F1017" s="1" t="s">
        <v>631</v>
      </c>
      <c r="G1017" s="6" t="s">
        <v>7</v>
      </c>
      <c r="H1017" s="4">
        <v>285000368</v>
      </c>
      <c r="I1017" s="2">
        <v>43658</v>
      </c>
      <c r="J1017" s="3">
        <v>6658.93</v>
      </c>
    </row>
    <row r="1018" spans="1:10" x14ac:dyDescent="0.25">
      <c r="A1018" s="1">
        <v>318232</v>
      </c>
      <c r="B1018" s="1" t="s">
        <v>557</v>
      </c>
      <c r="C1018" s="1" t="s">
        <v>1087</v>
      </c>
      <c r="D1018" s="1" t="s">
        <v>4149</v>
      </c>
      <c r="E1018" s="1" t="s">
        <v>4453</v>
      </c>
      <c r="F1018" s="1" t="s">
        <v>4150</v>
      </c>
      <c r="G1018" s="6" t="s">
        <v>7</v>
      </c>
      <c r="H1018" s="4">
        <v>285000462</v>
      </c>
      <c r="I1018" s="2">
        <v>43672</v>
      </c>
      <c r="J1018" s="3">
        <v>6237.34</v>
      </c>
    </row>
    <row r="1019" spans="1:10" x14ac:dyDescent="0.25">
      <c r="A1019" s="1">
        <v>318232</v>
      </c>
      <c r="B1019" s="1" t="s">
        <v>557</v>
      </c>
      <c r="C1019" s="1" t="s">
        <v>1087</v>
      </c>
      <c r="D1019" s="1" t="s">
        <v>4151</v>
      </c>
      <c r="E1019" s="1" t="s">
        <v>4454</v>
      </c>
      <c r="F1019" s="1" t="s">
        <v>4152</v>
      </c>
      <c r="G1019" s="6" t="s">
        <v>7</v>
      </c>
      <c r="H1019" s="4">
        <v>285000462</v>
      </c>
      <c r="I1019" s="2">
        <v>43672</v>
      </c>
      <c r="J1019" s="3">
        <v>2918.77</v>
      </c>
    </row>
    <row r="1020" spans="1:10" x14ac:dyDescent="0.25">
      <c r="A1020" s="1">
        <v>318232</v>
      </c>
      <c r="B1020" s="1" t="s">
        <v>557</v>
      </c>
      <c r="C1020" s="1" t="s">
        <v>1087</v>
      </c>
      <c r="D1020" s="1" t="s">
        <v>2085</v>
      </c>
      <c r="E1020" s="1" t="s">
        <v>2353</v>
      </c>
      <c r="F1020" s="1" t="s">
        <v>1514</v>
      </c>
      <c r="G1020" s="6" t="s">
        <v>7</v>
      </c>
      <c r="H1020" s="4">
        <v>285000368</v>
      </c>
      <c r="I1020" s="2">
        <v>43658</v>
      </c>
      <c r="J1020" s="3">
        <v>1914</v>
      </c>
    </row>
    <row r="1021" spans="1:10" x14ac:dyDescent="0.25">
      <c r="A1021" s="1">
        <v>318232</v>
      </c>
      <c r="B1021" s="1" t="s">
        <v>557</v>
      </c>
      <c r="C1021" s="1" t="s">
        <v>1087</v>
      </c>
      <c r="D1021" s="1" t="s">
        <v>4153</v>
      </c>
      <c r="E1021" s="1" t="s">
        <v>4455</v>
      </c>
      <c r="F1021" s="1" t="s">
        <v>4154</v>
      </c>
      <c r="G1021" s="6" t="s">
        <v>7</v>
      </c>
      <c r="H1021" s="4">
        <v>285000462</v>
      </c>
      <c r="I1021" s="2">
        <v>43672</v>
      </c>
      <c r="J1021" s="3">
        <v>9289.2800000000007</v>
      </c>
    </row>
    <row r="1022" spans="1:10" x14ac:dyDescent="0.25">
      <c r="A1022" s="1">
        <v>318232</v>
      </c>
      <c r="B1022" s="1" t="s">
        <v>557</v>
      </c>
      <c r="C1022" s="1" t="s">
        <v>1087</v>
      </c>
      <c r="D1022" s="1" t="s">
        <v>4155</v>
      </c>
      <c r="E1022" s="1" t="s">
        <v>4456</v>
      </c>
      <c r="F1022" s="1" t="s">
        <v>4022</v>
      </c>
      <c r="G1022" s="6" t="s">
        <v>7</v>
      </c>
      <c r="H1022" s="4">
        <v>285000462</v>
      </c>
      <c r="I1022" s="2">
        <v>43672</v>
      </c>
      <c r="J1022" s="3">
        <v>18498.52</v>
      </c>
    </row>
    <row r="1023" spans="1:10" x14ac:dyDescent="0.25">
      <c r="A1023" s="1">
        <v>318232</v>
      </c>
      <c r="B1023" s="1" t="s">
        <v>557</v>
      </c>
      <c r="C1023" s="1" t="s">
        <v>1087</v>
      </c>
      <c r="D1023" s="1" t="s">
        <v>4156</v>
      </c>
      <c r="E1023" s="1" t="s">
        <v>4457</v>
      </c>
      <c r="F1023" s="1" t="s">
        <v>2093</v>
      </c>
      <c r="G1023" s="6" t="s">
        <v>7</v>
      </c>
      <c r="H1023" s="4">
        <v>285000462</v>
      </c>
      <c r="I1023" s="2">
        <v>43672</v>
      </c>
      <c r="J1023" s="3">
        <v>39527</v>
      </c>
    </row>
    <row r="1024" spans="1:10" x14ac:dyDescent="0.25">
      <c r="A1024" s="5" t="s">
        <v>4631</v>
      </c>
      <c r="B1024" s="1"/>
      <c r="C1024" s="1"/>
      <c r="D1024" s="1"/>
      <c r="E1024" s="1"/>
      <c r="F1024" s="1"/>
      <c r="G1024" s="6"/>
      <c r="H1024" s="4"/>
      <c r="I1024" s="2"/>
      <c r="J1024" s="3">
        <f>SUBTOTAL(9,J1004:J1023)</f>
        <v>159422.79</v>
      </c>
    </row>
    <row r="1025" spans="1:10" x14ac:dyDescent="0.25">
      <c r="A1025" s="1">
        <v>318238</v>
      </c>
      <c r="B1025" s="1" t="s">
        <v>3903</v>
      </c>
      <c r="C1025" s="1" t="s">
        <v>4305</v>
      </c>
      <c r="D1025" s="1" t="s">
        <v>3911</v>
      </c>
      <c r="E1025" s="1" t="s">
        <v>4311</v>
      </c>
      <c r="F1025" s="1" t="s">
        <v>3912</v>
      </c>
      <c r="G1025" s="6" t="s">
        <v>7</v>
      </c>
      <c r="H1025" s="4">
        <v>285000435</v>
      </c>
      <c r="I1025" s="2">
        <v>43672</v>
      </c>
      <c r="J1025" s="3">
        <v>167079.9</v>
      </c>
    </row>
    <row r="1026" spans="1:10" x14ac:dyDescent="0.25">
      <c r="A1026" s="5" t="s">
        <v>4632</v>
      </c>
      <c r="B1026" s="1"/>
      <c r="C1026" s="1"/>
      <c r="D1026" s="1"/>
      <c r="E1026" s="1"/>
      <c r="F1026" s="1"/>
      <c r="G1026" s="6"/>
      <c r="H1026" s="4"/>
      <c r="I1026" s="2"/>
      <c r="J1026" s="3">
        <f>SUBTOTAL(9,J1025:J1025)</f>
        <v>167079.9</v>
      </c>
    </row>
    <row r="1027" spans="1:10" x14ac:dyDescent="0.25">
      <c r="A1027" s="1">
        <v>318241</v>
      </c>
      <c r="B1027" s="1" t="s">
        <v>867</v>
      </c>
      <c r="C1027" s="1" t="s">
        <v>1238</v>
      </c>
      <c r="D1027" s="1" t="s">
        <v>866</v>
      </c>
      <c r="E1027" s="1" t="s">
        <v>1239</v>
      </c>
      <c r="F1027" s="1" t="s">
        <v>868</v>
      </c>
      <c r="G1027" s="6" t="s">
        <v>7</v>
      </c>
      <c r="H1027" s="4">
        <v>285000306</v>
      </c>
      <c r="I1027" s="2">
        <v>43651</v>
      </c>
      <c r="J1027" s="3">
        <v>15603.38</v>
      </c>
    </row>
    <row r="1028" spans="1:10" x14ac:dyDescent="0.25">
      <c r="A1028" s="1">
        <v>318241</v>
      </c>
      <c r="B1028" s="1" t="s">
        <v>867</v>
      </c>
      <c r="C1028" s="1" t="s">
        <v>1238</v>
      </c>
      <c r="D1028" s="1" t="s">
        <v>2797</v>
      </c>
      <c r="E1028" s="1" t="s">
        <v>3180</v>
      </c>
      <c r="F1028" s="1" t="s">
        <v>2798</v>
      </c>
      <c r="G1028" s="6" t="s">
        <v>7</v>
      </c>
      <c r="H1028" s="4">
        <v>1015153</v>
      </c>
      <c r="I1028" s="2">
        <v>43665</v>
      </c>
      <c r="J1028" s="3">
        <v>165880</v>
      </c>
    </row>
    <row r="1029" spans="1:10" x14ac:dyDescent="0.25">
      <c r="A1029" s="1">
        <v>318241</v>
      </c>
      <c r="B1029" s="1" t="s">
        <v>867</v>
      </c>
      <c r="C1029" s="1" t="s">
        <v>1238</v>
      </c>
      <c r="D1029" s="1" t="s">
        <v>2799</v>
      </c>
      <c r="E1029" s="1" t="s">
        <v>3181</v>
      </c>
      <c r="F1029" s="1" t="s">
        <v>2798</v>
      </c>
      <c r="G1029" s="6" t="s">
        <v>7</v>
      </c>
      <c r="H1029" s="4">
        <v>1015153</v>
      </c>
      <c r="I1029" s="2">
        <v>43665</v>
      </c>
      <c r="J1029" s="3">
        <v>165880</v>
      </c>
    </row>
    <row r="1030" spans="1:10" x14ac:dyDescent="0.25">
      <c r="A1030" s="1">
        <v>318241</v>
      </c>
      <c r="B1030" s="1" t="s">
        <v>867</v>
      </c>
      <c r="C1030" s="1" t="s">
        <v>1238</v>
      </c>
      <c r="D1030" s="1" t="s">
        <v>3040</v>
      </c>
      <c r="E1030" s="1" t="s">
        <v>3279</v>
      </c>
      <c r="F1030" s="1" t="s">
        <v>3041</v>
      </c>
      <c r="G1030" s="6" t="s">
        <v>7</v>
      </c>
      <c r="H1030" s="4">
        <v>285000407</v>
      </c>
      <c r="I1030" s="2">
        <v>43665</v>
      </c>
      <c r="J1030" s="3">
        <v>18003.2</v>
      </c>
    </row>
    <row r="1031" spans="1:10" x14ac:dyDescent="0.25">
      <c r="A1031" s="1">
        <v>318241</v>
      </c>
      <c r="B1031" s="1" t="s">
        <v>867</v>
      </c>
      <c r="C1031" s="1" t="s">
        <v>1238</v>
      </c>
      <c r="D1031" s="1" t="s">
        <v>3042</v>
      </c>
      <c r="E1031" s="1" t="s">
        <v>3280</v>
      </c>
      <c r="F1031" s="1" t="s">
        <v>3043</v>
      </c>
      <c r="G1031" s="6" t="s">
        <v>7</v>
      </c>
      <c r="H1031" s="4">
        <v>285000407</v>
      </c>
      <c r="I1031" s="2">
        <v>43665</v>
      </c>
      <c r="J1031" s="3">
        <v>4459.04</v>
      </c>
    </row>
    <row r="1032" spans="1:10" x14ac:dyDescent="0.25">
      <c r="A1032" s="1">
        <v>318241</v>
      </c>
      <c r="B1032" s="1" t="s">
        <v>867</v>
      </c>
      <c r="C1032" s="1" t="s">
        <v>1238</v>
      </c>
      <c r="D1032" s="1" t="s">
        <v>2800</v>
      </c>
      <c r="E1032" s="1" t="s">
        <v>3182</v>
      </c>
      <c r="F1032" s="1" t="s">
        <v>2801</v>
      </c>
      <c r="G1032" s="6" t="s">
        <v>7</v>
      </c>
      <c r="H1032" s="4">
        <v>1015153</v>
      </c>
      <c r="I1032" s="2">
        <v>43665</v>
      </c>
      <c r="J1032" s="3">
        <v>111708</v>
      </c>
    </row>
    <row r="1033" spans="1:10" x14ac:dyDescent="0.25">
      <c r="A1033" s="1">
        <v>318241</v>
      </c>
      <c r="B1033" s="1" t="s">
        <v>867</v>
      </c>
      <c r="C1033" s="1" t="s">
        <v>1238</v>
      </c>
      <c r="D1033" s="1" t="s">
        <v>2035</v>
      </c>
      <c r="E1033" s="1" t="s">
        <v>2326</v>
      </c>
      <c r="F1033" s="1" t="s">
        <v>2036</v>
      </c>
      <c r="G1033" s="6" t="s">
        <v>7</v>
      </c>
      <c r="H1033" s="4">
        <v>285000353</v>
      </c>
      <c r="I1033" s="2">
        <v>43658</v>
      </c>
      <c r="J1033" s="3">
        <v>17829.2</v>
      </c>
    </row>
    <row r="1034" spans="1:10" x14ac:dyDescent="0.25">
      <c r="A1034" s="1">
        <v>318241</v>
      </c>
      <c r="B1034" s="1" t="s">
        <v>867</v>
      </c>
      <c r="C1034" s="1" t="s">
        <v>1238</v>
      </c>
      <c r="D1034" s="1" t="s">
        <v>3712</v>
      </c>
      <c r="E1034" s="1" t="s">
        <v>4272</v>
      </c>
      <c r="F1034" s="1" t="s">
        <v>3713</v>
      </c>
      <c r="G1034" s="6" t="s">
        <v>7</v>
      </c>
      <c r="H1034" s="4">
        <v>1015168</v>
      </c>
      <c r="I1034" s="2">
        <v>43672</v>
      </c>
      <c r="J1034" s="3">
        <v>83467.8</v>
      </c>
    </row>
    <row r="1035" spans="1:10" x14ac:dyDescent="0.25">
      <c r="A1035" s="1">
        <v>318241</v>
      </c>
      <c r="B1035" s="1" t="s">
        <v>867</v>
      </c>
      <c r="C1035" s="1" t="s">
        <v>1238</v>
      </c>
      <c r="D1035" s="1" t="s">
        <v>3714</v>
      </c>
      <c r="E1035" s="1" t="s">
        <v>4273</v>
      </c>
      <c r="F1035" s="1" t="s">
        <v>2798</v>
      </c>
      <c r="G1035" s="6" t="s">
        <v>7</v>
      </c>
      <c r="H1035" s="4">
        <v>1015168</v>
      </c>
      <c r="I1035" s="2">
        <v>43672</v>
      </c>
      <c r="J1035" s="3">
        <v>255200</v>
      </c>
    </row>
    <row r="1036" spans="1:10" x14ac:dyDescent="0.25">
      <c r="A1036" s="5" t="s">
        <v>4759</v>
      </c>
      <c r="B1036" s="1"/>
      <c r="C1036" s="1"/>
      <c r="D1036" s="1"/>
      <c r="E1036" s="1"/>
      <c r="F1036" s="1"/>
      <c r="G1036" s="6"/>
      <c r="H1036" s="4"/>
      <c r="I1036" s="2"/>
      <c r="J1036" s="3">
        <f>SUBTOTAL(9,J1027:J1035)</f>
        <v>838030.62</v>
      </c>
    </row>
    <row r="1037" spans="1:10" x14ac:dyDescent="0.25">
      <c r="A1037" s="1">
        <v>318246</v>
      </c>
      <c r="B1037" s="1" t="s">
        <v>3760</v>
      </c>
      <c r="C1037" s="1" t="s">
        <v>4290</v>
      </c>
      <c r="D1037" s="1" t="s">
        <v>3759</v>
      </c>
      <c r="E1037" s="1" t="s">
        <v>4291</v>
      </c>
      <c r="F1037" s="1" t="s">
        <v>3761</v>
      </c>
      <c r="G1037" s="6" t="s">
        <v>7</v>
      </c>
      <c r="H1037" s="4">
        <v>1015184</v>
      </c>
      <c r="I1037" s="2">
        <v>43672</v>
      </c>
      <c r="J1037" s="3">
        <v>23467</v>
      </c>
    </row>
    <row r="1038" spans="1:10" x14ac:dyDescent="0.25">
      <c r="A1038" s="1">
        <v>318246</v>
      </c>
      <c r="B1038" s="1" t="s">
        <v>3760</v>
      </c>
      <c r="C1038" s="1" t="s">
        <v>4290</v>
      </c>
      <c r="D1038" s="1" t="s">
        <v>4227</v>
      </c>
      <c r="E1038" s="1" t="s">
        <v>4488</v>
      </c>
      <c r="F1038" s="1" t="s">
        <v>4228</v>
      </c>
      <c r="G1038" s="6" t="s">
        <v>7</v>
      </c>
      <c r="H1038" s="4">
        <v>285000480</v>
      </c>
      <c r="I1038" s="2">
        <v>43672</v>
      </c>
      <c r="J1038" s="3">
        <v>11068.72</v>
      </c>
    </row>
    <row r="1039" spans="1:10" x14ac:dyDescent="0.25">
      <c r="A1039" s="5" t="s">
        <v>4760</v>
      </c>
      <c r="B1039" s="1"/>
      <c r="C1039" s="1"/>
      <c r="D1039" s="1"/>
      <c r="E1039" s="1"/>
      <c r="F1039" s="1"/>
      <c r="G1039" s="6"/>
      <c r="H1039" s="4"/>
      <c r="I1039" s="2"/>
      <c r="J1039" s="3">
        <f>SUBTOTAL(9,J1037:J1038)</f>
        <v>34535.72</v>
      </c>
    </row>
    <row r="1040" spans="1:10" x14ac:dyDescent="0.25">
      <c r="A1040" s="1">
        <v>318258</v>
      </c>
      <c r="B1040" s="1" t="s">
        <v>738</v>
      </c>
      <c r="C1040" s="1" t="s">
        <v>1164</v>
      </c>
      <c r="D1040" s="1" t="s">
        <v>737</v>
      </c>
      <c r="E1040" s="1" t="s">
        <v>1165</v>
      </c>
      <c r="F1040" s="1" t="s">
        <v>739</v>
      </c>
      <c r="G1040" s="6" t="s">
        <v>7</v>
      </c>
      <c r="H1040" s="4">
        <v>285000293</v>
      </c>
      <c r="I1040" s="2">
        <v>43651</v>
      </c>
      <c r="J1040" s="3">
        <v>1693.6</v>
      </c>
    </row>
    <row r="1041" spans="1:10" x14ac:dyDescent="0.25">
      <c r="A1041" s="1">
        <v>318258</v>
      </c>
      <c r="B1041" s="1" t="s">
        <v>738</v>
      </c>
      <c r="C1041" s="1" t="s">
        <v>1164</v>
      </c>
      <c r="D1041" s="1" t="s">
        <v>740</v>
      </c>
      <c r="E1041" s="1" t="s">
        <v>1166</v>
      </c>
      <c r="F1041" s="1" t="s">
        <v>643</v>
      </c>
      <c r="G1041" s="6" t="s">
        <v>7</v>
      </c>
      <c r="H1041" s="4">
        <v>285000293</v>
      </c>
      <c r="I1041" s="2">
        <v>43651</v>
      </c>
      <c r="J1041" s="3">
        <v>1693.6</v>
      </c>
    </row>
    <row r="1042" spans="1:10" x14ac:dyDescent="0.25">
      <c r="A1042" s="1">
        <v>318258</v>
      </c>
      <c r="B1042" s="1" t="s">
        <v>738</v>
      </c>
      <c r="C1042" s="1" t="s">
        <v>1164</v>
      </c>
      <c r="D1042" s="1" t="s">
        <v>741</v>
      </c>
      <c r="E1042" s="1" t="s">
        <v>1167</v>
      </c>
      <c r="F1042" s="1" t="s">
        <v>742</v>
      </c>
      <c r="G1042" s="6" t="s">
        <v>7</v>
      </c>
      <c r="H1042" s="4">
        <v>285000293</v>
      </c>
      <c r="I1042" s="2">
        <v>43651</v>
      </c>
      <c r="J1042" s="3">
        <v>1693.6</v>
      </c>
    </row>
    <row r="1043" spans="1:10" x14ac:dyDescent="0.25">
      <c r="A1043" s="1">
        <v>318258</v>
      </c>
      <c r="B1043" s="1" t="s">
        <v>738</v>
      </c>
      <c r="C1043" s="1" t="s">
        <v>1164</v>
      </c>
      <c r="D1043" s="1" t="s">
        <v>743</v>
      </c>
      <c r="E1043" s="1" t="s">
        <v>1168</v>
      </c>
      <c r="F1043" s="1" t="s">
        <v>744</v>
      </c>
      <c r="G1043" s="6" t="s">
        <v>7</v>
      </c>
      <c r="H1043" s="4">
        <v>285000293</v>
      </c>
      <c r="I1043" s="2">
        <v>43651</v>
      </c>
      <c r="J1043" s="3">
        <v>11020</v>
      </c>
    </row>
    <row r="1044" spans="1:10" x14ac:dyDescent="0.25">
      <c r="A1044" s="1">
        <v>318258</v>
      </c>
      <c r="B1044" s="1" t="s">
        <v>738</v>
      </c>
      <c r="C1044" s="1" t="s">
        <v>1164</v>
      </c>
      <c r="D1044" s="1" t="s">
        <v>745</v>
      </c>
      <c r="E1044" s="1" t="s">
        <v>1169</v>
      </c>
      <c r="F1044" s="1" t="s">
        <v>746</v>
      </c>
      <c r="G1044" s="6" t="s">
        <v>7</v>
      </c>
      <c r="H1044" s="4">
        <v>285000293</v>
      </c>
      <c r="I1044" s="2">
        <v>43651</v>
      </c>
      <c r="J1044" s="3">
        <v>1693.6</v>
      </c>
    </row>
    <row r="1045" spans="1:10" x14ac:dyDescent="0.25">
      <c r="A1045" s="1">
        <v>318258</v>
      </c>
      <c r="B1045" s="1" t="s">
        <v>738</v>
      </c>
      <c r="C1045" s="1" t="s">
        <v>1164</v>
      </c>
      <c r="D1045" s="1" t="s">
        <v>747</v>
      </c>
      <c r="E1045" s="1" t="s">
        <v>1170</v>
      </c>
      <c r="F1045" s="1" t="s">
        <v>748</v>
      </c>
      <c r="G1045" s="6" t="s">
        <v>7</v>
      </c>
      <c r="H1045" s="4">
        <v>285000293</v>
      </c>
      <c r="I1045" s="2">
        <v>43651</v>
      </c>
      <c r="J1045" s="3">
        <v>1693.6</v>
      </c>
    </row>
    <row r="1046" spans="1:10" x14ac:dyDescent="0.25">
      <c r="A1046" s="1">
        <v>318258</v>
      </c>
      <c r="B1046" s="1" t="s">
        <v>738</v>
      </c>
      <c r="C1046" s="1" t="s">
        <v>1164</v>
      </c>
      <c r="D1046" s="1" t="s">
        <v>2086</v>
      </c>
      <c r="E1046" s="1" t="s">
        <v>2354</v>
      </c>
      <c r="F1046" s="1" t="s">
        <v>2087</v>
      </c>
      <c r="G1046" s="6" t="s">
        <v>7</v>
      </c>
      <c r="H1046" s="4">
        <v>285000369</v>
      </c>
      <c r="I1046" s="2">
        <v>43658</v>
      </c>
      <c r="J1046" s="3">
        <v>1670.4</v>
      </c>
    </row>
    <row r="1047" spans="1:10" x14ac:dyDescent="0.25">
      <c r="A1047" s="1">
        <v>318258</v>
      </c>
      <c r="B1047" s="1" t="s">
        <v>738</v>
      </c>
      <c r="C1047" s="1" t="s">
        <v>1164</v>
      </c>
      <c r="D1047" s="1" t="s">
        <v>749</v>
      </c>
      <c r="E1047" s="1" t="s">
        <v>1171</v>
      </c>
      <c r="F1047" s="1" t="s">
        <v>750</v>
      </c>
      <c r="G1047" s="6" t="s">
        <v>7</v>
      </c>
      <c r="H1047" s="4">
        <v>285000293</v>
      </c>
      <c r="I1047" s="2">
        <v>43651</v>
      </c>
      <c r="J1047" s="3">
        <v>1786.4</v>
      </c>
    </row>
    <row r="1048" spans="1:10" x14ac:dyDescent="0.25">
      <c r="A1048" s="1">
        <v>318258</v>
      </c>
      <c r="B1048" s="1" t="s">
        <v>738</v>
      </c>
      <c r="C1048" s="1" t="s">
        <v>1164</v>
      </c>
      <c r="D1048" s="1" t="s">
        <v>2088</v>
      </c>
      <c r="E1048" s="1" t="s">
        <v>2355</v>
      </c>
      <c r="F1048" s="1" t="s">
        <v>1983</v>
      </c>
      <c r="G1048" s="6" t="s">
        <v>7</v>
      </c>
      <c r="H1048" s="4">
        <v>285000369</v>
      </c>
      <c r="I1048" s="2">
        <v>43658</v>
      </c>
      <c r="J1048" s="3">
        <v>1670.4</v>
      </c>
    </row>
    <row r="1049" spans="1:10" x14ac:dyDescent="0.25">
      <c r="A1049" s="1">
        <v>318258</v>
      </c>
      <c r="B1049" s="1" t="s">
        <v>738</v>
      </c>
      <c r="C1049" s="1" t="s">
        <v>1164</v>
      </c>
      <c r="D1049" s="1" t="s">
        <v>751</v>
      </c>
      <c r="E1049" s="1" t="s">
        <v>1172</v>
      </c>
      <c r="F1049" s="1" t="s">
        <v>752</v>
      </c>
      <c r="G1049" s="6" t="s">
        <v>7</v>
      </c>
      <c r="H1049" s="4">
        <v>285000293</v>
      </c>
      <c r="I1049" s="2">
        <v>43651</v>
      </c>
      <c r="J1049" s="3">
        <v>1670.4</v>
      </c>
    </row>
    <row r="1050" spans="1:10" x14ac:dyDescent="0.25">
      <c r="A1050" s="1">
        <v>318258</v>
      </c>
      <c r="B1050" s="1" t="s">
        <v>738</v>
      </c>
      <c r="C1050" s="1" t="s">
        <v>1164</v>
      </c>
      <c r="D1050" s="1" t="s">
        <v>2089</v>
      </c>
      <c r="E1050" s="1" t="s">
        <v>2356</v>
      </c>
      <c r="F1050" s="1" t="s">
        <v>797</v>
      </c>
      <c r="G1050" s="6" t="s">
        <v>7</v>
      </c>
      <c r="H1050" s="4">
        <v>285000369</v>
      </c>
      <c r="I1050" s="2">
        <v>43658</v>
      </c>
      <c r="J1050" s="3">
        <v>1670.4</v>
      </c>
    </row>
    <row r="1051" spans="1:10" x14ac:dyDescent="0.25">
      <c r="A1051" s="1">
        <v>318258</v>
      </c>
      <c r="B1051" s="1" t="s">
        <v>738</v>
      </c>
      <c r="C1051" s="1" t="s">
        <v>1164</v>
      </c>
      <c r="D1051" s="1" t="s">
        <v>2090</v>
      </c>
      <c r="E1051" s="1" t="s">
        <v>2357</v>
      </c>
      <c r="F1051" s="1" t="s">
        <v>1985</v>
      </c>
      <c r="G1051" s="6" t="s">
        <v>7</v>
      </c>
      <c r="H1051" s="4">
        <v>285000369</v>
      </c>
      <c r="I1051" s="2">
        <v>43658</v>
      </c>
      <c r="J1051" s="3">
        <v>1670.4</v>
      </c>
    </row>
    <row r="1052" spans="1:10" x14ac:dyDescent="0.25">
      <c r="A1052" s="1">
        <v>318258</v>
      </c>
      <c r="B1052" s="1" t="s">
        <v>738</v>
      </c>
      <c r="C1052" s="1" t="s">
        <v>1164</v>
      </c>
      <c r="D1052" s="1" t="s">
        <v>2091</v>
      </c>
      <c r="E1052" s="1" t="s">
        <v>2358</v>
      </c>
      <c r="F1052" s="1" t="s">
        <v>744</v>
      </c>
      <c r="G1052" s="6" t="s">
        <v>7</v>
      </c>
      <c r="H1052" s="4">
        <v>285000369</v>
      </c>
      <c r="I1052" s="2">
        <v>43658</v>
      </c>
      <c r="J1052" s="3">
        <v>1670.4</v>
      </c>
    </row>
    <row r="1053" spans="1:10" x14ac:dyDescent="0.25">
      <c r="A1053" s="1">
        <v>318258</v>
      </c>
      <c r="B1053" s="1" t="s">
        <v>738</v>
      </c>
      <c r="C1053" s="1" t="s">
        <v>1164</v>
      </c>
      <c r="D1053" s="1" t="s">
        <v>2092</v>
      </c>
      <c r="E1053" s="1" t="s">
        <v>2359</v>
      </c>
      <c r="F1053" s="1" t="s">
        <v>2093</v>
      </c>
      <c r="G1053" s="6" t="s">
        <v>7</v>
      </c>
      <c r="H1053" s="4">
        <v>285000369</v>
      </c>
      <c r="I1053" s="2">
        <v>43658</v>
      </c>
      <c r="J1053" s="3">
        <v>1670.4</v>
      </c>
    </row>
    <row r="1054" spans="1:10" x14ac:dyDescent="0.25">
      <c r="A1054" s="1">
        <v>318258</v>
      </c>
      <c r="B1054" s="1" t="s">
        <v>738</v>
      </c>
      <c r="C1054" s="1" t="s">
        <v>1164</v>
      </c>
      <c r="D1054" s="1" t="s">
        <v>2094</v>
      </c>
      <c r="E1054" s="1" t="s">
        <v>2360</v>
      </c>
      <c r="F1054" s="1" t="s">
        <v>2017</v>
      </c>
      <c r="G1054" s="6" t="s">
        <v>7</v>
      </c>
      <c r="H1054" s="4">
        <v>285000369</v>
      </c>
      <c r="I1054" s="2">
        <v>43658</v>
      </c>
      <c r="J1054" s="3">
        <v>44990.6</v>
      </c>
    </row>
    <row r="1055" spans="1:10" x14ac:dyDescent="0.25">
      <c r="A1055" s="1">
        <v>318258</v>
      </c>
      <c r="B1055" s="1" t="s">
        <v>738</v>
      </c>
      <c r="C1055" s="1" t="s">
        <v>1164</v>
      </c>
      <c r="D1055" s="1" t="s">
        <v>4245</v>
      </c>
      <c r="E1055" s="1" t="s">
        <v>4498</v>
      </c>
      <c r="F1055" s="1" t="s">
        <v>4246</v>
      </c>
      <c r="G1055" s="6" t="s">
        <v>7</v>
      </c>
      <c r="H1055" s="4">
        <v>285000488</v>
      </c>
      <c r="I1055" s="2">
        <v>43672</v>
      </c>
      <c r="J1055" s="3">
        <v>32277</v>
      </c>
    </row>
    <row r="1056" spans="1:10" x14ac:dyDescent="0.25">
      <c r="A1056" s="1">
        <v>318258</v>
      </c>
      <c r="B1056" s="1" t="s">
        <v>738</v>
      </c>
      <c r="C1056" s="1" t="s">
        <v>1164</v>
      </c>
      <c r="D1056" s="1" t="s">
        <v>2095</v>
      </c>
      <c r="E1056" s="1" t="s">
        <v>2361</v>
      </c>
      <c r="F1056" s="1" t="s">
        <v>2096</v>
      </c>
      <c r="G1056" s="6" t="s">
        <v>7</v>
      </c>
      <c r="H1056" s="4">
        <v>285000369</v>
      </c>
      <c r="I1056" s="2">
        <v>43658</v>
      </c>
      <c r="J1056" s="3">
        <v>1670.4</v>
      </c>
    </row>
    <row r="1057" spans="1:10" x14ac:dyDescent="0.25">
      <c r="A1057" s="1">
        <v>318258</v>
      </c>
      <c r="B1057" s="1" t="s">
        <v>738</v>
      </c>
      <c r="C1057" s="1" t="s">
        <v>1164</v>
      </c>
      <c r="D1057" s="1" t="s">
        <v>2097</v>
      </c>
      <c r="E1057" s="1" t="s">
        <v>2362</v>
      </c>
      <c r="F1057" s="1" t="s">
        <v>750</v>
      </c>
      <c r="G1057" s="6" t="s">
        <v>7</v>
      </c>
      <c r="H1057" s="4">
        <v>285000369</v>
      </c>
      <c r="I1057" s="2">
        <v>43658</v>
      </c>
      <c r="J1057" s="3">
        <v>1670.4</v>
      </c>
    </row>
    <row r="1058" spans="1:10" x14ac:dyDescent="0.25">
      <c r="A1058" s="1">
        <v>318258</v>
      </c>
      <c r="B1058" s="1" t="s">
        <v>738</v>
      </c>
      <c r="C1058" s="1" t="s">
        <v>1164</v>
      </c>
      <c r="D1058" s="1" t="s">
        <v>3100</v>
      </c>
      <c r="E1058" s="1" t="s">
        <v>3312</v>
      </c>
      <c r="F1058" s="1" t="s">
        <v>3101</v>
      </c>
      <c r="G1058" s="6" t="s">
        <v>7</v>
      </c>
      <c r="H1058" s="4">
        <v>285000413</v>
      </c>
      <c r="I1058" s="2">
        <v>43665</v>
      </c>
      <c r="J1058" s="3">
        <v>119561.2</v>
      </c>
    </row>
    <row r="1059" spans="1:10" x14ac:dyDescent="0.25">
      <c r="A1059" s="1">
        <v>318258</v>
      </c>
      <c r="B1059" s="1" t="s">
        <v>738</v>
      </c>
      <c r="C1059" s="1" t="s">
        <v>1164</v>
      </c>
      <c r="D1059" s="1" t="s">
        <v>2098</v>
      </c>
      <c r="E1059" s="1" t="s">
        <v>2363</v>
      </c>
      <c r="F1059" s="1" t="s">
        <v>2099</v>
      </c>
      <c r="G1059" s="6" t="s">
        <v>7</v>
      </c>
      <c r="H1059" s="4">
        <v>285000369</v>
      </c>
      <c r="I1059" s="2">
        <v>43658</v>
      </c>
      <c r="J1059" s="3">
        <v>20114.400000000001</v>
      </c>
    </row>
    <row r="1060" spans="1:10" x14ac:dyDescent="0.25">
      <c r="A1060" s="1">
        <v>318258</v>
      </c>
      <c r="B1060" s="1" t="s">
        <v>738</v>
      </c>
      <c r="C1060" s="1" t="s">
        <v>1164</v>
      </c>
      <c r="D1060" s="1" t="s">
        <v>2069</v>
      </c>
      <c r="E1060" s="1" t="s">
        <v>2343</v>
      </c>
      <c r="F1060" s="1" t="s">
        <v>2070</v>
      </c>
      <c r="G1060" s="6" t="s">
        <v>7</v>
      </c>
      <c r="H1060" s="4">
        <v>285000366</v>
      </c>
      <c r="I1060" s="2">
        <v>43658</v>
      </c>
      <c r="J1060" s="3">
        <v>32016</v>
      </c>
    </row>
    <row r="1061" spans="1:10" x14ac:dyDescent="0.25">
      <c r="A1061" s="1">
        <v>318258</v>
      </c>
      <c r="B1061" s="1" t="s">
        <v>738</v>
      </c>
      <c r="C1061" s="1" t="s">
        <v>1164</v>
      </c>
      <c r="D1061" s="1" t="s">
        <v>2100</v>
      </c>
      <c r="E1061" s="1" t="s">
        <v>2364</v>
      </c>
      <c r="F1061" s="1" t="s">
        <v>2101</v>
      </c>
      <c r="G1061" s="6" t="s">
        <v>7</v>
      </c>
      <c r="H1061" s="4">
        <v>285000369</v>
      </c>
      <c r="I1061" s="2">
        <v>43658</v>
      </c>
      <c r="J1061" s="3">
        <v>43697.2</v>
      </c>
    </row>
    <row r="1062" spans="1:10" x14ac:dyDescent="0.25">
      <c r="A1062" s="5" t="s">
        <v>4761</v>
      </c>
      <c r="B1062" s="1"/>
      <c r="C1062" s="1"/>
      <c r="D1062" s="1"/>
      <c r="E1062" s="1"/>
      <c r="F1062" s="1"/>
      <c r="G1062" s="6"/>
      <c r="H1062" s="4"/>
      <c r="I1062" s="2"/>
      <c r="J1062" s="3">
        <f>SUBTOTAL(9,J1040:J1061)</f>
        <v>328964.39999999997</v>
      </c>
    </row>
    <row r="1063" spans="1:10" x14ac:dyDescent="0.25">
      <c r="A1063" s="1">
        <v>318285</v>
      </c>
      <c r="B1063" s="1" t="s">
        <v>940</v>
      </c>
      <c r="C1063" s="1" t="s">
        <v>1280</v>
      </c>
      <c r="D1063" s="1" t="s">
        <v>939</v>
      </c>
      <c r="E1063" s="1" t="s">
        <v>1281</v>
      </c>
      <c r="F1063" s="1" t="s">
        <v>941</v>
      </c>
      <c r="G1063" s="6" t="s">
        <v>7</v>
      </c>
      <c r="H1063" s="4">
        <v>285000328</v>
      </c>
      <c r="I1063" s="2">
        <v>43651</v>
      </c>
      <c r="J1063" s="3">
        <v>97986.3</v>
      </c>
    </row>
    <row r="1064" spans="1:10" x14ac:dyDescent="0.25">
      <c r="A1064" s="1">
        <v>318285</v>
      </c>
      <c r="B1064" s="1" t="s">
        <v>940</v>
      </c>
      <c r="C1064" s="1" t="s">
        <v>1280</v>
      </c>
      <c r="D1064" s="1" t="s">
        <v>2045</v>
      </c>
      <c r="E1064" s="1" t="s">
        <v>2331</v>
      </c>
      <c r="F1064" s="1" t="s">
        <v>2046</v>
      </c>
      <c r="G1064" s="6" t="s">
        <v>7</v>
      </c>
      <c r="H1064" s="4">
        <v>285000357</v>
      </c>
      <c r="I1064" s="2">
        <v>43658</v>
      </c>
      <c r="J1064" s="3">
        <v>24360</v>
      </c>
    </row>
    <row r="1065" spans="1:10" x14ac:dyDescent="0.25">
      <c r="A1065" s="5" t="s">
        <v>4762</v>
      </c>
      <c r="B1065" s="1"/>
      <c r="C1065" s="1"/>
      <c r="D1065" s="1"/>
      <c r="E1065" s="1"/>
      <c r="F1065" s="1"/>
      <c r="G1065" s="6"/>
      <c r="H1065" s="4"/>
      <c r="I1065" s="2"/>
      <c r="J1065" s="3">
        <f>SUBTOTAL(9,J1063:J1064)</f>
        <v>122346.3</v>
      </c>
    </row>
    <row r="1066" spans="1:10" x14ac:dyDescent="0.25">
      <c r="A1066" s="1">
        <v>318294</v>
      </c>
      <c r="B1066" s="1" t="s">
        <v>852</v>
      </c>
      <c r="C1066" s="1" t="s">
        <v>1229</v>
      </c>
      <c r="D1066" s="1" t="s">
        <v>851</v>
      </c>
      <c r="E1066" s="1" t="s">
        <v>1230</v>
      </c>
      <c r="F1066" s="1" t="s">
        <v>853</v>
      </c>
      <c r="G1066" s="6" t="s">
        <v>7</v>
      </c>
      <c r="H1066" s="4">
        <v>285000303</v>
      </c>
      <c r="I1066" s="2">
        <v>43651</v>
      </c>
      <c r="J1066" s="3">
        <v>99412</v>
      </c>
    </row>
    <row r="1067" spans="1:10" x14ac:dyDescent="0.25">
      <c r="A1067" s="1">
        <v>318294</v>
      </c>
      <c r="B1067" s="1" t="s">
        <v>852</v>
      </c>
      <c r="C1067" s="1" t="s">
        <v>1229</v>
      </c>
      <c r="D1067" s="1" t="s">
        <v>2039</v>
      </c>
      <c r="E1067" s="1" t="s">
        <v>2328</v>
      </c>
      <c r="F1067" s="1" t="s">
        <v>2040</v>
      </c>
      <c r="G1067" s="6" t="s">
        <v>7</v>
      </c>
      <c r="H1067" s="4">
        <v>285000355</v>
      </c>
      <c r="I1067" s="2">
        <v>43658</v>
      </c>
      <c r="J1067" s="3">
        <v>21170</v>
      </c>
    </row>
    <row r="1068" spans="1:10" x14ac:dyDescent="0.25">
      <c r="A1068" s="1">
        <v>318294</v>
      </c>
      <c r="B1068" s="1" t="s">
        <v>852</v>
      </c>
      <c r="C1068" s="1" t="s">
        <v>1229</v>
      </c>
      <c r="D1068" s="1" t="s">
        <v>4107</v>
      </c>
      <c r="E1068" s="1" t="s">
        <v>4435</v>
      </c>
      <c r="F1068" s="1" t="s">
        <v>4108</v>
      </c>
      <c r="G1068" s="6" t="s">
        <v>7</v>
      </c>
      <c r="H1068" s="4">
        <v>285000454</v>
      </c>
      <c r="I1068" s="2">
        <v>43672</v>
      </c>
      <c r="J1068" s="3">
        <v>8236</v>
      </c>
    </row>
    <row r="1069" spans="1:10" x14ac:dyDescent="0.25">
      <c r="A1069" s="5" t="s">
        <v>4763</v>
      </c>
      <c r="B1069" s="1"/>
      <c r="C1069" s="1"/>
      <c r="D1069" s="1"/>
      <c r="E1069" s="1"/>
      <c r="F1069" s="1"/>
      <c r="G1069" s="6"/>
      <c r="H1069" s="4"/>
      <c r="I1069" s="2"/>
      <c r="J1069" s="3">
        <f>SUBTOTAL(9,J1066:J1068)</f>
        <v>128818</v>
      </c>
    </row>
    <row r="1070" spans="1:10" x14ac:dyDescent="0.25">
      <c r="A1070" s="1">
        <v>318304</v>
      </c>
      <c r="B1070" s="1" t="s">
        <v>2063</v>
      </c>
      <c r="C1070" s="1" t="s">
        <v>2339</v>
      </c>
      <c r="D1070" s="1" t="s">
        <v>3104</v>
      </c>
      <c r="E1070" s="1" t="s">
        <v>3314</v>
      </c>
      <c r="F1070" s="1" t="s">
        <v>3105</v>
      </c>
      <c r="G1070" s="6" t="s">
        <v>7</v>
      </c>
      <c r="H1070" s="4">
        <v>285000415</v>
      </c>
      <c r="I1070" s="2">
        <v>43665</v>
      </c>
      <c r="J1070" s="3">
        <v>64760.79</v>
      </c>
    </row>
    <row r="1071" spans="1:10" x14ac:dyDescent="0.25">
      <c r="A1071" s="1">
        <v>318304</v>
      </c>
      <c r="B1071" s="1" t="s">
        <v>2063</v>
      </c>
      <c r="C1071" s="1" t="s">
        <v>2339</v>
      </c>
      <c r="D1071" s="1" t="s">
        <v>2062</v>
      </c>
      <c r="E1071" s="1" t="s">
        <v>2340</v>
      </c>
      <c r="F1071" s="1" t="s">
        <v>2064</v>
      </c>
      <c r="G1071" s="6" t="s">
        <v>7</v>
      </c>
      <c r="H1071" s="4">
        <v>285000363</v>
      </c>
      <c r="I1071" s="2">
        <v>43658</v>
      </c>
      <c r="J1071" s="3">
        <v>177226.18</v>
      </c>
    </row>
    <row r="1072" spans="1:10" x14ac:dyDescent="0.25">
      <c r="A1072" s="1">
        <v>318304</v>
      </c>
      <c r="B1072" s="1" t="s">
        <v>2063</v>
      </c>
      <c r="C1072" s="1" t="s">
        <v>2339</v>
      </c>
      <c r="D1072" s="1" t="s">
        <v>3106</v>
      </c>
      <c r="E1072" s="1" t="s">
        <v>3315</v>
      </c>
      <c r="F1072" s="1" t="s">
        <v>3107</v>
      </c>
      <c r="G1072" s="6" t="s">
        <v>7</v>
      </c>
      <c r="H1072" s="4">
        <v>285000415</v>
      </c>
      <c r="I1072" s="2">
        <v>43665</v>
      </c>
      <c r="J1072" s="3">
        <v>29983.21</v>
      </c>
    </row>
    <row r="1073" spans="1:10" x14ac:dyDescent="0.25">
      <c r="A1073" s="5" t="s">
        <v>4764</v>
      </c>
      <c r="B1073" s="1"/>
      <c r="C1073" s="1"/>
      <c r="D1073" s="1"/>
      <c r="E1073" s="1"/>
      <c r="F1073" s="1"/>
      <c r="G1073" s="6"/>
      <c r="H1073" s="4"/>
      <c r="I1073" s="2"/>
      <c r="J1073" s="3">
        <f>SUBTOTAL(9,J1070:J1072)</f>
        <v>271970.18</v>
      </c>
    </row>
    <row r="1074" spans="1:10" x14ac:dyDescent="0.25">
      <c r="A1074" s="1">
        <v>318314</v>
      </c>
      <c r="B1074" s="1" t="s">
        <v>4221</v>
      </c>
      <c r="C1074" s="1" t="s">
        <v>4484</v>
      </c>
      <c r="D1074" s="1" t="s">
        <v>4220</v>
      </c>
      <c r="E1074" s="1" t="s">
        <v>4485</v>
      </c>
      <c r="F1074" s="1" t="s">
        <v>4222</v>
      </c>
      <c r="G1074" s="6" t="s">
        <v>7</v>
      </c>
      <c r="H1074" s="4">
        <v>285000477</v>
      </c>
      <c r="I1074" s="2">
        <v>43672</v>
      </c>
      <c r="J1074" s="3">
        <v>383453.2</v>
      </c>
    </row>
    <row r="1075" spans="1:10" x14ac:dyDescent="0.25">
      <c r="A1075" s="5" t="s">
        <v>4765</v>
      </c>
      <c r="B1075" s="1"/>
      <c r="C1075" s="1"/>
      <c r="D1075" s="1"/>
      <c r="E1075" s="1"/>
      <c r="F1075" s="1"/>
      <c r="G1075" s="6"/>
      <c r="H1075" s="4"/>
      <c r="I1075" s="2"/>
      <c r="J1075" s="3">
        <f>SUBTOTAL(9,J1074:J1074)</f>
        <v>383453.2</v>
      </c>
    </row>
    <row r="1076" spans="1:10" x14ac:dyDescent="0.25">
      <c r="A1076" s="1">
        <v>318368</v>
      </c>
      <c r="B1076" s="1" t="s">
        <v>465</v>
      </c>
      <c r="C1076" s="1" t="s">
        <v>1050</v>
      </c>
      <c r="D1076" s="1" t="s">
        <v>464</v>
      </c>
      <c r="E1076" s="1" t="s">
        <v>1051</v>
      </c>
      <c r="F1076" s="1" t="s">
        <v>466</v>
      </c>
      <c r="G1076" s="6" t="s">
        <v>7</v>
      </c>
      <c r="H1076" s="4">
        <v>1015030</v>
      </c>
      <c r="I1076" s="2">
        <v>43651</v>
      </c>
      <c r="J1076" s="3">
        <v>225823</v>
      </c>
    </row>
    <row r="1077" spans="1:10" x14ac:dyDescent="0.25">
      <c r="A1077" s="5" t="s">
        <v>4766</v>
      </c>
      <c r="B1077" s="1"/>
      <c r="C1077" s="1"/>
      <c r="D1077" s="1"/>
      <c r="E1077" s="1"/>
      <c r="F1077" s="1"/>
      <c r="G1077" s="6"/>
      <c r="H1077" s="4"/>
      <c r="I1077" s="2"/>
      <c r="J1077" s="3">
        <f>SUBTOTAL(9,J1076:J1076)</f>
        <v>225823</v>
      </c>
    </row>
    <row r="1078" spans="1:10" x14ac:dyDescent="0.25">
      <c r="A1078" s="1">
        <v>318384</v>
      </c>
      <c r="B1078" s="1" t="s">
        <v>917</v>
      </c>
      <c r="C1078" s="1" t="s">
        <v>1266</v>
      </c>
      <c r="D1078" s="1" t="s">
        <v>916</v>
      </c>
      <c r="E1078" s="1" t="s">
        <v>1267</v>
      </c>
      <c r="F1078" s="1" t="s">
        <v>918</v>
      </c>
      <c r="G1078" s="6" t="s">
        <v>7</v>
      </c>
      <c r="H1078" s="4">
        <v>285000320</v>
      </c>
      <c r="I1078" s="2">
        <v>43651</v>
      </c>
      <c r="J1078" s="3">
        <v>155525.84</v>
      </c>
    </row>
    <row r="1079" spans="1:10" x14ac:dyDescent="0.25">
      <c r="A1079" s="1">
        <v>318384</v>
      </c>
      <c r="B1079" s="1" t="s">
        <v>917</v>
      </c>
      <c r="C1079" s="1" t="s">
        <v>1266</v>
      </c>
      <c r="D1079" s="1" t="s">
        <v>2850</v>
      </c>
      <c r="E1079" s="1" t="s">
        <v>1267</v>
      </c>
      <c r="F1079" s="1" t="s">
        <v>2851</v>
      </c>
      <c r="G1079" s="6" t="s">
        <v>7</v>
      </c>
      <c r="H1079" s="4">
        <v>285000390</v>
      </c>
      <c r="I1079" s="2">
        <v>43665</v>
      </c>
      <c r="J1079" s="3">
        <v>155525.84</v>
      </c>
    </row>
    <row r="1080" spans="1:10" x14ac:dyDescent="0.25">
      <c r="A1080" s="5" t="s">
        <v>4767</v>
      </c>
      <c r="B1080" s="1"/>
      <c r="C1080" s="1"/>
      <c r="D1080" s="1"/>
      <c r="E1080" s="1"/>
      <c r="F1080" s="1"/>
      <c r="G1080" s="6"/>
      <c r="H1080" s="4"/>
      <c r="I1080" s="2"/>
      <c r="J1080" s="3">
        <f>SUBTOTAL(9,J1078:J1079)</f>
        <v>311051.68</v>
      </c>
    </row>
    <row r="1081" spans="1:10" x14ac:dyDescent="0.25">
      <c r="A1081" s="1">
        <v>318387</v>
      </c>
      <c r="B1081" s="1" t="s">
        <v>2843</v>
      </c>
      <c r="C1081" s="1" t="s">
        <v>3194</v>
      </c>
      <c r="D1081" s="1" t="s">
        <v>2842</v>
      </c>
      <c r="E1081" s="1" t="s">
        <v>1411</v>
      </c>
      <c r="F1081" s="1" t="s">
        <v>2844</v>
      </c>
      <c r="G1081" s="6" t="s">
        <v>7</v>
      </c>
      <c r="H1081" s="4">
        <v>285000386</v>
      </c>
      <c r="I1081" s="2">
        <v>43665</v>
      </c>
      <c r="J1081" s="3">
        <v>126075.67</v>
      </c>
    </row>
    <row r="1082" spans="1:10" x14ac:dyDescent="0.25">
      <c r="A1082" s="5" t="s">
        <v>4768</v>
      </c>
      <c r="B1082" s="1"/>
      <c r="C1082" s="1"/>
      <c r="D1082" s="1"/>
      <c r="E1082" s="1"/>
      <c r="F1082" s="1"/>
      <c r="G1082" s="6"/>
      <c r="H1082" s="4"/>
      <c r="I1082" s="2"/>
      <c r="J1082" s="3">
        <f>SUBTOTAL(9,J1081:J1081)</f>
        <v>126075.67</v>
      </c>
    </row>
    <row r="1083" spans="1:10" x14ac:dyDescent="0.25">
      <c r="A1083" s="1">
        <v>318421</v>
      </c>
      <c r="B1083" s="1" t="s">
        <v>2105</v>
      </c>
      <c r="C1083" s="1" t="s">
        <v>2366</v>
      </c>
      <c r="D1083" s="1" t="s">
        <v>4181</v>
      </c>
      <c r="E1083" s="1" t="s">
        <v>4462</v>
      </c>
      <c r="F1083" s="1" t="s">
        <v>4182</v>
      </c>
      <c r="G1083" s="6" t="s">
        <v>7</v>
      </c>
      <c r="H1083" s="4">
        <v>285000467</v>
      </c>
      <c r="I1083" s="2">
        <v>43672</v>
      </c>
      <c r="J1083" s="3">
        <v>19314</v>
      </c>
    </row>
    <row r="1084" spans="1:10" x14ac:dyDescent="0.25">
      <c r="A1084" s="1">
        <v>318421</v>
      </c>
      <c r="B1084" s="1" t="s">
        <v>2105</v>
      </c>
      <c r="C1084" s="1" t="s">
        <v>2366</v>
      </c>
      <c r="D1084" s="1" t="s">
        <v>3143</v>
      </c>
      <c r="E1084" s="1" t="s">
        <v>3332</v>
      </c>
      <c r="F1084" s="1" t="s">
        <v>2106</v>
      </c>
      <c r="G1084" s="6" t="s">
        <v>7</v>
      </c>
      <c r="H1084" s="4">
        <v>285000429</v>
      </c>
      <c r="I1084" s="2">
        <v>43665</v>
      </c>
      <c r="J1084" s="3">
        <v>152137.94</v>
      </c>
    </row>
    <row r="1085" spans="1:10" x14ac:dyDescent="0.25">
      <c r="A1085" s="1">
        <v>318421</v>
      </c>
      <c r="B1085" s="1" t="s">
        <v>2105</v>
      </c>
      <c r="C1085" s="1" t="s">
        <v>2366</v>
      </c>
      <c r="D1085" s="1" t="s">
        <v>2104</v>
      </c>
      <c r="E1085" s="1" t="s">
        <v>2367</v>
      </c>
      <c r="F1085" s="1" t="s">
        <v>2106</v>
      </c>
      <c r="G1085" s="6" t="s">
        <v>7</v>
      </c>
      <c r="H1085" s="4">
        <v>285000371</v>
      </c>
      <c r="I1085" s="2">
        <v>43658</v>
      </c>
      <c r="J1085" s="3">
        <v>107848.68</v>
      </c>
    </row>
    <row r="1086" spans="1:10" x14ac:dyDescent="0.25">
      <c r="A1086" s="5" t="s">
        <v>4769</v>
      </c>
      <c r="B1086" s="1"/>
      <c r="C1086" s="1"/>
      <c r="D1086" s="1"/>
      <c r="E1086" s="1"/>
      <c r="F1086" s="1"/>
      <c r="G1086" s="6"/>
      <c r="H1086" s="4"/>
      <c r="I1086" s="2"/>
      <c r="J1086" s="3">
        <f>SUBTOTAL(9,J1083:J1085)</f>
        <v>279300.62</v>
      </c>
    </row>
    <row r="1087" spans="1:10" x14ac:dyDescent="0.25">
      <c r="A1087" s="1">
        <v>318423</v>
      </c>
      <c r="B1087" s="1" t="s">
        <v>1825</v>
      </c>
      <c r="C1087" s="1" t="s">
        <v>2238</v>
      </c>
      <c r="D1087" s="1" t="s">
        <v>1824</v>
      </c>
      <c r="E1087" s="1" t="s">
        <v>2239</v>
      </c>
      <c r="F1087" s="1" t="s">
        <v>1826</v>
      </c>
      <c r="G1087" s="6" t="s">
        <v>7</v>
      </c>
      <c r="H1087" s="4">
        <v>1015103</v>
      </c>
      <c r="I1087" s="2">
        <v>43658</v>
      </c>
      <c r="J1087" s="3">
        <v>642844.74</v>
      </c>
    </row>
    <row r="1088" spans="1:10" x14ac:dyDescent="0.25">
      <c r="A1088" s="1">
        <v>318423</v>
      </c>
      <c r="B1088" s="1" t="s">
        <v>1825</v>
      </c>
      <c r="C1088" s="1" t="s">
        <v>2238</v>
      </c>
      <c r="D1088" s="1" t="s">
        <v>3762</v>
      </c>
      <c r="E1088" s="1" t="s">
        <v>2239</v>
      </c>
      <c r="F1088" s="1" t="s">
        <v>3763</v>
      </c>
      <c r="G1088" s="6" t="s">
        <v>7</v>
      </c>
      <c r="H1088" s="4">
        <v>1015185</v>
      </c>
      <c r="I1088" s="2">
        <v>43672</v>
      </c>
      <c r="J1088" s="3">
        <v>642844.74</v>
      </c>
    </row>
    <row r="1089" spans="1:10" x14ac:dyDescent="0.25">
      <c r="A1089" s="5" t="s">
        <v>4770</v>
      </c>
      <c r="B1089" s="1"/>
      <c r="C1089" s="1"/>
      <c r="D1089" s="1"/>
      <c r="E1089" s="1"/>
      <c r="F1089" s="1"/>
      <c r="G1089" s="6"/>
      <c r="H1089" s="4"/>
      <c r="I1089" s="2"/>
      <c r="J1089" s="3">
        <f>SUBTOTAL(9,J1087:J1088)</f>
        <v>1285689.48</v>
      </c>
    </row>
    <row r="1090" spans="1:10" x14ac:dyDescent="0.25">
      <c r="A1090" s="1">
        <v>318425</v>
      </c>
      <c r="B1090" s="1" t="s">
        <v>535</v>
      </c>
      <c r="C1090" s="1" t="s">
        <v>1083</v>
      </c>
      <c r="D1090" s="1" t="s">
        <v>534</v>
      </c>
      <c r="E1090" s="1" t="s">
        <v>1084</v>
      </c>
      <c r="F1090" s="1" t="s">
        <v>536</v>
      </c>
      <c r="G1090" s="6" t="s">
        <v>7</v>
      </c>
      <c r="H1090" s="4">
        <v>1015049</v>
      </c>
      <c r="I1090" s="2">
        <v>43651</v>
      </c>
      <c r="J1090" s="3">
        <v>539616.85</v>
      </c>
    </row>
    <row r="1091" spans="1:10" x14ac:dyDescent="0.25">
      <c r="A1091" s="1">
        <v>318425</v>
      </c>
      <c r="B1091" s="1" t="s">
        <v>535</v>
      </c>
      <c r="C1091" s="1" t="s">
        <v>1083</v>
      </c>
      <c r="D1091" s="1" t="s">
        <v>3733</v>
      </c>
      <c r="E1091" s="1" t="s">
        <v>1084</v>
      </c>
      <c r="F1091" s="1" t="s">
        <v>3734</v>
      </c>
      <c r="G1091" s="6" t="s">
        <v>7</v>
      </c>
      <c r="H1091" s="4">
        <v>1015174</v>
      </c>
      <c r="I1091" s="2">
        <v>43672</v>
      </c>
      <c r="J1091" s="3">
        <v>539616.85</v>
      </c>
    </row>
    <row r="1092" spans="1:10" x14ac:dyDescent="0.25">
      <c r="A1092" s="5" t="s">
        <v>4771</v>
      </c>
      <c r="B1092" s="1"/>
      <c r="C1092" s="1"/>
      <c r="D1092" s="1"/>
      <c r="E1092" s="1"/>
      <c r="F1092" s="1"/>
      <c r="G1092" s="6"/>
      <c r="H1092" s="4"/>
      <c r="I1092" s="2"/>
      <c r="J1092" s="3">
        <f>SUBTOTAL(9,J1090:J1091)</f>
        <v>1079233.7</v>
      </c>
    </row>
    <row r="1093" spans="1:10" x14ac:dyDescent="0.25">
      <c r="A1093" s="1">
        <v>318427</v>
      </c>
      <c r="B1093" s="1" t="s">
        <v>937</v>
      </c>
      <c r="C1093" s="1" t="s">
        <v>1278</v>
      </c>
      <c r="D1093" s="1" t="s">
        <v>936</v>
      </c>
      <c r="E1093" s="1" t="s">
        <v>1279</v>
      </c>
      <c r="F1093" s="1" t="s">
        <v>938</v>
      </c>
      <c r="G1093" s="6" t="s">
        <v>7</v>
      </c>
      <c r="H1093" s="4">
        <v>285000327</v>
      </c>
      <c r="I1093" s="2">
        <v>43651</v>
      </c>
      <c r="J1093" s="3">
        <v>1798</v>
      </c>
    </row>
    <row r="1094" spans="1:10" x14ac:dyDescent="0.25">
      <c r="A1094" s="5" t="s">
        <v>4772</v>
      </c>
      <c r="B1094" s="1"/>
      <c r="C1094" s="1"/>
      <c r="D1094" s="1"/>
      <c r="E1094" s="1"/>
      <c r="F1094" s="1"/>
      <c r="G1094" s="6"/>
      <c r="H1094" s="4"/>
      <c r="I1094" s="2"/>
      <c r="J1094" s="3">
        <f>SUBTOTAL(9,J1093:J1093)</f>
        <v>1798</v>
      </c>
    </row>
    <row r="1095" spans="1:10" x14ac:dyDescent="0.25">
      <c r="A1095" s="1">
        <v>318438</v>
      </c>
      <c r="B1095" s="1" t="s">
        <v>907</v>
      </c>
      <c r="C1095" s="1" t="s">
        <v>1260</v>
      </c>
      <c r="D1095" s="1" t="s">
        <v>906</v>
      </c>
      <c r="E1095" s="1" t="s">
        <v>1261</v>
      </c>
      <c r="F1095" s="1" t="s">
        <v>908</v>
      </c>
      <c r="G1095" s="6" t="s">
        <v>7</v>
      </c>
      <c r="H1095" s="4">
        <v>285000317</v>
      </c>
      <c r="I1095" s="2">
        <v>43651</v>
      </c>
      <c r="J1095" s="3">
        <v>103532.8</v>
      </c>
    </row>
    <row r="1096" spans="1:10" x14ac:dyDescent="0.25">
      <c r="A1096" s="5" t="s">
        <v>4773</v>
      </c>
      <c r="B1096" s="1"/>
      <c r="C1096" s="1"/>
      <c r="D1096" s="1"/>
      <c r="E1096" s="1"/>
      <c r="F1096" s="1"/>
      <c r="G1096" s="6"/>
      <c r="H1096" s="4"/>
      <c r="I1096" s="2"/>
      <c r="J1096" s="3">
        <f>SUBTOTAL(9,J1095:J1095)</f>
        <v>103532.8</v>
      </c>
    </row>
    <row r="1097" spans="1:10" x14ac:dyDescent="0.25">
      <c r="A1097" s="1">
        <v>318456</v>
      </c>
      <c r="B1097" s="1" t="s">
        <v>880</v>
      </c>
      <c r="C1097" s="1" t="s">
        <v>1245</v>
      </c>
      <c r="D1097" s="1" t="s">
        <v>2058</v>
      </c>
      <c r="E1097" s="1" t="s">
        <v>2337</v>
      </c>
      <c r="F1097" s="1" t="s">
        <v>2059</v>
      </c>
      <c r="G1097" s="6" t="s">
        <v>7</v>
      </c>
      <c r="H1097" s="4">
        <v>285000362</v>
      </c>
      <c r="I1097" s="2">
        <v>43658</v>
      </c>
      <c r="J1097" s="3">
        <v>16382.17</v>
      </c>
    </row>
    <row r="1098" spans="1:10" x14ac:dyDescent="0.25">
      <c r="A1098" s="1">
        <v>318456</v>
      </c>
      <c r="B1098" s="1" t="s">
        <v>880</v>
      </c>
      <c r="C1098" s="1" t="s">
        <v>1245</v>
      </c>
      <c r="D1098" s="1" t="s">
        <v>879</v>
      </c>
      <c r="E1098" s="1" t="s">
        <v>1246</v>
      </c>
      <c r="F1098" s="1" t="s">
        <v>881</v>
      </c>
      <c r="G1098" s="6" t="s">
        <v>7</v>
      </c>
      <c r="H1098" s="4">
        <v>285000310</v>
      </c>
      <c r="I1098" s="2">
        <v>43651</v>
      </c>
      <c r="J1098" s="3">
        <v>31837.55</v>
      </c>
    </row>
    <row r="1099" spans="1:10" x14ac:dyDescent="0.25">
      <c r="A1099" s="1">
        <v>318456</v>
      </c>
      <c r="B1099" s="1" t="s">
        <v>880</v>
      </c>
      <c r="C1099" s="1" t="s">
        <v>1245</v>
      </c>
      <c r="D1099" s="1" t="s">
        <v>2060</v>
      </c>
      <c r="E1099" s="1" t="s">
        <v>2338</v>
      </c>
      <c r="F1099" s="1" t="s">
        <v>2061</v>
      </c>
      <c r="G1099" s="6" t="s">
        <v>7</v>
      </c>
      <c r="H1099" s="4">
        <v>285000362</v>
      </c>
      <c r="I1099" s="2">
        <v>43658</v>
      </c>
      <c r="J1099" s="3">
        <v>23445.97</v>
      </c>
    </row>
    <row r="1100" spans="1:10" x14ac:dyDescent="0.25">
      <c r="A1100" s="1">
        <v>318456</v>
      </c>
      <c r="B1100" s="1" t="s">
        <v>880</v>
      </c>
      <c r="C1100" s="1" t="s">
        <v>1245</v>
      </c>
      <c r="D1100" s="1" t="s">
        <v>2113</v>
      </c>
      <c r="E1100" s="1" t="s">
        <v>2372</v>
      </c>
      <c r="F1100" s="1" t="s">
        <v>2114</v>
      </c>
      <c r="G1100" s="6" t="s">
        <v>7</v>
      </c>
      <c r="H1100" s="4">
        <v>285000374</v>
      </c>
      <c r="I1100" s="2">
        <v>43658</v>
      </c>
      <c r="J1100" s="3">
        <v>19677.43</v>
      </c>
    </row>
    <row r="1101" spans="1:10" x14ac:dyDescent="0.25">
      <c r="A1101" s="1">
        <v>318456</v>
      </c>
      <c r="B1101" s="1" t="s">
        <v>880</v>
      </c>
      <c r="C1101" s="1" t="s">
        <v>1245</v>
      </c>
      <c r="D1101" s="1" t="s">
        <v>2115</v>
      </c>
      <c r="E1101" s="1" t="s">
        <v>2373</v>
      </c>
      <c r="F1101" s="1" t="s">
        <v>2116</v>
      </c>
      <c r="G1101" s="6" t="s">
        <v>7</v>
      </c>
      <c r="H1101" s="4">
        <v>285000374</v>
      </c>
      <c r="I1101" s="2">
        <v>43658</v>
      </c>
      <c r="J1101" s="3">
        <v>15031.51</v>
      </c>
    </row>
    <row r="1102" spans="1:10" x14ac:dyDescent="0.25">
      <c r="A1102" s="1">
        <v>318456</v>
      </c>
      <c r="B1102" s="1" t="s">
        <v>880</v>
      </c>
      <c r="C1102" s="1" t="s">
        <v>1245</v>
      </c>
      <c r="D1102" s="1" t="s">
        <v>2117</v>
      </c>
      <c r="E1102" s="1" t="s">
        <v>2374</v>
      </c>
      <c r="F1102" s="1" t="s">
        <v>2118</v>
      </c>
      <c r="G1102" s="6" t="s">
        <v>7</v>
      </c>
      <c r="H1102" s="4">
        <v>285000374</v>
      </c>
      <c r="I1102" s="2">
        <v>43658</v>
      </c>
      <c r="J1102" s="3">
        <v>9149.69</v>
      </c>
    </row>
    <row r="1103" spans="1:10" x14ac:dyDescent="0.25">
      <c r="A1103" s="1">
        <v>318456</v>
      </c>
      <c r="B1103" s="1" t="s">
        <v>880</v>
      </c>
      <c r="C1103" s="1" t="s">
        <v>1245</v>
      </c>
      <c r="D1103" s="1" t="s">
        <v>4137</v>
      </c>
      <c r="E1103" s="1" t="s">
        <v>4446</v>
      </c>
      <c r="F1103" s="1" t="s">
        <v>2899</v>
      </c>
      <c r="G1103" s="6" t="s">
        <v>7</v>
      </c>
      <c r="H1103" s="4">
        <v>285000461</v>
      </c>
      <c r="I1103" s="2">
        <v>43672</v>
      </c>
      <c r="J1103" s="3">
        <v>4389.93</v>
      </c>
    </row>
    <row r="1104" spans="1:10" x14ac:dyDescent="0.25">
      <c r="A1104" s="1">
        <v>318456</v>
      </c>
      <c r="B1104" s="1" t="s">
        <v>880</v>
      </c>
      <c r="C1104" s="1" t="s">
        <v>1245</v>
      </c>
      <c r="D1104" s="1" t="s">
        <v>2898</v>
      </c>
      <c r="E1104" s="1" t="s">
        <v>3224</v>
      </c>
      <c r="F1104" s="1" t="s">
        <v>2899</v>
      </c>
      <c r="G1104" s="6" t="s">
        <v>7</v>
      </c>
      <c r="H1104" s="4">
        <v>285000394</v>
      </c>
      <c r="I1104" s="2">
        <v>43665</v>
      </c>
      <c r="J1104" s="3">
        <v>52086.33</v>
      </c>
    </row>
    <row r="1105" spans="1:10" x14ac:dyDescent="0.25">
      <c r="A1105" s="1">
        <v>318456</v>
      </c>
      <c r="B1105" s="1" t="s">
        <v>880</v>
      </c>
      <c r="C1105" s="1" t="s">
        <v>1245</v>
      </c>
      <c r="D1105" s="1" t="s">
        <v>2119</v>
      </c>
      <c r="E1105" s="1" t="s">
        <v>2375</v>
      </c>
      <c r="F1105" s="1" t="s">
        <v>2120</v>
      </c>
      <c r="G1105" s="6" t="s">
        <v>7</v>
      </c>
      <c r="H1105" s="4">
        <v>285000374</v>
      </c>
      <c r="I1105" s="2">
        <v>43658</v>
      </c>
      <c r="J1105" s="3">
        <v>17271.72</v>
      </c>
    </row>
    <row r="1106" spans="1:10" x14ac:dyDescent="0.25">
      <c r="A1106" s="1">
        <v>318456</v>
      </c>
      <c r="B1106" s="1" t="s">
        <v>880</v>
      </c>
      <c r="C1106" s="1" t="s">
        <v>1245</v>
      </c>
      <c r="D1106" s="1" t="s">
        <v>2900</v>
      </c>
      <c r="E1106" s="1" t="s">
        <v>3225</v>
      </c>
      <c r="F1106" s="1" t="s">
        <v>2901</v>
      </c>
      <c r="G1106" s="6" t="s">
        <v>7</v>
      </c>
      <c r="H1106" s="4">
        <v>285000394</v>
      </c>
      <c r="I1106" s="2">
        <v>43665</v>
      </c>
      <c r="J1106" s="3">
        <v>64452.22</v>
      </c>
    </row>
    <row r="1107" spans="1:10" x14ac:dyDescent="0.25">
      <c r="A1107" s="1">
        <v>318456</v>
      </c>
      <c r="B1107" s="1" t="s">
        <v>880</v>
      </c>
      <c r="C1107" s="1" t="s">
        <v>1245</v>
      </c>
      <c r="D1107" s="1" t="s">
        <v>4138</v>
      </c>
      <c r="E1107" s="1" t="s">
        <v>4447</v>
      </c>
      <c r="F1107" s="1" t="s">
        <v>4139</v>
      </c>
      <c r="G1107" s="6" t="s">
        <v>7</v>
      </c>
      <c r="H1107" s="4">
        <v>285000461</v>
      </c>
      <c r="I1107" s="2">
        <v>43672</v>
      </c>
      <c r="J1107" s="3">
        <v>27373.67</v>
      </c>
    </row>
    <row r="1108" spans="1:10" x14ac:dyDescent="0.25">
      <c r="A1108" s="1">
        <v>318456</v>
      </c>
      <c r="B1108" s="1" t="s">
        <v>880</v>
      </c>
      <c r="C1108" s="1" t="s">
        <v>1245</v>
      </c>
      <c r="D1108" s="1" t="s">
        <v>1472</v>
      </c>
      <c r="E1108" s="1" t="s">
        <v>1554</v>
      </c>
      <c r="F1108" s="1" t="s">
        <v>1473</v>
      </c>
      <c r="G1108" s="6" t="s">
        <v>7</v>
      </c>
      <c r="H1108" s="4">
        <v>1015066</v>
      </c>
      <c r="I1108" s="2">
        <v>43657</v>
      </c>
      <c r="J1108" s="3">
        <v>46080.95</v>
      </c>
    </row>
    <row r="1109" spans="1:10" x14ac:dyDescent="0.25">
      <c r="A1109" s="1">
        <v>318456</v>
      </c>
      <c r="B1109" s="1" t="s">
        <v>880</v>
      </c>
      <c r="C1109" s="1" t="s">
        <v>1245</v>
      </c>
      <c r="D1109" s="1" t="s">
        <v>2760</v>
      </c>
      <c r="E1109" s="1" t="s">
        <v>3166</v>
      </c>
      <c r="F1109" s="1" t="s">
        <v>2761</v>
      </c>
      <c r="G1109" s="6" t="s">
        <v>7</v>
      </c>
      <c r="H1109" s="4">
        <v>1015142</v>
      </c>
      <c r="I1109" s="2">
        <v>43665</v>
      </c>
      <c r="J1109" s="3">
        <v>11700.29</v>
      </c>
    </row>
    <row r="1110" spans="1:10" x14ac:dyDescent="0.25">
      <c r="A1110" s="1">
        <v>318456</v>
      </c>
      <c r="B1110" s="1" t="s">
        <v>880</v>
      </c>
      <c r="C1110" s="1" t="s">
        <v>1245</v>
      </c>
      <c r="D1110" s="1" t="s">
        <v>2762</v>
      </c>
      <c r="E1110" s="1" t="s">
        <v>3167</v>
      </c>
      <c r="F1110" s="1" t="s">
        <v>2763</v>
      </c>
      <c r="G1110" s="6" t="s">
        <v>7</v>
      </c>
      <c r="H1110" s="4">
        <v>1015142</v>
      </c>
      <c r="I1110" s="2">
        <v>43665</v>
      </c>
      <c r="J1110" s="3">
        <v>18654.150000000001</v>
      </c>
    </row>
    <row r="1111" spans="1:10" x14ac:dyDescent="0.25">
      <c r="A1111" s="1">
        <v>318456</v>
      </c>
      <c r="B1111" s="1" t="s">
        <v>880</v>
      </c>
      <c r="C1111" s="1" t="s">
        <v>1245</v>
      </c>
      <c r="D1111" s="1" t="s">
        <v>2121</v>
      </c>
      <c r="E1111" s="1" t="s">
        <v>2376</v>
      </c>
      <c r="F1111" s="1" t="s">
        <v>2122</v>
      </c>
      <c r="G1111" s="6" t="s">
        <v>7</v>
      </c>
      <c r="H1111" s="4">
        <v>285000374</v>
      </c>
      <c r="I1111" s="2">
        <v>43658</v>
      </c>
      <c r="J1111" s="3">
        <v>15214.56</v>
      </c>
    </row>
    <row r="1112" spans="1:10" x14ac:dyDescent="0.25">
      <c r="A1112" s="1">
        <v>318456</v>
      </c>
      <c r="B1112" s="1" t="s">
        <v>880</v>
      </c>
      <c r="C1112" s="1" t="s">
        <v>1245</v>
      </c>
      <c r="D1112" s="1" t="s">
        <v>2123</v>
      </c>
      <c r="E1112" s="1" t="s">
        <v>2377</v>
      </c>
      <c r="F1112" s="1" t="s">
        <v>2124</v>
      </c>
      <c r="G1112" s="6" t="s">
        <v>7</v>
      </c>
      <c r="H1112" s="4">
        <v>285000374</v>
      </c>
      <c r="I1112" s="2">
        <v>43658</v>
      </c>
      <c r="J1112" s="3">
        <v>12590.34</v>
      </c>
    </row>
    <row r="1113" spans="1:10" x14ac:dyDescent="0.25">
      <c r="A1113" s="1">
        <v>318456</v>
      </c>
      <c r="B1113" s="1" t="s">
        <v>880</v>
      </c>
      <c r="C1113" s="1" t="s">
        <v>1245</v>
      </c>
      <c r="D1113" s="1" t="s">
        <v>2125</v>
      </c>
      <c r="E1113" s="1" t="s">
        <v>2378</v>
      </c>
      <c r="F1113" s="1" t="s">
        <v>2126</v>
      </c>
      <c r="G1113" s="6" t="s">
        <v>7</v>
      </c>
      <c r="H1113" s="4">
        <v>285000374</v>
      </c>
      <c r="I1113" s="2">
        <v>43658</v>
      </c>
      <c r="J1113" s="3">
        <v>16005.39</v>
      </c>
    </row>
    <row r="1114" spans="1:10" x14ac:dyDescent="0.25">
      <c r="A1114" s="1">
        <v>318456</v>
      </c>
      <c r="B1114" s="1" t="s">
        <v>880</v>
      </c>
      <c r="C1114" s="1" t="s">
        <v>1245</v>
      </c>
      <c r="D1114" s="1" t="s">
        <v>2127</v>
      </c>
      <c r="E1114" s="1" t="s">
        <v>2379</v>
      </c>
      <c r="F1114" s="1" t="s">
        <v>2128</v>
      </c>
      <c r="G1114" s="6" t="s">
        <v>7</v>
      </c>
      <c r="H1114" s="4">
        <v>285000374</v>
      </c>
      <c r="I1114" s="2">
        <v>43658</v>
      </c>
      <c r="J1114" s="3">
        <v>10644.61</v>
      </c>
    </row>
    <row r="1115" spans="1:10" x14ac:dyDescent="0.25">
      <c r="A1115" s="1">
        <v>318456</v>
      </c>
      <c r="B1115" s="1" t="s">
        <v>880</v>
      </c>
      <c r="C1115" s="1" t="s">
        <v>1245</v>
      </c>
      <c r="D1115" s="1" t="s">
        <v>2129</v>
      </c>
      <c r="E1115" s="1" t="s">
        <v>2380</v>
      </c>
      <c r="F1115" s="1" t="s">
        <v>2130</v>
      </c>
      <c r="G1115" s="6" t="s">
        <v>7</v>
      </c>
      <c r="H1115" s="4">
        <v>285000374</v>
      </c>
      <c r="I1115" s="2">
        <v>43658</v>
      </c>
      <c r="J1115" s="3">
        <v>6241.99</v>
      </c>
    </row>
    <row r="1116" spans="1:10" x14ac:dyDescent="0.25">
      <c r="A1116" s="1">
        <v>318456</v>
      </c>
      <c r="B1116" s="1" t="s">
        <v>880</v>
      </c>
      <c r="C1116" s="1" t="s">
        <v>1245</v>
      </c>
      <c r="D1116" s="1" t="s">
        <v>2131</v>
      </c>
      <c r="E1116" s="1" t="s">
        <v>2381</v>
      </c>
      <c r="F1116" s="1" t="s">
        <v>1473</v>
      </c>
      <c r="G1116" s="6" t="s">
        <v>7</v>
      </c>
      <c r="H1116" s="4">
        <v>285000374</v>
      </c>
      <c r="I1116" s="2">
        <v>43658</v>
      </c>
      <c r="J1116" s="3">
        <v>27680.59</v>
      </c>
    </row>
    <row r="1117" spans="1:10" x14ac:dyDescent="0.25">
      <c r="A1117" s="1">
        <v>318456</v>
      </c>
      <c r="B1117" s="1" t="s">
        <v>880</v>
      </c>
      <c r="C1117" s="1" t="s">
        <v>1245</v>
      </c>
      <c r="D1117" s="1" t="s">
        <v>2132</v>
      </c>
      <c r="E1117" s="1" t="s">
        <v>2382</v>
      </c>
      <c r="F1117" s="1" t="s">
        <v>2133</v>
      </c>
      <c r="G1117" s="6" t="s">
        <v>7</v>
      </c>
      <c r="H1117" s="4">
        <v>285000374</v>
      </c>
      <c r="I1117" s="2">
        <v>43658</v>
      </c>
      <c r="J1117" s="3">
        <v>13545.2</v>
      </c>
    </row>
    <row r="1118" spans="1:10" x14ac:dyDescent="0.25">
      <c r="A1118" s="1">
        <v>318456</v>
      </c>
      <c r="B1118" s="1" t="s">
        <v>880</v>
      </c>
      <c r="C1118" s="1" t="s">
        <v>1245</v>
      </c>
      <c r="D1118" s="1" t="s">
        <v>4140</v>
      </c>
      <c r="E1118" s="1" t="s">
        <v>4448</v>
      </c>
      <c r="F1118" s="1" t="s">
        <v>4141</v>
      </c>
      <c r="G1118" s="6" t="s">
        <v>7</v>
      </c>
      <c r="H1118" s="4">
        <v>285000461</v>
      </c>
      <c r="I1118" s="2">
        <v>43672</v>
      </c>
      <c r="J1118" s="3">
        <v>50926.12</v>
      </c>
    </row>
    <row r="1119" spans="1:10" x14ac:dyDescent="0.25">
      <c r="A1119" s="1">
        <v>318456</v>
      </c>
      <c r="B1119" s="1" t="s">
        <v>880</v>
      </c>
      <c r="C1119" s="1" t="s">
        <v>1245</v>
      </c>
      <c r="D1119" s="1" t="s">
        <v>4142</v>
      </c>
      <c r="E1119" s="1" t="s">
        <v>4449</v>
      </c>
      <c r="F1119" s="1" t="s">
        <v>4143</v>
      </c>
      <c r="G1119" s="6" t="s">
        <v>7</v>
      </c>
      <c r="H1119" s="4">
        <v>285000461</v>
      </c>
      <c r="I1119" s="2">
        <v>43672</v>
      </c>
      <c r="J1119" s="3">
        <v>60361.11</v>
      </c>
    </row>
    <row r="1120" spans="1:10" x14ac:dyDescent="0.25">
      <c r="A1120" s="1">
        <v>318456</v>
      </c>
      <c r="B1120" s="1" t="s">
        <v>880</v>
      </c>
      <c r="C1120" s="1" t="s">
        <v>1245</v>
      </c>
      <c r="D1120" s="1" t="s">
        <v>2134</v>
      </c>
      <c r="E1120" s="1" t="s">
        <v>2383</v>
      </c>
      <c r="F1120" s="1" t="s">
        <v>2135</v>
      </c>
      <c r="G1120" s="6" t="s">
        <v>7</v>
      </c>
      <c r="H1120" s="4">
        <v>285000374</v>
      </c>
      <c r="I1120" s="2">
        <v>43658</v>
      </c>
      <c r="J1120" s="3">
        <v>57860.27</v>
      </c>
    </row>
    <row r="1121" spans="1:10" x14ac:dyDescent="0.25">
      <c r="A1121" s="1">
        <v>318456</v>
      </c>
      <c r="B1121" s="1" t="s">
        <v>880</v>
      </c>
      <c r="C1121" s="1" t="s">
        <v>1245</v>
      </c>
      <c r="D1121" s="1" t="s">
        <v>4144</v>
      </c>
      <c r="E1121" s="1" t="s">
        <v>4450</v>
      </c>
      <c r="F1121" s="1" t="s">
        <v>4145</v>
      </c>
      <c r="G1121" s="6" t="s">
        <v>7</v>
      </c>
      <c r="H1121" s="4">
        <v>285000461</v>
      </c>
      <c r="I1121" s="2">
        <v>43672</v>
      </c>
      <c r="J1121" s="3">
        <v>12806.12</v>
      </c>
    </row>
    <row r="1122" spans="1:10" x14ac:dyDescent="0.25">
      <c r="A1122" s="1">
        <v>318456</v>
      </c>
      <c r="B1122" s="1" t="s">
        <v>880</v>
      </c>
      <c r="C1122" s="1" t="s">
        <v>1245</v>
      </c>
      <c r="D1122" s="1" t="s">
        <v>2764</v>
      </c>
      <c r="E1122" s="1" t="s">
        <v>3168</v>
      </c>
      <c r="F1122" s="1" t="s">
        <v>2765</v>
      </c>
      <c r="G1122" s="6" t="s">
        <v>7</v>
      </c>
      <c r="H1122" s="4">
        <v>1015142</v>
      </c>
      <c r="I1122" s="2">
        <v>43665</v>
      </c>
      <c r="J1122" s="3">
        <v>2820.92</v>
      </c>
    </row>
    <row r="1123" spans="1:10" x14ac:dyDescent="0.25">
      <c r="A1123" s="5" t="s">
        <v>4774</v>
      </c>
      <c r="B1123" s="1"/>
      <c r="C1123" s="1"/>
      <c r="D1123" s="1"/>
      <c r="E1123" s="1"/>
      <c r="F1123" s="1"/>
      <c r="G1123" s="6"/>
      <c r="H1123" s="4"/>
      <c r="I1123" s="2"/>
      <c r="J1123" s="3">
        <f>SUBTOTAL(9,J1097:J1122)</f>
        <v>644230.80000000016</v>
      </c>
    </row>
    <row r="1124" spans="1:10" x14ac:dyDescent="0.25">
      <c r="A1124" s="1">
        <v>318458</v>
      </c>
      <c r="B1124" s="1" t="s">
        <v>920</v>
      </c>
      <c r="C1124" s="1" t="s">
        <v>1268</v>
      </c>
      <c r="D1124" s="1" t="s">
        <v>919</v>
      </c>
      <c r="E1124" s="1" t="s">
        <v>1269</v>
      </c>
      <c r="F1124" s="1" t="s">
        <v>921</v>
      </c>
      <c r="G1124" s="6" t="s">
        <v>7</v>
      </c>
      <c r="H1124" s="4">
        <v>285000321</v>
      </c>
      <c r="I1124" s="2">
        <v>43651</v>
      </c>
      <c r="J1124" s="3">
        <v>23443.599999999999</v>
      </c>
    </row>
    <row r="1125" spans="1:10" x14ac:dyDescent="0.25">
      <c r="A1125" s="1">
        <v>318458</v>
      </c>
      <c r="B1125" s="1" t="s">
        <v>920</v>
      </c>
      <c r="C1125" s="1" t="s">
        <v>1268</v>
      </c>
      <c r="D1125" s="1" t="s">
        <v>2102</v>
      </c>
      <c r="E1125" s="1" t="s">
        <v>2365</v>
      </c>
      <c r="F1125" s="1" t="s">
        <v>2103</v>
      </c>
      <c r="G1125" s="6" t="s">
        <v>7</v>
      </c>
      <c r="H1125" s="4">
        <v>285000370</v>
      </c>
      <c r="I1125" s="2">
        <v>43658</v>
      </c>
      <c r="J1125" s="3">
        <v>50935.6</v>
      </c>
    </row>
    <row r="1126" spans="1:10" x14ac:dyDescent="0.25">
      <c r="A1126" s="5" t="s">
        <v>4775</v>
      </c>
      <c r="B1126" s="1"/>
      <c r="C1126" s="1"/>
      <c r="D1126" s="1"/>
      <c r="E1126" s="1"/>
      <c r="F1126" s="1"/>
      <c r="G1126" s="6"/>
      <c r="H1126" s="4"/>
      <c r="I1126" s="2"/>
      <c r="J1126" s="3">
        <f>SUBTOTAL(9,J1124:J1125)</f>
        <v>74379.199999999997</v>
      </c>
    </row>
    <row r="1127" spans="1:10" x14ac:dyDescent="0.25">
      <c r="A1127" s="1">
        <v>318492</v>
      </c>
      <c r="B1127" s="1" t="s">
        <v>754</v>
      </c>
      <c r="C1127" s="1" t="s">
        <v>1173</v>
      </c>
      <c r="D1127" s="1" t="s">
        <v>3085</v>
      </c>
      <c r="E1127" s="1" t="s">
        <v>3303</v>
      </c>
      <c r="F1127" s="1" t="s">
        <v>3086</v>
      </c>
      <c r="G1127" s="6" t="s">
        <v>7</v>
      </c>
      <c r="H1127" s="4">
        <v>285000411</v>
      </c>
      <c r="I1127" s="2">
        <v>43665</v>
      </c>
      <c r="J1127" s="3">
        <v>3178.4</v>
      </c>
    </row>
    <row r="1128" spans="1:10" x14ac:dyDescent="0.25">
      <c r="A1128" s="1">
        <v>318492</v>
      </c>
      <c r="B1128" s="1" t="s">
        <v>754</v>
      </c>
      <c r="C1128" s="1" t="s">
        <v>1173</v>
      </c>
      <c r="D1128" s="1" t="s">
        <v>3087</v>
      </c>
      <c r="E1128" s="1" t="s">
        <v>3304</v>
      </c>
      <c r="F1128" s="1" t="s">
        <v>3088</v>
      </c>
      <c r="G1128" s="6" t="s">
        <v>7</v>
      </c>
      <c r="H1128" s="4">
        <v>285000411</v>
      </c>
      <c r="I1128" s="2">
        <v>43665</v>
      </c>
      <c r="J1128" s="3">
        <v>6380</v>
      </c>
    </row>
    <row r="1129" spans="1:10" x14ac:dyDescent="0.25">
      <c r="A1129" s="1">
        <v>318492</v>
      </c>
      <c r="B1129" s="1" t="s">
        <v>754</v>
      </c>
      <c r="C1129" s="1" t="s">
        <v>1173</v>
      </c>
      <c r="D1129" s="1" t="s">
        <v>1976</v>
      </c>
      <c r="E1129" s="1" t="s">
        <v>2300</v>
      </c>
      <c r="F1129" s="1" t="s">
        <v>1977</v>
      </c>
      <c r="G1129" s="6" t="s">
        <v>7</v>
      </c>
      <c r="H1129" s="4">
        <v>285000343</v>
      </c>
      <c r="I1129" s="2">
        <v>43658</v>
      </c>
      <c r="J1129" s="3">
        <v>13176.44</v>
      </c>
    </row>
    <row r="1130" spans="1:10" x14ac:dyDescent="0.25">
      <c r="A1130" s="1">
        <v>318492</v>
      </c>
      <c r="B1130" s="1" t="s">
        <v>754</v>
      </c>
      <c r="C1130" s="1" t="s">
        <v>1173</v>
      </c>
      <c r="D1130" s="1" t="s">
        <v>753</v>
      </c>
      <c r="E1130" s="1" t="s">
        <v>1174</v>
      </c>
      <c r="F1130" s="1" t="s">
        <v>755</v>
      </c>
      <c r="G1130" s="6" t="s">
        <v>7</v>
      </c>
      <c r="H1130" s="4">
        <v>285000294</v>
      </c>
      <c r="I1130" s="2">
        <v>43651</v>
      </c>
      <c r="J1130" s="3">
        <v>67929.600000000006</v>
      </c>
    </row>
    <row r="1131" spans="1:10" x14ac:dyDescent="0.25">
      <c r="A1131" s="1">
        <v>318492</v>
      </c>
      <c r="B1131" s="1" t="s">
        <v>754</v>
      </c>
      <c r="C1131" s="1" t="s">
        <v>1173</v>
      </c>
      <c r="D1131" s="1" t="s">
        <v>1978</v>
      </c>
      <c r="E1131" s="1" t="s">
        <v>2301</v>
      </c>
      <c r="F1131" s="1" t="s">
        <v>1979</v>
      </c>
      <c r="G1131" s="6" t="s">
        <v>7</v>
      </c>
      <c r="H1131" s="4">
        <v>285000343</v>
      </c>
      <c r="I1131" s="2">
        <v>43658</v>
      </c>
      <c r="J1131" s="3">
        <v>2735.28</v>
      </c>
    </row>
    <row r="1132" spans="1:10" x14ac:dyDescent="0.25">
      <c r="A1132" s="1">
        <v>318492</v>
      </c>
      <c r="B1132" s="1" t="s">
        <v>754</v>
      </c>
      <c r="C1132" s="1" t="s">
        <v>1173</v>
      </c>
      <c r="D1132" s="1" t="s">
        <v>1980</v>
      </c>
      <c r="E1132" s="1" t="s">
        <v>2302</v>
      </c>
      <c r="F1132" s="1" t="s">
        <v>1981</v>
      </c>
      <c r="G1132" s="6" t="s">
        <v>7</v>
      </c>
      <c r="H1132" s="4">
        <v>285000343</v>
      </c>
      <c r="I1132" s="2">
        <v>43658</v>
      </c>
      <c r="J1132" s="3">
        <v>10528.16</v>
      </c>
    </row>
    <row r="1133" spans="1:10" x14ac:dyDescent="0.25">
      <c r="A1133" s="1">
        <v>318492</v>
      </c>
      <c r="B1133" s="1" t="s">
        <v>754</v>
      </c>
      <c r="C1133" s="1" t="s">
        <v>1173</v>
      </c>
      <c r="D1133" s="1" t="s">
        <v>1982</v>
      </c>
      <c r="E1133" s="1" t="s">
        <v>2303</v>
      </c>
      <c r="F1133" s="1" t="s">
        <v>1983</v>
      </c>
      <c r="G1133" s="6" t="s">
        <v>7</v>
      </c>
      <c r="H1133" s="4">
        <v>285000343</v>
      </c>
      <c r="I1133" s="2">
        <v>43658</v>
      </c>
      <c r="J1133" s="3">
        <v>9771.84</v>
      </c>
    </row>
    <row r="1134" spans="1:10" x14ac:dyDescent="0.25">
      <c r="A1134" s="1">
        <v>318492</v>
      </c>
      <c r="B1134" s="1" t="s">
        <v>754</v>
      </c>
      <c r="C1134" s="1" t="s">
        <v>1173</v>
      </c>
      <c r="D1134" s="1" t="s">
        <v>3089</v>
      </c>
      <c r="E1134" s="1" t="s">
        <v>3305</v>
      </c>
      <c r="F1134" s="1" t="s">
        <v>3090</v>
      </c>
      <c r="G1134" s="6" t="s">
        <v>7</v>
      </c>
      <c r="H1134" s="4">
        <v>285000411</v>
      </c>
      <c r="I1134" s="2">
        <v>43665</v>
      </c>
      <c r="J1134" s="3">
        <v>5521.6</v>
      </c>
    </row>
    <row r="1135" spans="1:10" x14ac:dyDescent="0.25">
      <c r="A1135" s="1">
        <v>318492</v>
      </c>
      <c r="B1135" s="1" t="s">
        <v>754</v>
      </c>
      <c r="C1135" s="1" t="s">
        <v>1173</v>
      </c>
      <c r="D1135" s="1" t="s">
        <v>3091</v>
      </c>
      <c r="E1135" s="1" t="s">
        <v>3306</v>
      </c>
      <c r="F1135" s="1" t="s">
        <v>1502</v>
      </c>
      <c r="G1135" s="6" t="s">
        <v>7</v>
      </c>
      <c r="H1135" s="4">
        <v>285000411</v>
      </c>
      <c r="I1135" s="2">
        <v>43665</v>
      </c>
      <c r="J1135" s="3">
        <v>5521.6</v>
      </c>
    </row>
    <row r="1136" spans="1:10" x14ac:dyDescent="0.25">
      <c r="A1136" s="1">
        <v>318492</v>
      </c>
      <c r="B1136" s="1" t="s">
        <v>754</v>
      </c>
      <c r="C1136" s="1" t="s">
        <v>1173</v>
      </c>
      <c r="D1136" s="1" t="s">
        <v>3092</v>
      </c>
      <c r="E1136" s="1" t="s">
        <v>3307</v>
      </c>
      <c r="F1136" s="1" t="s">
        <v>3093</v>
      </c>
      <c r="G1136" s="6" t="s">
        <v>7</v>
      </c>
      <c r="H1136" s="4">
        <v>285000411</v>
      </c>
      <c r="I1136" s="2">
        <v>43665</v>
      </c>
      <c r="J1136" s="3">
        <v>6492.52</v>
      </c>
    </row>
    <row r="1137" spans="1:10" x14ac:dyDescent="0.25">
      <c r="A1137" s="1">
        <v>318492</v>
      </c>
      <c r="B1137" s="1" t="s">
        <v>754</v>
      </c>
      <c r="C1137" s="1" t="s">
        <v>1173</v>
      </c>
      <c r="D1137" s="1" t="s">
        <v>3947</v>
      </c>
      <c r="E1137" s="1" t="s">
        <v>4334</v>
      </c>
      <c r="F1137" s="1" t="s">
        <v>3948</v>
      </c>
      <c r="G1137" s="6" t="s">
        <v>7</v>
      </c>
      <c r="H1137" s="4">
        <v>285000438</v>
      </c>
      <c r="I1137" s="2">
        <v>43672</v>
      </c>
      <c r="J1137" s="3">
        <v>19488</v>
      </c>
    </row>
    <row r="1138" spans="1:10" x14ac:dyDescent="0.25">
      <c r="A1138" s="1">
        <v>318492</v>
      </c>
      <c r="B1138" s="1" t="s">
        <v>754</v>
      </c>
      <c r="C1138" s="1" t="s">
        <v>1173</v>
      </c>
      <c r="D1138" s="1" t="s">
        <v>3094</v>
      </c>
      <c r="E1138" s="1" t="s">
        <v>3308</v>
      </c>
      <c r="F1138" s="1" t="s">
        <v>3095</v>
      </c>
      <c r="G1138" s="6" t="s">
        <v>7</v>
      </c>
      <c r="H1138" s="4">
        <v>285000411</v>
      </c>
      <c r="I1138" s="2">
        <v>43665</v>
      </c>
      <c r="J1138" s="3">
        <v>5521.6</v>
      </c>
    </row>
    <row r="1139" spans="1:10" x14ac:dyDescent="0.25">
      <c r="A1139" s="1">
        <v>318492</v>
      </c>
      <c r="B1139" s="1" t="s">
        <v>754</v>
      </c>
      <c r="C1139" s="1" t="s">
        <v>1173</v>
      </c>
      <c r="D1139" s="1" t="s">
        <v>1984</v>
      </c>
      <c r="E1139" s="1" t="s">
        <v>2304</v>
      </c>
      <c r="F1139" s="1" t="s">
        <v>1985</v>
      </c>
      <c r="G1139" s="6" t="s">
        <v>7</v>
      </c>
      <c r="H1139" s="4">
        <v>285000343</v>
      </c>
      <c r="I1139" s="2">
        <v>43658</v>
      </c>
      <c r="J1139" s="3">
        <v>9771.84</v>
      </c>
    </row>
    <row r="1140" spans="1:10" x14ac:dyDescent="0.25">
      <c r="A1140" s="1">
        <v>318492</v>
      </c>
      <c r="B1140" s="1" t="s">
        <v>754</v>
      </c>
      <c r="C1140" s="1" t="s">
        <v>1173</v>
      </c>
      <c r="D1140" s="1" t="s">
        <v>1986</v>
      </c>
      <c r="E1140" s="1" t="s">
        <v>2305</v>
      </c>
      <c r="F1140" s="1" t="s">
        <v>1987</v>
      </c>
      <c r="G1140" s="6" t="s">
        <v>7</v>
      </c>
      <c r="H1140" s="4">
        <v>285000343</v>
      </c>
      <c r="I1140" s="2">
        <v>43658</v>
      </c>
      <c r="J1140" s="3">
        <v>13988.44</v>
      </c>
    </row>
    <row r="1141" spans="1:10" x14ac:dyDescent="0.25">
      <c r="A1141" s="1">
        <v>318492</v>
      </c>
      <c r="B1141" s="1" t="s">
        <v>754</v>
      </c>
      <c r="C1141" s="1" t="s">
        <v>1173</v>
      </c>
      <c r="D1141" s="1" t="s">
        <v>3096</v>
      </c>
      <c r="E1141" s="1" t="s">
        <v>3309</v>
      </c>
      <c r="F1141" s="1" t="s">
        <v>631</v>
      </c>
      <c r="G1141" s="6" t="s">
        <v>7</v>
      </c>
      <c r="H1141" s="4">
        <v>285000411</v>
      </c>
      <c r="I1141" s="2">
        <v>43665</v>
      </c>
      <c r="J1141" s="3">
        <v>1617.04</v>
      </c>
    </row>
    <row r="1142" spans="1:10" x14ac:dyDescent="0.25">
      <c r="A1142" s="1">
        <v>318492</v>
      </c>
      <c r="B1142" s="1" t="s">
        <v>754</v>
      </c>
      <c r="C1142" s="1" t="s">
        <v>1173</v>
      </c>
      <c r="D1142" s="1" t="s">
        <v>1988</v>
      </c>
      <c r="E1142" s="1" t="s">
        <v>2306</v>
      </c>
      <c r="F1142" s="1" t="s">
        <v>1989</v>
      </c>
      <c r="G1142" s="6" t="s">
        <v>7</v>
      </c>
      <c r="H1142" s="4">
        <v>285000343</v>
      </c>
      <c r="I1142" s="2">
        <v>43658</v>
      </c>
      <c r="J1142" s="3">
        <v>18467.2</v>
      </c>
    </row>
    <row r="1143" spans="1:10" x14ac:dyDescent="0.25">
      <c r="A1143" s="1">
        <v>318492</v>
      </c>
      <c r="B1143" s="1" t="s">
        <v>754</v>
      </c>
      <c r="C1143" s="1" t="s">
        <v>1173</v>
      </c>
      <c r="D1143" s="1" t="s">
        <v>3097</v>
      </c>
      <c r="E1143" s="1" t="s">
        <v>3310</v>
      </c>
      <c r="F1143" s="1" t="s">
        <v>767</v>
      </c>
      <c r="G1143" s="6" t="s">
        <v>7</v>
      </c>
      <c r="H1143" s="4">
        <v>285000411</v>
      </c>
      <c r="I1143" s="2">
        <v>43665</v>
      </c>
      <c r="J1143" s="3">
        <v>5521.6</v>
      </c>
    </row>
    <row r="1144" spans="1:10" x14ac:dyDescent="0.25">
      <c r="A1144" s="5" t="s">
        <v>4776</v>
      </c>
      <c r="B1144" s="1"/>
      <c r="C1144" s="1"/>
      <c r="D1144" s="1"/>
      <c r="E1144" s="1"/>
      <c r="F1144" s="1"/>
      <c r="G1144" s="6"/>
      <c r="H1144" s="4"/>
      <c r="I1144" s="2"/>
      <c r="J1144" s="3">
        <f>SUBTOTAL(9,J1127:J1143)</f>
        <v>205611.16000000003</v>
      </c>
    </row>
    <row r="1145" spans="1:10" x14ac:dyDescent="0.25">
      <c r="A1145" s="1">
        <v>318516</v>
      </c>
      <c r="B1145" s="1" t="s">
        <v>3727</v>
      </c>
      <c r="C1145" s="1" t="s">
        <v>4279</v>
      </c>
      <c r="D1145" s="1" t="s">
        <v>3726</v>
      </c>
      <c r="E1145" s="1" t="s">
        <v>4280</v>
      </c>
      <c r="F1145" s="1" t="s">
        <v>3728</v>
      </c>
      <c r="G1145" s="6" t="s">
        <v>7</v>
      </c>
      <c r="H1145" s="4">
        <v>1015172</v>
      </c>
      <c r="I1145" s="2">
        <v>43672</v>
      </c>
      <c r="J1145" s="3">
        <v>84216</v>
      </c>
    </row>
    <row r="1146" spans="1:10" x14ac:dyDescent="0.25">
      <c r="A1146" s="5" t="s">
        <v>4777</v>
      </c>
      <c r="B1146" s="1"/>
      <c r="C1146" s="1"/>
      <c r="D1146" s="1"/>
      <c r="E1146" s="1"/>
      <c r="F1146" s="1"/>
      <c r="G1146" s="6"/>
      <c r="H1146" s="4"/>
      <c r="I1146" s="2"/>
      <c r="J1146" s="3">
        <f>SUBTOTAL(9,J1145:J1145)</f>
        <v>84216</v>
      </c>
    </row>
    <row r="1147" spans="1:10" x14ac:dyDescent="0.25">
      <c r="A1147" s="1">
        <v>318531</v>
      </c>
      <c r="B1147" s="1" t="s">
        <v>4203</v>
      </c>
      <c r="C1147" s="1" t="s">
        <v>4475</v>
      </c>
      <c r="D1147" s="1" t="s">
        <v>4202</v>
      </c>
      <c r="E1147" s="1" t="s">
        <v>4476</v>
      </c>
      <c r="F1147" s="1" t="s">
        <v>4204</v>
      </c>
      <c r="G1147" s="6" t="s">
        <v>7</v>
      </c>
      <c r="H1147" s="4">
        <v>285000471</v>
      </c>
      <c r="I1147" s="2">
        <v>43672</v>
      </c>
      <c r="J1147" s="3">
        <v>4553</v>
      </c>
    </row>
    <row r="1148" spans="1:10" x14ac:dyDescent="0.25">
      <c r="A1148" s="1">
        <v>318531</v>
      </c>
      <c r="B1148" s="1" t="s">
        <v>4203</v>
      </c>
      <c r="C1148" s="1" t="s">
        <v>4475</v>
      </c>
      <c r="D1148" s="1" t="s">
        <v>4205</v>
      </c>
      <c r="E1148" s="1" t="s">
        <v>4477</v>
      </c>
      <c r="F1148" s="1" t="s">
        <v>4206</v>
      </c>
      <c r="G1148" s="6" t="s">
        <v>7</v>
      </c>
      <c r="H1148" s="4">
        <v>285000471</v>
      </c>
      <c r="I1148" s="2">
        <v>43672</v>
      </c>
      <c r="J1148" s="3">
        <v>21941.4</v>
      </c>
    </row>
    <row r="1149" spans="1:10" x14ac:dyDescent="0.25">
      <c r="A1149" s="5" t="s">
        <v>4778</v>
      </c>
      <c r="B1149" s="1"/>
      <c r="C1149" s="1"/>
      <c r="D1149" s="1"/>
      <c r="E1149" s="1"/>
      <c r="F1149" s="1"/>
      <c r="G1149" s="6"/>
      <c r="H1149" s="4"/>
      <c r="I1149" s="2"/>
      <c r="J1149" s="3">
        <f>SUBTOTAL(9,J1147:J1148)</f>
        <v>26494.400000000001</v>
      </c>
    </row>
    <row r="1150" spans="1:10" x14ac:dyDescent="0.25">
      <c r="A1150" s="1">
        <v>318533</v>
      </c>
      <c r="B1150" s="1" t="s">
        <v>3148</v>
      </c>
      <c r="C1150" s="1" t="s">
        <v>3335</v>
      </c>
      <c r="D1150" s="1" t="s">
        <v>3147</v>
      </c>
      <c r="E1150" s="1" t="s">
        <v>3336</v>
      </c>
      <c r="F1150" s="1" t="s">
        <v>3149</v>
      </c>
      <c r="G1150" s="6" t="s">
        <v>7</v>
      </c>
      <c r="H1150" s="4">
        <v>285000431</v>
      </c>
      <c r="I1150" s="2">
        <v>43665</v>
      </c>
      <c r="J1150" s="3">
        <v>131440</v>
      </c>
    </row>
    <row r="1151" spans="1:10" x14ac:dyDescent="0.25">
      <c r="A1151" s="5" t="s">
        <v>4779</v>
      </c>
      <c r="B1151" s="1"/>
      <c r="C1151" s="1"/>
      <c r="D1151" s="1"/>
      <c r="E1151" s="1"/>
      <c r="F1151" s="1"/>
      <c r="G1151" s="6"/>
      <c r="H1151" s="4"/>
      <c r="I1151" s="2"/>
      <c r="J1151" s="3">
        <f>SUBTOTAL(9,J1150:J1150)</f>
        <v>131440</v>
      </c>
    </row>
    <row r="1152" spans="1:10" x14ac:dyDescent="0.25">
      <c r="A1152" s="1">
        <v>318540</v>
      </c>
      <c r="B1152" s="1" t="s">
        <v>474</v>
      </c>
      <c r="C1152" s="1" t="s">
        <v>1056</v>
      </c>
      <c r="D1152" s="1" t="s">
        <v>473</v>
      </c>
      <c r="E1152" s="1" t="s">
        <v>1057</v>
      </c>
      <c r="F1152" s="1" t="s">
        <v>475</v>
      </c>
      <c r="G1152" s="6" t="s">
        <v>7</v>
      </c>
      <c r="H1152" s="4">
        <v>1015033</v>
      </c>
      <c r="I1152" s="2">
        <v>43651</v>
      </c>
      <c r="J1152" s="3">
        <v>13630</v>
      </c>
    </row>
    <row r="1153" spans="1:10" x14ac:dyDescent="0.25">
      <c r="A1153" s="1">
        <v>318540</v>
      </c>
      <c r="B1153" s="1" t="s">
        <v>474</v>
      </c>
      <c r="C1153" s="1" t="s">
        <v>1056</v>
      </c>
      <c r="D1153" s="1" t="s">
        <v>928</v>
      </c>
      <c r="E1153" s="1" t="s">
        <v>1273</v>
      </c>
      <c r="F1153" s="1" t="s">
        <v>929</v>
      </c>
      <c r="G1153" s="6" t="s">
        <v>7</v>
      </c>
      <c r="H1153" s="4">
        <v>285000324</v>
      </c>
      <c r="I1153" s="2">
        <v>43651</v>
      </c>
      <c r="J1153" s="3">
        <v>194880</v>
      </c>
    </row>
    <row r="1154" spans="1:10" x14ac:dyDescent="0.25">
      <c r="A1154" s="1">
        <v>318540</v>
      </c>
      <c r="B1154" s="1" t="s">
        <v>474</v>
      </c>
      <c r="C1154" s="1" t="s">
        <v>1056</v>
      </c>
      <c r="D1154" s="1" t="s">
        <v>3098</v>
      </c>
      <c r="E1154" s="1" t="s">
        <v>3311</v>
      </c>
      <c r="F1154" s="1" t="s">
        <v>3099</v>
      </c>
      <c r="G1154" s="6" t="s">
        <v>7</v>
      </c>
      <c r="H1154" s="4">
        <v>285000412</v>
      </c>
      <c r="I1154" s="2">
        <v>43665</v>
      </c>
      <c r="J1154" s="3">
        <v>55100</v>
      </c>
    </row>
    <row r="1155" spans="1:10" x14ac:dyDescent="0.25">
      <c r="A1155" s="1">
        <v>318540</v>
      </c>
      <c r="B1155" s="1" t="s">
        <v>474</v>
      </c>
      <c r="C1155" s="1" t="s">
        <v>1056</v>
      </c>
      <c r="D1155" s="1" t="s">
        <v>3764</v>
      </c>
      <c r="E1155" s="1" t="s">
        <v>4292</v>
      </c>
      <c r="F1155" s="1" t="s">
        <v>3765</v>
      </c>
      <c r="G1155" s="6" t="s">
        <v>7</v>
      </c>
      <c r="H1155" s="4">
        <v>1015186</v>
      </c>
      <c r="I1155" s="2">
        <v>43672</v>
      </c>
      <c r="J1155" s="3">
        <v>215180</v>
      </c>
    </row>
    <row r="1156" spans="1:10" x14ac:dyDescent="0.25">
      <c r="A1156" s="5" t="s">
        <v>4780</v>
      </c>
      <c r="B1156" s="1"/>
      <c r="C1156" s="1"/>
      <c r="D1156" s="1"/>
      <c r="E1156" s="1"/>
      <c r="F1156" s="1"/>
      <c r="G1156" s="6"/>
      <c r="H1156" s="4"/>
      <c r="I1156" s="2"/>
      <c r="J1156" s="3">
        <f>SUBTOTAL(9,J1152:J1155)</f>
        <v>478790</v>
      </c>
    </row>
    <row r="1157" spans="1:10" x14ac:dyDescent="0.25">
      <c r="A1157" s="1">
        <v>318548</v>
      </c>
      <c r="B1157" s="1" t="s">
        <v>890</v>
      </c>
      <c r="C1157" s="1" t="s">
        <v>1249</v>
      </c>
      <c r="D1157" s="1" t="s">
        <v>1871</v>
      </c>
      <c r="E1157" s="1" t="s">
        <v>2248</v>
      </c>
      <c r="F1157" s="1" t="s">
        <v>1872</v>
      </c>
      <c r="G1157" s="6" t="s">
        <v>7</v>
      </c>
      <c r="H1157" s="4">
        <v>285000332</v>
      </c>
      <c r="I1157" s="2">
        <v>43658</v>
      </c>
      <c r="J1157" s="3">
        <v>16089.2</v>
      </c>
    </row>
    <row r="1158" spans="1:10" x14ac:dyDescent="0.25">
      <c r="A1158" s="1">
        <v>318548</v>
      </c>
      <c r="B1158" s="1" t="s">
        <v>890</v>
      </c>
      <c r="C1158" s="1" t="s">
        <v>1249</v>
      </c>
      <c r="D1158" s="1" t="s">
        <v>1873</v>
      </c>
      <c r="E1158" s="1" t="s">
        <v>2249</v>
      </c>
      <c r="F1158" s="1" t="s">
        <v>1874</v>
      </c>
      <c r="G1158" s="6" t="s">
        <v>7</v>
      </c>
      <c r="H1158" s="4">
        <v>285000332</v>
      </c>
      <c r="I1158" s="2">
        <v>43658</v>
      </c>
      <c r="J1158" s="3">
        <v>4060</v>
      </c>
    </row>
    <row r="1159" spans="1:10" x14ac:dyDescent="0.25">
      <c r="A1159" s="1">
        <v>318548</v>
      </c>
      <c r="B1159" s="1" t="s">
        <v>890</v>
      </c>
      <c r="C1159" s="1" t="s">
        <v>1249</v>
      </c>
      <c r="D1159" s="1" t="s">
        <v>1875</v>
      </c>
      <c r="E1159" s="1" t="s">
        <v>2250</v>
      </c>
      <c r="F1159" s="1" t="s">
        <v>1876</v>
      </c>
      <c r="G1159" s="6" t="s">
        <v>7</v>
      </c>
      <c r="H1159" s="4">
        <v>285000332</v>
      </c>
      <c r="I1159" s="2">
        <v>43658</v>
      </c>
      <c r="J1159" s="3">
        <v>4176</v>
      </c>
    </row>
    <row r="1160" spans="1:10" x14ac:dyDescent="0.25">
      <c r="A1160" s="1">
        <v>318548</v>
      </c>
      <c r="B1160" s="1" t="s">
        <v>890</v>
      </c>
      <c r="C1160" s="1" t="s">
        <v>1249</v>
      </c>
      <c r="D1160" s="1" t="s">
        <v>889</v>
      </c>
      <c r="E1160" s="1" t="s">
        <v>1250</v>
      </c>
      <c r="F1160" s="1" t="s">
        <v>891</v>
      </c>
      <c r="G1160" s="6" t="s">
        <v>7</v>
      </c>
      <c r="H1160" s="4">
        <v>285000312</v>
      </c>
      <c r="I1160" s="2">
        <v>43651</v>
      </c>
      <c r="J1160" s="3">
        <v>292619.28000000003</v>
      </c>
    </row>
    <row r="1161" spans="1:10" x14ac:dyDescent="0.25">
      <c r="A1161" s="1">
        <v>318548</v>
      </c>
      <c r="B1161" s="1" t="s">
        <v>890</v>
      </c>
      <c r="C1161" s="1" t="s">
        <v>1249</v>
      </c>
      <c r="D1161" s="1" t="s">
        <v>1877</v>
      </c>
      <c r="E1161" s="1" t="s">
        <v>2251</v>
      </c>
      <c r="F1161" s="1" t="s">
        <v>1878</v>
      </c>
      <c r="G1161" s="6" t="s">
        <v>7</v>
      </c>
      <c r="H1161" s="4">
        <v>285000332</v>
      </c>
      <c r="I1161" s="2">
        <v>43658</v>
      </c>
      <c r="J1161" s="3">
        <v>7192</v>
      </c>
    </row>
    <row r="1162" spans="1:10" x14ac:dyDescent="0.25">
      <c r="A1162" s="1">
        <v>318548</v>
      </c>
      <c r="B1162" s="1" t="s">
        <v>890</v>
      </c>
      <c r="C1162" s="1" t="s">
        <v>1249</v>
      </c>
      <c r="D1162" s="1" t="s">
        <v>1879</v>
      </c>
      <c r="E1162" s="1" t="s">
        <v>2252</v>
      </c>
      <c r="F1162" s="1" t="s">
        <v>1880</v>
      </c>
      <c r="G1162" s="6" t="s">
        <v>7</v>
      </c>
      <c r="H1162" s="4">
        <v>285000332</v>
      </c>
      <c r="I1162" s="2">
        <v>43658</v>
      </c>
      <c r="J1162" s="3">
        <v>1972</v>
      </c>
    </row>
    <row r="1163" spans="1:10" x14ac:dyDescent="0.25">
      <c r="A1163" s="1">
        <v>318548</v>
      </c>
      <c r="B1163" s="1" t="s">
        <v>890</v>
      </c>
      <c r="C1163" s="1" t="s">
        <v>1249</v>
      </c>
      <c r="D1163" s="1" t="s">
        <v>1881</v>
      </c>
      <c r="E1163" s="1" t="s">
        <v>2253</v>
      </c>
      <c r="F1163" s="1" t="s">
        <v>1882</v>
      </c>
      <c r="G1163" s="6" t="s">
        <v>7</v>
      </c>
      <c r="H1163" s="4">
        <v>285000332</v>
      </c>
      <c r="I1163" s="2">
        <v>43658</v>
      </c>
      <c r="J1163" s="3">
        <v>1972</v>
      </c>
    </row>
    <row r="1164" spans="1:10" x14ac:dyDescent="0.25">
      <c r="A1164" s="1">
        <v>318548</v>
      </c>
      <c r="B1164" s="1" t="s">
        <v>890</v>
      </c>
      <c r="C1164" s="1" t="s">
        <v>1249</v>
      </c>
      <c r="D1164" s="1" t="s">
        <v>1883</v>
      </c>
      <c r="E1164" s="1" t="s">
        <v>2254</v>
      </c>
      <c r="F1164" s="1" t="s">
        <v>1884</v>
      </c>
      <c r="G1164" s="6" t="s">
        <v>7</v>
      </c>
      <c r="H1164" s="4">
        <v>285000332</v>
      </c>
      <c r="I1164" s="2">
        <v>43658</v>
      </c>
      <c r="J1164" s="3">
        <v>2320</v>
      </c>
    </row>
    <row r="1165" spans="1:10" x14ac:dyDescent="0.25">
      <c r="A1165" s="1">
        <v>318548</v>
      </c>
      <c r="B1165" s="1" t="s">
        <v>890</v>
      </c>
      <c r="C1165" s="1" t="s">
        <v>1249</v>
      </c>
      <c r="D1165" s="1" t="s">
        <v>1885</v>
      </c>
      <c r="E1165" s="1" t="s">
        <v>2255</v>
      </c>
      <c r="F1165" s="1" t="s">
        <v>1886</v>
      </c>
      <c r="G1165" s="6" t="s">
        <v>7</v>
      </c>
      <c r="H1165" s="4">
        <v>285000332</v>
      </c>
      <c r="I1165" s="2">
        <v>43658</v>
      </c>
      <c r="J1165" s="3">
        <v>1972</v>
      </c>
    </row>
    <row r="1166" spans="1:10" x14ac:dyDescent="0.25">
      <c r="A1166" s="1">
        <v>318548</v>
      </c>
      <c r="B1166" s="1" t="s">
        <v>890</v>
      </c>
      <c r="C1166" s="1" t="s">
        <v>1249</v>
      </c>
      <c r="D1166" s="1" t="s">
        <v>1887</v>
      </c>
      <c r="E1166" s="1" t="s">
        <v>2256</v>
      </c>
      <c r="F1166" s="1" t="s">
        <v>1888</v>
      </c>
      <c r="G1166" s="6" t="s">
        <v>7</v>
      </c>
      <c r="H1166" s="4">
        <v>285000332</v>
      </c>
      <c r="I1166" s="2">
        <v>43658</v>
      </c>
      <c r="J1166" s="3">
        <v>1972</v>
      </c>
    </row>
    <row r="1167" spans="1:10" x14ac:dyDescent="0.25">
      <c r="A1167" s="1">
        <v>318548</v>
      </c>
      <c r="B1167" s="1" t="s">
        <v>890</v>
      </c>
      <c r="C1167" s="1" t="s">
        <v>1249</v>
      </c>
      <c r="D1167" s="1" t="s">
        <v>1889</v>
      </c>
      <c r="E1167" s="1" t="s">
        <v>2257</v>
      </c>
      <c r="F1167" s="1" t="s">
        <v>1890</v>
      </c>
      <c r="G1167" s="6" t="s">
        <v>7</v>
      </c>
      <c r="H1167" s="4">
        <v>285000332</v>
      </c>
      <c r="I1167" s="2">
        <v>43658</v>
      </c>
      <c r="J1167" s="3">
        <v>2552</v>
      </c>
    </row>
    <row r="1168" spans="1:10" x14ac:dyDescent="0.25">
      <c r="A1168" s="1">
        <v>318548</v>
      </c>
      <c r="B1168" s="1" t="s">
        <v>890</v>
      </c>
      <c r="C1168" s="1" t="s">
        <v>1249</v>
      </c>
      <c r="D1168" s="1" t="s">
        <v>1891</v>
      </c>
      <c r="E1168" s="1" t="s">
        <v>2258</v>
      </c>
      <c r="F1168" s="1" t="s">
        <v>1892</v>
      </c>
      <c r="G1168" s="6" t="s">
        <v>7</v>
      </c>
      <c r="H1168" s="4">
        <v>285000332</v>
      </c>
      <c r="I1168" s="2">
        <v>43658</v>
      </c>
      <c r="J1168" s="3">
        <v>1972</v>
      </c>
    </row>
    <row r="1169" spans="1:10" x14ac:dyDescent="0.25">
      <c r="A1169" s="1">
        <v>318548</v>
      </c>
      <c r="B1169" s="1" t="s">
        <v>890</v>
      </c>
      <c r="C1169" s="1" t="s">
        <v>1249</v>
      </c>
      <c r="D1169" s="1" t="s">
        <v>1893</v>
      </c>
      <c r="E1169" s="1" t="s">
        <v>2259</v>
      </c>
      <c r="F1169" s="1" t="s">
        <v>1894</v>
      </c>
      <c r="G1169" s="6" t="s">
        <v>7</v>
      </c>
      <c r="H1169" s="4">
        <v>285000332</v>
      </c>
      <c r="I1169" s="2">
        <v>43658</v>
      </c>
      <c r="J1169" s="3">
        <v>1972</v>
      </c>
    </row>
    <row r="1170" spans="1:10" x14ac:dyDescent="0.25">
      <c r="A1170" s="1">
        <v>318548</v>
      </c>
      <c r="B1170" s="1" t="s">
        <v>890</v>
      </c>
      <c r="C1170" s="1" t="s">
        <v>1249</v>
      </c>
      <c r="D1170" s="1" t="s">
        <v>1895</v>
      </c>
      <c r="E1170" s="1" t="s">
        <v>2260</v>
      </c>
      <c r="F1170" s="1" t="s">
        <v>1896</v>
      </c>
      <c r="G1170" s="6" t="s">
        <v>7</v>
      </c>
      <c r="H1170" s="4">
        <v>285000332</v>
      </c>
      <c r="I1170" s="2">
        <v>43658</v>
      </c>
      <c r="J1170" s="3">
        <v>1972</v>
      </c>
    </row>
    <row r="1171" spans="1:10" x14ac:dyDescent="0.25">
      <c r="A1171" s="1">
        <v>318548</v>
      </c>
      <c r="B1171" s="1" t="s">
        <v>890</v>
      </c>
      <c r="C1171" s="1" t="s">
        <v>1249</v>
      </c>
      <c r="D1171" s="1" t="s">
        <v>1897</v>
      </c>
      <c r="E1171" s="1" t="s">
        <v>2261</v>
      </c>
      <c r="F1171" s="1" t="s">
        <v>1898</v>
      </c>
      <c r="G1171" s="6" t="s">
        <v>7</v>
      </c>
      <c r="H1171" s="4">
        <v>285000332</v>
      </c>
      <c r="I1171" s="2">
        <v>43658</v>
      </c>
      <c r="J1171" s="3">
        <v>2320</v>
      </c>
    </row>
    <row r="1172" spans="1:10" x14ac:dyDescent="0.25">
      <c r="A1172" s="1">
        <v>318548</v>
      </c>
      <c r="B1172" s="1" t="s">
        <v>890</v>
      </c>
      <c r="C1172" s="1" t="s">
        <v>1249</v>
      </c>
      <c r="D1172" s="1" t="s">
        <v>1899</v>
      </c>
      <c r="E1172" s="1" t="s">
        <v>2262</v>
      </c>
      <c r="F1172" s="1" t="s">
        <v>1900</v>
      </c>
      <c r="G1172" s="6" t="s">
        <v>7</v>
      </c>
      <c r="H1172" s="4">
        <v>285000332</v>
      </c>
      <c r="I1172" s="2">
        <v>43658</v>
      </c>
      <c r="J1172" s="3">
        <v>1972</v>
      </c>
    </row>
    <row r="1173" spans="1:10" x14ac:dyDescent="0.25">
      <c r="A1173" s="1">
        <v>318548</v>
      </c>
      <c r="B1173" s="1" t="s">
        <v>890</v>
      </c>
      <c r="C1173" s="1" t="s">
        <v>1249</v>
      </c>
      <c r="D1173" s="1" t="s">
        <v>1901</v>
      </c>
      <c r="E1173" s="1" t="s">
        <v>2263</v>
      </c>
      <c r="F1173" s="1" t="s">
        <v>1902</v>
      </c>
      <c r="G1173" s="6" t="s">
        <v>7</v>
      </c>
      <c r="H1173" s="4">
        <v>285000332</v>
      </c>
      <c r="I1173" s="2">
        <v>43658</v>
      </c>
      <c r="J1173" s="3">
        <v>1972</v>
      </c>
    </row>
    <row r="1174" spans="1:10" x14ac:dyDescent="0.25">
      <c r="A1174" s="1">
        <v>318548</v>
      </c>
      <c r="B1174" s="1" t="s">
        <v>890</v>
      </c>
      <c r="C1174" s="1" t="s">
        <v>1249</v>
      </c>
      <c r="D1174" s="1" t="s">
        <v>4216</v>
      </c>
      <c r="E1174" s="1" t="s">
        <v>4482</v>
      </c>
      <c r="F1174" s="1" t="s">
        <v>4217</v>
      </c>
      <c r="G1174" s="6" t="s">
        <v>7</v>
      </c>
      <c r="H1174" s="4">
        <v>285000476</v>
      </c>
      <c r="I1174" s="2">
        <v>43672</v>
      </c>
      <c r="J1174" s="3">
        <v>7888</v>
      </c>
    </row>
    <row r="1175" spans="1:10" x14ac:dyDescent="0.25">
      <c r="A1175" s="1">
        <v>318548</v>
      </c>
      <c r="B1175" s="1" t="s">
        <v>890</v>
      </c>
      <c r="C1175" s="1" t="s">
        <v>1249</v>
      </c>
      <c r="D1175" s="1" t="s">
        <v>4218</v>
      </c>
      <c r="E1175" s="1" t="s">
        <v>4483</v>
      </c>
      <c r="F1175" s="1" t="s">
        <v>4219</v>
      </c>
      <c r="G1175" s="6" t="s">
        <v>7</v>
      </c>
      <c r="H1175" s="4">
        <v>285000476</v>
      </c>
      <c r="I1175" s="2">
        <v>43672</v>
      </c>
      <c r="J1175" s="3">
        <v>5220</v>
      </c>
    </row>
    <row r="1176" spans="1:10" x14ac:dyDescent="0.25">
      <c r="A1176" s="1">
        <v>318548</v>
      </c>
      <c r="B1176" s="1" t="s">
        <v>890</v>
      </c>
      <c r="C1176" s="1" t="s">
        <v>1249</v>
      </c>
      <c r="D1176" s="1" t="s">
        <v>3073</v>
      </c>
      <c r="E1176" s="1" t="s">
        <v>3297</v>
      </c>
      <c r="F1176" s="1" t="s">
        <v>3074</v>
      </c>
      <c r="G1176" s="6" t="s">
        <v>7</v>
      </c>
      <c r="H1176" s="4">
        <v>285000410</v>
      </c>
      <c r="I1176" s="2">
        <v>43665</v>
      </c>
      <c r="J1176" s="3">
        <v>5220</v>
      </c>
    </row>
    <row r="1177" spans="1:10" x14ac:dyDescent="0.25">
      <c r="A1177" s="1">
        <v>318548</v>
      </c>
      <c r="B1177" s="1" t="s">
        <v>890</v>
      </c>
      <c r="C1177" s="1" t="s">
        <v>1249</v>
      </c>
      <c r="D1177" s="1" t="s">
        <v>3075</v>
      </c>
      <c r="E1177" s="1" t="s">
        <v>3298</v>
      </c>
      <c r="F1177" s="1" t="s">
        <v>3076</v>
      </c>
      <c r="G1177" s="6" t="s">
        <v>7</v>
      </c>
      <c r="H1177" s="4">
        <v>285000410</v>
      </c>
      <c r="I1177" s="2">
        <v>43665</v>
      </c>
      <c r="J1177" s="3">
        <v>1972</v>
      </c>
    </row>
    <row r="1178" spans="1:10" x14ac:dyDescent="0.25">
      <c r="A1178" s="1">
        <v>318548</v>
      </c>
      <c r="B1178" s="1" t="s">
        <v>890</v>
      </c>
      <c r="C1178" s="1" t="s">
        <v>1249</v>
      </c>
      <c r="D1178" s="1" t="s">
        <v>3077</v>
      </c>
      <c r="E1178" s="1" t="s">
        <v>3299</v>
      </c>
      <c r="F1178" s="1" t="s">
        <v>3078</v>
      </c>
      <c r="G1178" s="6" t="s">
        <v>7</v>
      </c>
      <c r="H1178" s="4">
        <v>285000410</v>
      </c>
      <c r="I1178" s="2">
        <v>43665</v>
      </c>
      <c r="J1178" s="3">
        <v>7888</v>
      </c>
    </row>
    <row r="1179" spans="1:10" x14ac:dyDescent="0.25">
      <c r="A1179" s="1">
        <v>318548</v>
      </c>
      <c r="B1179" s="1" t="s">
        <v>890</v>
      </c>
      <c r="C1179" s="1" t="s">
        <v>1249</v>
      </c>
      <c r="D1179" s="1" t="s">
        <v>3079</v>
      </c>
      <c r="E1179" s="1" t="s">
        <v>3300</v>
      </c>
      <c r="F1179" s="1" t="s">
        <v>3080</v>
      </c>
      <c r="G1179" s="6" t="s">
        <v>7</v>
      </c>
      <c r="H1179" s="4">
        <v>285000410</v>
      </c>
      <c r="I1179" s="2">
        <v>43665</v>
      </c>
      <c r="J1179" s="3">
        <v>5800</v>
      </c>
    </row>
    <row r="1180" spans="1:10" x14ac:dyDescent="0.25">
      <c r="A1180" s="1">
        <v>318548</v>
      </c>
      <c r="B1180" s="1" t="s">
        <v>890</v>
      </c>
      <c r="C1180" s="1" t="s">
        <v>1249</v>
      </c>
      <c r="D1180" s="1" t="s">
        <v>3081</v>
      </c>
      <c r="E1180" s="1" t="s">
        <v>3301</v>
      </c>
      <c r="F1180" s="1" t="s">
        <v>3082</v>
      </c>
      <c r="G1180" s="6" t="s">
        <v>7</v>
      </c>
      <c r="H1180" s="4">
        <v>285000410</v>
      </c>
      <c r="I1180" s="2">
        <v>43665</v>
      </c>
      <c r="J1180" s="3">
        <v>4640</v>
      </c>
    </row>
    <row r="1181" spans="1:10" x14ac:dyDescent="0.25">
      <c r="A1181" s="1">
        <v>318548</v>
      </c>
      <c r="B1181" s="1" t="s">
        <v>890</v>
      </c>
      <c r="C1181" s="1" t="s">
        <v>1249</v>
      </c>
      <c r="D1181" s="1" t="s">
        <v>3083</v>
      </c>
      <c r="E1181" s="1" t="s">
        <v>3302</v>
      </c>
      <c r="F1181" s="1" t="s">
        <v>3084</v>
      </c>
      <c r="G1181" s="6" t="s">
        <v>7</v>
      </c>
      <c r="H1181" s="4">
        <v>285000410</v>
      </c>
      <c r="I1181" s="2">
        <v>43665</v>
      </c>
      <c r="J1181" s="3">
        <v>4640</v>
      </c>
    </row>
    <row r="1182" spans="1:10" x14ac:dyDescent="0.25">
      <c r="A1182" s="5" t="s">
        <v>4781</v>
      </c>
      <c r="B1182" s="1"/>
      <c r="C1182" s="1"/>
      <c r="D1182" s="1"/>
      <c r="E1182" s="1"/>
      <c r="F1182" s="1"/>
      <c r="G1182" s="6"/>
      <c r="H1182" s="4"/>
      <c r="I1182" s="2"/>
      <c r="J1182" s="3">
        <f>SUBTOTAL(9,J1157:J1181)</f>
        <v>392344.48000000004</v>
      </c>
    </row>
    <row r="1183" spans="1:10" x14ac:dyDescent="0.25">
      <c r="A1183" s="1">
        <v>318553</v>
      </c>
      <c r="B1183" s="1" t="s">
        <v>1750</v>
      </c>
      <c r="C1183" s="1" t="s">
        <v>2198</v>
      </c>
      <c r="D1183" s="1" t="s">
        <v>2703</v>
      </c>
      <c r="E1183" s="1" t="s">
        <v>2199</v>
      </c>
      <c r="F1183" s="1" t="s">
        <v>2704</v>
      </c>
      <c r="G1183" s="6" t="s">
        <v>7</v>
      </c>
      <c r="H1183" s="4">
        <v>1015131</v>
      </c>
      <c r="I1183" s="2">
        <v>43665</v>
      </c>
      <c r="J1183" s="3">
        <v>232000</v>
      </c>
    </row>
    <row r="1184" spans="1:10" x14ac:dyDescent="0.25">
      <c r="A1184" s="1">
        <v>318553</v>
      </c>
      <c r="B1184" s="1" t="s">
        <v>1750</v>
      </c>
      <c r="C1184" s="1" t="s">
        <v>2198</v>
      </c>
      <c r="D1184" s="1" t="s">
        <v>1749</v>
      </c>
      <c r="E1184" s="1" t="s">
        <v>2199</v>
      </c>
      <c r="F1184" s="1" t="s">
        <v>1751</v>
      </c>
      <c r="G1184" s="6" t="s">
        <v>7</v>
      </c>
      <c r="H1184" s="4">
        <v>1015079</v>
      </c>
      <c r="I1184" s="2">
        <v>43658</v>
      </c>
      <c r="J1184" s="3">
        <v>232000</v>
      </c>
    </row>
    <row r="1185" spans="1:10" x14ac:dyDescent="0.25">
      <c r="A1185" s="1">
        <v>318553</v>
      </c>
      <c r="B1185" s="1" t="s">
        <v>1750</v>
      </c>
      <c r="C1185" s="1" t="s">
        <v>2198</v>
      </c>
      <c r="D1185" s="1" t="s">
        <v>1752</v>
      </c>
      <c r="E1185" s="1" t="s">
        <v>2199</v>
      </c>
      <c r="F1185" s="1" t="s">
        <v>1753</v>
      </c>
      <c r="G1185" s="6" t="s">
        <v>7</v>
      </c>
      <c r="H1185" s="4">
        <v>1015079</v>
      </c>
      <c r="I1185" s="2">
        <v>43658</v>
      </c>
      <c r="J1185" s="3">
        <v>232000</v>
      </c>
    </row>
    <row r="1186" spans="1:10" x14ac:dyDescent="0.25">
      <c r="A1186" s="5" t="s">
        <v>4782</v>
      </c>
      <c r="B1186" s="1"/>
      <c r="C1186" s="1"/>
      <c r="D1186" s="1"/>
      <c r="E1186" s="1"/>
      <c r="F1186" s="1"/>
      <c r="G1186" s="6"/>
      <c r="H1186" s="4"/>
      <c r="I1186" s="2"/>
      <c r="J1186" s="3">
        <f>SUBTOTAL(9,J1183:J1185)</f>
        <v>696000</v>
      </c>
    </row>
    <row r="1187" spans="1:10" x14ac:dyDescent="0.25">
      <c r="A1187" s="1">
        <v>318565</v>
      </c>
      <c r="B1187" s="1" t="s">
        <v>847</v>
      </c>
      <c r="C1187" s="1" t="s">
        <v>1226</v>
      </c>
      <c r="D1187" s="1" t="s">
        <v>846</v>
      </c>
      <c r="E1187" s="1" t="s">
        <v>1227</v>
      </c>
      <c r="F1187" s="1" t="s">
        <v>848</v>
      </c>
      <c r="G1187" s="6" t="s">
        <v>7</v>
      </c>
      <c r="H1187" s="4">
        <v>285000302</v>
      </c>
      <c r="I1187" s="2">
        <v>43651</v>
      </c>
      <c r="J1187" s="3">
        <v>4938.51</v>
      </c>
    </row>
    <row r="1188" spans="1:10" x14ac:dyDescent="0.25">
      <c r="A1188" s="1">
        <v>318565</v>
      </c>
      <c r="B1188" s="1" t="s">
        <v>847</v>
      </c>
      <c r="C1188" s="1" t="s">
        <v>1226</v>
      </c>
      <c r="D1188" s="1" t="s">
        <v>3961</v>
      </c>
      <c r="E1188" s="1" t="s">
        <v>4341</v>
      </c>
      <c r="F1188" s="1" t="s">
        <v>3962</v>
      </c>
      <c r="G1188" s="6" t="s">
        <v>7</v>
      </c>
      <c r="H1188" s="4">
        <v>285000441</v>
      </c>
      <c r="I1188" s="2">
        <v>43672</v>
      </c>
      <c r="J1188" s="3">
        <v>3980.98</v>
      </c>
    </row>
    <row r="1189" spans="1:10" x14ac:dyDescent="0.25">
      <c r="A1189" s="1">
        <v>318565</v>
      </c>
      <c r="B1189" s="1" t="s">
        <v>847</v>
      </c>
      <c r="C1189" s="1" t="s">
        <v>1226</v>
      </c>
      <c r="D1189" s="1" t="s">
        <v>849</v>
      </c>
      <c r="E1189" s="1" t="s">
        <v>1228</v>
      </c>
      <c r="F1189" s="1" t="s">
        <v>850</v>
      </c>
      <c r="G1189" s="6" t="s">
        <v>7</v>
      </c>
      <c r="H1189" s="4">
        <v>285000302</v>
      </c>
      <c r="I1189" s="2">
        <v>43651</v>
      </c>
      <c r="J1189" s="3">
        <v>4938.51</v>
      </c>
    </row>
    <row r="1190" spans="1:10" x14ac:dyDescent="0.25">
      <c r="A1190" s="1">
        <v>318565</v>
      </c>
      <c r="B1190" s="1" t="s">
        <v>847</v>
      </c>
      <c r="C1190" s="1" t="s">
        <v>1226</v>
      </c>
      <c r="D1190" s="1" t="s">
        <v>948</v>
      </c>
      <c r="E1190" s="1" t="s">
        <v>1284</v>
      </c>
      <c r="F1190" s="1" t="s">
        <v>949</v>
      </c>
      <c r="G1190" s="6" t="s">
        <v>7</v>
      </c>
      <c r="H1190" s="4">
        <v>285000330</v>
      </c>
      <c r="I1190" s="2">
        <v>43651</v>
      </c>
      <c r="J1190" s="3">
        <v>4547.2</v>
      </c>
    </row>
    <row r="1191" spans="1:10" x14ac:dyDescent="0.25">
      <c r="A1191" s="1">
        <v>318565</v>
      </c>
      <c r="B1191" s="1" t="s">
        <v>847</v>
      </c>
      <c r="C1191" s="1" t="s">
        <v>1226</v>
      </c>
      <c r="D1191" s="1" t="s">
        <v>3963</v>
      </c>
      <c r="E1191" s="1" t="s">
        <v>4342</v>
      </c>
      <c r="F1191" s="1" t="s">
        <v>3964</v>
      </c>
      <c r="G1191" s="6" t="s">
        <v>7</v>
      </c>
      <c r="H1191" s="4">
        <v>285000441</v>
      </c>
      <c r="I1191" s="2">
        <v>43672</v>
      </c>
      <c r="J1191" s="3">
        <v>4547.2</v>
      </c>
    </row>
    <row r="1192" spans="1:10" x14ac:dyDescent="0.25">
      <c r="A1192" s="1">
        <v>318565</v>
      </c>
      <c r="B1192" s="1" t="s">
        <v>847</v>
      </c>
      <c r="C1192" s="1" t="s">
        <v>1226</v>
      </c>
      <c r="D1192" s="1" t="s">
        <v>3021</v>
      </c>
      <c r="E1192" s="1" t="s">
        <v>3265</v>
      </c>
      <c r="F1192" s="1" t="s">
        <v>3022</v>
      </c>
      <c r="G1192" s="6" t="s">
        <v>7</v>
      </c>
      <c r="H1192" s="4">
        <v>285000405</v>
      </c>
      <c r="I1192" s="2">
        <v>43665</v>
      </c>
      <c r="J1192" s="3">
        <v>14879.97</v>
      </c>
    </row>
    <row r="1193" spans="1:10" x14ac:dyDescent="0.25">
      <c r="A1193" s="1">
        <v>318565</v>
      </c>
      <c r="B1193" s="1" t="s">
        <v>847</v>
      </c>
      <c r="C1193" s="1" t="s">
        <v>1226</v>
      </c>
      <c r="D1193" s="1" t="s">
        <v>950</v>
      </c>
      <c r="E1193" s="1" t="s">
        <v>1285</v>
      </c>
      <c r="F1193" s="1" t="s">
        <v>951</v>
      </c>
      <c r="G1193" s="6" t="s">
        <v>7</v>
      </c>
      <c r="H1193" s="4">
        <v>285000330</v>
      </c>
      <c r="I1193" s="2">
        <v>43651</v>
      </c>
      <c r="J1193" s="3">
        <v>15521.38</v>
      </c>
    </row>
    <row r="1194" spans="1:10" x14ac:dyDescent="0.25">
      <c r="A1194" s="1">
        <v>318565</v>
      </c>
      <c r="B1194" s="1" t="s">
        <v>847</v>
      </c>
      <c r="C1194" s="1" t="s">
        <v>1226</v>
      </c>
      <c r="D1194" s="1" t="s">
        <v>1947</v>
      </c>
      <c r="E1194" s="1" t="s">
        <v>2287</v>
      </c>
      <c r="F1194" s="1" t="s">
        <v>1948</v>
      </c>
      <c r="G1194" s="6" t="s">
        <v>7</v>
      </c>
      <c r="H1194" s="4">
        <v>285000339</v>
      </c>
      <c r="I1194" s="2">
        <v>43658</v>
      </c>
      <c r="J1194" s="3">
        <v>3980.98</v>
      </c>
    </row>
    <row r="1195" spans="1:10" x14ac:dyDescent="0.25">
      <c r="A1195" s="1">
        <v>318565</v>
      </c>
      <c r="B1195" s="1" t="s">
        <v>847</v>
      </c>
      <c r="C1195" s="1" t="s">
        <v>1226</v>
      </c>
      <c r="D1195" s="1" t="s">
        <v>1949</v>
      </c>
      <c r="E1195" s="1" t="s">
        <v>2288</v>
      </c>
      <c r="F1195" s="1" t="s">
        <v>1950</v>
      </c>
      <c r="G1195" s="6" t="s">
        <v>7</v>
      </c>
      <c r="H1195" s="4">
        <v>285000339</v>
      </c>
      <c r="I1195" s="2">
        <v>43658</v>
      </c>
      <c r="J1195" s="3">
        <v>3980.98</v>
      </c>
    </row>
    <row r="1196" spans="1:10" x14ac:dyDescent="0.25">
      <c r="A1196" s="1">
        <v>318565</v>
      </c>
      <c r="B1196" s="1" t="s">
        <v>847</v>
      </c>
      <c r="C1196" s="1" t="s">
        <v>1226</v>
      </c>
      <c r="D1196" s="1" t="s">
        <v>1951</v>
      </c>
      <c r="E1196" s="1" t="s">
        <v>2289</v>
      </c>
      <c r="F1196" s="1" t="s">
        <v>1952</v>
      </c>
      <c r="G1196" s="6" t="s">
        <v>7</v>
      </c>
      <c r="H1196" s="4">
        <v>285000339</v>
      </c>
      <c r="I1196" s="2">
        <v>43658</v>
      </c>
      <c r="J1196" s="3">
        <v>3980.98</v>
      </c>
    </row>
    <row r="1197" spans="1:10" x14ac:dyDescent="0.25">
      <c r="A1197" s="1">
        <v>318565</v>
      </c>
      <c r="B1197" s="1" t="s">
        <v>847</v>
      </c>
      <c r="C1197" s="1" t="s">
        <v>1226</v>
      </c>
      <c r="D1197" s="1" t="s">
        <v>1953</v>
      </c>
      <c r="E1197" s="1" t="s">
        <v>2290</v>
      </c>
      <c r="F1197" s="1" t="s">
        <v>1954</v>
      </c>
      <c r="G1197" s="6" t="s">
        <v>7</v>
      </c>
      <c r="H1197" s="4">
        <v>285000339</v>
      </c>
      <c r="I1197" s="2">
        <v>43658</v>
      </c>
      <c r="J1197" s="3">
        <v>4547.2</v>
      </c>
    </row>
    <row r="1198" spans="1:10" x14ac:dyDescent="0.25">
      <c r="A1198" s="1">
        <v>318565</v>
      </c>
      <c r="B1198" s="1" t="s">
        <v>847</v>
      </c>
      <c r="C1198" s="1" t="s">
        <v>1226</v>
      </c>
      <c r="D1198" s="1" t="s">
        <v>1955</v>
      </c>
      <c r="E1198" s="1" t="s">
        <v>2291</v>
      </c>
      <c r="F1198" s="1" t="s">
        <v>1956</v>
      </c>
      <c r="G1198" s="6" t="s">
        <v>7</v>
      </c>
      <c r="H1198" s="4">
        <v>285000339</v>
      </c>
      <c r="I1198" s="2">
        <v>43658</v>
      </c>
      <c r="J1198" s="3">
        <v>3260.5</v>
      </c>
    </row>
    <row r="1199" spans="1:10" x14ac:dyDescent="0.25">
      <c r="A1199" s="1">
        <v>318565</v>
      </c>
      <c r="B1199" s="1" t="s">
        <v>847</v>
      </c>
      <c r="C1199" s="1" t="s">
        <v>1226</v>
      </c>
      <c r="D1199" s="1" t="s">
        <v>1957</v>
      </c>
      <c r="E1199" s="1" t="s">
        <v>2292</v>
      </c>
      <c r="F1199" s="1" t="s">
        <v>1958</v>
      </c>
      <c r="G1199" s="6" t="s">
        <v>7</v>
      </c>
      <c r="H1199" s="4">
        <v>285000339</v>
      </c>
      <c r="I1199" s="2">
        <v>43658</v>
      </c>
      <c r="J1199" s="3">
        <v>4106.3999999999996</v>
      </c>
    </row>
    <row r="1200" spans="1:10" x14ac:dyDescent="0.25">
      <c r="A1200" s="1">
        <v>318565</v>
      </c>
      <c r="B1200" s="1" t="s">
        <v>847</v>
      </c>
      <c r="C1200" s="1" t="s">
        <v>1226</v>
      </c>
      <c r="D1200" s="1" t="s">
        <v>1959</v>
      </c>
      <c r="E1200" s="1" t="s">
        <v>2293</v>
      </c>
      <c r="F1200" s="1" t="s">
        <v>1960</v>
      </c>
      <c r="G1200" s="6" t="s">
        <v>7</v>
      </c>
      <c r="H1200" s="4">
        <v>285000339</v>
      </c>
      <c r="I1200" s="2">
        <v>43658</v>
      </c>
      <c r="J1200" s="3">
        <v>4547.2</v>
      </c>
    </row>
    <row r="1201" spans="1:10" x14ac:dyDescent="0.25">
      <c r="A1201" s="1">
        <v>318565</v>
      </c>
      <c r="B1201" s="1" t="s">
        <v>847</v>
      </c>
      <c r="C1201" s="1" t="s">
        <v>1226</v>
      </c>
      <c r="D1201" s="1" t="s">
        <v>3965</v>
      </c>
      <c r="E1201" s="1" t="s">
        <v>4343</v>
      </c>
      <c r="F1201" s="1" t="s">
        <v>619</v>
      </c>
      <c r="G1201" s="6" t="s">
        <v>7</v>
      </c>
      <c r="H1201" s="4">
        <v>285000441</v>
      </c>
      <c r="I1201" s="2">
        <v>43672</v>
      </c>
      <c r="J1201" s="3">
        <v>4656.9799999999996</v>
      </c>
    </row>
    <row r="1202" spans="1:10" x14ac:dyDescent="0.25">
      <c r="A1202" s="1">
        <v>318565</v>
      </c>
      <c r="B1202" s="1" t="s">
        <v>847</v>
      </c>
      <c r="C1202" s="1" t="s">
        <v>1226</v>
      </c>
      <c r="D1202" s="1" t="s">
        <v>3966</v>
      </c>
      <c r="E1202" s="1" t="s">
        <v>4344</v>
      </c>
      <c r="F1202" s="1" t="s">
        <v>790</v>
      </c>
      <c r="G1202" s="6" t="s">
        <v>7</v>
      </c>
      <c r="H1202" s="4">
        <v>285000441</v>
      </c>
      <c r="I1202" s="2">
        <v>43672</v>
      </c>
      <c r="J1202" s="3">
        <v>6601.7</v>
      </c>
    </row>
    <row r="1203" spans="1:10" x14ac:dyDescent="0.25">
      <c r="A1203" s="1">
        <v>318565</v>
      </c>
      <c r="B1203" s="1" t="s">
        <v>847</v>
      </c>
      <c r="C1203" s="1" t="s">
        <v>1226</v>
      </c>
      <c r="D1203" s="1" t="s">
        <v>3967</v>
      </c>
      <c r="E1203" s="1" t="s">
        <v>4345</v>
      </c>
      <c r="F1203" s="1" t="s">
        <v>3968</v>
      </c>
      <c r="G1203" s="6" t="s">
        <v>7</v>
      </c>
      <c r="H1203" s="4">
        <v>285000441</v>
      </c>
      <c r="I1203" s="2">
        <v>43672</v>
      </c>
      <c r="J1203" s="3">
        <v>4084.99</v>
      </c>
    </row>
    <row r="1204" spans="1:10" x14ac:dyDescent="0.25">
      <c r="A1204" s="1">
        <v>318565</v>
      </c>
      <c r="B1204" s="1" t="s">
        <v>847</v>
      </c>
      <c r="C1204" s="1" t="s">
        <v>1226</v>
      </c>
      <c r="D1204" s="1" t="s">
        <v>3969</v>
      </c>
      <c r="E1204" s="1" t="s">
        <v>4346</v>
      </c>
      <c r="F1204" s="1" t="s">
        <v>3970</v>
      </c>
      <c r="G1204" s="6" t="s">
        <v>7</v>
      </c>
      <c r="H1204" s="4">
        <v>285000441</v>
      </c>
      <c r="I1204" s="2">
        <v>43672</v>
      </c>
      <c r="J1204" s="3">
        <v>3087.99</v>
      </c>
    </row>
    <row r="1205" spans="1:10" x14ac:dyDescent="0.25">
      <c r="A1205" s="1">
        <v>318565</v>
      </c>
      <c r="B1205" s="1" t="s">
        <v>847</v>
      </c>
      <c r="C1205" s="1" t="s">
        <v>1226</v>
      </c>
      <c r="D1205" s="1" t="s">
        <v>3971</v>
      </c>
      <c r="E1205" s="1" t="s">
        <v>4347</v>
      </c>
      <c r="F1205" s="1" t="s">
        <v>3972</v>
      </c>
      <c r="G1205" s="6" t="s">
        <v>7</v>
      </c>
      <c r="H1205" s="4">
        <v>285000441</v>
      </c>
      <c r="I1205" s="2">
        <v>43672</v>
      </c>
      <c r="J1205" s="3">
        <v>6711.48</v>
      </c>
    </row>
    <row r="1206" spans="1:10" x14ac:dyDescent="0.25">
      <c r="A1206" s="1">
        <v>318565</v>
      </c>
      <c r="B1206" s="1" t="s">
        <v>847</v>
      </c>
      <c r="C1206" s="1" t="s">
        <v>1226</v>
      </c>
      <c r="D1206" s="1" t="s">
        <v>3023</v>
      </c>
      <c r="E1206" s="1" t="s">
        <v>3266</v>
      </c>
      <c r="F1206" s="1" t="s">
        <v>3024</v>
      </c>
      <c r="G1206" s="6" t="s">
        <v>7</v>
      </c>
      <c r="H1206" s="4">
        <v>285000405</v>
      </c>
      <c r="I1206" s="2">
        <v>43665</v>
      </c>
      <c r="J1206" s="3">
        <v>5426.55</v>
      </c>
    </row>
    <row r="1207" spans="1:10" x14ac:dyDescent="0.25">
      <c r="A1207" s="1">
        <v>318565</v>
      </c>
      <c r="B1207" s="1" t="s">
        <v>847</v>
      </c>
      <c r="C1207" s="1" t="s">
        <v>1226</v>
      </c>
      <c r="D1207" s="1" t="s">
        <v>3025</v>
      </c>
      <c r="E1207" s="1" t="s">
        <v>3267</v>
      </c>
      <c r="F1207" s="1" t="s">
        <v>760</v>
      </c>
      <c r="G1207" s="6" t="s">
        <v>7</v>
      </c>
      <c r="H1207" s="4">
        <v>285000405</v>
      </c>
      <c r="I1207" s="2">
        <v>43665</v>
      </c>
      <c r="J1207" s="3">
        <v>5426.55</v>
      </c>
    </row>
    <row r="1208" spans="1:10" x14ac:dyDescent="0.25">
      <c r="A1208" s="1">
        <v>318565</v>
      </c>
      <c r="B1208" s="1" t="s">
        <v>847</v>
      </c>
      <c r="C1208" s="1" t="s">
        <v>1226</v>
      </c>
      <c r="D1208" s="1" t="s">
        <v>3026</v>
      </c>
      <c r="E1208" s="1" t="s">
        <v>3268</v>
      </c>
      <c r="F1208" s="1" t="s">
        <v>3027</v>
      </c>
      <c r="G1208" s="6" t="s">
        <v>7</v>
      </c>
      <c r="H1208" s="4">
        <v>285000405</v>
      </c>
      <c r="I1208" s="2">
        <v>43665</v>
      </c>
      <c r="J1208" s="3">
        <v>6711.48</v>
      </c>
    </row>
    <row r="1209" spans="1:10" x14ac:dyDescent="0.25">
      <c r="A1209" s="1">
        <v>318565</v>
      </c>
      <c r="B1209" s="1" t="s">
        <v>847</v>
      </c>
      <c r="C1209" s="1" t="s">
        <v>1226</v>
      </c>
      <c r="D1209" s="1" t="s">
        <v>1961</v>
      </c>
      <c r="E1209" s="1" t="s">
        <v>2294</v>
      </c>
      <c r="F1209" s="1" t="s">
        <v>1962</v>
      </c>
      <c r="G1209" s="6" t="s">
        <v>7</v>
      </c>
      <c r="H1209" s="4">
        <v>285000339</v>
      </c>
      <c r="I1209" s="2">
        <v>43658</v>
      </c>
      <c r="J1209" s="3">
        <v>5426.55</v>
      </c>
    </row>
    <row r="1210" spans="1:10" x14ac:dyDescent="0.25">
      <c r="A1210" s="5" t="s">
        <v>4783</v>
      </c>
      <c r="B1210" s="1"/>
      <c r="C1210" s="1"/>
      <c r="D1210" s="1"/>
      <c r="E1210" s="1"/>
      <c r="F1210" s="1"/>
      <c r="G1210" s="6"/>
      <c r="H1210" s="4"/>
      <c r="I1210" s="2"/>
      <c r="J1210" s="3">
        <f>SUBTOTAL(9,J1187:J1209)</f>
        <v>129892.26000000001</v>
      </c>
    </row>
    <row r="1211" spans="1:10" x14ac:dyDescent="0.25">
      <c r="A1211" s="1">
        <v>318566</v>
      </c>
      <c r="B1211" s="1" t="s">
        <v>4084</v>
      </c>
      <c r="C1211" s="1" t="s">
        <v>4423</v>
      </c>
      <c r="D1211" s="1" t="s">
        <v>4083</v>
      </c>
      <c r="E1211" s="1" t="s">
        <v>4424</v>
      </c>
      <c r="F1211" s="1" t="s">
        <v>4085</v>
      </c>
      <c r="G1211" s="6" t="s">
        <v>7</v>
      </c>
      <c r="H1211" s="4">
        <v>285000448</v>
      </c>
      <c r="I1211" s="2">
        <v>43672</v>
      </c>
      <c r="J1211" s="3">
        <v>91390.6</v>
      </c>
    </row>
    <row r="1212" spans="1:10" x14ac:dyDescent="0.25">
      <c r="A1212" s="5" t="s">
        <v>4784</v>
      </c>
      <c r="B1212" s="1"/>
      <c r="C1212" s="1"/>
      <c r="D1212" s="1"/>
      <c r="E1212" s="1"/>
      <c r="F1212" s="1"/>
      <c r="G1212" s="6"/>
      <c r="H1212" s="4"/>
      <c r="I1212" s="2"/>
      <c r="J1212" s="3">
        <f>SUBTOTAL(9,J1211:J1211)</f>
        <v>91390.6</v>
      </c>
    </row>
    <row r="1213" spans="1:10" x14ac:dyDescent="0.25">
      <c r="A1213" s="1">
        <v>318587</v>
      </c>
      <c r="B1213" s="1" t="s">
        <v>4234</v>
      </c>
      <c r="C1213" s="1" t="s">
        <v>4490</v>
      </c>
      <c r="D1213" s="1" t="s">
        <v>4233</v>
      </c>
      <c r="E1213" s="1" t="s">
        <v>4491</v>
      </c>
      <c r="F1213" s="1" t="s">
        <v>4235</v>
      </c>
      <c r="G1213" s="6" t="s">
        <v>7</v>
      </c>
      <c r="H1213" s="4">
        <v>285000483</v>
      </c>
      <c r="I1213" s="2">
        <v>43672</v>
      </c>
      <c r="J1213" s="3">
        <v>13377.12</v>
      </c>
    </row>
    <row r="1214" spans="1:10" x14ac:dyDescent="0.25">
      <c r="A1214" s="5" t="s">
        <v>4785</v>
      </c>
      <c r="B1214" s="1"/>
      <c r="C1214" s="1"/>
      <c r="D1214" s="1"/>
      <c r="E1214" s="1"/>
      <c r="F1214" s="1"/>
      <c r="G1214" s="6"/>
      <c r="H1214" s="4"/>
      <c r="I1214" s="2"/>
      <c r="J1214" s="3">
        <f>SUBTOTAL(9,J1213:J1213)</f>
        <v>13377.12</v>
      </c>
    </row>
    <row r="1215" spans="1:10" x14ac:dyDescent="0.25">
      <c r="A1215" s="1">
        <v>322547</v>
      </c>
      <c r="B1215" s="1" t="s">
        <v>2583</v>
      </c>
      <c r="C1215" s="1" t="s">
        <v>2644</v>
      </c>
      <c r="D1215" s="1" t="s">
        <v>2582</v>
      </c>
      <c r="E1215" s="1" t="s">
        <v>11</v>
      </c>
      <c r="F1215" s="1" t="s">
        <v>2584</v>
      </c>
      <c r="G1215" s="6" t="s">
        <v>10</v>
      </c>
      <c r="H1215" s="4">
        <v>1101526</v>
      </c>
      <c r="I1215" s="2">
        <v>43664</v>
      </c>
      <c r="J1215" s="3">
        <v>3133</v>
      </c>
    </row>
    <row r="1216" spans="1:10" x14ac:dyDescent="0.25">
      <c r="A1216" s="1">
        <v>322547</v>
      </c>
      <c r="B1216" s="1" t="s">
        <v>2583</v>
      </c>
      <c r="C1216" s="1" t="s">
        <v>2644</v>
      </c>
      <c r="D1216" s="1" t="s">
        <v>2585</v>
      </c>
      <c r="E1216" s="1" t="s">
        <v>11</v>
      </c>
      <c r="F1216" s="1" t="s">
        <v>2586</v>
      </c>
      <c r="G1216" s="6" t="s">
        <v>10</v>
      </c>
      <c r="H1216" s="4">
        <v>1101527</v>
      </c>
      <c r="I1216" s="2">
        <v>43664</v>
      </c>
      <c r="J1216" s="3">
        <v>2722.72</v>
      </c>
    </row>
    <row r="1217" spans="1:10" x14ac:dyDescent="0.25">
      <c r="A1217" s="5" t="s">
        <v>4786</v>
      </c>
      <c r="B1217" s="1"/>
      <c r="C1217" s="1"/>
      <c r="D1217" s="1"/>
      <c r="E1217" s="1"/>
      <c r="F1217" s="1"/>
      <c r="G1217" s="6"/>
      <c r="H1217" s="4"/>
      <c r="I1217" s="2"/>
      <c r="J1217" s="3">
        <f>SUBTOTAL(9,J1215:J1216)</f>
        <v>5855.7199999999993</v>
      </c>
    </row>
    <row r="1218" spans="1:10" x14ac:dyDescent="0.25">
      <c r="A1218" s="1">
        <v>326853</v>
      </c>
      <c r="B1218" s="1" t="s">
        <v>2494</v>
      </c>
      <c r="C1218" s="1" t="s">
        <v>2613</v>
      </c>
      <c r="D1218" s="1" t="s">
        <v>2493</v>
      </c>
      <c r="E1218" s="1" t="s">
        <v>11</v>
      </c>
      <c r="F1218" s="1" t="s">
        <v>2495</v>
      </c>
      <c r="G1218" s="6" t="s">
        <v>10</v>
      </c>
      <c r="H1218" s="4">
        <v>1101486</v>
      </c>
      <c r="I1218" s="2">
        <v>43664</v>
      </c>
      <c r="J1218" s="3">
        <v>2476.69</v>
      </c>
    </row>
    <row r="1219" spans="1:10" x14ac:dyDescent="0.25">
      <c r="A1219" s="5" t="s">
        <v>4787</v>
      </c>
      <c r="B1219" s="1"/>
      <c r="C1219" s="1"/>
      <c r="D1219" s="1"/>
      <c r="E1219" s="1"/>
      <c r="F1219" s="1"/>
      <c r="G1219" s="6"/>
      <c r="H1219" s="4"/>
      <c r="I1219" s="2"/>
      <c r="J1219" s="3">
        <f>SUBTOTAL(9,J1218:J1218)</f>
        <v>2476.69</v>
      </c>
    </row>
    <row r="1220" spans="1:10" x14ac:dyDescent="0.25">
      <c r="G1220" s="7"/>
    </row>
    <row r="1221" spans="1:10" x14ac:dyDescent="0.25">
      <c r="G1221" s="7"/>
    </row>
  </sheetData>
  <sortState ref="A855:J899">
    <sortCondition ref="B855:B899"/>
  </sortState>
  <hyperlinks>
    <hyperlink ref="A1" location="Inicio!B1" tooltip="Inicio" display="TESORERIA MUNICIPAL DE MONTERREY"/>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workbookViewId="0">
      <pane ySplit="6" topLeftCell="A7" activePane="bottomLeft" state="frozen"/>
      <selection pane="bottomLeft"/>
    </sheetView>
  </sheetViews>
  <sheetFormatPr baseColWidth="10" defaultRowHeight="15" x14ac:dyDescent="0.25"/>
  <cols>
    <col min="1" max="1" width="12" customWidth="1"/>
    <col min="2" max="2" width="48.7109375" bestFit="1" customWidth="1"/>
    <col min="3" max="3" width="15.85546875" bestFit="1" customWidth="1"/>
    <col min="4" max="4" width="21.42578125" bestFit="1" customWidth="1"/>
    <col min="5" max="5" width="14.28515625" customWidth="1"/>
    <col min="6" max="6" width="103.85546875" customWidth="1"/>
    <col min="7" max="7" width="5.85546875" customWidth="1"/>
    <col min="8" max="8" width="11.42578125" customWidth="1"/>
    <col min="9" max="9" width="9.5703125" customWidth="1"/>
    <col min="10" max="10" width="14.7109375" customWidth="1"/>
  </cols>
  <sheetData>
    <row r="1" spans="1:10" ht="33.75" x14ac:dyDescent="0.5">
      <c r="A1" s="19" t="s">
        <v>4857</v>
      </c>
    </row>
    <row r="2" spans="1:10" ht="23.25" x14ac:dyDescent="0.35">
      <c r="A2" s="20" t="s">
        <v>4858</v>
      </c>
    </row>
    <row r="3" spans="1:10" ht="18.75" x14ac:dyDescent="0.3">
      <c r="A3" s="21" t="s">
        <v>4861</v>
      </c>
    </row>
    <row r="4" spans="1:10" x14ac:dyDescent="0.25">
      <c r="A4" t="s">
        <v>4872</v>
      </c>
    </row>
    <row r="6" spans="1:10" ht="30" x14ac:dyDescent="0.25">
      <c r="A6" s="22" t="s">
        <v>2</v>
      </c>
      <c r="B6" s="22" t="s">
        <v>3</v>
      </c>
      <c r="C6" s="23" t="s">
        <v>8</v>
      </c>
      <c r="D6" s="22" t="s">
        <v>1</v>
      </c>
      <c r="E6" s="23" t="s">
        <v>9</v>
      </c>
      <c r="F6" s="22" t="s">
        <v>4</v>
      </c>
      <c r="G6" s="23" t="s">
        <v>5</v>
      </c>
      <c r="H6" s="23" t="s">
        <v>4615</v>
      </c>
      <c r="I6" s="22" t="s">
        <v>0</v>
      </c>
      <c r="J6" s="24" t="s">
        <v>6</v>
      </c>
    </row>
    <row r="7" spans="1:10" x14ac:dyDescent="0.25">
      <c r="A7" s="1">
        <v>114301</v>
      </c>
      <c r="B7" s="1" t="s">
        <v>280</v>
      </c>
      <c r="C7" s="1" t="s">
        <v>976</v>
      </c>
      <c r="D7" s="1" t="s">
        <v>279</v>
      </c>
      <c r="E7" s="1" t="s">
        <v>977</v>
      </c>
      <c r="F7" s="1" t="s">
        <v>281</v>
      </c>
      <c r="G7" s="6" t="s">
        <v>7</v>
      </c>
      <c r="H7" s="4">
        <v>1015004</v>
      </c>
      <c r="I7" s="2">
        <v>43651</v>
      </c>
      <c r="J7" s="3">
        <v>230000</v>
      </c>
    </row>
    <row r="8" spans="1:10" x14ac:dyDescent="0.25">
      <c r="A8" s="1">
        <v>114301</v>
      </c>
      <c r="B8" s="1" t="s">
        <v>280</v>
      </c>
      <c r="C8" s="1" t="s">
        <v>976</v>
      </c>
      <c r="D8" s="1" t="s">
        <v>282</v>
      </c>
      <c r="E8" s="1" t="s">
        <v>977</v>
      </c>
      <c r="F8" s="1" t="s">
        <v>283</v>
      </c>
      <c r="G8" s="6" t="s">
        <v>7</v>
      </c>
      <c r="H8" s="4">
        <v>1015004</v>
      </c>
      <c r="I8" s="2">
        <v>43651</v>
      </c>
      <c r="J8" s="3">
        <v>230000</v>
      </c>
    </row>
    <row r="9" spans="1:10" x14ac:dyDescent="0.25">
      <c r="A9" s="1">
        <v>114301</v>
      </c>
      <c r="B9" s="1" t="s">
        <v>280</v>
      </c>
      <c r="C9" s="1" t="s">
        <v>976</v>
      </c>
      <c r="D9" s="1" t="s">
        <v>284</v>
      </c>
      <c r="E9" s="1" t="s">
        <v>977</v>
      </c>
      <c r="F9" s="1" t="s">
        <v>285</v>
      </c>
      <c r="G9" s="6" t="s">
        <v>7</v>
      </c>
      <c r="H9" s="4">
        <v>1015004</v>
      </c>
      <c r="I9" s="2">
        <v>43651</v>
      </c>
      <c r="J9" s="3">
        <v>230000</v>
      </c>
    </row>
    <row r="10" spans="1:10" x14ac:dyDescent="0.25">
      <c r="A10" s="5" t="s">
        <v>4788</v>
      </c>
      <c r="B10" s="1"/>
      <c r="C10" s="1"/>
      <c r="D10" s="1"/>
      <c r="E10" s="1"/>
      <c r="F10" s="1"/>
      <c r="G10" s="6"/>
      <c r="H10" s="4"/>
      <c r="I10" s="2"/>
      <c r="J10" s="3">
        <v>690000</v>
      </c>
    </row>
    <row r="11" spans="1:10" x14ac:dyDescent="0.25">
      <c r="A11" s="1">
        <v>115023</v>
      </c>
      <c r="B11" s="1" t="s">
        <v>875</v>
      </c>
      <c r="C11" s="1" t="s">
        <v>1243</v>
      </c>
      <c r="D11" s="1" t="s">
        <v>874</v>
      </c>
      <c r="E11" s="1" t="s">
        <v>1244</v>
      </c>
      <c r="F11" s="1" t="s">
        <v>876</v>
      </c>
      <c r="G11" s="6" t="s">
        <v>7</v>
      </c>
      <c r="H11" s="4">
        <v>285000309</v>
      </c>
      <c r="I11" s="2">
        <v>43651</v>
      </c>
      <c r="J11" s="3">
        <v>90000</v>
      </c>
    </row>
    <row r="12" spans="1:10" x14ac:dyDescent="0.25">
      <c r="A12" s="1">
        <v>115023</v>
      </c>
      <c r="B12" s="1" t="s">
        <v>875</v>
      </c>
      <c r="C12" s="1" t="s">
        <v>1243</v>
      </c>
      <c r="D12" s="1" t="s">
        <v>877</v>
      </c>
      <c r="E12" s="1" t="s">
        <v>1244</v>
      </c>
      <c r="F12" s="1" t="s">
        <v>878</v>
      </c>
      <c r="G12" s="6" t="s">
        <v>7</v>
      </c>
      <c r="H12" s="4">
        <v>285000309</v>
      </c>
      <c r="I12" s="2">
        <v>43651</v>
      </c>
      <c r="J12" s="3">
        <v>90000</v>
      </c>
    </row>
    <row r="13" spans="1:10" x14ac:dyDescent="0.25">
      <c r="A13" s="1">
        <v>115023</v>
      </c>
      <c r="B13" s="1" t="s">
        <v>875</v>
      </c>
      <c r="C13" s="1" t="s">
        <v>1243</v>
      </c>
      <c r="D13" s="1" t="s">
        <v>4207</v>
      </c>
      <c r="E13" s="1" t="s">
        <v>1244</v>
      </c>
      <c r="F13" s="1" t="s">
        <v>4208</v>
      </c>
      <c r="G13" s="6" t="s">
        <v>7</v>
      </c>
      <c r="H13" s="4">
        <v>285000472</v>
      </c>
      <c r="I13" s="2">
        <v>43672</v>
      </c>
      <c r="J13" s="3">
        <v>90000</v>
      </c>
    </row>
    <row r="14" spans="1:10" x14ac:dyDescent="0.25">
      <c r="A14" s="5" t="s">
        <v>4789</v>
      </c>
      <c r="B14" s="1"/>
      <c r="C14" s="1"/>
      <c r="D14" s="1"/>
      <c r="E14" s="1"/>
      <c r="F14" s="1"/>
      <c r="G14" s="6"/>
      <c r="H14" s="4"/>
      <c r="I14" s="2"/>
      <c r="J14" s="3">
        <v>270000</v>
      </c>
    </row>
    <row r="15" spans="1:10" x14ac:dyDescent="0.25">
      <c r="A15" s="1">
        <v>115779</v>
      </c>
      <c r="B15" s="1" t="s">
        <v>3154</v>
      </c>
      <c r="C15" s="1" t="s">
        <v>3339</v>
      </c>
      <c r="D15" s="1" t="s">
        <v>3153</v>
      </c>
      <c r="E15" s="1" t="s">
        <v>3340</v>
      </c>
      <c r="F15" s="1" t="s">
        <v>3155</v>
      </c>
      <c r="G15" s="6" t="s">
        <v>7</v>
      </c>
      <c r="H15" s="4">
        <v>285000433</v>
      </c>
      <c r="I15" s="2">
        <v>43665</v>
      </c>
      <c r="J15" s="3">
        <v>31950</v>
      </c>
    </row>
    <row r="16" spans="1:10" x14ac:dyDescent="0.25">
      <c r="A16" s="5" t="s">
        <v>4790</v>
      </c>
      <c r="B16" s="1"/>
      <c r="C16" s="1"/>
      <c r="D16" s="1"/>
      <c r="E16" s="1"/>
      <c r="F16" s="1"/>
      <c r="G16" s="6"/>
      <c r="H16" s="4"/>
      <c r="I16" s="2"/>
      <c r="J16" s="3">
        <v>31950</v>
      </c>
    </row>
    <row r="17" spans="1:10" x14ac:dyDescent="0.25">
      <c r="A17" s="1">
        <v>115785</v>
      </c>
      <c r="B17" s="1" t="s">
        <v>560</v>
      </c>
      <c r="C17" s="1" t="s">
        <v>1089</v>
      </c>
      <c r="D17" s="1" t="s">
        <v>559</v>
      </c>
      <c r="E17" s="1" t="s">
        <v>1090</v>
      </c>
      <c r="F17" s="1" t="s">
        <v>561</v>
      </c>
      <c r="G17" s="6" t="s">
        <v>7</v>
      </c>
      <c r="H17" s="4">
        <v>285000282</v>
      </c>
      <c r="I17" s="2">
        <v>43651</v>
      </c>
      <c r="J17" s="3">
        <v>8505</v>
      </c>
    </row>
    <row r="18" spans="1:10" x14ac:dyDescent="0.25">
      <c r="A18" s="1">
        <v>115785</v>
      </c>
      <c r="B18" s="1" t="s">
        <v>560</v>
      </c>
      <c r="C18" s="1" t="s">
        <v>1089</v>
      </c>
      <c r="D18" s="1" t="s">
        <v>4257</v>
      </c>
      <c r="E18" s="1" t="s">
        <v>1090</v>
      </c>
      <c r="F18" s="1" t="s">
        <v>4258</v>
      </c>
      <c r="G18" s="6" t="s">
        <v>7</v>
      </c>
      <c r="H18" s="4">
        <v>285000493</v>
      </c>
      <c r="I18" s="2">
        <v>43672</v>
      </c>
      <c r="J18" s="3">
        <v>3600</v>
      </c>
    </row>
    <row r="19" spans="1:10" x14ac:dyDescent="0.25">
      <c r="A19" s="5" t="s">
        <v>4791</v>
      </c>
      <c r="B19" s="1"/>
      <c r="C19" s="1"/>
      <c r="D19" s="1"/>
      <c r="E19" s="1"/>
      <c r="F19" s="1"/>
      <c r="G19" s="6"/>
      <c r="H19" s="4"/>
      <c r="I19" s="2"/>
      <c r="J19" s="3">
        <v>12105</v>
      </c>
    </row>
    <row r="20" spans="1:10" x14ac:dyDescent="0.25">
      <c r="A20" s="1">
        <v>116078</v>
      </c>
      <c r="B20" s="1" t="s">
        <v>4242</v>
      </c>
      <c r="C20" s="1" t="s">
        <v>4495</v>
      </c>
      <c r="D20" s="1" t="s">
        <v>4241</v>
      </c>
      <c r="E20" s="1" t="s">
        <v>4496</v>
      </c>
      <c r="F20" s="1" t="s">
        <v>4213</v>
      </c>
      <c r="G20" s="6" t="s">
        <v>7</v>
      </c>
      <c r="H20" s="4">
        <v>285000486</v>
      </c>
      <c r="I20" s="2">
        <v>43672</v>
      </c>
      <c r="J20" s="3">
        <v>27900</v>
      </c>
    </row>
    <row r="21" spans="1:10" x14ac:dyDescent="0.25">
      <c r="A21" s="5" t="s">
        <v>4792</v>
      </c>
      <c r="B21" s="1"/>
      <c r="C21" s="1"/>
      <c r="D21" s="1"/>
      <c r="E21" s="1"/>
      <c r="F21" s="1"/>
      <c r="G21" s="6"/>
      <c r="H21" s="4"/>
      <c r="I21" s="2"/>
      <c r="J21" s="3">
        <v>27900</v>
      </c>
    </row>
    <row r="22" spans="1:10" x14ac:dyDescent="0.25">
      <c r="A22" s="1">
        <v>116079</v>
      </c>
      <c r="B22" s="1" t="s">
        <v>3145</v>
      </c>
      <c r="C22" s="1" t="s">
        <v>3333</v>
      </c>
      <c r="D22" s="1" t="s">
        <v>3144</v>
      </c>
      <c r="E22" s="1" t="s">
        <v>3334</v>
      </c>
      <c r="F22" s="1" t="s">
        <v>3146</v>
      </c>
      <c r="G22" s="6" t="s">
        <v>7</v>
      </c>
      <c r="H22" s="4">
        <v>285000430</v>
      </c>
      <c r="I22" s="2">
        <v>43665</v>
      </c>
      <c r="J22" s="3">
        <v>5670</v>
      </c>
    </row>
    <row r="23" spans="1:10" x14ac:dyDescent="0.25">
      <c r="A23" s="5" t="s">
        <v>4793</v>
      </c>
      <c r="B23" s="1"/>
      <c r="C23" s="1"/>
      <c r="D23" s="1"/>
      <c r="E23" s="1"/>
      <c r="F23" s="1"/>
      <c r="G23" s="6"/>
      <c r="H23" s="4"/>
      <c r="I23" s="2"/>
      <c r="J23" s="3">
        <v>5670</v>
      </c>
    </row>
    <row r="24" spans="1:10" x14ac:dyDescent="0.25">
      <c r="A24" s="1">
        <v>116081</v>
      </c>
      <c r="B24" s="1" t="s">
        <v>2835</v>
      </c>
      <c r="C24" s="1" t="s">
        <v>3191</v>
      </c>
      <c r="D24" s="1" t="s">
        <v>2834</v>
      </c>
      <c r="E24" s="1" t="s">
        <v>3192</v>
      </c>
      <c r="F24" s="1" t="s">
        <v>2836</v>
      </c>
      <c r="G24" s="6" t="s">
        <v>7</v>
      </c>
      <c r="H24" s="4">
        <v>285000383</v>
      </c>
      <c r="I24" s="2">
        <v>43665</v>
      </c>
      <c r="J24" s="3">
        <v>26820</v>
      </c>
    </row>
    <row r="25" spans="1:10" x14ac:dyDescent="0.25">
      <c r="A25" s="5" t="s">
        <v>4794</v>
      </c>
      <c r="B25" s="1"/>
      <c r="C25" s="1"/>
      <c r="D25" s="1"/>
      <c r="E25" s="1"/>
      <c r="F25" s="1"/>
      <c r="G25" s="6"/>
      <c r="H25" s="4"/>
      <c r="I25" s="2"/>
      <c r="J25" s="3">
        <v>26820</v>
      </c>
    </row>
    <row r="26" spans="1:10" x14ac:dyDescent="0.25">
      <c r="A26" s="1">
        <v>116082</v>
      </c>
      <c r="B26" s="1" t="s">
        <v>3772</v>
      </c>
      <c r="C26" s="1" t="s">
        <v>4295</v>
      </c>
      <c r="D26" s="1" t="s">
        <v>3771</v>
      </c>
      <c r="E26" s="1" t="s">
        <v>4296</v>
      </c>
      <c r="F26" s="1" t="s">
        <v>3773</v>
      </c>
      <c r="G26" s="6" t="s">
        <v>7</v>
      </c>
      <c r="H26" s="4">
        <v>1015189</v>
      </c>
      <c r="I26" s="2">
        <v>43672</v>
      </c>
      <c r="J26" s="3">
        <v>43740</v>
      </c>
    </row>
    <row r="27" spans="1:10" x14ac:dyDescent="0.25">
      <c r="A27" s="1">
        <v>116082</v>
      </c>
      <c r="B27" s="1" t="s">
        <v>3772</v>
      </c>
      <c r="C27" s="1" t="s">
        <v>4295</v>
      </c>
      <c r="D27" s="1" t="s">
        <v>4209</v>
      </c>
      <c r="E27" s="1" t="s">
        <v>4478</v>
      </c>
      <c r="F27" s="1" t="s">
        <v>4210</v>
      </c>
      <c r="G27" s="6" t="s">
        <v>7</v>
      </c>
      <c r="H27" s="4">
        <v>285000473</v>
      </c>
      <c r="I27" s="2">
        <v>43672</v>
      </c>
      <c r="J27" s="3">
        <v>15750</v>
      </c>
    </row>
    <row r="28" spans="1:10" x14ac:dyDescent="0.25">
      <c r="A28" s="5" t="s">
        <v>4795</v>
      </c>
      <c r="B28" s="1"/>
      <c r="C28" s="1"/>
      <c r="D28" s="1"/>
      <c r="E28" s="1"/>
      <c r="F28" s="1"/>
      <c r="G28" s="6"/>
      <c r="H28" s="4"/>
      <c r="I28" s="2"/>
      <c r="J28" s="3">
        <v>59490</v>
      </c>
    </row>
    <row r="29" spans="1:10" x14ac:dyDescent="0.25">
      <c r="A29" s="1">
        <v>116085</v>
      </c>
      <c r="B29" s="1" t="s">
        <v>4239</v>
      </c>
      <c r="C29" s="1" t="s">
        <v>4493</v>
      </c>
      <c r="D29" s="1" t="s">
        <v>4238</v>
      </c>
      <c r="E29" s="1" t="s">
        <v>4494</v>
      </c>
      <c r="F29" s="1" t="s">
        <v>4240</v>
      </c>
      <c r="G29" s="6" t="s">
        <v>7</v>
      </c>
      <c r="H29" s="4">
        <v>285000485</v>
      </c>
      <c r="I29" s="2">
        <v>43672</v>
      </c>
      <c r="J29" s="3">
        <v>28890</v>
      </c>
    </row>
    <row r="30" spans="1:10" x14ac:dyDescent="0.25">
      <c r="A30" s="5" t="s">
        <v>4796</v>
      </c>
      <c r="B30" s="1"/>
      <c r="C30" s="1"/>
      <c r="D30" s="1"/>
      <c r="E30" s="1"/>
      <c r="F30" s="1"/>
      <c r="G30" s="6"/>
      <c r="H30" s="4"/>
      <c r="I30" s="2"/>
      <c r="J30" s="3">
        <v>28890</v>
      </c>
    </row>
    <row r="31" spans="1:10" x14ac:dyDescent="0.25">
      <c r="A31" s="1">
        <v>116115</v>
      </c>
      <c r="B31" s="1" t="s">
        <v>468</v>
      </c>
      <c r="C31" s="1" t="s">
        <v>1052</v>
      </c>
      <c r="D31" s="1" t="s">
        <v>467</v>
      </c>
      <c r="E31" s="1" t="s">
        <v>1053</v>
      </c>
      <c r="F31" s="1" t="s">
        <v>469</v>
      </c>
      <c r="G31" s="6" t="s">
        <v>7</v>
      </c>
      <c r="H31" s="4">
        <v>1015031</v>
      </c>
      <c r="I31" s="2">
        <v>43651</v>
      </c>
      <c r="J31" s="3">
        <v>417132.2</v>
      </c>
    </row>
    <row r="32" spans="1:10" x14ac:dyDescent="0.25">
      <c r="A32" s="5" t="s">
        <v>4797</v>
      </c>
      <c r="B32" s="1"/>
      <c r="C32" s="1"/>
      <c r="D32" s="1"/>
      <c r="E32" s="1"/>
      <c r="F32" s="1"/>
      <c r="G32" s="6"/>
      <c r="H32" s="4"/>
      <c r="I32" s="2"/>
      <c r="J32" s="3">
        <v>417132.2</v>
      </c>
    </row>
    <row r="33" spans="1:10" x14ac:dyDescent="0.25">
      <c r="A33" s="1">
        <v>116686</v>
      </c>
      <c r="B33" s="1" t="s">
        <v>471</v>
      </c>
      <c r="C33" s="1" t="s">
        <v>1054</v>
      </c>
      <c r="D33" s="1" t="s">
        <v>470</v>
      </c>
      <c r="E33" s="1" t="s">
        <v>1055</v>
      </c>
      <c r="F33" s="1" t="s">
        <v>472</v>
      </c>
      <c r="G33" s="6" t="s">
        <v>7</v>
      </c>
      <c r="H33" s="4">
        <v>1015032</v>
      </c>
      <c r="I33" s="2">
        <v>43651</v>
      </c>
      <c r="J33" s="3">
        <v>250908</v>
      </c>
    </row>
    <row r="34" spans="1:10" x14ac:dyDescent="0.25">
      <c r="A34" s="5" t="s">
        <v>4798</v>
      </c>
      <c r="B34" s="1"/>
      <c r="C34" s="1"/>
      <c r="D34" s="1"/>
      <c r="E34" s="1"/>
      <c r="F34" s="1"/>
      <c r="G34" s="6"/>
      <c r="H34" s="4"/>
      <c r="I34" s="2"/>
      <c r="J34" s="3">
        <v>250908</v>
      </c>
    </row>
    <row r="35" spans="1:10" x14ac:dyDescent="0.25">
      <c r="A35" s="1">
        <v>318440</v>
      </c>
      <c r="B35" s="1" t="s">
        <v>2030</v>
      </c>
      <c r="C35" s="1" t="s">
        <v>2322</v>
      </c>
      <c r="D35" s="1" t="s">
        <v>2029</v>
      </c>
      <c r="E35" s="1" t="s">
        <v>2323</v>
      </c>
      <c r="F35" s="1" t="s">
        <v>2031</v>
      </c>
      <c r="G35" s="6" t="s">
        <v>7</v>
      </c>
      <c r="H35" s="4">
        <v>285000351</v>
      </c>
      <c r="I35" s="2">
        <v>43658</v>
      </c>
      <c r="J35" s="3">
        <v>250000</v>
      </c>
    </row>
    <row r="36" spans="1:10" x14ac:dyDescent="0.25">
      <c r="A36" s="5" t="s">
        <v>4799</v>
      </c>
      <c r="B36" s="1"/>
      <c r="C36" s="1"/>
      <c r="D36" s="1"/>
      <c r="E36" s="1"/>
      <c r="F36" s="1"/>
      <c r="G36" s="6"/>
      <c r="H36" s="4"/>
      <c r="I36" s="2"/>
      <c r="J36" s="3">
        <v>250000</v>
      </c>
    </row>
    <row r="37" spans="1:10" x14ac:dyDescent="0.25">
      <c r="A37" s="1">
        <v>318497</v>
      </c>
      <c r="B37" s="1" t="s">
        <v>3136</v>
      </c>
      <c r="C37" s="1" t="s">
        <v>3330</v>
      </c>
      <c r="D37" s="1" t="s">
        <v>3135</v>
      </c>
      <c r="E37" s="1" t="s">
        <v>3331</v>
      </c>
      <c r="F37" s="1" t="s">
        <v>3137</v>
      </c>
      <c r="G37" s="6" t="s">
        <v>7</v>
      </c>
      <c r="H37" s="4">
        <v>285000427</v>
      </c>
      <c r="I37" s="2">
        <v>43665</v>
      </c>
      <c r="J37" s="3">
        <v>67500</v>
      </c>
    </row>
    <row r="38" spans="1:10" x14ac:dyDescent="0.25">
      <c r="A38" s="1">
        <v>318497</v>
      </c>
      <c r="B38" s="1" t="s">
        <v>3136</v>
      </c>
      <c r="C38" s="1" t="s">
        <v>3330</v>
      </c>
      <c r="D38" s="1" t="s">
        <v>4259</v>
      </c>
      <c r="E38" s="1" t="s">
        <v>3331</v>
      </c>
      <c r="F38" s="1" t="s">
        <v>4260</v>
      </c>
      <c r="G38" s="6" t="s">
        <v>7</v>
      </c>
      <c r="H38" s="4">
        <v>285000494</v>
      </c>
      <c r="I38" s="2">
        <v>43672</v>
      </c>
      <c r="J38" s="3">
        <v>63450</v>
      </c>
    </row>
    <row r="39" spans="1:10" x14ac:dyDescent="0.25">
      <c r="A39" s="5" t="s">
        <v>4800</v>
      </c>
      <c r="B39" s="1"/>
      <c r="C39" s="1"/>
      <c r="D39" s="1"/>
      <c r="E39" s="1"/>
      <c r="F39" s="1"/>
      <c r="G39" s="6"/>
      <c r="H39" s="4"/>
      <c r="I39" s="2"/>
      <c r="J39" s="3">
        <v>130950</v>
      </c>
    </row>
    <row r="40" spans="1:10" x14ac:dyDescent="0.25">
      <c r="A40" s="1">
        <v>318501</v>
      </c>
      <c r="B40" s="1" t="s">
        <v>4212</v>
      </c>
      <c r="C40" s="1" t="s">
        <v>4479</v>
      </c>
      <c r="D40" s="1" t="s">
        <v>4211</v>
      </c>
      <c r="E40" s="1" t="s">
        <v>4480</v>
      </c>
      <c r="F40" s="1" t="s">
        <v>4213</v>
      </c>
      <c r="G40" s="6" t="s">
        <v>7</v>
      </c>
      <c r="H40" s="4">
        <v>285000474</v>
      </c>
      <c r="I40" s="2">
        <v>43672</v>
      </c>
      <c r="J40" s="3">
        <v>18990</v>
      </c>
    </row>
    <row r="41" spans="1:10" x14ac:dyDescent="0.25">
      <c r="A41" s="5" t="s">
        <v>4801</v>
      </c>
      <c r="B41" s="1"/>
      <c r="C41" s="1"/>
      <c r="D41" s="1"/>
      <c r="E41" s="1"/>
      <c r="F41" s="1"/>
      <c r="G41" s="6"/>
      <c r="H41" s="4"/>
      <c r="I41" s="2"/>
      <c r="J41" s="3">
        <v>18990</v>
      </c>
    </row>
    <row r="42" spans="1:10" x14ac:dyDescent="0.25">
      <c r="A42" s="1">
        <v>318574</v>
      </c>
      <c r="B42" s="1" t="s">
        <v>2853</v>
      </c>
      <c r="C42" s="1" t="s">
        <v>3198</v>
      </c>
      <c r="D42" s="1" t="s">
        <v>2852</v>
      </c>
      <c r="E42" s="1" t="s">
        <v>3199</v>
      </c>
      <c r="F42" s="1" t="s">
        <v>2854</v>
      </c>
      <c r="G42" s="6" t="s">
        <v>7</v>
      </c>
      <c r="H42" s="4">
        <v>285000391</v>
      </c>
      <c r="I42" s="2">
        <v>43665</v>
      </c>
      <c r="J42" s="3">
        <v>60390</v>
      </c>
    </row>
    <row r="43" spans="1:10" x14ac:dyDescent="0.25">
      <c r="A43" s="5" t="s">
        <v>4802</v>
      </c>
      <c r="B43" s="1"/>
      <c r="C43" s="1"/>
      <c r="D43" s="1"/>
      <c r="E43" s="1"/>
      <c r="F43" s="1"/>
      <c r="G43" s="6"/>
      <c r="H43" s="4"/>
      <c r="I43" s="2"/>
      <c r="J43" s="3">
        <v>60390</v>
      </c>
    </row>
    <row r="44" spans="1:10" x14ac:dyDescent="0.25">
      <c r="G44" s="7"/>
    </row>
  </sheetData>
  <sortState ref="A6:J27">
    <sortCondition ref="A6:A27"/>
    <sortCondition ref="D6:D27"/>
  </sortState>
  <hyperlinks>
    <hyperlink ref="A1" location="Inicio!B1" tooltip="Inicio" display="TESORERIA MUNICIPAL DE MONTERREY"/>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8"/>
  <sheetViews>
    <sheetView workbookViewId="0">
      <pane ySplit="6" topLeftCell="A7" activePane="bottomLeft" state="frozen"/>
      <selection pane="bottomLeft"/>
    </sheetView>
  </sheetViews>
  <sheetFormatPr baseColWidth="10" defaultRowHeight="15" x14ac:dyDescent="0.25"/>
  <cols>
    <col min="1" max="1" width="12.85546875" customWidth="1"/>
    <col min="2" max="2" width="58.140625" bestFit="1" customWidth="1"/>
    <col min="3" max="3" width="17.140625" bestFit="1" customWidth="1"/>
    <col min="4" max="4" width="23.85546875" bestFit="1" customWidth="1"/>
    <col min="5" max="5" width="20.42578125" bestFit="1" customWidth="1"/>
    <col min="6" max="6" width="89.42578125" customWidth="1"/>
    <col min="7" max="7" width="6.140625" customWidth="1"/>
    <col min="8" max="8" width="10.5703125" customWidth="1"/>
    <col min="9" max="9" width="9.5703125" customWidth="1"/>
    <col min="10" max="10" width="15" customWidth="1"/>
  </cols>
  <sheetData>
    <row r="1" spans="1:10" ht="33.75" x14ac:dyDescent="0.5">
      <c r="A1" s="19" t="s">
        <v>4857</v>
      </c>
    </row>
    <row r="2" spans="1:10" ht="23.25" x14ac:dyDescent="0.35">
      <c r="A2" s="20" t="s">
        <v>4858</v>
      </c>
    </row>
    <row r="3" spans="1:10" ht="18.75" x14ac:dyDescent="0.3">
      <c r="A3" s="21" t="s">
        <v>4861</v>
      </c>
    </row>
    <row r="4" spans="1:10" x14ac:dyDescent="0.25">
      <c r="A4" t="s">
        <v>4873</v>
      </c>
    </row>
    <row r="6" spans="1:10" ht="30" x14ac:dyDescent="0.25">
      <c r="A6" s="22" t="s">
        <v>2</v>
      </c>
      <c r="B6" s="22" t="s">
        <v>3</v>
      </c>
      <c r="C6" s="23" t="s">
        <v>8</v>
      </c>
      <c r="D6" s="22" t="s">
        <v>1</v>
      </c>
      <c r="E6" s="23" t="s">
        <v>9</v>
      </c>
      <c r="F6" s="22" t="s">
        <v>4</v>
      </c>
      <c r="G6" s="23" t="s">
        <v>5</v>
      </c>
      <c r="H6" s="23" t="s">
        <v>4615</v>
      </c>
      <c r="I6" s="22" t="s">
        <v>0</v>
      </c>
      <c r="J6" s="24" t="s">
        <v>6</v>
      </c>
    </row>
    <row r="7" spans="1:10" x14ac:dyDescent="0.25">
      <c r="A7" s="1">
        <v>110816</v>
      </c>
      <c r="B7" s="1" t="s">
        <v>363</v>
      </c>
      <c r="C7" s="1" t="s">
        <v>994</v>
      </c>
      <c r="D7" s="1" t="s">
        <v>362</v>
      </c>
      <c r="E7" s="1" t="s">
        <v>995</v>
      </c>
      <c r="F7" s="1" t="s">
        <v>364</v>
      </c>
      <c r="G7" s="6" t="s">
        <v>7</v>
      </c>
      <c r="H7" s="4">
        <v>1015013</v>
      </c>
      <c r="I7" s="2">
        <v>43651</v>
      </c>
      <c r="J7" s="3">
        <v>72129.960000000006</v>
      </c>
    </row>
    <row r="8" spans="1:10" x14ac:dyDescent="0.25">
      <c r="A8" s="1">
        <v>110816</v>
      </c>
      <c r="B8" s="1" t="s">
        <v>363</v>
      </c>
      <c r="C8" s="1" t="s">
        <v>994</v>
      </c>
      <c r="D8" s="1" t="s">
        <v>365</v>
      </c>
      <c r="E8" s="1" t="s">
        <v>995</v>
      </c>
      <c r="F8" s="1" t="s">
        <v>366</v>
      </c>
      <c r="G8" s="6" t="s">
        <v>7</v>
      </c>
      <c r="H8" s="4">
        <v>1015013</v>
      </c>
      <c r="I8" s="2">
        <v>43651</v>
      </c>
      <c r="J8" s="3">
        <v>85942.080000000002</v>
      </c>
    </row>
    <row r="9" spans="1:10" x14ac:dyDescent="0.25">
      <c r="A9" s="1">
        <v>110816</v>
      </c>
      <c r="B9" s="1" t="s">
        <v>363</v>
      </c>
      <c r="C9" s="1" t="s">
        <v>994</v>
      </c>
      <c r="D9" s="1" t="s">
        <v>367</v>
      </c>
      <c r="E9" s="1" t="s">
        <v>995</v>
      </c>
      <c r="F9" s="1" t="s">
        <v>368</v>
      </c>
      <c r="G9" s="6" t="s">
        <v>7</v>
      </c>
      <c r="H9" s="4">
        <v>1015013</v>
      </c>
      <c r="I9" s="2">
        <v>43651</v>
      </c>
      <c r="J9" s="3">
        <v>102056.01</v>
      </c>
    </row>
    <row r="10" spans="1:10" x14ac:dyDescent="0.25">
      <c r="A10" s="1">
        <v>110816</v>
      </c>
      <c r="B10" s="1" t="s">
        <v>363</v>
      </c>
      <c r="C10" s="1" t="s">
        <v>994</v>
      </c>
      <c r="D10" s="1" t="s">
        <v>369</v>
      </c>
      <c r="E10" s="1" t="s">
        <v>995</v>
      </c>
      <c r="F10" s="1" t="s">
        <v>370</v>
      </c>
      <c r="G10" s="6" t="s">
        <v>7</v>
      </c>
      <c r="H10" s="4">
        <v>1015013</v>
      </c>
      <c r="I10" s="2">
        <v>43651</v>
      </c>
      <c r="J10" s="3">
        <v>146369.82999999999</v>
      </c>
    </row>
    <row r="11" spans="1:10" x14ac:dyDescent="0.25">
      <c r="A11" s="1">
        <v>110816</v>
      </c>
      <c r="B11" s="1" t="s">
        <v>363</v>
      </c>
      <c r="C11" s="1" t="s">
        <v>994</v>
      </c>
      <c r="D11" s="1" t="s">
        <v>371</v>
      </c>
      <c r="E11" s="1" t="s">
        <v>995</v>
      </c>
      <c r="F11" s="1" t="s">
        <v>372</v>
      </c>
      <c r="G11" s="6" t="s">
        <v>7</v>
      </c>
      <c r="H11" s="4">
        <v>1015013</v>
      </c>
      <c r="I11" s="2">
        <v>43651</v>
      </c>
      <c r="J11" s="3">
        <v>92080.8</v>
      </c>
    </row>
    <row r="12" spans="1:10" x14ac:dyDescent="0.25">
      <c r="A12" s="1">
        <v>110816</v>
      </c>
      <c r="B12" s="1" t="s">
        <v>363</v>
      </c>
      <c r="C12" s="1" t="s">
        <v>994</v>
      </c>
      <c r="D12" s="1" t="s">
        <v>373</v>
      </c>
      <c r="E12" s="1" t="s">
        <v>995</v>
      </c>
      <c r="F12" s="1" t="s">
        <v>374</v>
      </c>
      <c r="G12" s="6" t="s">
        <v>7</v>
      </c>
      <c r="H12" s="4">
        <v>1015013</v>
      </c>
      <c r="I12" s="2">
        <v>43651</v>
      </c>
      <c r="J12" s="3">
        <v>46807.62</v>
      </c>
    </row>
    <row r="13" spans="1:10" x14ac:dyDescent="0.25">
      <c r="A13" s="1">
        <v>110816</v>
      </c>
      <c r="B13" s="1" t="s">
        <v>363</v>
      </c>
      <c r="C13" s="1" t="s">
        <v>994</v>
      </c>
      <c r="D13" s="1" t="s">
        <v>2743</v>
      </c>
      <c r="E13" s="1" t="s">
        <v>995</v>
      </c>
      <c r="F13" s="1" t="s">
        <v>2744</v>
      </c>
      <c r="G13" s="6" t="s">
        <v>7</v>
      </c>
      <c r="H13" s="4">
        <v>1015136</v>
      </c>
      <c r="I13" s="2">
        <v>43665</v>
      </c>
      <c r="J13" s="3">
        <v>80570.58</v>
      </c>
    </row>
    <row r="14" spans="1:10" x14ac:dyDescent="0.25">
      <c r="A14" s="1">
        <v>110816</v>
      </c>
      <c r="B14" s="1" t="s">
        <v>363</v>
      </c>
      <c r="C14" s="1" t="s">
        <v>994</v>
      </c>
      <c r="D14" s="1" t="s">
        <v>375</v>
      </c>
      <c r="E14" s="1" t="s">
        <v>995</v>
      </c>
      <c r="F14" s="1" t="s">
        <v>376</v>
      </c>
      <c r="G14" s="6" t="s">
        <v>7</v>
      </c>
      <c r="H14" s="4">
        <v>1015013</v>
      </c>
      <c r="I14" s="2">
        <v>43651</v>
      </c>
      <c r="J14" s="3">
        <v>128529.28</v>
      </c>
    </row>
    <row r="15" spans="1:10" x14ac:dyDescent="0.25">
      <c r="A15" s="1">
        <v>110816</v>
      </c>
      <c r="B15" s="1" t="s">
        <v>363</v>
      </c>
      <c r="C15" s="1" t="s">
        <v>994</v>
      </c>
      <c r="D15" s="1" t="s">
        <v>2745</v>
      </c>
      <c r="E15" s="1" t="s">
        <v>995</v>
      </c>
      <c r="F15" s="1" t="s">
        <v>2746</v>
      </c>
      <c r="G15" s="6" t="s">
        <v>7</v>
      </c>
      <c r="H15" s="4">
        <v>1015136</v>
      </c>
      <c r="I15" s="2">
        <v>43665</v>
      </c>
      <c r="J15" s="3">
        <v>228667.32</v>
      </c>
    </row>
    <row r="16" spans="1:10" x14ac:dyDescent="0.25">
      <c r="A16" s="5" t="s">
        <v>4803</v>
      </c>
      <c r="B16" s="1"/>
      <c r="C16" s="1"/>
      <c r="D16" s="1"/>
      <c r="E16" s="1"/>
      <c r="F16" s="1"/>
      <c r="G16" s="6"/>
      <c r="H16" s="4"/>
      <c r="I16" s="2"/>
      <c r="J16" s="3">
        <v>983153.48</v>
      </c>
    </row>
    <row r="17" spans="1:10" x14ac:dyDescent="0.25">
      <c r="A17" s="1">
        <v>113928</v>
      </c>
      <c r="B17" s="1" t="s">
        <v>528</v>
      </c>
      <c r="C17" s="1" t="s">
        <v>1079</v>
      </c>
      <c r="D17" s="1" t="s">
        <v>527</v>
      </c>
      <c r="E17" s="1" t="s">
        <v>1080</v>
      </c>
      <c r="F17" s="1" t="s">
        <v>529</v>
      </c>
      <c r="G17" s="6" t="s">
        <v>7</v>
      </c>
      <c r="H17" s="4">
        <v>1015047</v>
      </c>
      <c r="I17" s="2">
        <v>43651</v>
      </c>
      <c r="J17" s="3">
        <v>26100</v>
      </c>
    </row>
    <row r="18" spans="1:10" x14ac:dyDescent="0.25">
      <c r="A18" s="1">
        <v>113928</v>
      </c>
      <c r="B18" s="1" t="s">
        <v>528</v>
      </c>
      <c r="C18" s="1" t="s">
        <v>1079</v>
      </c>
      <c r="D18" s="1" t="s">
        <v>530</v>
      </c>
      <c r="E18" s="1" t="s">
        <v>1080</v>
      </c>
      <c r="F18" s="1" t="s">
        <v>379</v>
      </c>
      <c r="G18" s="6" t="s">
        <v>7</v>
      </c>
      <c r="H18" s="4">
        <v>1015047</v>
      </c>
      <c r="I18" s="2">
        <v>43651</v>
      </c>
      <c r="J18" s="3">
        <v>24012</v>
      </c>
    </row>
    <row r="19" spans="1:10" x14ac:dyDescent="0.25">
      <c r="A19" s="5" t="s">
        <v>4804</v>
      </c>
      <c r="B19" s="1"/>
      <c r="C19" s="1"/>
      <c r="D19" s="1"/>
      <c r="E19" s="1"/>
      <c r="F19" s="1"/>
      <c r="G19" s="6"/>
      <c r="H19" s="4"/>
      <c r="I19" s="2"/>
      <c r="J19" s="3">
        <v>50112</v>
      </c>
    </row>
    <row r="20" spans="1:10" x14ac:dyDescent="0.25">
      <c r="A20" s="1">
        <v>114878</v>
      </c>
      <c r="B20" s="1" t="s">
        <v>1805</v>
      </c>
      <c r="C20" s="1" t="s">
        <v>2228</v>
      </c>
      <c r="D20" s="1" t="s">
        <v>1804</v>
      </c>
      <c r="E20" s="1" t="s">
        <v>2229</v>
      </c>
      <c r="F20" s="1" t="s">
        <v>1806</v>
      </c>
      <c r="G20" s="6" t="s">
        <v>7</v>
      </c>
      <c r="H20" s="4">
        <v>1015095</v>
      </c>
      <c r="I20" s="2">
        <v>43658</v>
      </c>
      <c r="J20" s="3">
        <v>33000</v>
      </c>
    </row>
    <row r="21" spans="1:10" x14ac:dyDescent="0.25">
      <c r="A21" s="5" t="s">
        <v>4805</v>
      </c>
      <c r="B21" s="1"/>
      <c r="C21" s="1"/>
      <c r="D21" s="1"/>
      <c r="E21" s="1"/>
      <c r="F21" s="1"/>
      <c r="G21" s="6"/>
      <c r="H21" s="4"/>
      <c r="I21" s="2"/>
      <c r="J21" s="3">
        <v>33000</v>
      </c>
    </row>
    <row r="22" spans="1:10" x14ac:dyDescent="0.25">
      <c r="A22" s="1">
        <v>115408</v>
      </c>
      <c r="B22" s="1" t="s">
        <v>1785</v>
      </c>
      <c r="C22" s="1" t="s">
        <v>2220</v>
      </c>
      <c r="D22" s="1" t="s">
        <v>1784</v>
      </c>
      <c r="E22" s="1" t="s">
        <v>2221</v>
      </c>
      <c r="F22" s="1" t="s">
        <v>1786</v>
      </c>
      <c r="G22" s="6" t="s">
        <v>7</v>
      </c>
      <c r="H22" s="4">
        <v>1015090</v>
      </c>
      <c r="I22" s="2">
        <v>43658</v>
      </c>
      <c r="J22" s="3">
        <v>30000</v>
      </c>
    </row>
    <row r="23" spans="1:10" x14ac:dyDescent="0.25">
      <c r="A23" s="5" t="s">
        <v>4806</v>
      </c>
      <c r="B23" s="1"/>
      <c r="C23" s="1"/>
      <c r="D23" s="1"/>
      <c r="E23" s="1"/>
      <c r="F23" s="1"/>
      <c r="G23" s="6"/>
      <c r="H23" s="4"/>
      <c r="I23" s="2"/>
      <c r="J23" s="3">
        <v>30000</v>
      </c>
    </row>
    <row r="24" spans="1:10" x14ac:dyDescent="0.25">
      <c r="A24" s="1">
        <v>115513</v>
      </c>
      <c r="B24" s="1" t="s">
        <v>298</v>
      </c>
      <c r="C24" s="1" t="s">
        <v>984</v>
      </c>
      <c r="D24" s="1" t="s">
        <v>297</v>
      </c>
      <c r="E24" s="1" t="s">
        <v>985</v>
      </c>
      <c r="F24" s="1" t="s">
        <v>299</v>
      </c>
      <c r="G24" s="6" t="s">
        <v>7</v>
      </c>
      <c r="H24" s="4">
        <v>1015008</v>
      </c>
      <c r="I24" s="2">
        <v>43651</v>
      </c>
      <c r="J24" s="3">
        <v>52565.4</v>
      </c>
    </row>
    <row r="25" spans="1:10" x14ac:dyDescent="0.25">
      <c r="A25" s="1">
        <v>115513</v>
      </c>
      <c r="B25" s="1" t="s">
        <v>298</v>
      </c>
      <c r="C25" s="1" t="s">
        <v>984</v>
      </c>
      <c r="D25" s="1" t="s">
        <v>300</v>
      </c>
      <c r="E25" s="1" t="s">
        <v>985</v>
      </c>
      <c r="F25" s="1" t="s">
        <v>301</v>
      </c>
      <c r="G25" s="6" t="s">
        <v>7</v>
      </c>
      <c r="H25" s="4">
        <v>1015008</v>
      </c>
      <c r="I25" s="2">
        <v>43651</v>
      </c>
      <c r="J25" s="3">
        <v>46989.279999999999</v>
      </c>
    </row>
    <row r="26" spans="1:10" x14ac:dyDescent="0.25">
      <c r="A26" s="1">
        <v>115513</v>
      </c>
      <c r="B26" s="1" t="s">
        <v>298</v>
      </c>
      <c r="C26" s="1" t="s">
        <v>984</v>
      </c>
      <c r="D26" s="1" t="s">
        <v>2664</v>
      </c>
      <c r="E26" s="1" t="s">
        <v>985</v>
      </c>
      <c r="F26" s="1" t="s">
        <v>2665</v>
      </c>
      <c r="G26" s="6" t="s">
        <v>7</v>
      </c>
      <c r="H26" s="4">
        <v>1015129</v>
      </c>
      <c r="I26" s="2">
        <v>43665</v>
      </c>
      <c r="J26" s="3">
        <v>42052.32</v>
      </c>
    </row>
    <row r="27" spans="1:10" x14ac:dyDescent="0.25">
      <c r="A27" s="1">
        <v>115513</v>
      </c>
      <c r="B27" s="1" t="s">
        <v>298</v>
      </c>
      <c r="C27" s="1" t="s">
        <v>984</v>
      </c>
      <c r="D27" s="1" t="s">
        <v>2666</v>
      </c>
      <c r="E27" s="1" t="s">
        <v>985</v>
      </c>
      <c r="F27" s="1" t="s">
        <v>2667</v>
      </c>
      <c r="G27" s="6" t="s">
        <v>7</v>
      </c>
      <c r="H27" s="4">
        <v>1015129</v>
      </c>
      <c r="I27" s="2">
        <v>43665</v>
      </c>
      <c r="J27" s="3">
        <v>87000</v>
      </c>
    </row>
    <row r="28" spans="1:10" x14ac:dyDescent="0.25">
      <c r="A28" s="1">
        <v>115513</v>
      </c>
      <c r="B28" s="1" t="s">
        <v>298</v>
      </c>
      <c r="C28" s="1" t="s">
        <v>984</v>
      </c>
      <c r="D28" s="1" t="s">
        <v>2668</v>
      </c>
      <c r="E28" s="1" t="s">
        <v>985</v>
      </c>
      <c r="F28" s="1" t="s">
        <v>2669</v>
      </c>
      <c r="G28" s="6" t="s">
        <v>7</v>
      </c>
      <c r="H28" s="4">
        <v>1015129</v>
      </c>
      <c r="I28" s="2">
        <v>43665</v>
      </c>
      <c r="J28" s="3">
        <v>87000</v>
      </c>
    </row>
    <row r="29" spans="1:10" x14ac:dyDescent="0.25">
      <c r="A29" s="1">
        <v>115513</v>
      </c>
      <c r="B29" s="1" t="s">
        <v>298</v>
      </c>
      <c r="C29" s="1" t="s">
        <v>984</v>
      </c>
      <c r="D29" s="1" t="s">
        <v>302</v>
      </c>
      <c r="E29" s="1" t="s">
        <v>985</v>
      </c>
      <c r="F29" s="1" t="s">
        <v>303</v>
      </c>
      <c r="G29" s="6" t="s">
        <v>7</v>
      </c>
      <c r="H29" s="4">
        <v>1015008</v>
      </c>
      <c r="I29" s="2">
        <v>43651</v>
      </c>
      <c r="J29" s="3">
        <v>46989.279999999999</v>
      </c>
    </row>
    <row r="30" spans="1:10" x14ac:dyDescent="0.25">
      <c r="A30" s="1">
        <v>115513</v>
      </c>
      <c r="B30" s="1" t="s">
        <v>298</v>
      </c>
      <c r="C30" s="1" t="s">
        <v>984</v>
      </c>
      <c r="D30" s="1" t="s">
        <v>304</v>
      </c>
      <c r="E30" s="1" t="s">
        <v>985</v>
      </c>
      <c r="F30" s="1" t="s">
        <v>305</v>
      </c>
      <c r="G30" s="6" t="s">
        <v>7</v>
      </c>
      <c r="H30" s="4">
        <v>1015008</v>
      </c>
      <c r="I30" s="2">
        <v>43651</v>
      </c>
      <c r="J30" s="3">
        <v>11504.88</v>
      </c>
    </row>
    <row r="31" spans="1:10" x14ac:dyDescent="0.25">
      <c r="A31" s="1">
        <v>115513</v>
      </c>
      <c r="B31" s="1" t="s">
        <v>298</v>
      </c>
      <c r="C31" s="1" t="s">
        <v>984</v>
      </c>
      <c r="D31" s="1" t="s">
        <v>306</v>
      </c>
      <c r="E31" s="1" t="s">
        <v>985</v>
      </c>
      <c r="F31" s="1" t="s">
        <v>307</v>
      </c>
      <c r="G31" s="6" t="s">
        <v>7</v>
      </c>
      <c r="H31" s="4">
        <v>1015008</v>
      </c>
      <c r="I31" s="2">
        <v>43651</v>
      </c>
      <c r="J31" s="3">
        <v>52565.4</v>
      </c>
    </row>
    <row r="32" spans="1:10" x14ac:dyDescent="0.25">
      <c r="A32" s="1">
        <v>115513</v>
      </c>
      <c r="B32" s="1" t="s">
        <v>298</v>
      </c>
      <c r="C32" s="1" t="s">
        <v>984</v>
      </c>
      <c r="D32" s="1" t="s">
        <v>2670</v>
      </c>
      <c r="E32" s="1" t="s">
        <v>985</v>
      </c>
      <c r="F32" s="1" t="s">
        <v>2671</v>
      </c>
      <c r="G32" s="6" t="s">
        <v>7</v>
      </c>
      <c r="H32" s="4">
        <v>1015129</v>
      </c>
      <c r="I32" s="2">
        <v>43665</v>
      </c>
      <c r="J32" s="3">
        <v>139200</v>
      </c>
    </row>
    <row r="33" spans="1:10" x14ac:dyDescent="0.25">
      <c r="A33" s="5" t="s">
        <v>4807</v>
      </c>
      <c r="B33" s="1"/>
      <c r="C33" s="1"/>
      <c r="D33" s="1"/>
      <c r="E33" s="1"/>
      <c r="F33" s="1"/>
      <c r="G33" s="6"/>
      <c r="H33" s="4"/>
      <c r="I33" s="2"/>
      <c r="J33" s="3">
        <v>565866.56000000006</v>
      </c>
    </row>
    <row r="34" spans="1:10" x14ac:dyDescent="0.25">
      <c r="A34" s="1">
        <v>115514</v>
      </c>
      <c r="B34" s="1" t="s">
        <v>393</v>
      </c>
      <c r="C34" s="1" t="s">
        <v>1004</v>
      </c>
      <c r="D34" s="1" t="s">
        <v>2750</v>
      </c>
      <c r="E34" s="1" t="s">
        <v>1005</v>
      </c>
      <c r="F34" s="1" t="s">
        <v>1476</v>
      </c>
      <c r="G34" s="6" t="s">
        <v>7</v>
      </c>
      <c r="H34" s="4">
        <v>1015138</v>
      </c>
      <c r="I34" s="2">
        <v>43665</v>
      </c>
      <c r="J34" s="3">
        <v>173053.44</v>
      </c>
    </row>
    <row r="35" spans="1:10" x14ac:dyDescent="0.25">
      <c r="A35" s="1">
        <v>115514</v>
      </c>
      <c r="B35" s="1" t="s">
        <v>393</v>
      </c>
      <c r="C35" s="1" t="s">
        <v>1004</v>
      </c>
      <c r="D35" s="1" t="s">
        <v>392</v>
      </c>
      <c r="E35" s="1" t="s">
        <v>1005</v>
      </c>
      <c r="F35" s="1" t="s">
        <v>394</v>
      </c>
      <c r="G35" s="6" t="s">
        <v>7</v>
      </c>
      <c r="H35" s="4">
        <v>1015018</v>
      </c>
      <c r="I35" s="2">
        <v>43651</v>
      </c>
      <c r="J35" s="3">
        <v>169574.6</v>
      </c>
    </row>
    <row r="36" spans="1:10" x14ac:dyDescent="0.25">
      <c r="A36" s="1">
        <v>115514</v>
      </c>
      <c r="B36" s="1" t="s">
        <v>393</v>
      </c>
      <c r="C36" s="1" t="s">
        <v>1004</v>
      </c>
      <c r="D36" s="1" t="s">
        <v>395</v>
      </c>
      <c r="E36" s="1" t="s">
        <v>1005</v>
      </c>
      <c r="F36" s="1" t="s">
        <v>379</v>
      </c>
      <c r="G36" s="6" t="s">
        <v>7</v>
      </c>
      <c r="H36" s="4">
        <v>1015018</v>
      </c>
      <c r="I36" s="2">
        <v>43651</v>
      </c>
      <c r="J36" s="3">
        <v>80678</v>
      </c>
    </row>
    <row r="37" spans="1:10" x14ac:dyDescent="0.25">
      <c r="A37" s="5" t="s">
        <v>4808</v>
      </c>
      <c r="B37" s="1"/>
      <c r="C37" s="1"/>
      <c r="D37" s="1"/>
      <c r="E37" s="1"/>
      <c r="F37" s="1"/>
      <c r="G37" s="6"/>
      <c r="H37" s="4"/>
      <c r="I37" s="2"/>
      <c r="J37" s="3">
        <v>423306.04000000004</v>
      </c>
    </row>
    <row r="38" spans="1:10" x14ac:dyDescent="0.25">
      <c r="A38" s="1">
        <v>115801</v>
      </c>
      <c r="B38" s="1" t="s">
        <v>532</v>
      </c>
      <c r="C38" s="1" t="s">
        <v>1081</v>
      </c>
      <c r="D38" s="1" t="s">
        <v>2741</v>
      </c>
      <c r="E38" s="1" t="s">
        <v>1082</v>
      </c>
      <c r="F38" s="1" t="s">
        <v>2742</v>
      </c>
      <c r="G38" s="6" t="s">
        <v>7</v>
      </c>
      <c r="H38" s="4">
        <v>1015135</v>
      </c>
      <c r="I38" s="2">
        <v>43665</v>
      </c>
      <c r="J38" s="3">
        <v>36540</v>
      </c>
    </row>
    <row r="39" spans="1:10" x14ac:dyDescent="0.25">
      <c r="A39" s="1">
        <v>115801</v>
      </c>
      <c r="B39" s="1" t="s">
        <v>532</v>
      </c>
      <c r="C39" s="1" t="s">
        <v>1081</v>
      </c>
      <c r="D39" s="1" t="s">
        <v>531</v>
      </c>
      <c r="E39" s="1" t="s">
        <v>1082</v>
      </c>
      <c r="F39" s="1" t="s">
        <v>533</v>
      </c>
      <c r="G39" s="6" t="s">
        <v>7</v>
      </c>
      <c r="H39" s="4">
        <v>1015048</v>
      </c>
      <c r="I39" s="2">
        <v>43651</v>
      </c>
      <c r="J39" s="3">
        <v>65772</v>
      </c>
    </row>
    <row r="40" spans="1:10" x14ac:dyDescent="0.25">
      <c r="A40" s="5" t="s">
        <v>4809</v>
      </c>
      <c r="B40" s="1"/>
      <c r="C40" s="1"/>
      <c r="D40" s="1"/>
      <c r="E40" s="1"/>
      <c r="F40" s="1"/>
      <c r="G40" s="6"/>
      <c r="H40" s="4"/>
      <c r="I40" s="2"/>
      <c r="J40" s="3">
        <v>102312</v>
      </c>
    </row>
    <row r="41" spans="1:10" x14ac:dyDescent="0.25">
      <c r="A41" s="1">
        <v>115899</v>
      </c>
      <c r="B41" s="1" t="s">
        <v>1745</v>
      </c>
      <c r="C41" s="1" t="s">
        <v>2195</v>
      </c>
      <c r="D41" s="1" t="s">
        <v>1744</v>
      </c>
      <c r="E41" s="1" t="s">
        <v>2196</v>
      </c>
      <c r="F41" s="1" t="s">
        <v>1746</v>
      </c>
      <c r="G41" s="6" t="s">
        <v>7</v>
      </c>
      <c r="H41" s="4">
        <v>1015077</v>
      </c>
      <c r="I41" s="2">
        <v>43658</v>
      </c>
      <c r="J41" s="3">
        <v>25000</v>
      </c>
    </row>
    <row r="42" spans="1:10" x14ac:dyDescent="0.25">
      <c r="A42" s="5" t="s">
        <v>4810</v>
      </c>
      <c r="B42" s="1"/>
      <c r="C42" s="1"/>
      <c r="D42" s="1"/>
      <c r="E42" s="1"/>
      <c r="F42" s="1"/>
      <c r="G42" s="6"/>
      <c r="H42" s="4"/>
      <c r="I42" s="2"/>
      <c r="J42" s="3">
        <v>25000</v>
      </c>
    </row>
    <row r="43" spans="1:10" x14ac:dyDescent="0.25">
      <c r="A43" s="1">
        <v>115900</v>
      </c>
      <c r="B43" s="1" t="s">
        <v>512</v>
      </c>
      <c r="C43" s="1" t="s">
        <v>1071</v>
      </c>
      <c r="D43" s="1" t="s">
        <v>511</v>
      </c>
      <c r="E43" s="1" t="s">
        <v>1072</v>
      </c>
      <c r="F43" s="1" t="s">
        <v>513</v>
      </c>
      <c r="G43" s="6" t="s">
        <v>7</v>
      </c>
      <c r="H43" s="4">
        <v>1015042</v>
      </c>
      <c r="I43" s="2">
        <v>43651</v>
      </c>
      <c r="J43" s="3">
        <v>23200</v>
      </c>
    </row>
    <row r="44" spans="1:10" x14ac:dyDescent="0.25">
      <c r="A44" s="5" t="s">
        <v>4811</v>
      </c>
      <c r="B44" s="1"/>
      <c r="C44" s="1"/>
      <c r="D44" s="1"/>
      <c r="E44" s="1"/>
      <c r="F44" s="1"/>
      <c r="G44" s="6"/>
      <c r="H44" s="4"/>
      <c r="I44" s="2"/>
      <c r="J44" s="3">
        <v>23200</v>
      </c>
    </row>
    <row r="45" spans="1:10" x14ac:dyDescent="0.25">
      <c r="A45" s="1">
        <v>115960</v>
      </c>
      <c r="B45" s="1" t="s">
        <v>1767</v>
      </c>
      <c r="C45" s="1" t="s">
        <v>2208</v>
      </c>
      <c r="D45" s="1" t="s">
        <v>1766</v>
      </c>
      <c r="E45" s="1" t="s">
        <v>2209</v>
      </c>
      <c r="F45" s="1" t="s">
        <v>1768</v>
      </c>
      <c r="G45" s="6" t="s">
        <v>7</v>
      </c>
      <c r="H45" s="4">
        <v>1015084</v>
      </c>
      <c r="I45" s="2">
        <v>43658</v>
      </c>
      <c r="J45" s="3">
        <v>41000</v>
      </c>
    </row>
    <row r="46" spans="1:10" x14ac:dyDescent="0.25">
      <c r="A46" s="5" t="s">
        <v>4812</v>
      </c>
      <c r="B46" s="1"/>
      <c r="C46" s="1"/>
      <c r="D46" s="1"/>
      <c r="E46" s="1"/>
      <c r="F46" s="1"/>
      <c r="G46" s="6"/>
      <c r="H46" s="4"/>
      <c r="I46" s="2"/>
      <c r="J46" s="3">
        <v>41000</v>
      </c>
    </row>
    <row r="47" spans="1:10" x14ac:dyDescent="0.25">
      <c r="A47" s="1">
        <v>115979</v>
      </c>
      <c r="B47" s="1" t="s">
        <v>1802</v>
      </c>
      <c r="C47" s="1" t="s">
        <v>2226</v>
      </c>
      <c r="D47" s="1" t="s">
        <v>1801</v>
      </c>
      <c r="E47" s="1" t="s">
        <v>2227</v>
      </c>
      <c r="F47" s="1" t="s">
        <v>1803</v>
      </c>
      <c r="G47" s="6" t="s">
        <v>7</v>
      </c>
      <c r="H47" s="4">
        <v>1015094</v>
      </c>
      <c r="I47" s="2">
        <v>43658</v>
      </c>
      <c r="J47" s="3">
        <v>29000</v>
      </c>
    </row>
    <row r="48" spans="1:10" x14ac:dyDescent="0.25">
      <c r="A48" s="5" t="s">
        <v>4813</v>
      </c>
      <c r="B48" s="1"/>
      <c r="C48" s="1"/>
      <c r="D48" s="1"/>
      <c r="E48" s="1"/>
      <c r="F48" s="1"/>
      <c r="G48" s="6"/>
      <c r="H48" s="4"/>
      <c r="I48" s="2"/>
      <c r="J48" s="3">
        <v>29000</v>
      </c>
    </row>
    <row r="49" spans="1:10" x14ac:dyDescent="0.25">
      <c r="A49" s="1">
        <v>116039</v>
      </c>
      <c r="B49" s="1" t="s">
        <v>522</v>
      </c>
      <c r="C49" s="1" t="s">
        <v>1075</v>
      </c>
      <c r="D49" s="1" t="s">
        <v>521</v>
      </c>
      <c r="E49" s="1" t="s">
        <v>1076</v>
      </c>
      <c r="F49" s="1" t="s">
        <v>523</v>
      </c>
      <c r="G49" s="6" t="s">
        <v>7</v>
      </c>
      <c r="H49" s="4">
        <v>1015045</v>
      </c>
      <c r="I49" s="2">
        <v>43651</v>
      </c>
      <c r="J49" s="3">
        <v>43000</v>
      </c>
    </row>
    <row r="50" spans="1:10" x14ac:dyDescent="0.25">
      <c r="A50" s="5" t="s">
        <v>4814</v>
      </c>
      <c r="B50" s="1"/>
      <c r="C50" s="1"/>
      <c r="D50" s="1"/>
      <c r="E50" s="1"/>
      <c r="F50" s="1"/>
      <c r="G50" s="6"/>
      <c r="H50" s="4"/>
      <c r="I50" s="2"/>
      <c r="J50" s="3">
        <v>43000</v>
      </c>
    </row>
    <row r="51" spans="1:10" x14ac:dyDescent="0.25">
      <c r="A51" s="1">
        <v>116070</v>
      </c>
      <c r="B51" s="1" t="s">
        <v>517</v>
      </c>
      <c r="C51" s="1" t="s">
        <v>1073</v>
      </c>
      <c r="D51" s="1" t="s">
        <v>516</v>
      </c>
      <c r="E51" s="1" t="s">
        <v>1074</v>
      </c>
      <c r="F51" s="1" t="s">
        <v>518</v>
      </c>
      <c r="G51" s="6" t="s">
        <v>7</v>
      </c>
      <c r="H51" s="4">
        <v>1015044</v>
      </c>
      <c r="I51" s="2">
        <v>43651</v>
      </c>
      <c r="J51" s="3">
        <v>43000</v>
      </c>
    </row>
    <row r="52" spans="1:10" x14ac:dyDescent="0.25">
      <c r="A52" s="1">
        <v>116070</v>
      </c>
      <c r="B52" s="1" t="s">
        <v>517</v>
      </c>
      <c r="C52" s="1" t="s">
        <v>1073</v>
      </c>
      <c r="D52" s="1" t="s">
        <v>519</v>
      </c>
      <c r="E52" s="1" t="s">
        <v>1074</v>
      </c>
      <c r="F52" s="1" t="s">
        <v>520</v>
      </c>
      <c r="G52" s="6" t="s">
        <v>7</v>
      </c>
      <c r="H52" s="4">
        <v>1015044</v>
      </c>
      <c r="I52" s="2">
        <v>43651</v>
      </c>
      <c r="J52" s="3">
        <v>43000</v>
      </c>
    </row>
    <row r="53" spans="1:10" x14ac:dyDescent="0.25">
      <c r="A53" s="5" t="s">
        <v>4815</v>
      </c>
      <c r="B53" s="1"/>
      <c r="C53" s="1"/>
      <c r="D53" s="1"/>
      <c r="E53" s="1"/>
      <c r="F53" s="1"/>
      <c r="G53" s="6"/>
      <c r="H53" s="4"/>
      <c r="I53" s="2"/>
      <c r="J53" s="3">
        <v>86000</v>
      </c>
    </row>
    <row r="54" spans="1:10" x14ac:dyDescent="0.25">
      <c r="A54" s="1">
        <v>116072</v>
      </c>
      <c r="B54" s="1" t="s">
        <v>1761</v>
      </c>
      <c r="C54" s="1" t="s">
        <v>2204</v>
      </c>
      <c r="D54" s="1" t="s">
        <v>1760</v>
      </c>
      <c r="E54" s="1" t="s">
        <v>2205</v>
      </c>
      <c r="F54" s="1" t="s">
        <v>1762</v>
      </c>
      <c r="G54" s="6" t="s">
        <v>7</v>
      </c>
      <c r="H54" s="4">
        <v>1015082</v>
      </c>
      <c r="I54" s="2">
        <v>43658</v>
      </c>
      <c r="J54" s="3">
        <v>10000</v>
      </c>
    </row>
    <row r="55" spans="1:10" x14ac:dyDescent="0.25">
      <c r="A55" s="5" t="s">
        <v>4816</v>
      </c>
      <c r="B55" s="1"/>
      <c r="C55" s="1"/>
      <c r="D55" s="1"/>
      <c r="E55" s="1"/>
      <c r="F55" s="1"/>
      <c r="G55" s="6"/>
      <c r="H55" s="4"/>
      <c r="I55" s="2"/>
      <c r="J55" s="3">
        <v>10000</v>
      </c>
    </row>
    <row r="56" spans="1:10" x14ac:dyDescent="0.25">
      <c r="A56" s="1">
        <v>116148</v>
      </c>
      <c r="B56" s="1" t="s">
        <v>2722</v>
      </c>
      <c r="C56" s="1" t="s">
        <v>3160</v>
      </c>
      <c r="D56" s="1" t="s">
        <v>2721</v>
      </c>
      <c r="E56" s="1" t="s">
        <v>3161</v>
      </c>
      <c r="F56" s="1" t="s">
        <v>2723</v>
      </c>
      <c r="G56" s="6" t="s">
        <v>7</v>
      </c>
      <c r="H56" s="4">
        <v>1015133</v>
      </c>
      <c r="I56" s="2">
        <v>43665</v>
      </c>
      <c r="J56" s="3">
        <v>53926.2</v>
      </c>
    </row>
    <row r="57" spans="1:10" x14ac:dyDescent="0.25">
      <c r="A57" s="1">
        <v>116148</v>
      </c>
      <c r="B57" s="1" t="s">
        <v>2722</v>
      </c>
      <c r="C57" s="1" t="s">
        <v>3160</v>
      </c>
      <c r="D57" s="1" t="s">
        <v>2724</v>
      </c>
      <c r="E57" s="1" t="s">
        <v>3161</v>
      </c>
      <c r="F57" s="1" t="s">
        <v>2725</v>
      </c>
      <c r="G57" s="6" t="s">
        <v>7</v>
      </c>
      <c r="H57" s="4">
        <v>1015133</v>
      </c>
      <c r="I57" s="2">
        <v>43665</v>
      </c>
      <c r="J57" s="3">
        <v>53926.2</v>
      </c>
    </row>
    <row r="58" spans="1:10" x14ac:dyDescent="0.25">
      <c r="A58" s="1">
        <v>116148</v>
      </c>
      <c r="B58" s="1" t="s">
        <v>2722</v>
      </c>
      <c r="C58" s="1" t="s">
        <v>3160</v>
      </c>
      <c r="D58" s="1" t="s">
        <v>2726</v>
      </c>
      <c r="E58" s="1" t="s">
        <v>3161</v>
      </c>
      <c r="F58" s="1" t="s">
        <v>2727</v>
      </c>
      <c r="G58" s="6" t="s">
        <v>7</v>
      </c>
      <c r="H58" s="4">
        <v>1015133</v>
      </c>
      <c r="I58" s="2">
        <v>43665</v>
      </c>
      <c r="J58" s="3">
        <v>53926.2</v>
      </c>
    </row>
    <row r="59" spans="1:10" x14ac:dyDescent="0.25">
      <c r="A59" s="5" t="s">
        <v>4817</v>
      </c>
      <c r="B59" s="1"/>
      <c r="C59" s="1"/>
      <c r="D59" s="1"/>
      <c r="E59" s="1"/>
      <c r="F59" s="1"/>
      <c r="G59" s="6"/>
      <c r="H59" s="4"/>
      <c r="I59" s="2"/>
      <c r="J59" s="3">
        <v>161778.59999999998</v>
      </c>
    </row>
    <row r="60" spans="1:10" x14ac:dyDescent="0.25">
      <c r="A60" s="1">
        <v>116159</v>
      </c>
      <c r="B60" s="1" t="s">
        <v>1808</v>
      </c>
      <c r="C60" s="1" t="s">
        <v>2230</v>
      </c>
      <c r="D60" s="1" t="s">
        <v>1807</v>
      </c>
      <c r="E60" s="1" t="s">
        <v>2231</v>
      </c>
      <c r="F60" s="1" t="s">
        <v>1809</v>
      </c>
      <c r="G60" s="6" t="s">
        <v>7</v>
      </c>
      <c r="H60" s="4">
        <v>1015096</v>
      </c>
      <c r="I60" s="2">
        <v>43658</v>
      </c>
      <c r="J60" s="3">
        <v>16000</v>
      </c>
    </row>
    <row r="61" spans="1:10" x14ac:dyDescent="0.25">
      <c r="A61" s="5" t="s">
        <v>4818</v>
      </c>
      <c r="B61" s="1"/>
      <c r="C61" s="1"/>
      <c r="D61" s="1"/>
      <c r="E61" s="1"/>
      <c r="F61" s="1"/>
      <c r="G61" s="6"/>
      <c r="H61" s="4"/>
      <c r="I61" s="2"/>
      <c r="J61" s="3">
        <v>16000</v>
      </c>
    </row>
    <row r="62" spans="1:10" x14ac:dyDescent="0.25">
      <c r="A62" s="1">
        <v>116186</v>
      </c>
      <c r="B62" s="1" t="s">
        <v>2758</v>
      </c>
      <c r="C62" s="1" t="s">
        <v>3164</v>
      </c>
      <c r="D62" s="1" t="s">
        <v>2757</v>
      </c>
      <c r="E62" s="1" t="s">
        <v>3165</v>
      </c>
      <c r="F62" s="1" t="s">
        <v>2759</v>
      </c>
      <c r="G62" s="6" t="s">
        <v>7</v>
      </c>
      <c r="H62" s="4">
        <v>1015141</v>
      </c>
      <c r="I62" s="2">
        <v>43665</v>
      </c>
      <c r="J62" s="3">
        <v>50000</v>
      </c>
    </row>
    <row r="63" spans="1:10" x14ac:dyDescent="0.25">
      <c r="A63" s="5" t="s">
        <v>4819</v>
      </c>
      <c r="B63" s="1"/>
      <c r="C63" s="1"/>
      <c r="D63" s="1"/>
      <c r="E63" s="1"/>
      <c r="F63" s="1"/>
      <c r="G63" s="6"/>
      <c r="H63" s="4"/>
      <c r="I63" s="2"/>
      <c r="J63" s="3">
        <v>50000</v>
      </c>
    </row>
    <row r="64" spans="1:10" x14ac:dyDescent="0.25">
      <c r="A64" s="1">
        <v>116200</v>
      </c>
      <c r="B64" s="1" t="s">
        <v>506</v>
      </c>
      <c r="C64" s="1" t="s">
        <v>1067</v>
      </c>
      <c r="D64" s="1" t="s">
        <v>505</v>
      </c>
      <c r="E64" s="1" t="s">
        <v>1068</v>
      </c>
      <c r="F64" s="1" t="s">
        <v>507</v>
      </c>
      <c r="G64" s="6" t="s">
        <v>7</v>
      </c>
      <c r="H64" s="4">
        <v>1015040</v>
      </c>
      <c r="I64" s="2">
        <v>43651</v>
      </c>
      <c r="J64" s="3">
        <v>35000</v>
      </c>
    </row>
    <row r="65" spans="1:10" x14ac:dyDescent="0.25">
      <c r="A65" s="5" t="s">
        <v>4820</v>
      </c>
      <c r="B65" s="1"/>
      <c r="C65" s="1"/>
      <c r="D65" s="1"/>
      <c r="E65" s="1"/>
      <c r="F65" s="1"/>
      <c r="G65" s="6"/>
      <c r="H65" s="4"/>
      <c r="I65" s="2"/>
      <c r="J65" s="3">
        <v>35000</v>
      </c>
    </row>
    <row r="66" spans="1:10" x14ac:dyDescent="0.25">
      <c r="A66" s="1">
        <v>116220</v>
      </c>
      <c r="B66" s="1" t="s">
        <v>1797</v>
      </c>
      <c r="C66" s="1" t="s">
        <v>2224</v>
      </c>
      <c r="D66" s="1" t="s">
        <v>1796</v>
      </c>
      <c r="E66" s="1" t="s">
        <v>2225</v>
      </c>
      <c r="F66" s="1" t="s">
        <v>1798</v>
      </c>
      <c r="G66" s="6" t="s">
        <v>7</v>
      </c>
      <c r="H66" s="4">
        <v>1015092</v>
      </c>
      <c r="I66" s="2">
        <v>43658</v>
      </c>
      <c r="J66" s="3">
        <v>35000</v>
      </c>
    </row>
    <row r="67" spans="1:10" x14ac:dyDescent="0.25">
      <c r="A67" s="5" t="s">
        <v>4821</v>
      </c>
      <c r="B67" s="1"/>
      <c r="C67" s="1"/>
      <c r="D67" s="1"/>
      <c r="E67" s="1"/>
      <c r="F67" s="1"/>
      <c r="G67" s="6"/>
      <c r="H67" s="4"/>
      <c r="I67" s="2"/>
      <c r="J67" s="3">
        <v>35000</v>
      </c>
    </row>
    <row r="68" spans="1:10" x14ac:dyDescent="0.25">
      <c r="A68" s="1">
        <v>116223</v>
      </c>
      <c r="B68" s="1" t="s">
        <v>388</v>
      </c>
      <c r="C68" s="1" t="s">
        <v>1000</v>
      </c>
      <c r="D68" s="1" t="s">
        <v>387</v>
      </c>
      <c r="E68" s="1" t="s">
        <v>1001</v>
      </c>
      <c r="F68" s="1" t="s">
        <v>386</v>
      </c>
      <c r="G68" s="6" t="s">
        <v>7</v>
      </c>
      <c r="H68" s="4">
        <v>1015016</v>
      </c>
      <c r="I68" s="2">
        <v>43651</v>
      </c>
      <c r="J68" s="3">
        <v>123505.2</v>
      </c>
    </row>
    <row r="69" spans="1:10" x14ac:dyDescent="0.25">
      <c r="A69" s="1">
        <v>116223</v>
      </c>
      <c r="B69" s="1" t="s">
        <v>388</v>
      </c>
      <c r="C69" s="1" t="s">
        <v>1000</v>
      </c>
      <c r="D69" s="1" t="s">
        <v>2747</v>
      </c>
      <c r="E69" s="1" t="s">
        <v>1001</v>
      </c>
      <c r="F69" s="1" t="s">
        <v>2748</v>
      </c>
      <c r="G69" s="6" t="s">
        <v>7</v>
      </c>
      <c r="H69" s="4">
        <v>1015137</v>
      </c>
      <c r="I69" s="2">
        <v>43665</v>
      </c>
      <c r="J69" s="3">
        <v>65830.460000000006</v>
      </c>
    </row>
    <row r="70" spans="1:10" x14ac:dyDescent="0.25">
      <c r="A70" s="1">
        <v>116223</v>
      </c>
      <c r="B70" s="1" t="s">
        <v>388</v>
      </c>
      <c r="C70" s="1" t="s">
        <v>1000</v>
      </c>
      <c r="D70" s="1" t="s">
        <v>2749</v>
      </c>
      <c r="E70" s="1" t="s">
        <v>1001</v>
      </c>
      <c r="F70" s="1" t="s">
        <v>1476</v>
      </c>
      <c r="G70" s="6" t="s">
        <v>7</v>
      </c>
      <c r="H70" s="4">
        <v>1015137</v>
      </c>
      <c r="I70" s="2">
        <v>43665</v>
      </c>
      <c r="J70" s="3">
        <v>290237.21999999997</v>
      </c>
    </row>
    <row r="71" spans="1:10" x14ac:dyDescent="0.25">
      <c r="A71" s="5" t="s">
        <v>4822</v>
      </c>
      <c r="B71" s="1"/>
      <c r="C71" s="1"/>
      <c r="D71" s="1"/>
      <c r="E71" s="1"/>
      <c r="F71" s="1"/>
      <c r="G71" s="6"/>
      <c r="H71" s="4"/>
      <c r="I71" s="2"/>
      <c r="J71" s="3">
        <v>479572.88</v>
      </c>
    </row>
    <row r="72" spans="1:10" x14ac:dyDescent="0.25">
      <c r="A72" s="1">
        <v>116260</v>
      </c>
      <c r="B72" s="1" t="s">
        <v>1822</v>
      </c>
      <c r="C72" s="1" t="s">
        <v>2236</v>
      </c>
      <c r="D72" s="1" t="s">
        <v>1821</v>
      </c>
      <c r="E72" s="1" t="s">
        <v>2237</v>
      </c>
      <c r="F72" s="1" t="s">
        <v>1823</v>
      </c>
      <c r="G72" s="6" t="s">
        <v>7</v>
      </c>
      <c r="H72" s="4">
        <v>1015102</v>
      </c>
      <c r="I72" s="2">
        <v>43658</v>
      </c>
      <c r="J72" s="3">
        <v>48720</v>
      </c>
    </row>
    <row r="73" spans="1:10" x14ac:dyDescent="0.25">
      <c r="A73" s="5" t="s">
        <v>4823</v>
      </c>
      <c r="B73" s="1"/>
      <c r="C73" s="1"/>
      <c r="D73" s="1"/>
      <c r="E73" s="1"/>
      <c r="F73" s="1"/>
      <c r="G73" s="6"/>
      <c r="H73" s="4"/>
      <c r="I73" s="2"/>
      <c r="J73" s="3">
        <v>48720</v>
      </c>
    </row>
    <row r="74" spans="1:10" x14ac:dyDescent="0.25">
      <c r="A74" s="1">
        <v>116270</v>
      </c>
      <c r="B74" s="1" t="s">
        <v>360</v>
      </c>
      <c r="C74" s="1" t="s">
        <v>992</v>
      </c>
      <c r="D74" s="1" t="s">
        <v>359</v>
      </c>
      <c r="E74" s="1" t="s">
        <v>993</v>
      </c>
      <c r="F74" s="1" t="s">
        <v>361</v>
      </c>
      <c r="G74" s="6" t="s">
        <v>7</v>
      </c>
      <c r="H74" s="4">
        <v>1015012</v>
      </c>
      <c r="I74" s="2">
        <v>43651</v>
      </c>
      <c r="J74" s="3">
        <v>13000</v>
      </c>
    </row>
    <row r="75" spans="1:10" x14ac:dyDescent="0.25">
      <c r="A75" s="5" t="s">
        <v>4824</v>
      </c>
      <c r="B75" s="1"/>
      <c r="C75" s="1"/>
      <c r="D75" s="1"/>
      <c r="E75" s="1"/>
      <c r="F75" s="1"/>
      <c r="G75" s="6"/>
      <c r="H75" s="4"/>
      <c r="I75" s="2"/>
      <c r="J75" s="3">
        <v>13000</v>
      </c>
    </row>
    <row r="76" spans="1:10" x14ac:dyDescent="0.25">
      <c r="A76" s="1">
        <v>116271</v>
      </c>
      <c r="B76" s="1" t="s">
        <v>1782</v>
      </c>
      <c r="C76" s="1" t="s">
        <v>2218</v>
      </c>
      <c r="D76" s="1" t="s">
        <v>1781</v>
      </c>
      <c r="E76" s="1" t="s">
        <v>2219</v>
      </c>
      <c r="F76" s="1" t="s">
        <v>1783</v>
      </c>
      <c r="G76" s="6" t="s">
        <v>7</v>
      </c>
      <c r="H76" s="4">
        <v>1015089</v>
      </c>
      <c r="I76" s="2">
        <v>43658</v>
      </c>
      <c r="J76" s="3">
        <v>15000</v>
      </c>
    </row>
    <row r="77" spans="1:10" x14ac:dyDescent="0.25">
      <c r="A77" s="5" t="s">
        <v>4825</v>
      </c>
      <c r="B77" s="1"/>
      <c r="C77" s="1"/>
      <c r="D77" s="1"/>
      <c r="E77" s="1"/>
      <c r="F77" s="1"/>
      <c r="G77" s="6"/>
      <c r="H77" s="4"/>
      <c r="I77" s="2"/>
      <c r="J77" s="3">
        <v>15000</v>
      </c>
    </row>
    <row r="78" spans="1:10" x14ac:dyDescent="0.25">
      <c r="A78" s="1">
        <v>116274</v>
      </c>
      <c r="B78" s="1" t="s">
        <v>309</v>
      </c>
      <c r="C78" s="1" t="s">
        <v>986</v>
      </c>
      <c r="D78" s="1" t="s">
        <v>308</v>
      </c>
      <c r="E78" s="1" t="s">
        <v>987</v>
      </c>
      <c r="F78" s="1" t="s">
        <v>310</v>
      </c>
      <c r="G78" s="6" t="s">
        <v>7</v>
      </c>
      <c r="H78" s="4">
        <v>1015009</v>
      </c>
      <c r="I78" s="2">
        <v>43651</v>
      </c>
      <c r="J78" s="3">
        <v>5428.8</v>
      </c>
    </row>
    <row r="79" spans="1:10" x14ac:dyDescent="0.25">
      <c r="A79" s="1">
        <v>116274</v>
      </c>
      <c r="B79" s="1" t="s">
        <v>309</v>
      </c>
      <c r="C79" s="1" t="s">
        <v>986</v>
      </c>
      <c r="D79" s="1" t="s">
        <v>311</v>
      </c>
      <c r="E79" s="1" t="s">
        <v>987</v>
      </c>
      <c r="F79" s="1" t="s">
        <v>312</v>
      </c>
      <c r="G79" s="6" t="s">
        <v>7</v>
      </c>
      <c r="H79" s="4">
        <v>1015009</v>
      </c>
      <c r="I79" s="2">
        <v>43651</v>
      </c>
      <c r="J79" s="3">
        <v>5428.8</v>
      </c>
    </row>
    <row r="80" spans="1:10" x14ac:dyDescent="0.25">
      <c r="A80" s="1">
        <v>116274</v>
      </c>
      <c r="B80" s="1" t="s">
        <v>309</v>
      </c>
      <c r="C80" s="1" t="s">
        <v>986</v>
      </c>
      <c r="D80" s="1" t="s">
        <v>313</v>
      </c>
      <c r="E80" s="1" t="s">
        <v>987</v>
      </c>
      <c r="F80" s="1" t="s">
        <v>314</v>
      </c>
      <c r="G80" s="6" t="s">
        <v>7</v>
      </c>
      <c r="H80" s="4">
        <v>1015009</v>
      </c>
      <c r="I80" s="2">
        <v>43651</v>
      </c>
      <c r="J80" s="3">
        <v>5428.8</v>
      </c>
    </row>
    <row r="81" spans="1:10" x14ac:dyDescent="0.25">
      <c r="A81" s="1">
        <v>116274</v>
      </c>
      <c r="B81" s="1" t="s">
        <v>309</v>
      </c>
      <c r="C81" s="1" t="s">
        <v>986</v>
      </c>
      <c r="D81" s="1" t="s">
        <v>315</v>
      </c>
      <c r="E81" s="1" t="s">
        <v>987</v>
      </c>
      <c r="F81" s="1" t="s">
        <v>316</v>
      </c>
      <c r="G81" s="6" t="s">
        <v>7</v>
      </c>
      <c r="H81" s="4">
        <v>1015009</v>
      </c>
      <c r="I81" s="2">
        <v>43651</v>
      </c>
      <c r="J81" s="3">
        <v>5428.8</v>
      </c>
    </row>
    <row r="82" spans="1:10" x14ac:dyDescent="0.25">
      <c r="A82" s="1">
        <v>116274</v>
      </c>
      <c r="B82" s="1" t="s">
        <v>309</v>
      </c>
      <c r="C82" s="1" t="s">
        <v>986</v>
      </c>
      <c r="D82" s="1" t="s">
        <v>317</v>
      </c>
      <c r="E82" s="1" t="s">
        <v>987</v>
      </c>
      <c r="F82" s="1" t="s">
        <v>318</v>
      </c>
      <c r="G82" s="6" t="s">
        <v>7</v>
      </c>
      <c r="H82" s="4">
        <v>1015009</v>
      </c>
      <c r="I82" s="2">
        <v>43651</v>
      </c>
      <c r="J82" s="3">
        <v>20358</v>
      </c>
    </row>
    <row r="83" spans="1:10" x14ac:dyDescent="0.25">
      <c r="A83" s="1">
        <v>116274</v>
      </c>
      <c r="B83" s="1" t="s">
        <v>309</v>
      </c>
      <c r="C83" s="1" t="s">
        <v>986</v>
      </c>
      <c r="D83" s="1" t="s">
        <v>319</v>
      </c>
      <c r="E83" s="1" t="s">
        <v>987</v>
      </c>
      <c r="F83" s="1" t="s">
        <v>320</v>
      </c>
      <c r="G83" s="6" t="s">
        <v>7</v>
      </c>
      <c r="H83" s="4">
        <v>1015009</v>
      </c>
      <c r="I83" s="2">
        <v>43651</v>
      </c>
      <c r="J83" s="3">
        <v>20358</v>
      </c>
    </row>
    <row r="84" spans="1:10" x14ac:dyDescent="0.25">
      <c r="A84" s="1">
        <v>116274</v>
      </c>
      <c r="B84" s="1" t="s">
        <v>309</v>
      </c>
      <c r="C84" s="1" t="s">
        <v>986</v>
      </c>
      <c r="D84" s="1" t="s">
        <v>2705</v>
      </c>
      <c r="E84" s="1" t="s">
        <v>987</v>
      </c>
      <c r="F84" s="1" t="s">
        <v>2706</v>
      </c>
      <c r="G84" s="6" t="s">
        <v>7</v>
      </c>
      <c r="H84" s="4">
        <v>1015132</v>
      </c>
      <c r="I84" s="2">
        <v>43665</v>
      </c>
      <c r="J84" s="3">
        <v>6786</v>
      </c>
    </row>
    <row r="85" spans="1:10" x14ac:dyDescent="0.25">
      <c r="A85" s="1">
        <v>116274</v>
      </c>
      <c r="B85" s="1" t="s">
        <v>309</v>
      </c>
      <c r="C85" s="1" t="s">
        <v>986</v>
      </c>
      <c r="D85" s="1" t="s">
        <v>321</v>
      </c>
      <c r="E85" s="1" t="s">
        <v>987</v>
      </c>
      <c r="F85" s="1" t="s">
        <v>322</v>
      </c>
      <c r="G85" s="6" t="s">
        <v>7</v>
      </c>
      <c r="H85" s="4">
        <v>1015009</v>
      </c>
      <c r="I85" s="2">
        <v>43651</v>
      </c>
      <c r="J85" s="3">
        <v>26935.200000000001</v>
      </c>
    </row>
    <row r="86" spans="1:10" x14ac:dyDescent="0.25">
      <c r="A86" s="1">
        <v>116274</v>
      </c>
      <c r="B86" s="1" t="s">
        <v>309</v>
      </c>
      <c r="C86" s="1" t="s">
        <v>986</v>
      </c>
      <c r="D86" s="1" t="s">
        <v>1810</v>
      </c>
      <c r="E86" s="1" t="s">
        <v>987</v>
      </c>
      <c r="F86" s="1" t="s">
        <v>1811</v>
      </c>
      <c r="G86" s="6" t="s">
        <v>7</v>
      </c>
      <c r="H86" s="4">
        <v>1015097</v>
      </c>
      <c r="I86" s="2">
        <v>43658</v>
      </c>
      <c r="J86" s="3">
        <v>26935.200000000001</v>
      </c>
    </row>
    <row r="87" spans="1:10" x14ac:dyDescent="0.25">
      <c r="A87" s="1">
        <v>116274</v>
      </c>
      <c r="B87" s="1" t="s">
        <v>309</v>
      </c>
      <c r="C87" s="1" t="s">
        <v>986</v>
      </c>
      <c r="D87" s="1" t="s">
        <v>323</v>
      </c>
      <c r="E87" s="1" t="s">
        <v>987</v>
      </c>
      <c r="F87" s="1" t="s">
        <v>324</v>
      </c>
      <c r="G87" s="6" t="s">
        <v>7</v>
      </c>
      <c r="H87" s="4">
        <v>1015009</v>
      </c>
      <c r="I87" s="2">
        <v>43651</v>
      </c>
      <c r="J87" s="3">
        <v>26935.200000000001</v>
      </c>
    </row>
    <row r="88" spans="1:10" x14ac:dyDescent="0.25">
      <c r="A88" s="1">
        <v>116274</v>
      </c>
      <c r="B88" s="1" t="s">
        <v>309</v>
      </c>
      <c r="C88" s="1" t="s">
        <v>986</v>
      </c>
      <c r="D88" s="1" t="s">
        <v>325</v>
      </c>
      <c r="E88" s="1" t="s">
        <v>987</v>
      </c>
      <c r="F88" s="1" t="s">
        <v>326</v>
      </c>
      <c r="G88" s="6" t="s">
        <v>7</v>
      </c>
      <c r="H88" s="4">
        <v>1015009</v>
      </c>
      <c r="I88" s="2">
        <v>43651</v>
      </c>
      <c r="J88" s="3">
        <v>26935.200000000001</v>
      </c>
    </row>
    <row r="89" spans="1:10" x14ac:dyDescent="0.25">
      <c r="A89" s="1">
        <v>116274</v>
      </c>
      <c r="B89" s="1" t="s">
        <v>309</v>
      </c>
      <c r="C89" s="1" t="s">
        <v>986</v>
      </c>
      <c r="D89" s="1" t="s">
        <v>327</v>
      </c>
      <c r="E89" s="1" t="s">
        <v>987</v>
      </c>
      <c r="F89" s="1" t="s">
        <v>328</v>
      </c>
      <c r="G89" s="6" t="s">
        <v>7</v>
      </c>
      <c r="H89" s="4">
        <v>1015009</v>
      </c>
      <c r="I89" s="2">
        <v>43651</v>
      </c>
      <c r="J89" s="3">
        <v>26935.200000000001</v>
      </c>
    </row>
    <row r="90" spans="1:10" x14ac:dyDescent="0.25">
      <c r="A90" s="1">
        <v>116274</v>
      </c>
      <c r="B90" s="1" t="s">
        <v>309</v>
      </c>
      <c r="C90" s="1" t="s">
        <v>986</v>
      </c>
      <c r="D90" s="1" t="s">
        <v>2707</v>
      </c>
      <c r="E90" s="1" t="s">
        <v>987</v>
      </c>
      <c r="F90" s="1" t="s">
        <v>2708</v>
      </c>
      <c r="G90" s="6" t="s">
        <v>7</v>
      </c>
      <c r="H90" s="4">
        <v>1015132</v>
      </c>
      <c r="I90" s="2">
        <v>43665</v>
      </c>
      <c r="J90" s="3">
        <v>26935.200000000001</v>
      </c>
    </row>
    <row r="91" spans="1:10" x14ac:dyDescent="0.25">
      <c r="A91" s="1">
        <v>116274</v>
      </c>
      <c r="B91" s="1" t="s">
        <v>309</v>
      </c>
      <c r="C91" s="1" t="s">
        <v>986</v>
      </c>
      <c r="D91" s="1" t="s">
        <v>2709</v>
      </c>
      <c r="E91" s="1" t="s">
        <v>987</v>
      </c>
      <c r="F91" s="1" t="s">
        <v>2710</v>
      </c>
      <c r="G91" s="6" t="s">
        <v>7</v>
      </c>
      <c r="H91" s="4">
        <v>1015132</v>
      </c>
      <c r="I91" s="2">
        <v>43665</v>
      </c>
      <c r="J91" s="3">
        <v>26935.200000000001</v>
      </c>
    </row>
    <row r="92" spans="1:10" x14ac:dyDescent="0.25">
      <c r="A92" s="1">
        <v>116274</v>
      </c>
      <c r="B92" s="1" t="s">
        <v>309</v>
      </c>
      <c r="C92" s="1" t="s">
        <v>986</v>
      </c>
      <c r="D92" s="1" t="s">
        <v>2711</v>
      </c>
      <c r="E92" s="1" t="s">
        <v>987</v>
      </c>
      <c r="F92" s="1" t="s">
        <v>2712</v>
      </c>
      <c r="G92" s="6" t="s">
        <v>7</v>
      </c>
      <c r="H92" s="4">
        <v>1015132</v>
      </c>
      <c r="I92" s="2">
        <v>43665</v>
      </c>
      <c r="J92" s="3">
        <v>6032</v>
      </c>
    </row>
    <row r="93" spans="1:10" x14ac:dyDescent="0.25">
      <c r="A93" s="1">
        <v>116274</v>
      </c>
      <c r="B93" s="1" t="s">
        <v>309</v>
      </c>
      <c r="C93" s="1" t="s">
        <v>986</v>
      </c>
      <c r="D93" s="1" t="s">
        <v>2713</v>
      </c>
      <c r="E93" s="1" t="s">
        <v>987</v>
      </c>
      <c r="F93" s="1" t="s">
        <v>2714</v>
      </c>
      <c r="G93" s="6" t="s">
        <v>7</v>
      </c>
      <c r="H93" s="4">
        <v>1015132</v>
      </c>
      <c r="I93" s="2">
        <v>43665</v>
      </c>
      <c r="J93" s="3">
        <v>6032</v>
      </c>
    </row>
    <row r="94" spans="1:10" x14ac:dyDescent="0.25">
      <c r="A94" s="1">
        <v>116274</v>
      </c>
      <c r="B94" s="1" t="s">
        <v>309</v>
      </c>
      <c r="C94" s="1" t="s">
        <v>986</v>
      </c>
      <c r="D94" s="1" t="s">
        <v>2715</v>
      </c>
      <c r="E94" s="1" t="s">
        <v>987</v>
      </c>
      <c r="F94" s="1" t="s">
        <v>2716</v>
      </c>
      <c r="G94" s="6" t="s">
        <v>7</v>
      </c>
      <c r="H94" s="4">
        <v>1015132</v>
      </c>
      <c r="I94" s="2">
        <v>43665</v>
      </c>
      <c r="J94" s="3">
        <v>26935.200000000001</v>
      </c>
    </row>
    <row r="95" spans="1:10" x14ac:dyDescent="0.25">
      <c r="A95" s="1">
        <v>116274</v>
      </c>
      <c r="B95" s="1" t="s">
        <v>309</v>
      </c>
      <c r="C95" s="1" t="s">
        <v>986</v>
      </c>
      <c r="D95" s="1" t="s">
        <v>2717</v>
      </c>
      <c r="E95" s="1" t="s">
        <v>987</v>
      </c>
      <c r="F95" s="1" t="s">
        <v>2718</v>
      </c>
      <c r="G95" s="6" t="s">
        <v>7</v>
      </c>
      <c r="H95" s="4">
        <v>1015132</v>
      </c>
      <c r="I95" s="2">
        <v>43665</v>
      </c>
      <c r="J95" s="3">
        <v>32572.799999999999</v>
      </c>
    </row>
    <row r="96" spans="1:10" x14ac:dyDescent="0.25">
      <c r="A96" s="1">
        <v>116274</v>
      </c>
      <c r="B96" s="1" t="s">
        <v>309</v>
      </c>
      <c r="C96" s="1" t="s">
        <v>986</v>
      </c>
      <c r="D96" s="1" t="s">
        <v>2719</v>
      </c>
      <c r="E96" s="1" t="s">
        <v>987</v>
      </c>
      <c r="F96" s="1" t="s">
        <v>2720</v>
      </c>
      <c r="G96" s="6" t="s">
        <v>7</v>
      </c>
      <c r="H96" s="4">
        <v>1015132</v>
      </c>
      <c r="I96" s="2">
        <v>43665</v>
      </c>
      <c r="J96" s="3">
        <v>26935.200000000001</v>
      </c>
    </row>
    <row r="97" spans="1:10" x14ac:dyDescent="0.25">
      <c r="A97" s="5" t="s">
        <v>4826</v>
      </c>
      <c r="B97" s="1"/>
      <c r="C97" s="1"/>
      <c r="D97" s="1"/>
      <c r="E97" s="1"/>
      <c r="F97" s="1"/>
      <c r="G97" s="6"/>
      <c r="H97" s="4"/>
      <c r="I97" s="2"/>
      <c r="J97" s="3">
        <v>356270.80000000005</v>
      </c>
    </row>
    <row r="98" spans="1:10" x14ac:dyDescent="0.25">
      <c r="A98" s="1">
        <v>116324</v>
      </c>
      <c r="B98" s="1" t="s">
        <v>1779</v>
      </c>
      <c r="C98" s="1" t="s">
        <v>2216</v>
      </c>
      <c r="D98" s="1" t="s">
        <v>1778</v>
      </c>
      <c r="E98" s="1" t="s">
        <v>2217</v>
      </c>
      <c r="F98" s="1" t="s">
        <v>1780</v>
      </c>
      <c r="G98" s="6" t="s">
        <v>7</v>
      </c>
      <c r="H98" s="4">
        <v>1015088</v>
      </c>
      <c r="I98" s="2">
        <v>43658</v>
      </c>
      <c r="J98" s="3">
        <v>25000</v>
      </c>
    </row>
    <row r="99" spans="1:10" x14ac:dyDescent="0.25">
      <c r="A99" s="5" t="s">
        <v>4827</v>
      </c>
      <c r="B99" s="1"/>
      <c r="C99" s="1"/>
      <c r="D99" s="1"/>
      <c r="E99" s="1"/>
      <c r="F99" s="1"/>
      <c r="G99" s="6"/>
      <c r="H99" s="4"/>
      <c r="I99" s="2"/>
      <c r="J99" s="3">
        <v>25000</v>
      </c>
    </row>
    <row r="100" spans="1:10" x14ac:dyDescent="0.25">
      <c r="A100" s="1">
        <v>116379</v>
      </c>
      <c r="B100" s="1" t="s">
        <v>1773</v>
      </c>
      <c r="C100" s="1" t="s">
        <v>2212</v>
      </c>
      <c r="D100" s="1" t="s">
        <v>1772</v>
      </c>
      <c r="E100" s="1" t="s">
        <v>2213</v>
      </c>
      <c r="F100" s="1" t="s">
        <v>1774</v>
      </c>
      <c r="G100" s="6" t="s">
        <v>7</v>
      </c>
      <c r="H100" s="4">
        <v>1015086</v>
      </c>
      <c r="I100" s="2">
        <v>43658</v>
      </c>
      <c r="J100" s="3">
        <v>40000</v>
      </c>
    </row>
    <row r="101" spans="1:10" x14ac:dyDescent="0.25">
      <c r="A101" s="5" t="s">
        <v>4828</v>
      </c>
      <c r="B101" s="1"/>
      <c r="C101" s="1"/>
      <c r="D101" s="1"/>
      <c r="E101" s="1"/>
      <c r="F101" s="1"/>
      <c r="G101" s="6"/>
      <c r="H101" s="4"/>
      <c r="I101" s="2"/>
      <c r="J101" s="3">
        <v>40000</v>
      </c>
    </row>
    <row r="102" spans="1:10" x14ac:dyDescent="0.25">
      <c r="A102" s="1">
        <v>116419</v>
      </c>
      <c r="B102" s="1" t="s">
        <v>2673</v>
      </c>
      <c r="C102" s="1" t="s">
        <v>3158</v>
      </c>
      <c r="D102" s="1" t="s">
        <v>2672</v>
      </c>
      <c r="E102" s="1" t="s">
        <v>3159</v>
      </c>
      <c r="F102" s="1" t="s">
        <v>2674</v>
      </c>
      <c r="G102" s="6" t="s">
        <v>7</v>
      </c>
      <c r="H102" s="4">
        <v>1015130</v>
      </c>
      <c r="I102" s="2">
        <v>43665</v>
      </c>
      <c r="J102" s="3">
        <v>13316.8</v>
      </c>
    </row>
    <row r="103" spans="1:10" x14ac:dyDescent="0.25">
      <c r="A103" s="1">
        <v>116419</v>
      </c>
      <c r="B103" s="1" t="s">
        <v>2673</v>
      </c>
      <c r="C103" s="1" t="s">
        <v>3158</v>
      </c>
      <c r="D103" s="1" t="s">
        <v>2675</v>
      </c>
      <c r="E103" s="1" t="s">
        <v>3159</v>
      </c>
      <c r="F103" s="1" t="s">
        <v>2676</v>
      </c>
      <c r="G103" s="6" t="s">
        <v>7</v>
      </c>
      <c r="H103" s="4">
        <v>1015130</v>
      </c>
      <c r="I103" s="2">
        <v>43665</v>
      </c>
      <c r="J103" s="3">
        <v>162400</v>
      </c>
    </row>
    <row r="104" spans="1:10" x14ac:dyDescent="0.25">
      <c r="A104" s="1">
        <v>116419</v>
      </c>
      <c r="B104" s="1" t="s">
        <v>2673</v>
      </c>
      <c r="C104" s="1" t="s">
        <v>3158</v>
      </c>
      <c r="D104" s="1" t="s">
        <v>2677</v>
      </c>
      <c r="E104" s="1" t="s">
        <v>3159</v>
      </c>
      <c r="F104" s="1" t="s">
        <v>2678</v>
      </c>
      <c r="G104" s="6" t="s">
        <v>7</v>
      </c>
      <c r="H104" s="4">
        <v>1015130</v>
      </c>
      <c r="I104" s="2">
        <v>43665</v>
      </c>
      <c r="J104" s="3">
        <v>110200</v>
      </c>
    </row>
    <row r="105" spans="1:10" x14ac:dyDescent="0.25">
      <c r="A105" s="1">
        <v>116419</v>
      </c>
      <c r="B105" s="1" t="s">
        <v>2673</v>
      </c>
      <c r="C105" s="1" t="s">
        <v>3158</v>
      </c>
      <c r="D105" s="1" t="s">
        <v>2679</v>
      </c>
      <c r="E105" s="1" t="s">
        <v>3159</v>
      </c>
      <c r="F105" s="1" t="s">
        <v>2680</v>
      </c>
      <c r="G105" s="6" t="s">
        <v>7</v>
      </c>
      <c r="H105" s="4">
        <v>1015130</v>
      </c>
      <c r="I105" s="2">
        <v>43665</v>
      </c>
      <c r="J105" s="3">
        <v>14494.2</v>
      </c>
    </row>
    <row r="106" spans="1:10" x14ac:dyDescent="0.25">
      <c r="A106" s="1">
        <v>116419</v>
      </c>
      <c r="B106" s="1" t="s">
        <v>2673</v>
      </c>
      <c r="C106" s="1" t="s">
        <v>3158</v>
      </c>
      <c r="D106" s="1" t="s">
        <v>2681</v>
      </c>
      <c r="E106" s="1" t="s">
        <v>3159</v>
      </c>
      <c r="F106" s="1" t="s">
        <v>2682</v>
      </c>
      <c r="G106" s="6" t="s">
        <v>7</v>
      </c>
      <c r="H106" s="4">
        <v>1015130</v>
      </c>
      <c r="I106" s="2">
        <v>43665</v>
      </c>
      <c r="J106" s="3">
        <v>14494.2</v>
      </c>
    </row>
    <row r="107" spans="1:10" x14ac:dyDescent="0.25">
      <c r="A107" s="1">
        <v>116419</v>
      </c>
      <c r="B107" s="1" t="s">
        <v>2673</v>
      </c>
      <c r="C107" s="1" t="s">
        <v>3158</v>
      </c>
      <c r="D107" s="1" t="s">
        <v>2683</v>
      </c>
      <c r="E107" s="1" t="s">
        <v>3159</v>
      </c>
      <c r="F107" s="1" t="s">
        <v>2684</v>
      </c>
      <c r="G107" s="6" t="s">
        <v>7</v>
      </c>
      <c r="H107" s="4">
        <v>1015130</v>
      </c>
      <c r="I107" s="2">
        <v>43665</v>
      </c>
      <c r="J107" s="3">
        <v>13316.8</v>
      </c>
    </row>
    <row r="108" spans="1:10" x14ac:dyDescent="0.25">
      <c r="A108" s="1">
        <v>116419</v>
      </c>
      <c r="B108" s="1" t="s">
        <v>2673</v>
      </c>
      <c r="C108" s="1" t="s">
        <v>3158</v>
      </c>
      <c r="D108" s="1" t="s">
        <v>2685</v>
      </c>
      <c r="E108" s="1" t="s">
        <v>3159</v>
      </c>
      <c r="F108" s="1" t="s">
        <v>2686</v>
      </c>
      <c r="G108" s="6" t="s">
        <v>7</v>
      </c>
      <c r="H108" s="4">
        <v>1015130</v>
      </c>
      <c r="I108" s="2">
        <v>43665</v>
      </c>
      <c r="J108" s="3">
        <v>14494.2</v>
      </c>
    </row>
    <row r="109" spans="1:10" x14ac:dyDescent="0.25">
      <c r="A109" s="1">
        <v>116419</v>
      </c>
      <c r="B109" s="1" t="s">
        <v>2673</v>
      </c>
      <c r="C109" s="1" t="s">
        <v>3158</v>
      </c>
      <c r="D109" s="1" t="s">
        <v>2687</v>
      </c>
      <c r="E109" s="1" t="s">
        <v>3159</v>
      </c>
      <c r="F109" s="1" t="s">
        <v>2688</v>
      </c>
      <c r="G109" s="6" t="s">
        <v>7</v>
      </c>
      <c r="H109" s="4">
        <v>1015130</v>
      </c>
      <c r="I109" s="2">
        <v>43665</v>
      </c>
      <c r="J109" s="3">
        <v>14494.2</v>
      </c>
    </row>
    <row r="110" spans="1:10" x14ac:dyDescent="0.25">
      <c r="A110" s="1">
        <v>116419</v>
      </c>
      <c r="B110" s="1" t="s">
        <v>2673</v>
      </c>
      <c r="C110" s="1" t="s">
        <v>3158</v>
      </c>
      <c r="D110" s="1" t="s">
        <v>2689</v>
      </c>
      <c r="E110" s="1" t="s">
        <v>3159</v>
      </c>
      <c r="F110" s="1" t="s">
        <v>2690</v>
      </c>
      <c r="G110" s="6" t="s">
        <v>7</v>
      </c>
      <c r="H110" s="4">
        <v>1015130</v>
      </c>
      <c r="I110" s="2">
        <v>43665</v>
      </c>
      <c r="J110" s="3">
        <v>14494.2</v>
      </c>
    </row>
    <row r="111" spans="1:10" x14ac:dyDescent="0.25">
      <c r="A111" s="1">
        <v>116419</v>
      </c>
      <c r="B111" s="1" t="s">
        <v>2673</v>
      </c>
      <c r="C111" s="1" t="s">
        <v>3158</v>
      </c>
      <c r="D111" s="1" t="s">
        <v>2691</v>
      </c>
      <c r="E111" s="1" t="s">
        <v>3159</v>
      </c>
      <c r="F111" s="1" t="s">
        <v>2692</v>
      </c>
      <c r="G111" s="6" t="s">
        <v>7</v>
      </c>
      <c r="H111" s="4">
        <v>1015130</v>
      </c>
      <c r="I111" s="2">
        <v>43665</v>
      </c>
      <c r="J111" s="3">
        <v>44544</v>
      </c>
    </row>
    <row r="112" spans="1:10" x14ac:dyDescent="0.25">
      <c r="A112" s="1">
        <v>116419</v>
      </c>
      <c r="B112" s="1" t="s">
        <v>2673</v>
      </c>
      <c r="C112" s="1" t="s">
        <v>3158</v>
      </c>
      <c r="D112" s="1" t="s">
        <v>2693</v>
      </c>
      <c r="E112" s="1" t="s">
        <v>3159</v>
      </c>
      <c r="F112" s="1" t="s">
        <v>2694</v>
      </c>
      <c r="G112" s="6" t="s">
        <v>7</v>
      </c>
      <c r="H112" s="4">
        <v>1015130</v>
      </c>
      <c r="I112" s="2">
        <v>43665</v>
      </c>
      <c r="J112" s="3">
        <v>13316.8</v>
      </c>
    </row>
    <row r="113" spans="1:10" x14ac:dyDescent="0.25">
      <c r="A113" s="1">
        <v>116419</v>
      </c>
      <c r="B113" s="1" t="s">
        <v>2673</v>
      </c>
      <c r="C113" s="1" t="s">
        <v>3158</v>
      </c>
      <c r="D113" s="1" t="s">
        <v>2695</v>
      </c>
      <c r="E113" s="1" t="s">
        <v>3159</v>
      </c>
      <c r="F113" s="1" t="s">
        <v>2696</v>
      </c>
      <c r="G113" s="6" t="s">
        <v>7</v>
      </c>
      <c r="H113" s="4">
        <v>1015130</v>
      </c>
      <c r="I113" s="2">
        <v>43665</v>
      </c>
      <c r="J113" s="3">
        <v>14494.2</v>
      </c>
    </row>
    <row r="114" spans="1:10" x14ac:dyDescent="0.25">
      <c r="A114" s="1">
        <v>116419</v>
      </c>
      <c r="B114" s="1" t="s">
        <v>2673</v>
      </c>
      <c r="C114" s="1" t="s">
        <v>3158</v>
      </c>
      <c r="D114" s="1" t="s">
        <v>2697</v>
      </c>
      <c r="E114" s="1" t="s">
        <v>3159</v>
      </c>
      <c r="F114" s="1" t="s">
        <v>2698</v>
      </c>
      <c r="G114" s="6" t="s">
        <v>7</v>
      </c>
      <c r="H114" s="4">
        <v>1015130</v>
      </c>
      <c r="I114" s="2">
        <v>43665</v>
      </c>
      <c r="J114" s="3">
        <v>61289.760000000002</v>
      </c>
    </row>
    <row r="115" spans="1:10" x14ac:dyDescent="0.25">
      <c r="A115" s="1">
        <v>116419</v>
      </c>
      <c r="B115" s="1" t="s">
        <v>2673</v>
      </c>
      <c r="C115" s="1" t="s">
        <v>3158</v>
      </c>
      <c r="D115" s="1" t="s">
        <v>2699</v>
      </c>
      <c r="E115" s="1" t="s">
        <v>3159</v>
      </c>
      <c r="F115" s="1" t="s">
        <v>2700</v>
      </c>
      <c r="G115" s="6" t="s">
        <v>7</v>
      </c>
      <c r="H115" s="4">
        <v>1015130</v>
      </c>
      <c r="I115" s="2">
        <v>43665</v>
      </c>
      <c r="J115" s="3">
        <v>14494.2</v>
      </c>
    </row>
    <row r="116" spans="1:10" x14ac:dyDescent="0.25">
      <c r="A116" s="1">
        <v>116419</v>
      </c>
      <c r="B116" s="1" t="s">
        <v>2673</v>
      </c>
      <c r="C116" s="1" t="s">
        <v>3158</v>
      </c>
      <c r="D116" s="1" t="s">
        <v>2701</v>
      </c>
      <c r="E116" s="1" t="s">
        <v>3159</v>
      </c>
      <c r="F116" s="1" t="s">
        <v>2702</v>
      </c>
      <c r="G116" s="6" t="s">
        <v>7</v>
      </c>
      <c r="H116" s="4">
        <v>1015130</v>
      </c>
      <c r="I116" s="2">
        <v>43665</v>
      </c>
      <c r="J116" s="3">
        <v>14494.2</v>
      </c>
    </row>
    <row r="117" spans="1:10" x14ac:dyDescent="0.25">
      <c r="A117" s="5" t="s">
        <v>4829</v>
      </c>
      <c r="B117" s="1"/>
      <c r="C117" s="1"/>
      <c r="D117" s="1"/>
      <c r="E117" s="1"/>
      <c r="F117" s="1"/>
      <c r="G117" s="6"/>
      <c r="H117" s="4"/>
      <c r="I117" s="2"/>
      <c r="J117" s="3">
        <v>534337.76</v>
      </c>
    </row>
    <row r="118" spans="1:10" x14ac:dyDescent="0.25">
      <c r="A118" s="1">
        <v>116439</v>
      </c>
      <c r="B118" s="1" t="s">
        <v>2729</v>
      </c>
      <c r="C118" s="1" t="s">
        <v>3162</v>
      </c>
      <c r="D118" s="1" t="s">
        <v>2728</v>
      </c>
      <c r="E118" s="1" t="s">
        <v>3163</v>
      </c>
      <c r="F118" s="1" t="s">
        <v>2730</v>
      </c>
      <c r="G118" s="6" t="s">
        <v>7</v>
      </c>
      <c r="H118" s="4">
        <v>1015134</v>
      </c>
      <c r="I118" s="2">
        <v>43665</v>
      </c>
      <c r="J118" s="3">
        <v>199926</v>
      </c>
    </row>
    <row r="119" spans="1:10" x14ac:dyDescent="0.25">
      <c r="A119" s="1">
        <v>116439</v>
      </c>
      <c r="B119" s="1" t="s">
        <v>2729</v>
      </c>
      <c r="C119" s="1" t="s">
        <v>3162</v>
      </c>
      <c r="D119" s="1" t="s">
        <v>2731</v>
      </c>
      <c r="E119" s="1" t="s">
        <v>3163</v>
      </c>
      <c r="F119" s="1" t="s">
        <v>2732</v>
      </c>
      <c r="G119" s="6" t="s">
        <v>7</v>
      </c>
      <c r="H119" s="4">
        <v>1015134</v>
      </c>
      <c r="I119" s="2">
        <v>43665</v>
      </c>
      <c r="J119" s="3">
        <v>314016.64000000001</v>
      </c>
    </row>
    <row r="120" spans="1:10" x14ac:dyDescent="0.25">
      <c r="A120" s="1">
        <v>116439</v>
      </c>
      <c r="B120" s="1" t="s">
        <v>2729</v>
      </c>
      <c r="C120" s="1" t="s">
        <v>3162</v>
      </c>
      <c r="D120" s="1" t="s">
        <v>2733</v>
      </c>
      <c r="E120" s="1" t="s">
        <v>3163</v>
      </c>
      <c r="F120" s="1" t="s">
        <v>2734</v>
      </c>
      <c r="G120" s="6" t="s">
        <v>7</v>
      </c>
      <c r="H120" s="4">
        <v>1015134</v>
      </c>
      <c r="I120" s="2">
        <v>43665</v>
      </c>
      <c r="J120" s="3">
        <v>396552.96000000002</v>
      </c>
    </row>
    <row r="121" spans="1:10" x14ac:dyDescent="0.25">
      <c r="A121" s="1">
        <v>116439</v>
      </c>
      <c r="B121" s="1" t="s">
        <v>2729</v>
      </c>
      <c r="C121" s="1" t="s">
        <v>3162</v>
      </c>
      <c r="D121" s="1" t="s">
        <v>2735</v>
      </c>
      <c r="E121" s="1" t="s">
        <v>3163</v>
      </c>
      <c r="F121" s="1" t="s">
        <v>2736</v>
      </c>
      <c r="G121" s="6" t="s">
        <v>7</v>
      </c>
      <c r="H121" s="4">
        <v>1015134</v>
      </c>
      <c r="I121" s="2">
        <v>43665</v>
      </c>
      <c r="J121" s="3">
        <v>211421.6</v>
      </c>
    </row>
    <row r="122" spans="1:10" x14ac:dyDescent="0.25">
      <c r="A122" s="1">
        <v>116439</v>
      </c>
      <c r="B122" s="1" t="s">
        <v>2729</v>
      </c>
      <c r="C122" s="1" t="s">
        <v>3162</v>
      </c>
      <c r="D122" s="1" t="s">
        <v>2737</v>
      </c>
      <c r="E122" s="1" t="s">
        <v>3163</v>
      </c>
      <c r="F122" s="1" t="s">
        <v>2738</v>
      </c>
      <c r="G122" s="6" t="s">
        <v>7</v>
      </c>
      <c r="H122" s="4">
        <v>1015134</v>
      </c>
      <c r="I122" s="2">
        <v>43665</v>
      </c>
      <c r="J122" s="3">
        <v>298514.40000000002</v>
      </c>
    </row>
    <row r="123" spans="1:10" x14ac:dyDescent="0.25">
      <c r="A123" s="1">
        <v>116439</v>
      </c>
      <c r="B123" s="1" t="s">
        <v>2729</v>
      </c>
      <c r="C123" s="1" t="s">
        <v>3162</v>
      </c>
      <c r="D123" s="1" t="s">
        <v>2739</v>
      </c>
      <c r="E123" s="1" t="s">
        <v>3163</v>
      </c>
      <c r="F123" s="1" t="s">
        <v>2740</v>
      </c>
      <c r="G123" s="6" t="s">
        <v>7</v>
      </c>
      <c r="H123" s="4">
        <v>1015134</v>
      </c>
      <c r="I123" s="2">
        <v>43665</v>
      </c>
      <c r="J123" s="3">
        <v>461280.96</v>
      </c>
    </row>
    <row r="124" spans="1:10" x14ac:dyDescent="0.25">
      <c r="A124" s="5" t="s">
        <v>4830</v>
      </c>
      <c r="B124" s="1"/>
      <c r="C124" s="1"/>
      <c r="D124" s="1"/>
      <c r="E124" s="1"/>
      <c r="F124" s="1"/>
      <c r="G124" s="6"/>
      <c r="H124" s="4"/>
      <c r="I124" s="2"/>
      <c r="J124" s="3">
        <v>1881712.56</v>
      </c>
    </row>
    <row r="125" spans="1:10" x14ac:dyDescent="0.25">
      <c r="A125" s="1">
        <v>116448</v>
      </c>
      <c r="B125" s="1" t="s">
        <v>4574</v>
      </c>
      <c r="C125" s="1" t="s">
        <v>4611</v>
      </c>
      <c r="D125" s="1" t="s">
        <v>4573</v>
      </c>
      <c r="E125" s="1" t="s">
        <v>4612</v>
      </c>
      <c r="F125" s="1" t="s">
        <v>4575</v>
      </c>
      <c r="G125" s="6" t="s">
        <v>7</v>
      </c>
      <c r="H125" s="4">
        <v>1015197</v>
      </c>
      <c r="I125" s="2">
        <v>43677</v>
      </c>
      <c r="J125" s="3">
        <v>41964.160000000003</v>
      </c>
    </row>
    <row r="126" spans="1:10" x14ac:dyDescent="0.25">
      <c r="A126" s="1">
        <v>116448</v>
      </c>
      <c r="B126" s="1" t="s">
        <v>4574</v>
      </c>
      <c r="C126" s="1" t="s">
        <v>4611</v>
      </c>
      <c r="D126" s="1" t="s">
        <v>4576</v>
      </c>
      <c r="E126" s="1" t="s">
        <v>4612</v>
      </c>
      <c r="F126" s="1" t="s">
        <v>4577</v>
      </c>
      <c r="G126" s="6" t="s">
        <v>7</v>
      </c>
      <c r="H126" s="4">
        <v>1015197</v>
      </c>
      <c r="I126" s="2">
        <v>43677</v>
      </c>
      <c r="J126" s="3">
        <v>83311.199999999997</v>
      </c>
    </row>
    <row r="127" spans="1:10" x14ac:dyDescent="0.25">
      <c r="A127" s="1">
        <v>116448</v>
      </c>
      <c r="B127" s="1" t="s">
        <v>4574</v>
      </c>
      <c r="C127" s="1" t="s">
        <v>4611</v>
      </c>
      <c r="D127" s="1" t="s">
        <v>4578</v>
      </c>
      <c r="E127" s="1" t="s">
        <v>4612</v>
      </c>
      <c r="F127" s="1" t="s">
        <v>4579</v>
      </c>
      <c r="G127" s="6" t="s">
        <v>7</v>
      </c>
      <c r="H127" s="4">
        <v>1015197</v>
      </c>
      <c r="I127" s="2">
        <v>43677</v>
      </c>
      <c r="J127" s="3">
        <v>68941.119999999995</v>
      </c>
    </row>
    <row r="128" spans="1:10" x14ac:dyDescent="0.25">
      <c r="A128" s="1">
        <v>116448</v>
      </c>
      <c r="B128" s="1" t="s">
        <v>4574</v>
      </c>
      <c r="C128" s="1" t="s">
        <v>4611</v>
      </c>
      <c r="D128" s="1" t="s">
        <v>4580</v>
      </c>
      <c r="E128" s="1" t="s">
        <v>4612</v>
      </c>
      <c r="F128" s="1" t="s">
        <v>4581</v>
      </c>
      <c r="G128" s="6" t="s">
        <v>7</v>
      </c>
      <c r="H128" s="4">
        <v>1015197</v>
      </c>
      <c r="I128" s="2">
        <v>43677</v>
      </c>
      <c r="J128" s="3">
        <v>109494.72</v>
      </c>
    </row>
    <row r="129" spans="1:10" x14ac:dyDescent="0.25">
      <c r="A129" s="1">
        <v>116448</v>
      </c>
      <c r="B129" s="1" t="s">
        <v>4574</v>
      </c>
      <c r="C129" s="1" t="s">
        <v>4611</v>
      </c>
      <c r="D129" s="1" t="s">
        <v>4582</v>
      </c>
      <c r="E129" s="1" t="s">
        <v>4612</v>
      </c>
      <c r="F129" s="1" t="s">
        <v>4583</v>
      </c>
      <c r="G129" s="6" t="s">
        <v>7</v>
      </c>
      <c r="H129" s="4">
        <v>1015197</v>
      </c>
      <c r="I129" s="2">
        <v>43677</v>
      </c>
      <c r="J129" s="3">
        <v>50956.480000000003</v>
      </c>
    </row>
    <row r="130" spans="1:10" x14ac:dyDescent="0.25">
      <c r="A130" s="1">
        <v>116448</v>
      </c>
      <c r="B130" s="1" t="s">
        <v>4574</v>
      </c>
      <c r="C130" s="1" t="s">
        <v>4611</v>
      </c>
      <c r="D130" s="1" t="s">
        <v>4584</v>
      </c>
      <c r="E130" s="1" t="s">
        <v>4612</v>
      </c>
      <c r="F130" s="1" t="s">
        <v>4585</v>
      </c>
      <c r="G130" s="6" t="s">
        <v>7</v>
      </c>
      <c r="H130" s="4">
        <v>1015197</v>
      </c>
      <c r="I130" s="2">
        <v>43677</v>
      </c>
      <c r="J130" s="3">
        <v>64744.7</v>
      </c>
    </row>
    <row r="131" spans="1:10" x14ac:dyDescent="0.25">
      <c r="A131" s="5" t="s">
        <v>4831</v>
      </c>
      <c r="B131" s="1"/>
      <c r="C131" s="1"/>
      <c r="D131" s="1"/>
      <c r="E131" s="1"/>
      <c r="F131" s="1"/>
      <c r="G131" s="6"/>
      <c r="H131" s="4"/>
      <c r="I131" s="2"/>
      <c r="J131" s="3">
        <v>419412.37999999995</v>
      </c>
    </row>
    <row r="132" spans="1:10" x14ac:dyDescent="0.25">
      <c r="A132" s="1">
        <v>116488</v>
      </c>
      <c r="B132" s="1" t="s">
        <v>1737</v>
      </c>
      <c r="C132" s="1" t="s">
        <v>2189</v>
      </c>
      <c r="D132" s="1" t="s">
        <v>1736</v>
      </c>
      <c r="E132" s="1" t="s">
        <v>2190</v>
      </c>
      <c r="F132" s="1" t="s">
        <v>1738</v>
      </c>
      <c r="G132" s="6" t="s">
        <v>7</v>
      </c>
      <c r="H132" s="4">
        <v>1015074</v>
      </c>
      <c r="I132" s="2">
        <v>43658</v>
      </c>
      <c r="J132" s="3">
        <v>43000</v>
      </c>
    </row>
    <row r="133" spans="1:10" x14ac:dyDescent="0.25">
      <c r="A133" s="5" t="s">
        <v>4832</v>
      </c>
      <c r="B133" s="1"/>
      <c r="C133" s="1"/>
      <c r="D133" s="1"/>
      <c r="E133" s="1"/>
      <c r="F133" s="1"/>
      <c r="G133" s="6"/>
      <c r="H133" s="4"/>
      <c r="I133" s="2"/>
      <c r="J133" s="3">
        <v>43000</v>
      </c>
    </row>
    <row r="134" spans="1:10" x14ac:dyDescent="0.25">
      <c r="A134" s="1">
        <v>116559</v>
      </c>
      <c r="B134" s="1" t="s">
        <v>509</v>
      </c>
      <c r="C134" s="1" t="s">
        <v>1069</v>
      </c>
      <c r="D134" s="1" t="s">
        <v>508</v>
      </c>
      <c r="E134" s="1" t="s">
        <v>1070</v>
      </c>
      <c r="F134" s="1" t="s">
        <v>510</v>
      </c>
      <c r="G134" s="6" t="s">
        <v>7</v>
      </c>
      <c r="H134" s="4">
        <v>1015041</v>
      </c>
      <c r="I134" s="2">
        <v>43651</v>
      </c>
      <c r="J134" s="3">
        <v>25000</v>
      </c>
    </row>
    <row r="135" spans="1:10" x14ac:dyDescent="0.25">
      <c r="A135" s="5" t="s">
        <v>4833</v>
      </c>
      <c r="B135" s="1"/>
      <c r="C135" s="1"/>
      <c r="D135" s="1"/>
      <c r="E135" s="1"/>
      <c r="F135" s="1"/>
      <c r="G135" s="6"/>
      <c r="H135" s="4"/>
      <c r="I135" s="2"/>
      <c r="J135" s="3">
        <v>25000</v>
      </c>
    </row>
    <row r="136" spans="1:10" x14ac:dyDescent="0.25">
      <c r="A136" s="1">
        <v>116563</v>
      </c>
      <c r="B136" s="1" t="s">
        <v>335</v>
      </c>
      <c r="C136" s="1" t="s">
        <v>990</v>
      </c>
      <c r="D136" s="1" t="s">
        <v>334</v>
      </c>
      <c r="E136" s="1" t="s">
        <v>991</v>
      </c>
      <c r="F136" s="1" t="s">
        <v>336</v>
      </c>
      <c r="G136" s="6" t="s">
        <v>7</v>
      </c>
      <c r="H136" s="4">
        <v>1015011</v>
      </c>
      <c r="I136" s="2">
        <v>43651</v>
      </c>
      <c r="J136" s="3">
        <v>6880.96</v>
      </c>
    </row>
    <row r="137" spans="1:10" x14ac:dyDescent="0.25">
      <c r="A137" s="1">
        <v>116563</v>
      </c>
      <c r="B137" s="1" t="s">
        <v>335</v>
      </c>
      <c r="C137" s="1" t="s">
        <v>990</v>
      </c>
      <c r="D137" s="1" t="s">
        <v>337</v>
      </c>
      <c r="E137" s="1" t="s">
        <v>991</v>
      </c>
      <c r="F137" s="1" t="s">
        <v>338</v>
      </c>
      <c r="G137" s="6" t="s">
        <v>7</v>
      </c>
      <c r="H137" s="4">
        <v>1015011</v>
      </c>
      <c r="I137" s="2">
        <v>43651</v>
      </c>
      <c r="J137" s="3">
        <v>6880.96</v>
      </c>
    </row>
    <row r="138" spans="1:10" x14ac:dyDescent="0.25">
      <c r="A138" s="1">
        <v>116563</v>
      </c>
      <c r="B138" s="1" t="s">
        <v>335</v>
      </c>
      <c r="C138" s="1" t="s">
        <v>990</v>
      </c>
      <c r="D138" s="1" t="s">
        <v>339</v>
      </c>
      <c r="E138" s="1" t="s">
        <v>991</v>
      </c>
      <c r="F138" s="1" t="s">
        <v>340</v>
      </c>
      <c r="G138" s="6" t="s">
        <v>7</v>
      </c>
      <c r="H138" s="4">
        <v>1015011</v>
      </c>
      <c r="I138" s="2">
        <v>43651</v>
      </c>
      <c r="J138" s="3">
        <v>6880.96</v>
      </c>
    </row>
    <row r="139" spans="1:10" x14ac:dyDescent="0.25">
      <c r="A139" s="1">
        <v>116563</v>
      </c>
      <c r="B139" s="1" t="s">
        <v>335</v>
      </c>
      <c r="C139" s="1" t="s">
        <v>990</v>
      </c>
      <c r="D139" s="1" t="s">
        <v>341</v>
      </c>
      <c r="E139" s="1" t="s">
        <v>991</v>
      </c>
      <c r="F139" s="1" t="s">
        <v>342</v>
      </c>
      <c r="G139" s="6" t="s">
        <v>7</v>
      </c>
      <c r="H139" s="4">
        <v>1015011</v>
      </c>
      <c r="I139" s="2">
        <v>43651</v>
      </c>
      <c r="J139" s="3">
        <v>6880.96</v>
      </c>
    </row>
    <row r="140" spans="1:10" x14ac:dyDescent="0.25">
      <c r="A140" s="1">
        <v>116563</v>
      </c>
      <c r="B140" s="1" t="s">
        <v>335</v>
      </c>
      <c r="C140" s="1" t="s">
        <v>990</v>
      </c>
      <c r="D140" s="1" t="s">
        <v>2751</v>
      </c>
      <c r="E140" s="1" t="s">
        <v>991</v>
      </c>
      <c r="F140" s="1" t="s">
        <v>2752</v>
      </c>
      <c r="G140" s="6" t="s">
        <v>7</v>
      </c>
      <c r="H140" s="4">
        <v>1015139</v>
      </c>
      <c r="I140" s="2">
        <v>43665</v>
      </c>
      <c r="J140" s="3">
        <v>58000</v>
      </c>
    </row>
    <row r="141" spans="1:10" x14ac:dyDescent="0.25">
      <c r="A141" s="1">
        <v>116563</v>
      </c>
      <c r="B141" s="1" t="s">
        <v>335</v>
      </c>
      <c r="C141" s="1" t="s">
        <v>990</v>
      </c>
      <c r="D141" s="1" t="s">
        <v>343</v>
      </c>
      <c r="E141" s="1" t="s">
        <v>991</v>
      </c>
      <c r="F141" s="1" t="s">
        <v>344</v>
      </c>
      <c r="G141" s="6" t="s">
        <v>7</v>
      </c>
      <c r="H141" s="4">
        <v>1015011</v>
      </c>
      <c r="I141" s="2">
        <v>43651</v>
      </c>
      <c r="J141" s="3">
        <v>41087.760000000002</v>
      </c>
    </row>
    <row r="142" spans="1:10" x14ac:dyDescent="0.25">
      <c r="A142" s="1">
        <v>116563</v>
      </c>
      <c r="B142" s="1" t="s">
        <v>335</v>
      </c>
      <c r="C142" s="1" t="s">
        <v>990</v>
      </c>
      <c r="D142" s="1" t="s">
        <v>345</v>
      </c>
      <c r="E142" s="1" t="s">
        <v>991</v>
      </c>
      <c r="F142" s="1" t="s">
        <v>346</v>
      </c>
      <c r="G142" s="6" t="s">
        <v>7</v>
      </c>
      <c r="H142" s="4">
        <v>1015011</v>
      </c>
      <c r="I142" s="2">
        <v>43651</v>
      </c>
      <c r="J142" s="3">
        <v>41087.760000000002</v>
      </c>
    </row>
    <row r="143" spans="1:10" x14ac:dyDescent="0.25">
      <c r="A143" s="1">
        <v>116563</v>
      </c>
      <c r="B143" s="1" t="s">
        <v>335</v>
      </c>
      <c r="C143" s="1" t="s">
        <v>990</v>
      </c>
      <c r="D143" s="1" t="s">
        <v>347</v>
      </c>
      <c r="E143" s="1" t="s">
        <v>991</v>
      </c>
      <c r="F143" s="1" t="s">
        <v>348</v>
      </c>
      <c r="G143" s="6" t="s">
        <v>7</v>
      </c>
      <c r="H143" s="4">
        <v>1015011</v>
      </c>
      <c r="I143" s="2">
        <v>43651</v>
      </c>
      <c r="J143" s="3">
        <v>41087.760000000002</v>
      </c>
    </row>
    <row r="144" spans="1:10" x14ac:dyDescent="0.25">
      <c r="A144" s="1">
        <v>116563</v>
      </c>
      <c r="B144" s="1" t="s">
        <v>335</v>
      </c>
      <c r="C144" s="1" t="s">
        <v>990</v>
      </c>
      <c r="D144" s="1" t="s">
        <v>349</v>
      </c>
      <c r="E144" s="1" t="s">
        <v>991</v>
      </c>
      <c r="F144" s="1" t="s">
        <v>350</v>
      </c>
      <c r="G144" s="6" t="s">
        <v>7</v>
      </c>
      <c r="H144" s="4">
        <v>1015011</v>
      </c>
      <c r="I144" s="2">
        <v>43651</v>
      </c>
      <c r="J144" s="3">
        <v>41087.760000000002</v>
      </c>
    </row>
    <row r="145" spans="1:10" x14ac:dyDescent="0.25">
      <c r="A145" s="1">
        <v>116563</v>
      </c>
      <c r="B145" s="1" t="s">
        <v>335</v>
      </c>
      <c r="C145" s="1" t="s">
        <v>990</v>
      </c>
      <c r="D145" s="1" t="s">
        <v>351</v>
      </c>
      <c r="E145" s="1" t="s">
        <v>991</v>
      </c>
      <c r="F145" s="1" t="s">
        <v>352</v>
      </c>
      <c r="G145" s="6" t="s">
        <v>7</v>
      </c>
      <c r="H145" s="4">
        <v>1015011</v>
      </c>
      <c r="I145" s="2">
        <v>43651</v>
      </c>
      <c r="J145" s="3">
        <v>41087.760000000002</v>
      </c>
    </row>
    <row r="146" spans="1:10" x14ac:dyDescent="0.25">
      <c r="A146" s="1">
        <v>116563</v>
      </c>
      <c r="B146" s="1" t="s">
        <v>335</v>
      </c>
      <c r="C146" s="1" t="s">
        <v>990</v>
      </c>
      <c r="D146" s="1" t="s">
        <v>353</v>
      </c>
      <c r="E146" s="1" t="s">
        <v>991</v>
      </c>
      <c r="F146" s="1" t="s">
        <v>354</v>
      </c>
      <c r="G146" s="6" t="s">
        <v>7</v>
      </c>
      <c r="H146" s="4">
        <v>1015011</v>
      </c>
      <c r="I146" s="2">
        <v>43651</v>
      </c>
      <c r="J146" s="3">
        <v>12306.44</v>
      </c>
    </row>
    <row r="147" spans="1:10" x14ac:dyDescent="0.25">
      <c r="A147" s="1">
        <v>116563</v>
      </c>
      <c r="B147" s="1" t="s">
        <v>335</v>
      </c>
      <c r="C147" s="1" t="s">
        <v>990</v>
      </c>
      <c r="D147" s="1" t="s">
        <v>2753</v>
      </c>
      <c r="E147" s="1" t="s">
        <v>991</v>
      </c>
      <c r="F147" s="1" t="s">
        <v>2754</v>
      </c>
      <c r="G147" s="6" t="s">
        <v>7</v>
      </c>
      <c r="H147" s="4">
        <v>1015139</v>
      </c>
      <c r="I147" s="2">
        <v>43665</v>
      </c>
      <c r="J147" s="3">
        <v>82175.520000000004</v>
      </c>
    </row>
    <row r="148" spans="1:10" x14ac:dyDescent="0.25">
      <c r="A148" s="1">
        <v>116563</v>
      </c>
      <c r="B148" s="1" t="s">
        <v>335</v>
      </c>
      <c r="C148" s="1" t="s">
        <v>990</v>
      </c>
      <c r="D148" s="1" t="s">
        <v>355</v>
      </c>
      <c r="E148" s="1" t="s">
        <v>991</v>
      </c>
      <c r="F148" s="1" t="s">
        <v>356</v>
      </c>
      <c r="G148" s="6" t="s">
        <v>7</v>
      </c>
      <c r="H148" s="4">
        <v>1015011</v>
      </c>
      <c r="I148" s="2">
        <v>43651</v>
      </c>
      <c r="J148" s="3">
        <v>41087.760000000002</v>
      </c>
    </row>
    <row r="149" spans="1:10" x14ac:dyDescent="0.25">
      <c r="A149" s="1">
        <v>116563</v>
      </c>
      <c r="B149" s="1" t="s">
        <v>335</v>
      </c>
      <c r="C149" s="1" t="s">
        <v>990</v>
      </c>
      <c r="D149" s="1" t="s">
        <v>357</v>
      </c>
      <c r="E149" s="1" t="s">
        <v>991</v>
      </c>
      <c r="F149" s="1" t="s">
        <v>358</v>
      </c>
      <c r="G149" s="6" t="s">
        <v>7</v>
      </c>
      <c r="H149" s="4">
        <v>1015011</v>
      </c>
      <c r="I149" s="2">
        <v>43651</v>
      </c>
      <c r="J149" s="3">
        <v>12306.44</v>
      </c>
    </row>
    <row r="150" spans="1:10" x14ac:dyDescent="0.25">
      <c r="A150" s="5" t="s">
        <v>4834</v>
      </c>
      <c r="B150" s="1"/>
      <c r="C150" s="1"/>
      <c r="D150" s="1"/>
      <c r="E150" s="1"/>
      <c r="F150" s="1"/>
      <c r="G150" s="6"/>
      <c r="H150" s="4"/>
      <c r="I150" s="2"/>
      <c r="J150" s="3">
        <v>438838.80000000005</v>
      </c>
    </row>
    <row r="151" spans="1:10" x14ac:dyDescent="0.25">
      <c r="A151" s="1">
        <v>116570</v>
      </c>
      <c r="B151" s="1" t="s">
        <v>1764</v>
      </c>
      <c r="C151" s="1" t="s">
        <v>2206</v>
      </c>
      <c r="D151" s="1" t="s">
        <v>1763</v>
      </c>
      <c r="E151" s="1" t="s">
        <v>2207</v>
      </c>
      <c r="F151" s="1" t="s">
        <v>1765</v>
      </c>
      <c r="G151" s="6" t="s">
        <v>7</v>
      </c>
      <c r="H151" s="4">
        <v>1015083</v>
      </c>
      <c r="I151" s="2">
        <v>43658</v>
      </c>
      <c r="J151" s="3">
        <v>24940</v>
      </c>
    </row>
    <row r="152" spans="1:10" x14ac:dyDescent="0.25">
      <c r="A152" s="5" t="s">
        <v>4835</v>
      </c>
      <c r="B152" s="1"/>
      <c r="C152" s="1"/>
      <c r="D152" s="1"/>
      <c r="E152" s="1"/>
      <c r="F152" s="1"/>
      <c r="G152" s="6"/>
      <c r="H152" s="4"/>
      <c r="I152" s="2"/>
      <c r="J152" s="3">
        <v>24940</v>
      </c>
    </row>
    <row r="153" spans="1:10" x14ac:dyDescent="0.25">
      <c r="A153" s="1">
        <v>116581</v>
      </c>
      <c r="B153" s="1" t="s">
        <v>1740</v>
      </c>
      <c r="C153" s="1" t="s">
        <v>2191</v>
      </c>
      <c r="D153" s="1" t="s">
        <v>1739</v>
      </c>
      <c r="E153" s="1" t="s">
        <v>2192</v>
      </c>
      <c r="F153" s="1" t="s">
        <v>1741</v>
      </c>
      <c r="G153" s="6" t="s">
        <v>7</v>
      </c>
      <c r="H153" s="4">
        <v>1015075</v>
      </c>
      <c r="I153" s="2">
        <v>43658</v>
      </c>
      <c r="J153" s="3">
        <v>243340.53</v>
      </c>
    </row>
    <row r="154" spans="1:10" x14ac:dyDescent="0.25">
      <c r="A154" s="5" t="s">
        <v>4836</v>
      </c>
      <c r="B154" s="1"/>
      <c r="C154" s="1"/>
      <c r="D154" s="1"/>
      <c r="E154" s="1"/>
      <c r="F154" s="1"/>
      <c r="G154" s="6"/>
      <c r="H154" s="4"/>
      <c r="I154" s="2"/>
      <c r="J154" s="3">
        <v>243340.53</v>
      </c>
    </row>
    <row r="155" spans="1:10" x14ac:dyDescent="0.25">
      <c r="A155" s="1">
        <v>116587</v>
      </c>
      <c r="B155" s="1" t="s">
        <v>525</v>
      </c>
      <c r="C155" s="1" t="s">
        <v>1077</v>
      </c>
      <c r="D155" s="1" t="s">
        <v>524</v>
      </c>
      <c r="E155" s="1" t="s">
        <v>1078</v>
      </c>
      <c r="F155" s="1" t="s">
        <v>526</v>
      </c>
      <c r="G155" s="6" t="s">
        <v>7</v>
      </c>
      <c r="H155" s="4">
        <v>1015046</v>
      </c>
      <c r="I155" s="2">
        <v>43651</v>
      </c>
      <c r="J155" s="3">
        <v>19999.560000000001</v>
      </c>
    </row>
    <row r="156" spans="1:10" x14ac:dyDescent="0.25">
      <c r="A156" s="5" t="s">
        <v>4837</v>
      </c>
      <c r="B156" s="1"/>
      <c r="C156" s="1"/>
      <c r="D156" s="1"/>
      <c r="E156" s="1"/>
      <c r="F156" s="1"/>
      <c r="G156" s="6"/>
      <c r="H156" s="4"/>
      <c r="I156" s="2"/>
      <c r="J156" s="3">
        <v>19999.560000000001</v>
      </c>
    </row>
    <row r="157" spans="1:10" x14ac:dyDescent="0.25">
      <c r="A157" s="1">
        <v>116607</v>
      </c>
      <c r="B157" s="1" t="s">
        <v>1475</v>
      </c>
      <c r="C157" s="1" t="s">
        <v>1555</v>
      </c>
      <c r="D157" s="1" t="s">
        <v>1474</v>
      </c>
      <c r="E157" s="1" t="s">
        <v>1556</v>
      </c>
      <c r="F157" s="1" t="s">
        <v>1476</v>
      </c>
      <c r="G157" s="6" t="s">
        <v>7</v>
      </c>
      <c r="H157" s="4">
        <v>1015067</v>
      </c>
      <c r="I157" s="2">
        <v>43657</v>
      </c>
      <c r="J157" s="3">
        <v>812723.1</v>
      </c>
    </row>
    <row r="158" spans="1:10" x14ac:dyDescent="0.25">
      <c r="A158" s="5" t="s">
        <v>4838</v>
      </c>
      <c r="B158" s="1"/>
      <c r="C158" s="1"/>
      <c r="D158" s="1"/>
      <c r="E158" s="1"/>
      <c r="F158" s="1"/>
      <c r="G158" s="6"/>
      <c r="H158" s="4"/>
      <c r="I158" s="2"/>
      <c r="J158" s="3">
        <v>812723.1</v>
      </c>
    </row>
    <row r="159" spans="1:10" x14ac:dyDescent="0.25">
      <c r="A159" s="1">
        <v>116728</v>
      </c>
      <c r="B159" s="1" t="s">
        <v>390</v>
      </c>
      <c r="C159" s="1" t="s">
        <v>1002</v>
      </c>
      <c r="D159" s="1" t="s">
        <v>389</v>
      </c>
      <c r="E159" s="1" t="s">
        <v>1003</v>
      </c>
      <c r="F159" s="1" t="s">
        <v>391</v>
      </c>
      <c r="G159" s="6" t="s">
        <v>7</v>
      </c>
      <c r="H159" s="4">
        <v>1015017</v>
      </c>
      <c r="I159" s="2">
        <v>43651</v>
      </c>
      <c r="J159" s="3">
        <v>17400</v>
      </c>
    </row>
    <row r="160" spans="1:10" x14ac:dyDescent="0.25">
      <c r="A160" s="5" t="s">
        <v>4839</v>
      </c>
      <c r="B160" s="1"/>
      <c r="C160" s="1"/>
      <c r="D160" s="1"/>
      <c r="E160" s="1"/>
      <c r="F160" s="1"/>
      <c r="G160" s="6"/>
      <c r="H160" s="4"/>
      <c r="I160" s="2"/>
      <c r="J160" s="3">
        <v>17400</v>
      </c>
    </row>
    <row r="161" spans="1:10" x14ac:dyDescent="0.25">
      <c r="A161" s="1">
        <v>317878</v>
      </c>
      <c r="B161" s="1" t="s">
        <v>378</v>
      </c>
      <c r="C161" s="1" t="s">
        <v>996</v>
      </c>
      <c r="D161" s="1" t="s">
        <v>377</v>
      </c>
      <c r="E161" s="1" t="s">
        <v>997</v>
      </c>
      <c r="F161" s="1" t="s">
        <v>379</v>
      </c>
      <c r="G161" s="6" t="s">
        <v>7</v>
      </c>
      <c r="H161" s="4">
        <v>1015014</v>
      </c>
      <c r="I161" s="2">
        <v>43651</v>
      </c>
      <c r="J161" s="3">
        <v>85840</v>
      </c>
    </row>
    <row r="162" spans="1:10" x14ac:dyDescent="0.25">
      <c r="A162" s="1">
        <v>317878</v>
      </c>
      <c r="B162" s="1" t="s">
        <v>378</v>
      </c>
      <c r="C162" s="1" t="s">
        <v>996</v>
      </c>
      <c r="D162" s="1" t="s">
        <v>380</v>
      </c>
      <c r="E162" s="1" t="s">
        <v>997</v>
      </c>
      <c r="F162" s="1" t="s">
        <v>381</v>
      </c>
      <c r="G162" s="6" t="s">
        <v>7</v>
      </c>
      <c r="H162" s="4">
        <v>1015014</v>
      </c>
      <c r="I162" s="2">
        <v>43651</v>
      </c>
      <c r="J162" s="3">
        <v>116000</v>
      </c>
    </row>
    <row r="163" spans="1:10" x14ac:dyDescent="0.25">
      <c r="A163" s="1">
        <v>317878</v>
      </c>
      <c r="B163" s="1" t="s">
        <v>378</v>
      </c>
      <c r="C163" s="1" t="s">
        <v>996</v>
      </c>
      <c r="D163" s="1" t="s">
        <v>382</v>
      </c>
      <c r="E163" s="1" t="s">
        <v>997</v>
      </c>
      <c r="F163" s="1" t="s">
        <v>383</v>
      </c>
      <c r="G163" s="6" t="s">
        <v>7</v>
      </c>
      <c r="H163" s="4">
        <v>1015014</v>
      </c>
      <c r="I163" s="2">
        <v>43651</v>
      </c>
      <c r="J163" s="3">
        <v>34800</v>
      </c>
    </row>
    <row r="164" spans="1:10" x14ac:dyDescent="0.25">
      <c r="A164" s="5" t="s">
        <v>4840</v>
      </c>
      <c r="B164" s="1"/>
      <c r="C164" s="1"/>
      <c r="D164" s="1"/>
      <c r="E164" s="1"/>
      <c r="F164" s="1"/>
      <c r="G164" s="6"/>
      <c r="H164" s="4"/>
      <c r="I164" s="2"/>
      <c r="J164" s="3">
        <v>236640</v>
      </c>
    </row>
    <row r="165" spans="1:10" x14ac:dyDescent="0.25">
      <c r="A165" s="1">
        <v>318306</v>
      </c>
      <c r="B165" s="1" t="s">
        <v>1715</v>
      </c>
      <c r="C165" s="1" t="s">
        <v>2177</v>
      </c>
      <c r="D165" s="1" t="s">
        <v>1714</v>
      </c>
      <c r="E165" s="1" t="s">
        <v>2178</v>
      </c>
      <c r="F165" s="1" t="s">
        <v>1716</v>
      </c>
      <c r="G165" s="6" t="s">
        <v>7</v>
      </c>
      <c r="H165" s="4">
        <v>1015068</v>
      </c>
      <c r="I165" s="2">
        <v>43658</v>
      </c>
      <c r="J165" s="3">
        <v>34800</v>
      </c>
    </row>
    <row r="166" spans="1:10" x14ac:dyDescent="0.25">
      <c r="A166" s="5" t="s">
        <v>4841</v>
      </c>
      <c r="B166" s="1"/>
      <c r="C166" s="1"/>
      <c r="D166" s="1"/>
      <c r="E166" s="1"/>
      <c r="F166" s="1"/>
      <c r="G166" s="6"/>
      <c r="H166" s="4"/>
      <c r="I166" s="2"/>
      <c r="J166" s="3">
        <v>34800</v>
      </c>
    </row>
    <row r="167" spans="1:10" x14ac:dyDescent="0.25">
      <c r="A167" s="1">
        <v>318330</v>
      </c>
      <c r="B167" s="1" t="s">
        <v>1732</v>
      </c>
      <c r="C167" s="1" t="s">
        <v>2187</v>
      </c>
      <c r="D167" s="1" t="s">
        <v>1731</v>
      </c>
      <c r="E167" s="1" t="s">
        <v>2188</v>
      </c>
      <c r="F167" s="1" t="s">
        <v>1733</v>
      </c>
      <c r="G167" s="6" t="s">
        <v>7</v>
      </c>
      <c r="H167" s="4">
        <v>1015072</v>
      </c>
      <c r="I167" s="2">
        <v>43658</v>
      </c>
      <c r="J167" s="3">
        <v>13000</v>
      </c>
    </row>
    <row r="168" spans="1:10" x14ac:dyDescent="0.25">
      <c r="A168" s="5" t="s">
        <v>4842</v>
      </c>
      <c r="B168" s="1"/>
      <c r="C168" s="1"/>
      <c r="D168" s="1"/>
      <c r="E168" s="1"/>
      <c r="F168" s="1"/>
      <c r="G168" s="6"/>
      <c r="H168" s="4"/>
      <c r="I168" s="2"/>
      <c r="J168" s="3">
        <v>13000</v>
      </c>
    </row>
    <row r="169" spans="1:10" x14ac:dyDescent="0.25">
      <c r="A169" s="1">
        <v>318331</v>
      </c>
      <c r="B169" s="1" t="s">
        <v>272</v>
      </c>
      <c r="C169" s="1" t="s">
        <v>973</v>
      </c>
      <c r="D169" s="1" t="s">
        <v>271</v>
      </c>
      <c r="E169" s="1" t="s">
        <v>974</v>
      </c>
      <c r="F169" s="1" t="s">
        <v>273</v>
      </c>
      <c r="G169" s="6" t="s">
        <v>7</v>
      </c>
      <c r="H169" s="4">
        <v>1015002</v>
      </c>
      <c r="I169" s="2">
        <v>43651</v>
      </c>
      <c r="J169" s="3">
        <v>23200</v>
      </c>
    </row>
    <row r="170" spans="1:10" x14ac:dyDescent="0.25">
      <c r="A170" s="1">
        <v>318331</v>
      </c>
      <c r="B170" s="1" t="s">
        <v>272</v>
      </c>
      <c r="C170" s="1" t="s">
        <v>973</v>
      </c>
      <c r="D170" s="1" t="s">
        <v>274</v>
      </c>
      <c r="E170" s="1" t="s">
        <v>974</v>
      </c>
      <c r="F170" s="1" t="s">
        <v>275</v>
      </c>
      <c r="G170" s="6" t="s">
        <v>7</v>
      </c>
      <c r="H170" s="4">
        <v>1015002</v>
      </c>
      <c r="I170" s="2">
        <v>43651</v>
      </c>
      <c r="J170" s="3">
        <v>23200</v>
      </c>
    </row>
    <row r="171" spans="1:10" x14ac:dyDescent="0.25">
      <c r="A171" s="1">
        <v>318331</v>
      </c>
      <c r="B171" s="1" t="s">
        <v>272</v>
      </c>
      <c r="C171" s="1" t="s">
        <v>973</v>
      </c>
      <c r="D171" s="1" t="s">
        <v>514</v>
      </c>
      <c r="E171" s="1" t="s">
        <v>974</v>
      </c>
      <c r="F171" s="1" t="s">
        <v>515</v>
      </c>
      <c r="G171" s="6" t="s">
        <v>7</v>
      </c>
      <c r="H171" s="4">
        <v>1015043</v>
      </c>
      <c r="I171" s="2">
        <v>43651</v>
      </c>
      <c r="J171" s="3">
        <v>23200</v>
      </c>
    </row>
    <row r="172" spans="1:10" x14ac:dyDescent="0.25">
      <c r="A172" s="5" t="s">
        <v>4843</v>
      </c>
      <c r="B172" s="1"/>
      <c r="C172" s="1"/>
      <c r="D172" s="1"/>
      <c r="E172" s="1"/>
      <c r="F172" s="1"/>
      <c r="G172" s="6"/>
      <c r="H172" s="4"/>
      <c r="I172" s="2"/>
      <c r="J172" s="3">
        <v>69600</v>
      </c>
    </row>
    <row r="173" spans="1:10" x14ac:dyDescent="0.25">
      <c r="A173" s="1">
        <v>318405</v>
      </c>
      <c r="B173" s="1" t="s">
        <v>385</v>
      </c>
      <c r="C173" s="1" t="s">
        <v>998</v>
      </c>
      <c r="D173" s="1" t="s">
        <v>384</v>
      </c>
      <c r="E173" s="1" t="s">
        <v>999</v>
      </c>
      <c r="F173" s="1" t="s">
        <v>386</v>
      </c>
      <c r="G173" s="6" t="s">
        <v>7</v>
      </c>
      <c r="H173" s="4">
        <v>1015015</v>
      </c>
      <c r="I173" s="2">
        <v>43651</v>
      </c>
      <c r="J173" s="3">
        <v>65772</v>
      </c>
    </row>
    <row r="174" spans="1:10" x14ac:dyDescent="0.25">
      <c r="A174" s="5" t="s">
        <v>4844</v>
      </c>
      <c r="B174" s="1"/>
      <c r="C174" s="1"/>
      <c r="D174" s="1"/>
      <c r="E174" s="1"/>
      <c r="F174" s="1"/>
      <c r="G174" s="6"/>
      <c r="H174" s="4"/>
      <c r="I174" s="2"/>
      <c r="J174" s="3">
        <v>65772</v>
      </c>
    </row>
    <row r="175" spans="1:10" x14ac:dyDescent="0.25">
      <c r="A175" s="1">
        <v>318494</v>
      </c>
      <c r="B175" s="1" t="s">
        <v>293</v>
      </c>
      <c r="C175" s="1" t="s">
        <v>982</v>
      </c>
      <c r="D175" s="1" t="s">
        <v>292</v>
      </c>
      <c r="E175" s="1" t="s">
        <v>983</v>
      </c>
      <c r="F175" s="1" t="s">
        <v>294</v>
      </c>
      <c r="G175" s="6" t="s">
        <v>7</v>
      </c>
      <c r="H175" s="4">
        <v>1015007</v>
      </c>
      <c r="I175" s="2">
        <v>43651</v>
      </c>
      <c r="J175" s="3">
        <v>30000</v>
      </c>
    </row>
    <row r="176" spans="1:10" x14ac:dyDescent="0.25">
      <c r="A176" s="1">
        <v>318494</v>
      </c>
      <c r="B176" s="1" t="s">
        <v>293</v>
      </c>
      <c r="C176" s="1" t="s">
        <v>982</v>
      </c>
      <c r="D176" s="1" t="s">
        <v>295</v>
      </c>
      <c r="E176" s="1" t="s">
        <v>983</v>
      </c>
      <c r="F176" s="1" t="s">
        <v>296</v>
      </c>
      <c r="G176" s="6" t="s">
        <v>7</v>
      </c>
      <c r="H176" s="4">
        <v>1015007</v>
      </c>
      <c r="I176" s="2">
        <v>43651</v>
      </c>
      <c r="J176" s="3">
        <v>30000</v>
      </c>
    </row>
    <row r="177" spans="1:10" x14ac:dyDescent="0.25">
      <c r="A177" s="1">
        <v>318494</v>
      </c>
      <c r="B177" s="1" t="s">
        <v>293</v>
      </c>
      <c r="C177" s="1" t="s">
        <v>982</v>
      </c>
      <c r="D177" s="1" t="s">
        <v>1734</v>
      </c>
      <c r="E177" s="1" t="s">
        <v>983</v>
      </c>
      <c r="F177" s="1" t="s">
        <v>1735</v>
      </c>
      <c r="G177" s="6" t="s">
        <v>7</v>
      </c>
      <c r="H177" s="4">
        <v>1015073</v>
      </c>
      <c r="I177" s="2">
        <v>43658</v>
      </c>
      <c r="J177" s="3">
        <v>30000</v>
      </c>
    </row>
    <row r="178" spans="1:10" x14ac:dyDescent="0.25">
      <c r="A178" s="5" t="s">
        <v>4845</v>
      </c>
      <c r="B178" s="1"/>
      <c r="C178" s="1"/>
      <c r="D178" s="1"/>
      <c r="E178" s="1"/>
      <c r="F178" s="1"/>
      <c r="G178" s="6"/>
      <c r="H178" s="4"/>
      <c r="I178" s="2"/>
      <c r="J178" s="3">
        <v>90000</v>
      </c>
    </row>
    <row r="179" spans="1:10" x14ac:dyDescent="0.25">
      <c r="A179" s="1">
        <v>318505</v>
      </c>
      <c r="B179" s="1" t="s">
        <v>1724</v>
      </c>
      <c r="C179" s="1" t="s">
        <v>2182</v>
      </c>
      <c r="D179" s="1" t="s">
        <v>1723</v>
      </c>
      <c r="E179" s="1" t="s">
        <v>2183</v>
      </c>
      <c r="F179" s="1" t="s">
        <v>1725</v>
      </c>
      <c r="G179" s="6" t="s">
        <v>7</v>
      </c>
      <c r="H179" s="4">
        <v>1015070</v>
      </c>
      <c r="I179" s="2">
        <v>43658</v>
      </c>
      <c r="J179" s="3">
        <v>11600</v>
      </c>
    </row>
    <row r="180" spans="1:10" x14ac:dyDescent="0.25">
      <c r="A180" s="5" t="s">
        <v>4846</v>
      </c>
      <c r="B180" s="1"/>
      <c r="C180" s="1"/>
      <c r="D180" s="1"/>
      <c r="E180" s="1"/>
      <c r="F180" s="1"/>
      <c r="G180" s="6"/>
      <c r="H180" s="4"/>
      <c r="I180" s="2"/>
      <c r="J180" s="3">
        <v>11600</v>
      </c>
    </row>
    <row r="181" spans="1:10" x14ac:dyDescent="0.25">
      <c r="A181" s="1">
        <v>318509</v>
      </c>
      <c r="B181" s="1" t="s">
        <v>262</v>
      </c>
      <c r="C181" s="1" t="s">
        <v>970</v>
      </c>
      <c r="D181" s="1" t="s">
        <v>261</v>
      </c>
      <c r="E181" s="1" t="s">
        <v>971</v>
      </c>
      <c r="F181" s="1" t="s">
        <v>263</v>
      </c>
      <c r="G181" s="6" t="s">
        <v>7</v>
      </c>
      <c r="H181" s="4">
        <v>1015000</v>
      </c>
      <c r="I181" s="2">
        <v>43651</v>
      </c>
      <c r="J181" s="3">
        <v>40000</v>
      </c>
    </row>
    <row r="182" spans="1:10" x14ac:dyDescent="0.25">
      <c r="A182" s="1">
        <v>318509</v>
      </c>
      <c r="B182" s="1" t="s">
        <v>262</v>
      </c>
      <c r="C182" s="1" t="s">
        <v>970</v>
      </c>
      <c r="D182" s="1" t="s">
        <v>264</v>
      </c>
      <c r="E182" s="1" t="s">
        <v>971</v>
      </c>
      <c r="F182" s="1" t="s">
        <v>265</v>
      </c>
      <c r="G182" s="6" t="s">
        <v>7</v>
      </c>
      <c r="H182" s="4">
        <v>1015000</v>
      </c>
      <c r="I182" s="2">
        <v>43651</v>
      </c>
      <c r="J182" s="3">
        <v>40000</v>
      </c>
    </row>
    <row r="183" spans="1:10" x14ac:dyDescent="0.25">
      <c r="A183" s="1">
        <v>318509</v>
      </c>
      <c r="B183" s="1" t="s">
        <v>262</v>
      </c>
      <c r="C183" s="1" t="s">
        <v>970</v>
      </c>
      <c r="D183" s="1" t="s">
        <v>266</v>
      </c>
      <c r="E183" s="1" t="s">
        <v>971</v>
      </c>
      <c r="F183" s="1" t="s">
        <v>267</v>
      </c>
      <c r="G183" s="6" t="s">
        <v>7</v>
      </c>
      <c r="H183" s="4">
        <v>1015000</v>
      </c>
      <c r="I183" s="2">
        <v>43651</v>
      </c>
      <c r="J183" s="3">
        <v>40000</v>
      </c>
    </row>
    <row r="184" spans="1:10" x14ac:dyDescent="0.25">
      <c r="A184" s="5" t="s">
        <v>4847</v>
      </c>
      <c r="B184" s="1"/>
      <c r="C184" s="1"/>
      <c r="D184" s="1"/>
      <c r="E184" s="1"/>
      <c r="F184" s="1"/>
      <c r="G184" s="6"/>
      <c r="H184" s="4"/>
      <c r="I184" s="2"/>
      <c r="J184" s="3">
        <v>120000</v>
      </c>
    </row>
    <row r="185" spans="1:10" x14ac:dyDescent="0.25">
      <c r="A185" s="1">
        <v>318542</v>
      </c>
      <c r="B185" s="1" t="s">
        <v>330</v>
      </c>
      <c r="C185" s="1" t="s">
        <v>988</v>
      </c>
      <c r="D185" s="1" t="s">
        <v>329</v>
      </c>
      <c r="E185" s="1" t="s">
        <v>989</v>
      </c>
      <c r="F185" s="1" t="s">
        <v>331</v>
      </c>
      <c r="G185" s="6" t="s">
        <v>7</v>
      </c>
      <c r="H185" s="4">
        <v>1015010</v>
      </c>
      <c r="I185" s="2">
        <v>43651</v>
      </c>
      <c r="J185" s="3">
        <v>20000</v>
      </c>
    </row>
    <row r="186" spans="1:10" x14ac:dyDescent="0.25">
      <c r="A186" s="1">
        <v>318542</v>
      </c>
      <c r="B186" s="1" t="s">
        <v>330</v>
      </c>
      <c r="C186" s="1" t="s">
        <v>988</v>
      </c>
      <c r="D186" s="1" t="s">
        <v>332</v>
      </c>
      <c r="E186" s="1" t="s">
        <v>989</v>
      </c>
      <c r="F186" s="1" t="s">
        <v>333</v>
      </c>
      <c r="G186" s="6" t="s">
        <v>7</v>
      </c>
      <c r="H186" s="4">
        <v>1015010</v>
      </c>
      <c r="I186" s="2">
        <v>43651</v>
      </c>
      <c r="J186" s="3">
        <v>40000</v>
      </c>
    </row>
    <row r="187" spans="1:10" x14ac:dyDescent="0.25">
      <c r="A187" s="5" t="s">
        <v>4848</v>
      </c>
      <c r="B187" s="1"/>
      <c r="C187" s="1"/>
      <c r="D187" s="1"/>
      <c r="E187" s="1"/>
      <c r="F187" s="1"/>
      <c r="G187" s="6"/>
      <c r="H187" s="4"/>
      <c r="I187" s="2"/>
      <c r="J187" s="3">
        <v>60000</v>
      </c>
    </row>
    <row r="188" spans="1:10" x14ac:dyDescent="0.25">
      <c r="G188" s="7"/>
    </row>
  </sheetData>
  <sortState ref="A6:J140">
    <sortCondition ref="A6:A140"/>
    <sortCondition ref="D6:D140"/>
  </sortState>
  <hyperlinks>
    <hyperlink ref="A1" location="Inicio!B1" tooltip="Inicio" display="TESORERIA MUNICIPAL DE MONTERREY"/>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pane ySplit="6" topLeftCell="A7" activePane="bottomLeft" state="frozen"/>
      <selection pane="bottomLeft"/>
    </sheetView>
  </sheetViews>
  <sheetFormatPr baseColWidth="10" defaultRowHeight="15" x14ac:dyDescent="0.25"/>
  <cols>
    <col min="1" max="1" width="12.85546875" customWidth="1"/>
    <col min="2" max="2" width="40.5703125" customWidth="1"/>
    <col min="3" max="3" width="15.85546875" bestFit="1" customWidth="1"/>
    <col min="4" max="4" width="27.7109375" bestFit="1" customWidth="1"/>
    <col min="5" max="5" width="12.42578125" customWidth="1"/>
    <col min="6" max="6" width="106" customWidth="1"/>
    <col min="7" max="7" width="7.140625" customWidth="1"/>
    <col min="8" max="8" width="12" customWidth="1"/>
    <col min="9" max="9" width="10" customWidth="1"/>
    <col min="10" max="10" width="14.140625" customWidth="1"/>
  </cols>
  <sheetData>
    <row r="1" spans="1:10" ht="33.75" x14ac:dyDescent="0.5">
      <c r="A1" s="19" t="s">
        <v>4857</v>
      </c>
    </row>
    <row r="2" spans="1:10" ht="23.25" x14ac:dyDescent="0.35">
      <c r="A2" s="20" t="s">
        <v>4858</v>
      </c>
    </row>
    <row r="3" spans="1:10" ht="18.75" x14ac:dyDescent="0.3">
      <c r="A3" s="21" t="s">
        <v>4861</v>
      </c>
    </row>
    <row r="4" spans="1:10" x14ac:dyDescent="0.25">
      <c r="A4" t="s">
        <v>4874</v>
      </c>
    </row>
    <row r="6" spans="1:10" ht="30" x14ac:dyDescent="0.25">
      <c r="A6" s="22" t="s">
        <v>2</v>
      </c>
      <c r="B6" s="22" t="s">
        <v>3</v>
      </c>
      <c r="C6" s="23" t="s">
        <v>8</v>
      </c>
      <c r="D6" s="22" t="s">
        <v>1</v>
      </c>
      <c r="E6" s="23" t="s">
        <v>9</v>
      </c>
      <c r="F6" s="22" t="s">
        <v>4</v>
      </c>
      <c r="G6" s="23" t="s">
        <v>5</v>
      </c>
      <c r="H6" s="23" t="s">
        <v>4615</v>
      </c>
      <c r="I6" s="22" t="s">
        <v>0</v>
      </c>
      <c r="J6" s="24" t="s">
        <v>6</v>
      </c>
    </row>
    <row r="7" spans="1:10" x14ac:dyDescent="0.25">
      <c r="A7" s="1">
        <v>214873</v>
      </c>
      <c r="B7" s="1" t="s">
        <v>229</v>
      </c>
      <c r="C7" s="1" t="s">
        <v>237</v>
      </c>
      <c r="D7" s="1" t="s">
        <v>228</v>
      </c>
      <c r="E7" s="1" t="s">
        <v>11</v>
      </c>
      <c r="F7" s="1" t="s">
        <v>227</v>
      </c>
      <c r="G7" s="6" t="s">
        <v>10</v>
      </c>
      <c r="H7" s="4">
        <v>1101401</v>
      </c>
      <c r="I7" s="2">
        <v>43651</v>
      </c>
      <c r="J7" s="3">
        <v>25000</v>
      </c>
    </row>
    <row r="8" spans="1:10" x14ac:dyDescent="0.25">
      <c r="A8" s="1">
        <v>214873</v>
      </c>
      <c r="B8" s="1" t="s">
        <v>226</v>
      </c>
      <c r="C8" s="1" t="s">
        <v>236</v>
      </c>
      <c r="D8" s="1" t="s">
        <v>225</v>
      </c>
      <c r="E8" s="1" t="s">
        <v>11</v>
      </c>
      <c r="F8" s="1" t="s">
        <v>227</v>
      </c>
      <c r="G8" s="6" t="s">
        <v>10</v>
      </c>
      <c r="H8" s="4">
        <v>1101400</v>
      </c>
      <c r="I8" s="2">
        <v>43651</v>
      </c>
      <c r="J8" s="3">
        <v>25000</v>
      </c>
    </row>
    <row r="9" spans="1:10" x14ac:dyDescent="0.25">
      <c r="A9" s="1">
        <v>214873</v>
      </c>
      <c r="B9" s="1" t="s">
        <v>4510</v>
      </c>
      <c r="C9" s="1" t="s">
        <v>4529</v>
      </c>
      <c r="D9" s="1" t="s">
        <v>4509</v>
      </c>
      <c r="E9" s="1" t="s">
        <v>11</v>
      </c>
      <c r="F9" s="1" t="s">
        <v>4508</v>
      </c>
      <c r="G9" s="6" t="s">
        <v>10</v>
      </c>
      <c r="H9" s="4">
        <v>1101606</v>
      </c>
      <c r="I9" s="2">
        <v>43675</v>
      </c>
      <c r="J9" s="3">
        <v>8100</v>
      </c>
    </row>
    <row r="10" spans="1:10" x14ac:dyDescent="0.25">
      <c r="A10" s="1">
        <v>214873</v>
      </c>
      <c r="B10" s="1" t="s">
        <v>3343</v>
      </c>
      <c r="C10" s="1" t="s">
        <v>3485</v>
      </c>
      <c r="D10" s="1" t="s">
        <v>4507</v>
      </c>
      <c r="E10" s="1" t="s">
        <v>11</v>
      </c>
      <c r="F10" s="1" t="s">
        <v>4508</v>
      </c>
      <c r="G10" s="6" t="s">
        <v>10</v>
      </c>
      <c r="H10" s="4">
        <v>1101605</v>
      </c>
      <c r="I10" s="2">
        <v>43675</v>
      </c>
      <c r="J10" s="3">
        <v>9600</v>
      </c>
    </row>
    <row r="11" spans="1:10" x14ac:dyDescent="0.25">
      <c r="A11" s="5" t="s">
        <v>4730</v>
      </c>
      <c r="B11" s="1"/>
      <c r="C11" s="1"/>
      <c r="D11" s="1"/>
      <c r="E11" s="1"/>
      <c r="F11" s="1"/>
      <c r="G11" s="6"/>
      <c r="H11" s="4"/>
      <c r="I11" s="2"/>
      <c r="J11" s="3">
        <v>67700</v>
      </c>
    </row>
    <row r="12" spans="1:10" x14ac:dyDescent="0.25">
      <c r="A12" s="1">
        <v>305623</v>
      </c>
      <c r="B12" s="1" t="s">
        <v>1599</v>
      </c>
      <c r="C12" s="1" t="s">
        <v>1684</v>
      </c>
      <c r="D12" s="1" t="s">
        <v>1598</v>
      </c>
      <c r="E12" s="1" t="s">
        <v>11</v>
      </c>
      <c r="F12" s="1" t="s">
        <v>1600</v>
      </c>
      <c r="G12" s="6" t="s">
        <v>10</v>
      </c>
      <c r="H12" s="4">
        <v>1101434</v>
      </c>
      <c r="I12" s="2">
        <v>43658</v>
      </c>
      <c r="J12" s="3">
        <v>15452.72</v>
      </c>
    </row>
    <row r="13" spans="1:10" x14ac:dyDescent="0.25">
      <c r="A13" s="5" t="s">
        <v>4849</v>
      </c>
      <c r="B13" s="1"/>
      <c r="C13" s="1"/>
      <c r="D13" s="1"/>
      <c r="E13" s="1"/>
      <c r="F13" s="1"/>
      <c r="G13" s="6"/>
      <c r="H13" s="4"/>
      <c r="I13" s="2"/>
      <c r="J13" s="3">
        <v>15452.72</v>
      </c>
    </row>
    <row r="14" spans="1:10" x14ac:dyDescent="0.25">
      <c r="A14" s="1">
        <v>306944</v>
      </c>
      <c r="B14" s="1" t="s">
        <v>2432</v>
      </c>
      <c r="C14" s="1" t="s">
        <v>2457</v>
      </c>
      <c r="D14" s="1" t="s">
        <v>2431</v>
      </c>
      <c r="E14" s="1" t="s">
        <v>11</v>
      </c>
      <c r="F14" s="1" t="s">
        <v>2433</v>
      </c>
      <c r="G14" s="6" t="s">
        <v>10</v>
      </c>
      <c r="H14" s="4">
        <v>1101470</v>
      </c>
      <c r="I14" s="2">
        <v>43662</v>
      </c>
      <c r="J14" s="3">
        <v>10979.38</v>
      </c>
    </row>
    <row r="15" spans="1:10" x14ac:dyDescent="0.25">
      <c r="A15" s="1">
        <v>306944</v>
      </c>
      <c r="B15" s="1" t="s">
        <v>2432</v>
      </c>
      <c r="C15" s="1" t="s">
        <v>2457</v>
      </c>
      <c r="D15" s="1" t="s">
        <v>4518</v>
      </c>
      <c r="E15" s="1" t="s">
        <v>11</v>
      </c>
      <c r="F15" s="1" t="s">
        <v>4519</v>
      </c>
      <c r="G15" s="6" t="s">
        <v>10</v>
      </c>
      <c r="H15" s="4">
        <v>1101610</v>
      </c>
      <c r="I15" s="2">
        <v>43675</v>
      </c>
      <c r="J15" s="3">
        <v>13737.56</v>
      </c>
    </row>
    <row r="16" spans="1:10" x14ac:dyDescent="0.25">
      <c r="A16" s="5" t="s">
        <v>4850</v>
      </c>
      <c r="B16" s="1"/>
      <c r="C16" s="1"/>
      <c r="D16" s="1"/>
      <c r="E16" s="1"/>
      <c r="F16" s="1"/>
      <c r="G16" s="6"/>
      <c r="H16" s="4"/>
      <c r="I16" s="2"/>
      <c r="J16" s="3">
        <v>24716.94</v>
      </c>
    </row>
    <row r="17" spans="1:10" x14ac:dyDescent="0.25">
      <c r="A17" s="1">
        <v>306956</v>
      </c>
      <c r="B17" s="1" t="s">
        <v>2426</v>
      </c>
      <c r="C17" s="1" t="s">
        <v>2455</v>
      </c>
      <c r="D17" s="1" t="s">
        <v>2425</v>
      </c>
      <c r="E17" s="1" t="s">
        <v>11</v>
      </c>
      <c r="F17" s="1" t="s">
        <v>2427</v>
      </c>
      <c r="G17" s="6" t="s">
        <v>10</v>
      </c>
      <c r="H17" s="4">
        <v>1101468</v>
      </c>
      <c r="I17" s="2">
        <v>43662</v>
      </c>
      <c r="J17" s="3">
        <v>16929.990000000002</v>
      </c>
    </row>
    <row r="18" spans="1:10" x14ac:dyDescent="0.25">
      <c r="A18" s="5" t="s">
        <v>4851</v>
      </c>
      <c r="B18" s="1"/>
      <c r="C18" s="1"/>
      <c r="D18" s="1"/>
      <c r="E18" s="1"/>
      <c r="F18" s="1"/>
      <c r="G18" s="6"/>
      <c r="H18" s="4"/>
      <c r="I18" s="2"/>
      <c r="J18" s="3">
        <v>16929.990000000002</v>
      </c>
    </row>
    <row r="19" spans="1:10" x14ac:dyDescent="0.25">
      <c r="A19" s="1">
        <v>308521</v>
      </c>
      <c r="B19" s="1" t="s">
        <v>2394</v>
      </c>
      <c r="C19" s="1" t="s">
        <v>2407</v>
      </c>
      <c r="D19" s="1" t="s">
        <v>2501</v>
      </c>
      <c r="E19" s="1" t="s">
        <v>11</v>
      </c>
      <c r="F19" s="1" t="s">
        <v>1600</v>
      </c>
      <c r="G19" s="6" t="s">
        <v>10</v>
      </c>
      <c r="H19" s="4">
        <v>1101490</v>
      </c>
      <c r="I19" s="2">
        <v>43664</v>
      </c>
      <c r="J19" s="3">
        <v>16095.71</v>
      </c>
    </row>
    <row r="20" spans="1:10" x14ac:dyDescent="0.25">
      <c r="A20" s="5" t="s">
        <v>4733</v>
      </c>
      <c r="B20" s="1"/>
      <c r="C20" s="1"/>
      <c r="D20" s="1"/>
      <c r="E20" s="1"/>
      <c r="F20" s="1"/>
      <c r="G20" s="6"/>
      <c r="H20" s="4"/>
      <c r="I20" s="2"/>
      <c r="J20" s="3">
        <v>16095.71</v>
      </c>
    </row>
    <row r="21" spans="1:10" x14ac:dyDescent="0.25">
      <c r="A21" s="1">
        <v>309241</v>
      </c>
      <c r="B21" s="1" t="s">
        <v>1363</v>
      </c>
      <c r="C21" s="1" t="s">
        <v>1373</v>
      </c>
      <c r="D21" s="1" t="s">
        <v>4525</v>
      </c>
      <c r="E21" s="1" t="s">
        <v>11</v>
      </c>
      <c r="F21" s="1" t="s">
        <v>4526</v>
      </c>
      <c r="G21" s="6" t="s">
        <v>10</v>
      </c>
      <c r="H21" s="4">
        <v>1101613</v>
      </c>
      <c r="I21" s="2">
        <v>43675</v>
      </c>
      <c r="J21" s="3">
        <v>5107.4799999999996</v>
      </c>
    </row>
    <row r="22" spans="1:10" x14ac:dyDescent="0.25">
      <c r="A22" s="1">
        <v>309241</v>
      </c>
      <c r="B22" s="1" t="s">
        <v>1363</v>
      </c>
      <c r="C22" s="1" t="s">
        <v>1373</v>
      </c>
      <c r="D22" s="1" t="s">
        <v>4527</v>
      </c>
      <c r="E22" s="1" t="s">
        <v>11</v>
      </c>
      <c r="F22" s="1" t="s">
        <v>4528</v>
      </c>
      <c r="G22" s="6" t="s">
        <v>10</v>
      </c>
      <c r="H22" s="4">
        <v>1101614</v>
      </c>
      <c r="I22" s="2">
        <v>43675</v>
      </c>
      <c r="J22" s="3">
        <v>9772.52</v>
      </c>
    </row>
    <row r="23" spans="1:10" x14ac:dyDescent="0.25">
      <c r="A23" s="5" t="s">
        <v>4742</v>
      </c>
      <c r="B23" s="1"/>
      <c r="C23" s="1"/>
      <c r="D23" s="1"/>
      <c r="E23" s="1"/>
      <c r="F23" s="1"/>
      <c r="G23" s="6"/>
      <c r="H23" s="4"/>
      <c r="I23" s="2"/>
      <c r="J23" s="3">
        <v>14880</v>
      </c>
    </row>
    <row r="24" spans="1:10" x14ac:dyDescent="0.25">
      <c r="A24" s="1">
        <v>309330</v>
      </c>
      <c r="B24" s="1" t="s">
        <v>4521</v>
      </c>
      <c r="C24" s="1" t="s">
        <v>4531</v>
      </c>
      <c r="D24" s="1" t="s">
        <v>4520</v>
      </c>
      <c r="E24" s="1" t="s">
        <v>11</v>
      </c>
      <c r="F24" s="1" t="s">
        <v>4522</v>
      </c>
      <c r="G24" s="6" t="s">
        <v>10</v>
      </c>
      <c r="H24" s="4">
        <v>1101611</v>
      </c>
      <c r="I24" s="2">
        <v>43675</v>
      </c>
      <c r="J24" s="3">
        <v>9772.52</v>
      </c>
    </row>
    <row r="25" spans="1:10" x14ac:dyDescent="0.25">
      <c r="A25" s="5" t="s">
        <v>4852</v>
      </c>
      <c r="B25" s="1"/>
      <c r="C25" s="1"/>
      <c r="D25" s="1"/>
      <c r="E25" s="1"/>
      <c r="F25" s="1"/>
      <c r="G25" s="6"/>
      <c r="H25" s="4"/>
      <c r="I25" s="2"/>
      <c r="J25" s="3">
        <v>9772.52</v>
      </c>
    </row>
    <row r="26" spans="1:10" x14ac:dyDescent="0.25">
      <c r="A26" s="1">
        <v>309832</v>
      </c>
      <c r="B26" s="1" t="s">
        <v>2438</v>
      </c>
      <c r="C26" s="1" t="s">
        <v>2459</v>
      </c>
      <c r="D26" s="1" t="s">
        <v>2437</v>
      </c>
      <c r="E26" s="1" t="s">
        <v>11</v>
      </c>
      <c r="F26" s="1" t="s">
        <v>2427</v>
      </c>
      <c r="G26" s="6" t="s">
        <v>10</v>
      </c>
      <c r="H26" s="4">
        <v>1101472</v>
      </c>
      <c r="I26" s="2">
        <v>43662</v>
      </c>
      <c r="J26" s="3">
        <v>17465</v>
      </c>
    </row>
    <row r="27" spans="1:10" x14ac:dyDescent="0.25">
      <c r="A27" s="5" t="s">
        <v>4853</v>
      </c>
      <c r="B27" s="1"/>
      <c r="C27" s="1"/>
      <c r="D27" s="1"/>
      <c r="E27" s="1"/>
      <c r="F27" s="1"/>
      <c r="G27" s="6"/>
      <c r="H27" s="4"/>
      <c r="I27" s="2"/>
      <c r="J27" s="3">
        <v>17465</v>
      </c>
    </row>
    <row r="28" spans="1:10" x14ac:dyDescent="0.25">
      <c r="A28" s="1">
        <v>309975</v>
      </c>
      <c r="B28" s="1" t="s">
        <v>47</v>
      </c>
      <c r="C28" s="1" t="s">
        <v>80</v>
      </c>
      <c r="D28" s="1" t="s">
        <v>46</v>
      </c>
      <c r="E28" s="1" t="s">
        <v>11</v>
      </c>
      <c r="F28" s="1" t="s">
        <v>48</v>
      </c>
      <c r="G28" s="6" t="s">
        <v>10</v>
      </c>
      <c r="H28" s="4">
        <v>1101356</v>
      </c>
      <c r="I28" s="2">
        <v>43648</v>
      </c>
      <c r="J28" s="3">
        <v>16438.52</v>
      </c>
    </row>
    <row r="29" spans="1:10" x14ac:dyDescent="0.25">
      <c r="A29" s="5" t="s">
        <v>4854</v>
      </c>
      <c r="B29" s="1"/>
      <c r="C29" s="1"/>
      <c r="D29" s="1"/>
      <c r="E29" s="1"/>
      <c r="F29" s="1"/>
      <c r="G29" s="6"/>
      <c r="H29" s="4"/>
      <c r="I29" s="2"/>
      <c r="J29" s="3">
        <v>16438.52</v>
      </c>
    </row>
    <row r="30" spans="1:10" x14ac:dyDescent="0.25">
      <c r="A30" s="1">
        <v>322544</v>
      </c>
      <c r="B30" s="1" t="s">
        <v>2435</v>
      </c>
      <c r="C30" s="1" t="s">
        <v>2458</v>
      </c>
      <c r="D30" s="1" t="s">
        <v>2434</v>
      </c>
      <c r="E30" s="1" t="s">
        <v>11</v>
      </c>
      <c r="F30" s="1" t="s">
        <v>2436</v>
      </c>
      <c r="G30" s="6" t="s">
        <v>10</v>
      </c>
      <c r="H30" s="4">
        <v>1101471</v>
      </c>
      <c r="I30" s="2">
        <v>43662</v>
      </c>
      <c r="J30" s="3">
        <v>10942.9</v>
      </c>
    </row>
    <row r="31" spans="1:10" x14ac:dyDescent="0.25">
      <c r="A31" s="5" t="s">
        <v>4855</v>
      </c>
      <c r="B31" s="1"/>
      <c r="C31" s="1"/>
      <c r="D31" s="1"/>
      <c r="E31" s="1"/>
      <c r="F31" s="1"/>
      <c r="G31" s="6"/>
      <c r="H31" s="4"/>
      <c r="I31" s="2"/>
      <c r="J31" s="3">
        <v>10942.9</v>
      </c>
    </row>
    <row r="32" spans="1:10" x14ac:dyDescent="0.25">
      <c r="A32" s="1">
        <v>322547</v>
      </c>
      <c r="B32" s="1" t="s">
        <v>2583</v>
      </c>
      <c r="C32" s="1" t="s">
        <v>2644</v>
      </c>
      <c r="D32" s="1" t="s">
        <v>4523</v>
      </c>
      <c r="E32" s="1" t="s">
        <v>11</v>
      </c>
      <c r="F32" s="1" t="s">
        <v>4524</v>
      </c>
      <c r="G32" s="6" t="s">
        <v>10</v>
      </c>
      <c r="H32" s="4">
        <v>1101612</v>
      </c>
      <c r="I32" s="2">
        <v>43675</v>
      </c>
      <c r="J32" s="3">
        <v>7420.24</v>
      </c>
    </row>
    <row r="33" spans="1:10" x14ac:dyDescent="0.25">
      <c r="A33" s="5" t="s">
        <v>4786</v>
      </c>
      <c r="B33" s="1"/>
      <c r="C33" s="1"/>
      <c r="D33" s="1"/>
      <c r="E33" s="1"/>
      <c r="F33" s="1"/>
      <c r="G33" s="1"/>
      <c r="H33" s="4"/>
      <c r="I33" s="2"/>
      <c r="J33" s="3">
        <v>7420.24</v>
      </c>
    </row>
  </sheetData>
  <sortState ref="A6:J21">
    <sortCondition ref="A6:A21"/>
    <sortCondition ref="D6:D21"/>
  </sortState>
  <hyperlinks>
    <hyperlink ref="A1" location="Inicio!B1" tooltip="Inicio" display="TESORERIA MUNICIPAL DE MONTERREY"/>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2"/>
  <sheetViews>
    <sheetView workbookViewId="0">
      <pane ySplit="6" topLeftCell="A7" activePane="bottomLeft" state="frozen"/>
      <selection pane="bottomLeft"/>
    </sheetView>
  </sheetViews>
  <sheetFormatPr baseColWidth="10" defaultRowHeight="15" x14ac:dyDescent="0.25"/>
  <cols>
    <col min="1" max="1" width="14.42578125" customWidth="1"/>
    <col min="2" max="2" width="47" customWidth="1"/>
    <col min="3" max="3" width="18.7109375" customWidth="1"/>
    <col min="4" max="4" width="21.7109375" customWidth="1"/>
    <col min="5" max="5" width="15.42578125" customWidth="1"/>
    <col min="6" max="6" width="80.42578125" customWidth="1"/>
    <col min="7" max="7" width="6.85546875" customWidth="1"/>
    <col min="8" max="8" width="11.28515625" customWidth="1"/>
    <col min="9" max="9" width="10.42578125" customWidth="1"/>
    <col min="10" max="10" width="13.85546875" bestFit="1" customWidth="1"/>
  </cols>
  <sheetData>
    <row r="1" spans="1:10" ht="33.75" x14ac:dyDescent="0.5">
      <c r="A1" s="19" t="s">
        <v>4857</v>
      </c>
    </row>
    <row r="2" spans="1:10" ht="23.25" x14ac:dyDescent="0.35">
      <c r="A2" s="20" t="s">
        <v>4858</v>
      </c>
    </row>
    <row r="3" spans="1:10" ht="18.75" x14ac:dyDescent="0.3">
      <c r="A3" s="21" t="s">
        <v>4861</v>
      </c>
    </row>
    <row r="4" spans="1:10" x14ac:dyDescent="0.25">
      <c r="A4" t="s">
        <v>4875</v>
      </c>
    </row>
    <row r="6" spans="1:10" ht="30" x14ac:dyDescent="0.25">
      <c r="A6" s="22" t="s">
        <v>2</v>
      </c>
      <c r="B6" s="22" t="s">
        <v>3</v>
      </c>
      <c r="C6" s="23" t="s">
        <v>8</v>
      </c>
      <c r="D6" s="22" t="s">
        <v>1</v>
      </c>
      <c r="E6" s="23" t="s">
        <v>9</v>
      </c>
      <c r="F6" s="22" t="s">
        <v>4</v>
      </c>
      <c r="G6" s="23" t="s">
        <v>5</v>
      </c>
      <c r="H6" s="23" t="s">
        <v>4615</v>
      </c>
      <c r="I6" s="22" t="s">
        <v>0</v>
      </c>
      <c r="J6" s="24" t="s">
        <v>6</v>
      </c>
    </row>
    <row r="7" spans="1:10" x14ac:dyDescent="0.25">
      <c r="A7" s="1">
        <v>203013</v>
      </c>
      <c r="B7" s="1" t="s">
        <v>3362</v>
      </c>
      <c r="C7" s="1" t="s">
        <v>3489</v>
      </c>
      <c r="D7" s="1" t="s">
        <v>3361</v>
      </c>
      <c r="E7" s="1" t="s">
        <v>11</v>
      </c>
      <c r="F7" s="1" t="s">
        <v>3363</v>
      </c>
      <c r="G7" s="6" t="s">
        <v>10</v>
      </c>
      <c r="H7" s="4">
        <v>1101536</v>
      </c>
      <c r="I7" s="2">
        <v>43668</v>
      </c>
      <c r="J7" s="3">
        <v>11284.23</v>
      </c>
    </row>
    <row r="8" spans="1:10" x14ac:dyDescent="0.25">
      <c r="A8" s="1">
        <v>203013</v>
      </c>
      <c r="B8" s="1" t="s">
        <v>1300</v>
      </c>
      <c r="C8" s="1" t="s">
        <v>1322</v>
      </c>
      <c r="D8" s="1" t="s">
        <v>1299</v>
      </c>
      <c r="E8" s="1" t="s">
        <v>11</v>
      </c>
      <c r="F8" s="1" t="s">
        <v>1301</v>
      </c>
      <c r="G8" s="6" t="s">
        <v>10</v>
      </c>
      <c r="H8" s="4">
        <v>1101407</v>
      </c>
      <c r="I8" s="2">
        <v>43654</v>
      </c>
      <c r="J8" s="3">
        <v>63627.61</v>
      </c>
    </row>
    <row r="9" spans="1:10" x14ac:dyDescent="0.25">
      <c r="A9" s="1">
        <v>203013</v>
      </c>
      <c r="B9" s="1" t="s">
        <v>183</v>
      </c>
      <c r="C9" s="1" t="s">
        <v>214</v>
      </c>
      <c r="D9" s="1" t="s">
        <v>182</v>
      </c>
      <c r="E9" s="1" t="s">
        <v>11</v>
      </c>
      <c r="F9" s="1" t="s">
        <v>184</v>
      </c>
      <c r="G9" s="6" t="s">
        <v>10</v>
      </c>
      <c r="H9" s="4">
        <v>285000046</v>
      </c>
      <c r="I9" s="2">
        <v>43650</v>
      </c>
      <c r="J9" s="3">
        <v>11125.53</v>
      </c>
    </row>
    <row r="10" spans="1:10" x14ac:dyDescent="0.25">
      <c r="A10" s="1">
        <v>203013</v>
      </c>
      <c r="B10" s="1" t="s">
        <v>3365</v>
      </c>
      <c r="C10" s="1" t="s">
        <v>3490</v>
      </c>
      <c r="D10" s="1" t="s">
        <v>3364</v>
      </c>
      <c r="E10" s="1" t="s">
        <v>11</v>
      </c>
      <c r="F10" s="1" t="s">
        <v>3366</v>
      </c>
      <c r="G10" s="6" t="s">
        <v>10</v>
      </c>
      <c r="H10" s="4">
        <v>1101537</v>
      </c>
      <c r="I10" s="2">
        <v>43668</v>
      </c>
      <c r="J10" s="3">
        <v>5530.41</v>
      </c>
    </row>
    <row r="11" spans="1:10" x14ac:dyDescent="0.25">
      <c r="A11" s="1">
        <v>203013</v>
      </c>
      <c r="B11" s="1" t="s">
        <v>3646</v>
      </c>
      <c r="C11" s="1" t="s">
        <v>3680</v>
      </c>
      <c r="D11" s="1" t="s">
        <v>3648</v>
      </c>
      <c r="E11" s="1" t="s">
        <v>11</v>
      </c>
      <c r="F11" s="1" t="s">
        <v>3649</v>
      </c>
      <c r="G11" s="6" t="s">
        <v>10</v>
      </c>
      <c r="H11" s="4">
        <v>1101593</v>
      </c>
      <c r="I11" s="2">
        <v>43670</v>
      </c>
      <c r="J11" s="3">
        <v>32389.33</v>
      </c>
    </row>
    <row r="12" spans="1:10" x14ac:dyDescent="0.25">
      <c r="A12" s="1">
        <v>203013</v>
      </c>
      <c r="B12" s="1" t="s">
        <v>3399</v>
      </c>
      <c r="C12" s="1" t="s">
        <v>3500</v>
      </c>
      <c r="D12" s="1" t="s">
        <v>3535</v>
      </c>
      <c r="E12" s="1" t="s">
        <v>11</v>
      </c>
      <c r="F12" s="1" t="s">
        <v>3536</v>
      </c>
      <c r="G12" s="6" t="s">
        <v>10</v>
      </c>
      <c r="H12" s="4">
        <v>285000064</v>
      </c>
      <c r="I12" s="2">
        <v>43669</v>
      </c>
      <c r="J12" s="3">
        <v>12496.62</v>
      </c>
    </row>
    <row r="13" spans="1:10" x14ac:dyDescent="0.25">
      <c r="A13" s="1">
        <v>203013</v>
      </c>
      <c r="B13" s="1" t="s">
        <v>3368</v>
      </c>
      <c r="C13" s="1" t="s">
        <v>3491</v>
      </c>
      <c r="D13" s="1" t="s">
        <v>3367</v>
      </c>
      <c r="E13" s="1" t="s">
        <v>11</v>
      </c>
      <c r="F13" s="1" t="s">
        <v>3369</v>
      </c>
      <c r="G13" s="6" t="s">
        <v>10</v>
      </c>
      <c r="H13" s="4">
        <v>1101538</v>
      </c>
      <c r="I13" s="2">
        <v>43668</v>
      </c>
      <c r="J13" s="3">
        <v>3271.13</v>
      </c>
    </row>
    <row r="14" spans="1:10" x14ac:dyDescent="0.25">
      <c r="A14" s="1">
        <v>203013</v>
      </c>
      <c r="B14" s="1" t="s">
        <v>3538</v>
      </c>
      <c r="C14" s="1" t="s">
        <v>3595</v>
      </c>
      <c r="D14" s="1" t="s">
        <v>3537</v>
      </c>
      <c r="E14" s="1" t="s">
        <v>11</v>
      </c>
      <c r="F14" s="1" t="s">
        <v>3539</v>
      </c>
      <c r="G14" s="6" t="s">
        <v>10</v>
      </c>
      <c r="H14" s="4">
        <v>285000065</v>
      </c>
      <c r="I14" s="2">
        <v>43669</v>
      </c>
      <c r="J14" s="3">
        <v>9881.44</v>
      </c>
    </row>
    <row r="15" spans="1:10" x14ac:dyDescent="0.25">
      <c r="A15" s="1">
        <v>203013</v>
      </c>
      <c r="B15" s="1" t="s">
        <v>3402</v>
      </c>
      <c r="C15" s="1" t="s">
        <v>3501</v>
      </c>
      <c r="D15" s="1" t="s">
        <v>3540</v>
      </c>
      <c r="E15" s="1" t="s">
        <v>11</v>
      </c>
      <c r="F15" s="1" t="s">
        <v>3541</v>
      </c>
      <c r="G15" s="6" t="s">
        <v>10</v>
      </c>
      <c r="H15" s="4">
        <v>285000066</v>
      </c>
      <c r="I15" s="2">
        <v>43669</v>
      </c>
      <c r="J15" s="3">
        <v>4986.3900000000003</v>
      </c>
    </row>
    <row r="16" spans="1:10" x14ac:dyDescent="0.25">
      <c r="A16" s="1">
        <v>203013</v>
      </c>
      <c r="B16" s="1" t="s">
        <v>3371</v>
      </c>
      <c r="C16" s="1" t="s">
        <v>3492</v>
      </c>
      <c r="D16" s="1" t="s">
        <v>3370</v>
      </c>
      <c r="E16" s="1" t="s">
        <v>11</v>
      </c>
      <c r="F16" s="1" t="s">
        <v>3372</v>
      </c>
      <c r="G16" s="6" t="s">
        <v>10</v>
      </c>
      <c r="H16" s="4">
        <v>1101539</v>
      </c>
      <c r="I16" s="2">
        <v>43668</v>
      </c>
      <c r="J16" s="3">
        <v>3271.13</v>
      </c>
    </row>
    <row r="17" spans="1:10" x14ac:dyDescent="0.25">
      <c r="A17" s="1">
        <v>203013</v>
      </c>
      <c r="B17" s="1" t="s">
        <v>3634</v>
      </c>
      <c r="C17" s="1" t="s">
        <v>3678</v>
      </c>
      <c r="D17" s="1" t="s">
        <v>3667</v>
      </c>
      <c r="E17" s="1" t="s">
        <v>11</v>
      </c>
      <c r="F17" s="1" t="s">
        <v>3668</v>
      </c>
      <c r="G17" s="6" t="s">
        <v>10</v>
      </c>
      <c r="H17" s="4">
        <v>1101600</v>
      </c>
      <c r="I17" s="2">
        <v>43670</v>
      </c>
      <c r="J17" s="3">
        <v>28878.58</v>
      </c>
    </row>
    <row r="18" spans="1:10" x14ac:dyDescent="0.25">
      <c r="A18" s="1">
        <v>203013</v>
      </c>
      <c r="B18" s="1" t="s">
        <v>3405</v>
      </c>
      <c r="C18" s="1" t="s">
        <v>3502</v>
      </c>
      <c r="D18" s="1" t="s">
        <v>3542</v>
      </c>
      <c r="E18" s="1" t="s">
        <v>11</v>
      </c>
      <c r="F18" s="1" t="s">
        <v>3543</v>
      </c>
      <c r="G18" s="6" t="s">
        <v>10</v>
      </c>
      <c r="H18" s="4">
        <v>285000067</v>
      </c>
      <c r="I18" s="2">
        <v>43669</v>
      </c>
      <c r="J18" s="3">
        <v>10446.57</v>
      </c>
    </row>
    <row r="19" spans="1:10" x14ac:dyDescent="0.25">
      <c r="A19" s="1">
        <v>203013</v>
      </c>
      <c r="B19" s="1" t="s">
        <v>3374</v>
      </c>
      <c r="C19" s="1" t="s">
        <v>3493</v>
      </c>
      <c r="D19" s="1" t="s">
        <v>3373</v>
      </c>
      <c r="E19" s="1" t="s">
        <v>11</v>
      </c>
      <c r="F19" s="1" t="s">
        <v>3375</v>
      </c>
      <c r="G19" s="6" t="s">
        <v>10</v>
      </c>
      <c r="H19" s="4">
        <v>1101540</v>
      </c>
      <c r="I19" s="2">
        <v>43668</v>
      </c>
      <c r="J19" s="3">
        <v>8866.27</v>
      </c>
    </row>
    <row r="20" spans="1:10" x14ac:dyDescent="0.25">
      <c r="A20" s="1">
        <v>203013</v>
      </c>
      <c r="B20" s="1" t="s">
        <v>4536</v>
      </c>
      <c r="C20" s="1" t="s">
        <v>4548</v>
      </c>
      <c r="D20" s="1" t="s">
        <v>4535</v>
      </c>
      <c r="E20" s="1" t="s">
        <v>11</v>
      </c>
      <c r="F20" s="1" t="s">
        <v>4537</v>
      </c>
      <c r="G20" s="6" t="s">
        <v>10</v>
      </c>
      <c r="H20" s="4">
        <v>1101616</v>
      </c>
      <c r="I20" s="2">
        <v>43676</v>
      </c>
      <c r="J20" s="3">
        <v>10452.86</v>
      </c>
    </row>
    <row r="21" spans="1:10" x14ac:dyDescent="0.25">
      <c r="A21" s="1">
        <v>203013</v>
      </c>
      <c r="B21" s="1" t="s">
        <v>3545</v>
      </c>
      <c r="C21" s="1" t="s">
        <v>3596</v>
      </c>
      <c r="D21" s="1" t="s">
        <v>3544</v>
      </c>
      <c r="E21" s="1" t="s">
        <v>11</v>
      </c>
      <c r="F21" s="1" t="s">
        <v>3546</v>
      </c>
      <c r="G21" s="6" t="s">
        <v>10</v>
      </c>
      <c r="H21" s="4">
        <v>285000068</v>
      </c>
      <c r="I21" s="2">
        <v>43669</v>
      </c>
      <c r="J21" s="3">
        <v>4807.82</v>
      </c>
    </row>
    <row r="22" spans="1:10" x14ac:dyDescent="0.25">
      <c r="A22" s="1">
        <v>203013</v>
      </c>
      <c r="B22" s="1" t="s">
        <v>4567</v>
      </c>
      <c r="C22" s="1" t="s">
        <v>4572</v>
      </c>
      <c r="D22" s="1" t="s">
        <v>4566</v>
      </c>
      <c r="E22" s="1" t="s">
        <v>11</v>
      </c>
      <c r="F22" s="1" t="s">
        <v>4568</v>
      </c>
      <c r="G22" s="6" t="s">
        <v>10</v>
      </c>
      <c r="H22" s="4">
        <v>285000090</v>
      </c>
      <c r="I22" s="2">
        <v>43677</v>
      </c>
      <c r="J22" s="3">
        <v>73010.289999999994</v>
      </c>
    </row>
    <row r="23" spans="1:10" x14ac:dyDescent="0.25">
      <c r="A23" s="1">
        <v>203013</v>
      </c>
      <c r="B23" s="1" t="s">
        <v>3377</v>
      </c>
      <c r="C23" s="1" t="s">
        <v>3494</v>
      </c>
      <c r="D23" s="1" t="s">
        <v>3376</v>
      </c>
      <c r="E23" s="1" t="s">
        <v>11</v>
      </c>
      <c r="F23" s="1" t="s">
        <v>3378</v>
      </c>
      <c r="G23" s="6" t="s">
        <v>10</v>
      </c>
      <c r="H23" s="4">
        <v>1101541</v>
      </c>
      <c r="I23" s="2">
        <v>43668</v>
      </c>
      <c r="J23" s="3">
        <v>6973.76</v>
      </c>
    </row>
    <row r="24" spans="1:10" x14ac:dyDescent="0.25">
      <c r="A24" s="1">
        <v>203013</v>
      </c>
      <c r="B24" s="1" t="s">
        <v>3548</v>
      </c>
      <c r="C24" s="1" t="s">
        <v>3597</v>
      </c>
      <c r="D24" s="1" t="s">
        <v>3547</v>
      </c>
      <c r="E24" s="1" t="s">
        <v>11</v>
      </c>
      <c r="F24" s="1" t="s">
        <v>3549</v>
      </c>
      <c r="G24" s="6" t="s">
        <v>10</v>
      </c>
      <c r="H24" s="4">
        <v>285000069</v>
      </c>
      <c r="I24" s="2">
        <v>43669</v>
      </c>
      <c r="J24" s="3">
        <v>20153.02</v>
      </c>
    </row>
    <row r="25" spans="1:10" x14ac:dyDescent="0.25">
      <c r="A25" s="1">
        <v>203013</v>
      </c>
      <c r="B25" s="1" t="s">
        <v>3551</v>
      </c>
      <c r="C25" s="1" t="s">
        <v>3598</v>
      </c>
      <c r="D25" s="1" t="s">
        <v>3550</v>
      </c>
      <c r="E25" s="1" t="s">
        <v>11</v>
      </c>
      <c r="F25" s="1" t="s">
        <v>3552</v>
      </c>
      <c r="G25" s="6" t="s">
        <v>10</v>
      </c>
      <c r="H25" s="4">
        <v>285000070</v>
      </c>
      <c r="I25" s="2">
        <v>43669</v>
      </c>
      <c r="J25" s="3">
        <v>42527.27</v>
      </c>
    </row>
    <row r="26" spans="1:10" x14ac:dyDescent="0.25">
      <c r="A26" s="1">
        <v>203013</v>
      </c>
      <c r="B26" s="1" t="s">
        <v>3554</v>
      </c>
      <c r="C26" s="1" t="s">
        <v>3599</v>
      </c>
      <c r="D26" s="1" t="s">
        <v>3553</v>
      </c>
      <c r="E26" s="1" t="s">
        <v>11</v>
      </c>
      <c r="F26" s="1" t="s">
        <v>3555</v>
      </c>
      <c r="G26" s="6" t="s">
        <v>10</v>
      </c>
      <c r="H26" s="4">
        <v>285000071</v>
      </c>
      <c r="I26" s="2">
        <v>43669</v>
      </c>
      <c r="J26" s="3">
        <v>2639.05</v>
      </c>
    </row>
    <row r="27" spans="1:10" x14ac:dyDescent="0.25">
      <c r="A27" s="1">
        <v>203013</v>
      </c>
      <c r="B27" s="1" t="s">
        <v>115</v>
      </c>
      <c r="C27" s="1" t="s">
        <v>194</v>
      </c>
      <c r="D27" s="1" t="s">
        <v>114</v>
      </c>
      <c r="E27" s="1" t="s">
        <v>11</v>
      </c>
      <c r="F27" s="1" t="s">
        <v>116</v>
      </c>
      <c r="G27" s="6" t="s">
        <v>10</v>
      </c>
      <c r="H27" s="4">
        <v>1101373</v>
      </c>
      <c r="I27" s="2">
        <v>43650</v>
      </c>
      <c r="J27" s="3">
        <v>8610.98</v>
      </c>
    </row>
    <row r="28" spans="1:10" x14ac:dyDescent="0.25">
      <c r="A28" s="1">
        <v>203013</v>
      </c>
      <c r="B28" s="1" t="s">
        <v>3641</v>
      </c>
      <c r="C28" s="1" t="s">
        <v>3679</v>
      </c>
      <c r="D28" s="1" t="s">
        <v>3643</v>
      </c>
      <c r="E28" s="1" t="s">
        <v>11</v>
      </c>
      <c r="F28" s="1" t="s">
        <v>3644</v>
      </c>
      <c r="G28" s="6" t="s">
        <v>10</v>
      </c>
      <c r="H28" s="4">
        <v>1101591</v>
      </c>
      <c r="I28" s="2">
        <v>43670</v>
      </c>
      <c r="J28" s="3">
        <v>41017.06</v>
      </c>
    </row>
    <row r="29" spans="1:10" x14ac:dyDescent="0.25">
      <c r="A29" s="1">
        <v>203013</v>
      </c>
      <c r="B29" s="1" t="s">
        <v>1668</v>
      </c>
      <c r="C29" s="1" t="s">
        <v>1708</v>
      </c>
      <c r="D29" s="1" t="s">
        <v>1670</v>
      </c>
      <c r="E29" s="1" t="s">
        <v>11</v>
      </c>
      <c r="F29" s="1" t="s">
        <v>1671</v>
      </c>
      <c r="G29" s="6" t="s">
        <v>10</v>
      </c>
      <c r="H29" s="4">
        <v>1101459</v>
      </c>
      <c r="I29" s="2">
        <v>43658</v>
      </c>
      <c r="J29" s="3">
        <v>6070.82</v>
      </c>
    </row>
    <row r="30" spans="1:10" x14ac:dyDescent="0.25">
      <c r="A30" s="1">
        <v>203013</v>
      </c>
      <c r="B30" s="1" t="s">
        <v>3413</v>
      </c>
      <c r="C30" s="1" t="s">
        <v>3504</v>
      </c>
      <c r="D30" s="1" t="s">
        <v>3556</v>
      </c>
      <c r="E30" s="1" t="s">
        <v>11</v>
      </c>
      <c r="F30" s="1" t="s">
        <v>3557</v>
      </c>
      <c r="G30" s="6" t="s">
        <v>10</v>
      </c>
      <c r="H30" s="4">
        <v>285000072</v>
      </c>
      <c r="I30" s="2">
        <v>43669</v>
      </c>
      <c r="J30" s="3">
        <v>12070.15</v>
      </c>
    </row>
    <row r="31" spans="1:10" x14ac:dyDescent="0.25">
      <c r="A31" s="1">
        <v>203013</v>
      </c>
      <c r="B31" s="1" t="s">
        <v>3559</v>
      </c>
      <c r="C31" s="1" t="s">
        <v>3600</v>
      </c>
      <c r="D31" s="1" t="s">
        <v>3558</v>
      </c>
      <c r="E31" s="1" t="s">
        <v>11</v>
      </c>
      <c r="F31" s="1" t="s">
        <v>3560</v>
      </c>
      <c r="G31" s="6" t="s">
        <v>10</v>
      </c>
      <c r="H31" s="4">
        <v>285000073</v>
      </c>
      <c r="I31" s="2">
        <v>43669</v>
      </c>
      <c r="J31" s="3">
        <v>21537.4</v>
      </c>
    </row>
    <row r="32" spans="1:10" x14ac:dyDescent="0.25">
      <c r="A32" s="1">
        <v>203013</v>
      </c>
      <c r="B32" s="1" t="s">
        <v>3562</v>
      </c>
      <c r="C32" s="1" t="s">
        <v>3601</v>
      </c>
      <c r="D32" s="1" t="s">
        <v>3561</v>
      </c>
      <c r="E32" s="1" t="s">
        <v>11</v>
      </c>
      <c r="F32" s="1" t="s">
        <v>3563</v>
      </c>
      <c r="G32" s="6" t="s">
        <v>10</v>
      </c>
      <c r="H32" s="4">
        <v>285000074</v>
      </c>
      <c r="I32" s="2">
        <v>43669</v>
      </c>
      <c r="J32" s="3">
        <v>4375.87</v>
      </c>
    </row>
    <row r="33" spans="1:10" x14ac:dyDescent="0.25">
      <c r="A33" s="1">
        <v>203013</v>
      </c>
      <c r="B33" s="1" t="s">
        <v>3565</v>
      </c>
      <c r="C33" s="1" t="s">
        <v>3602</v>
      </c>
      <c r="D33" s="1" t="s">
        <v>3564</v>
      </c>
      <c r="E33" s="1" t="s">
        <v>11</v>
      </c>
      <c r="F33" s="1" t="s">
        <v>3566</v>
      </c>
      <c r="G33" s="6" t="s">
        <v>10</v>
      </c>
      <c r="H33" s="4">
        <v>285000075</v>
      </c>
      <c r="I33" s="2">
        <v>43669</v>
      </c>
      <c r="J33" s="3">
        <v>10181.99</v>
      </c>
    </row>
    <row r="34" spans="1:10" x14ac:dyDescent="0.25">
      <c r="A34" s="1">
        <v>203013</v>
      </c>
      <c r="B34" s="1" t="s">
        <v>3416</v>
      </c>
      <c r="C34" s="1" t="s">
        <v>3505</v>
      </c>
      <c r="D34" s="1" t="s">
        <v>3567</v>
      </c>
      <c r="E34" s="1" t="s">
        <v>11</v>
      </c>
      <c r="F34" s="1" t="s">
        <v>3568</v>
      </c>
      <c r="G34" s="6" t="s">
        <v>10</v>
      </c>
      <c r="H34" s="4">
        <v>285000076</v>
      </c>
      <c r="I34" s="2">
        <v>43669</v>
      </c>
      <c r="J34" s="3">
        <v>5130.8100000000004</v>
      </c>
    </row>
    <row r="35" spans="1:10" x14ac:dyDescent="0.25">
      <c r="A35" s="1">
        <v>203013</v>
      </c>
      <c r="B35" s="1" t="s">
        <v>3631</v>
      </c>
      <c r="C35" s="1" t="s">
        <v>3677</v>
      </c>
      <c r="D35" s="1" t="s">
        <v>3630</v>
      </c>
      <c r="E35" s="1" t="s">
        <v>11</v>
      </c>
      <c r="F35" s="1" t="s">
        <v>3632</v>
      </c>
      <c r="G35" s="6" t="s">
        <v>10</v>
      </c>
      <c r="H35" s="4">
        <v>1101586</v>
      </c>
      <c r="I35" s="2">
        <v>43670</v>
      </c>
      <c r="J35" s="3">
        <v>17555.68</v>
      </c>
    </row>
    <row r="36" spans="1:10" x14ac:dyDescent="0.25">
      <c r="A36" s="1">
        <v>203013</v>
      </c>
      <c r="B36" s="1" t="s">
        <v>3570</v>
      </c>
      <c r="C36" s="1" t="s">
        <v>3603</v>
      </c>
      <c r="D36" s="1" t="s">
        <v>3569</v>
      </c>
      <c r="E36" s="1" t="s">
        <v>11</v>
      </c>
      <c r="F36" s="1" t="s">
        <v>3571</v>
      </c>
      <c r="G36" s="6" t="s">
        <v>10</v>
      </c>
      <c r="H36" s="4">
        <v>285000077</v>
      </c>
      <c r="I36" s="2">
        <v>43669</v>
      </c>
      <c r="J36" s="3">
        <v>5459.15</v>
      </c>
    </row>
    <row r="37" spans="1:10" x14ac:dyDescent="0.25">
      <c r="A37" s="1">
        <v>203013</v>
      </c>
      <c r="B37" s="1" t="s">
        <v>1425</v>
      </c>
      <c r="C37" s="1" t="s">
        <v>1430</v>
      </c>
      <c r="D37" s="1" t="s">
        <v>1424</v>
      </c>
      <c r="E37" s="1" t="s">
        <v>11</v>
      </c>
      <c r="F37" s="1" t="s">
        <v>1426</v>
      </c>
      <c r="G37" s="6" t="s">
        <v>10</v>
      </c>
      <c r="H37" s="4">
        <v>285000052</v>
      </c>
      <c r="I37" s="2">
        <v>43656</v>
      </c>
      <c r="J37" s="3">
        <v>34268.89</v>
      </c>
    </row>
    <row r="38" spans="1:10" x14ac:dyDescent="0.25">
      <c r="A38" s="1">
        <v>203013</v>
      </c>
      <c r="B38" s="1" t="s">
        <v>118</v>
      </c>
      <c r="C38" s="1" t="s">
        <v>195</v>
      </c>
      <c r="D38" s="1" t="s">
        <v>117</v>
      </c>
      <c r="E38" s="1" t="s">
        <v>11</v>
      </c>
      <c r="F38" s="1" t="s">
        <v>119</v>
      </c>
      <c r="G38" s="6" t="s">
        <v>10</v>
      </c>
      <c r="H38" s="4">
        <v>1101374</v>
      </c>
      <c r="I38" s="2">
        <v>43650</v>
      </c>
      <c r="J38" s="3">
        <v>3790.56</v>
      </c>
    </row>
    <row r="39" spans="1:10" x14ac:dyDescent="0.25">
      <c r="A39" s="1">
        <v>203013</v>
      </c>
      <c r="B39" s="1" t="s">
        <v>3380</v>
      </c>
      <c r="C39" s="1" t="s">
        <v>3495</v>
      </c>
      <c r="D39" s="1" t="s">
        <v>3379</v>
      </c>
      <c r="E39" s="1" t="s">
        <v>11</v>
      </c>
      <c r="F39" s="1" t="s">
        <v>3381</v>
      </c>
      <c r="G39" s="6" t="s">
        <v>10</v>
      </c>
      <c r="H39" s="4">
        <v>1101542</v>
      </c>
      <c r="I39" s="2">
        <v>43668</v>
      </c>
      <c r="J39" s="3">
        <v>10888.64</v>
      </c>
    </row>
    <row r="40" spans="1:10" x14ac:dyDescent="0.25">
      <c r="A40" s="1">
        <v>203013</v>
      </c>
      <c r="B40" s="1" t="s">
        <v>3573</v>
      </c>
      <c r="C40" s="1" t="s">
        <v>3604</v>
      </c>
      <c r="D40" s="1" t="s">
        <v>3572</v>
      </c>
      <c r="E40" s="1" t="s">
        <v>11</v>
      </c>
      <c r="F40" s="1" t="s">
        <v>3574</v>
      </c>
      <c r="G40" s="6" t="s">
        <v>10</v>
      </c>
      <c r="H40" s="4">
        <v>285000078</v>
      </c>
      <c r="I40" s="2">
        <v>43669</v>
      </c>
      <c r="J40" s="3">
        <v>10670.11</v>
      </c>
    </row>
    <row r="41" spans="1:10" x14ac:dyDescent="0.25">
      <c r="A41" s="1">
        <v>203013</v>
      </c>
      <c r="B41" s="1" t="s">
        <v>1417</v>
      </c>
      <c r="C41" s="1" t="s">
        <v>1427</v>
      </c>
      <c r="D41" s="1" t="s">
        <v>1416</v>
      </c>
      <c r="E41" s="1" t="s">
        <v>11</v>
      </c>
      <c r="F41" s="1" t="s">
        <v>1418</v>
      </c>
      <c r="G41" s="6" t="s">
        <v>10</v>
      </c>
      <c r="H41" s="4">
        <v>1101424</v>
      </c>
      <c r="I41" s="2">
        <v>43656</v>
      </c>
      <c r="J41" s="3">
        <v>123913.51</v>
      </c>
    </row>
    <row r="42" spans="1:10" x14ac:dyDescent="0.25">
      <c r="A42" s="1">
        <v>203013</v>
      </c>
      <c r="B42" s="1" t="s">
        <v>3628</v>
      </c>
      <c r="C42" s="1" t="s">
        <v>3676</v>
      </c>
      <c r="D42" s="1" t="s">
        <v>3627</v>
      </c>
      <c r="E42" s="1" t="s">
        <v>11</v>
      </c>
      <c r="F42" s="1" t="s">
        <v>3629</v>
      </c>
      <c r="G42" s="6" t="s">
        <v>10</v>
      </c>
      <c r="H42" s="4">
        <v>1101585</v>
      </c>
      <c r="I42" s="2">
        <v>43670</v>
      </c>
      <c r="J42" s="3">
        <v>27079.85</v>
      </c>
    </row>
    <row r="43" spans="1:10" x14ac:dyDescent="0.25">
      <c r="A43" s="1">
        <v>203013</v>
      </c>
      <c r="B43" s="1" t="s">
        <v>3576</v>
      </c>
      <c r="C43" s="1" t="s">
        <v>3605</v>
      </c>
      <c r="D43" s="1" t="s">
        <v>3575</v>
      </c>
      <c r="E43" s="1" t="s">
        <v>11</v>
      </c>
      <c r="F43" s="1" t="s">
        <v>3577</v>
      </c>
      <c r="G43" s="6" t="s">
        <v>10</v>
      </c>
      <c r="H43" s="4">
        <v>285000079</v>
      </c>
      <c r="I43" s="2">
        <v>43669</v>
      </c>
      <c r="J43" s="3">
        <v>2710.89</v>
      </c>
    </row>
    <row r="44" spans="1:10" x14ac:dyDescent="0.25">
      <c r="A44" s="1">
        <v>203013</v>
      </c>
      <c r="B44" s="1" t="s">
        <v>3427</v>
      </c>
      <c r="C44" s="1" t="s">
        <v>3508</v>
      </c>
      <c r="D44" s="1" t="s">
        <v>3578</v>
      </c>
      <c r="E44" s="1" t="s">
        <v>11</v>
      </c>
      <c r="F44" s="1" t="s">
        <v>3579</v>
      </c>
      <c r="G44" s="6" t="s">
        <v>10</v>
      </c>
      <c r="H44" s="4">
        <v>285000080</v>
      </c>
      <c r="I44" s="2">
        <v>43669</v>
      </c>
      <c r="J44" s="3">
        <v>5230.96</v>
      </c>
    </row>
    <row r="45" spans="1:10" x14ac:dyDescent="0.25">
      <c r="A45" s="1">
        <v>203013</v>
      </c>
      <c r="B45" s="1" t="s">
        <v>3670</v>
      </c>
      <c r="C45" s="1" t="s">
        <v>3686</v>
      </c>
      <c r="D45" s="1" t="s">
        <v>3669</v>
      </c>
      <c r="E45" s="1" t="s">
        <v>11</v>
      </c>
      <c r="F45" s="1" t="s">
        <v>3671</v>
      </c>
      <c r="G45" s="6" t="s">
        <v>10</v>
      </c>
      <c r="H45" s="4">
        <v>285000086</v>
      </c>
      <c r="I45" s="2">
        <v>43670</v>
      </c>
      <c r="J45" s="3">
        <v>36680.339999999997</v>
      </c>
    </row>
    <row r="46" spans="1:10" x14ac:dyDescent="0.25">
      <c r="A46" s="1">
        <v>203013</v>
      </c>
      <c r="B46" s="1" t="s">
        <v>121</v>
      </c>
      <c r="C46" s="1" t="s">
        <v>196</v>
      </c>
      <c r="D46" s="1" t="s">
        <v>120</v>
      </c>
      <c r="E46" s="1" t="s">
        <v>11</v>
      </c>
      <c r="F46" s="1" t="s">
        <v>122</v>
      </c>
      <c r="G46" s="6" t="s">
        <v>10</v>
      </c>
      <c r="H46" s="4">
        <v>1101375</v>
      </c>
      <c r="I46" s="2">
        <v>43650</v>
      </c>
      <c r="J46" s="3">
        <v>30426.16</v>
      </c>
    </row>
    <row r="47" spans="1:10" x14ac:dyDescent="0.25">
      <c r="A47" s="1">
        <v>203013</v>
      </c>
      <c r="B47" s="1" t="s">
        <v>124</v>
      </c>
      <c r="C47" s="1" t="s">
        <v>197</v>
      </c>
      <c r="D47" s="1" t="s">
        <v>123</v>
      </c>
      <c r="E47" s="1" t="s">
        <v>11</v>
      </c>
      <c r="F47" s="1" t="s">
        <v>125</v>
      </c>
      <c r="G47" s="6" t="s">
        <v>10</v>
      </c>
      <c r="H47" s="4">
        <v>1101376</v>
      </c>
      <c r="I47" s="2">
        <v>43650</v>
      </c>
      <c r="J47" s="3">
        <v>12782.97</v>
      </c>
    </row>
    <row r="48" spans="1:10" x14ac:dyDescent="0.25">
      <c r="A48" s="1">
        <v>203013</v>
      </c>
      <c r="B48" s="1" t="s">
        <v>3581</v>
      </c>
      <c r="C48" s="1" t="s">
        <v>3606</v>
      </c>
      <c r="D48" s="1" t="s">
        <v>3580</v>
      </c>
      <c r="E48" s="1" t="s">
        <v>11</v>
      </c>
      <c r="F48" s="1" t="s">
        <v>3582</v>
      </c>
      <c r="G48" s="6" t="s">
        <v>10</v>
      </c>
      <c r="H48" s="4">
        <v>285000081</v>
      </c>
      <c r="I48" s="2">
        <v>43669</v>
      </c>
      <c r="J48" s="3">
        <v>9008.85</v>
      </c>
    </row>
    <row r="49" spans="1:10" x14ac:dyDescent="0.25">
      <c r="A49" s="1">
        <v>203013</v>
      </c>
      <c r="B49" s="1" t="s">
        <v>164</v>
      </c>
      <c r="C49" s="1" t="s">
        <v>209</v>
      </c>
      <c r="D49" s="1" t="s">
        <v>185</v>
      </c>
      <c r="E49" s="1" t="s">
        <v>11</v>
      </c>
      <c r="F49" s="1" t="s">
        <v>186</v>
      </c>
      <c r="G49" s="6" t="s">
        <v>10</v>
      </c>
      <c r="H49" s="4">
        <v>285000047</v>
      </c>
      <c r="I49" s="2">
        <v>43650</v>
      </c>
      <c r="J49" s="3">
        <v>1898.23</v>
      </c>
    </row>
    <row r="50" spans="1:10" x14ac:dyDescent="0.25">
      <c r="A50" s="1">
        <v>203013</v>
      </c>
      <c r="B50" s="1" t="s">
        <v>127</v>
      </c>
      <c r="C50" s="1" t="s">
        <v>198</v>
      </c>
      <c r="D50" s="1" t="s">
        <v>126</v>
      </c>
      <c r="E50" s="1" t="s">
        <v>11</v>
      </c>
      <c r="F50" s="1" t="s">
        <v>128</v>
      </c>
      <c r="G50" s="6" t="s">
        <v>10</v>
      </c>
      <c r="H50" s="4">
        <v>1101377</v>
      </c>
      <c r="I50" s="2">
        <v>43650</v>
      </c>
      <c r="J50" s="3">
        <v>24780.880000000001</v>
      </c>
    </row>
    <row r="51" spans="1:10" x14ac:dyDescent="0.25">
      <c r="A51" s="1">
        <v>203013</v>
      </c>
      <c r="B51" s="1" t="s">
        <v>3700</v>
      </c>
      <c r="C51" s="1" t="s">
        <v>3703</v>
      </c>
      <c r="D51" s="1" t="s">
        <v>3699</v>
      </c>
      <c r="E51" s="1" t="s">
        <v>11</v>
      </c>
      <c r="F51" s="1" t="s">
        <v>3701</v>
      </c>
      <c r="G51" s="6" t="s">
        <v>10</v>
      </c>
      <c r="H51" s="4">
        <v>285000087</v>
      </c>
      <c r="I51" s="2">
        <v>43672</v>
      </c>
      <c r="J51" s="3">
        <v>710702.62</v>
      </c>
    </row>
    <row r="52" spans="1:10" x14ac:dyDescent="0.25">
      <c r="A52" s="1">
        <v>203013</v>
      </c>
      <c r="B52" s="1" t="s">
        <v>3584</v>
      </c>
      <c r="C52" s="1" t="s">
        <v>3607</v>
      </c>
      <c r="D52" s="1" t="s">
        <v>3583</v>
      </c>
      <c r="E52" s="1" t="s">
        <v>11</v>
      </c>
      <c r="F52" s="1" t="s">
        <v>3585</v>
      </c>
      <c r="G52" s="6" t="s">
        <v>10</v>
      </c>
      <c r="H52" s="4">
        <v>285000082</v>
      </c>
      <c r="I52" s="2">
        <v>43669</v>
      </c>
      <c r="J52" s="3">
        <v>60934.5</v>
      </c>
    </row>
    <row r="53" spans="1:10" x14ac:dyDescent="0.25">
      <c r="A53" s="1">
        <v>203013</v>
      </c>
      <c r="B53" s="1" t="s">
        <v>3383</v>
      </c>
      <c r="C53" s="1" t="s">
        <v>3496</v>
      </c>
      <c r="D53" s="1" t="s">
        <v>3382</v>
      </c>
      <c r="E53" s="1" t="s">
        <v>11</v>
      </c>
      <c r="F53" s="1" t="s">
        <v>3384</v>
      </c>
      <c r="G53" s="6" t="s">
        <v>10</v>
      </c>
      <c r="H53" s="4">
        <v>1101543</v>
      </c>
      <c r="I53" s="2">
        <v>43668</v>
      </c>
      <c r="J53" s="3">
        <v>11144.92</v>
      </c>
    </row>
    <row r="54" spans="1:10" x14ac:dyDescent="0.25">
      <c r="A54" s="1">
        <v>203013</v>
      </c>
      <c r="B54" s="1" t="s">
        <v>4542</v>
      </c>
      <c r="C54" s="1" t="s">
        <v>4550</v>
      </c>
      <c r="D54" s="1" t="s">
        <v>4541</v>
      </c>
      <c r="E54" s="1" t="s">
        <v>11</v>
      </c>
      <c r="F54" s="1" t="s">
        <v>4537</v>
      </c>
      <c r="G54" s="6" t="s">
        <v>10</v>
      </c>
      <c r="H54" s="4">
        <v>1101618</v>
      </c>
      <c r="I54" s="2">
        <v>43676</v>
      </c>
      <c r="J54" s="3">
        <v>15481.58</v>
      </c>
    </row>
    <row r="55" spans="1:10" x14ac:dyDescent="0.25">
      <c r="A55" s="1">
        <v>203013</v>
      </c>
      <c r="B55" s="1" t="s">
        <v>3386</v>
      </c>
      <c r="C55" s="1" t="s">
        <v>3497</v>
      </c>
      <c r="D55" s="1" t="s">
        <v>3385</v>
      </c>
      <c r="E55" s="1" t="s">
        <v>11</v>
      </c>
      <c r="F55" s="1" t="s">
        <v>3387</v>
      </c>
      <c r="G55" s="6" t="s">
        <v>10</v>
      </c>
      <c r="H55" s="4">
        <v>1101544</v>
      </c>
      <c r="I55" s="2">
        <v>43668</v>
      </c>
      <c r="J55" s="3">
        <v>9986.08</v>
      </c>
    </row>
    <row r="56" spans="1:10" x14ac:dyDescent="0.25">
      <c r="A56" s="1">
        <v>203013</v>
      </c>
      <c r="B56" s="1" t="s">
        <v>3587</v>
      </c>
      <c r="C56" s="1" t="s">
        <v>3608</v>
      </c>
      <c r="D56" s="1" t="s">
        <v>3586</v>
      </c>
      <c r="E56" s="1" t="s">
        <v>11</v>
      </c>
      <c r="F56" s="1" t="s">
        <v>3588</v>
      </c>
      <c r="G56" s="6" t="s">
        <v>10</v>
      </c>
      <c r="H56" s="4">
        <v>285000083</v>
      </c>
      <c r="I56" s="2">
        <v>43669</v>
      </c>
      <c r="J56" s="3">
        <v>14425.23</v>
      </c>
    </row>
    <row r="57" spans="1:10" x14ac:dyDescent="0.25">
      <c r="A57" s="1">
        <v>203013</v>
      </c>
      <c r="B57" s="1" t="s">
        <v>3590</v>
      </c>
      <c r="C57" s="1" t="s">
        <v>3609</v>
      </c>
      <c r="D57" s="1" t="s">
        <v>3589</v>
      </c>
      <c r="E57" s="1" t="s">
        <v>11</v>
      </c>
      <c r="F57" s="1" t="s">
        <v>3591</v>
      </c>
      <c r="G57" s="6" t="s">
        <v>10</v>
      </c>
      <c r="H57" s="4">
        <v>285000084</v>
      </c>
      <c r="I57" s="2">
        <v>43669</v>
      </c>
      <c r="J57" s="3">
        <v>7091.28</v>
      </c>
    </row>
    <row r="58" spans="1:10" x14ac:dyDescent="0.25">
      <c r="A58" s="1">
        <v>203013</v>
      </c>
      <c r="B58" s="1" t="s">
        <v>3389</v>
      </c>
      <c r="C58" s="1" t="s">
        <v>3498</v>
      </c>
      <c r="D58" s="1" t="s">
        <v>3388</v>
      </c>
      <c r="E58" s="1" t="s">
        <v>11</v>
      </c>
      <c r="F58" s="1" t="s">
        <v>3390</v>
      </c>
      <c r="G58" s="6" t="s">
        <v>10</v>
      </c>
      <c r="H58" s="4">
        <v>1101545</v>
      </c>
      <c r="I58" s="2">
        <v>43668</v>
      </c>
      <c r="J58" s="3">
        <v>6973.79</v>
      </c>
    </row>
    <row r="59" spans="1:10" x14ac:dyDescent="0.25">
      <c r="A59" s="1">
        <v>203013</v>
      </c>
      <c r="B59" s="1" t="s">
        <v>3625</v>
      </c>
      <c r="C59" s="1" t="s">
        <v>3675</v>
      </c>
      <c r="D59" s="1" t="s">
        <v>3638</v>
      </c>
      <c r="E59" s="1" t="s">
        <v>11</v>
      </c>
      <c r="F59" s="1" t="s">
        <v>3639</v>
      </c>
      <c r="G59" s="6" t="s">
        <v>10</v>
      </c>
      <c r="H59" s="4">
        <v>1101589</v>
      </c>
      <c r="I59" s="2">
        <v>43670</v>
      </c>
      <c r="J59" s="3">
        <v>19132.12</v>
      </c>
    </row>
    <row r="60" spans="1:10" x14ac:dyDescent="0.25">
      <c r="A60" s="1">
        <v>203013</v>
      </c>
      <c r="B60" s="1" t="s">
        <v>188</v>
      </c>
      <c r="C60" s="1" t="s">
        <v>215</v>
      </c>
      <c r="D60" s="1" t="s">
        <v>187</v>
      </c>
      <c r="E60" s="1" t="s">
        <v>11</v>
      </c>
      <c r="F60" s="1" t="s">
        <v>189</v>
      </c>
      <c r="G60" s="6" t="s">
        <v>10</v>
      </c>
      <c r="H60" s="4">
        <v>285000048</v>
      </c>
      <c r="I60" s="2">
        <v>43650</v>
      </c>
      <c r="J60" s="3">
        <v>15753.38</v>
      </c>
    </row>
    <row r="61" spans="1:10" x14ac:dyDescent="0.25">
      <c r="A61" s="1">
        <v>203013</v>
      </c>
      <c r="B61" s="1" t="s">
        <v>1318</v>
      </c>
      <c r="C61" s="1" t="s">
        <v>1328</v>
      </c>
      <c r="D61" s="1" t="s">
        <v>1317</v>
      </c>
      <c r="E61" s="1" t="s">
        <v>11</v>
      </c>
      <c r="F61" s="1" t="s">
        <v>1319</v>
      </c>
      <c r="G61" s="6" t="s">
        <v>10</v>
      </c>
      <c r="H61" s="4">
        <v>285000051</v>
      </c>
      <c r="I61" s="2">
        <v>43654</v>
      </c>
      <c r="J61" s="3">
        <v>309153.18</v>
      </c>
    </row>
    <row r="62" spans="1:10" x14ac:dyDescent="0.25">
      <c r="A62" s="1">
        <v>203013</v>
      </c>
      <c r="B62" s="1" t="s">
        <v>169</v>
      </c>
      <c r="C62" s="1" t="s">
        <v>210</v>
      </c>
      <c r="D62" s="1" t="s">
        <v>190</v>
      </c>
      <c r="E62" s="1" t="s">
        <v>11</v>
      </c>
      <c r="F62" s="1" t="s">
        <v>191</v>
      </c>
      <c r="G62" s="6" t="s">
        <v>10</v>
      </c>
      <c r="H62" s="4">
        <v>285000049</v>
      </c>
      <c r="I62" s="2">
        <v>43650</v>
      </c>
      <c r="J62" s="3">
        <v>3521.53</v>
      </c>
    </row>
    <row r="63" spans="1:10" x14ac:dyDescent="0.25">
      <c r="A63" s="1">
        <v>203013</v>
      </c>
      <c r="B63" s="1" t="s">
        <v>130</v>
      </c>
      <c r="C63" s="1" t="s">
        <v>199</v>
      </c>
      <c r="D63" s="1" t="s">
        <v>129</v>
      </c>
      <c r="E63" s="1" t="s">
        <v>11</v>
      </c>
      <c r="F63" s="1" t="s">
        <v>131</v>
      </c>
      <c r="G63" s="6" t="s">
        <v>10</v>
      </c>
      <c r="H63" s="4">
        <v>1101378</v>
      </c>
      <c r="I63" s="2">
        <v>43650</v>
      </c>
      <c r="J63" s="3">
        <v>5218.8</v>
      </c>
    </row>
    <row r="64" spans="1:10" x14ac:dyDescent="0.25">
      <c r="A64" s="1">
        <v>203013</v>
      </c>
      <c r="B64" s="1" t="s">
        <v>3593</v>
      </c>
      <c r="C64" s="1" t="s">
        <v>3610</v>
      </c>
      <c r="D64" s="1" t="s">
        <v>3592</v>
      </c>
      <c r="E64" s="1" t="s">
        <v>11</v>
      </c>
      <c r="F64" s="1" t="s">
        <v>3594</v>
      </c>
      <c r="G64" s="6" t="s">
        <v>10</v>
      </c>
      <c r="H64" s="4">
        <v>285000085</v>
      </c>
      <c r="I64" s="2">
        <v>43669</v>
      </c>
      <c r="J64" s="3">
        <v>11148.37</v>
      </c>
    </row>
    <row r="65" spans="1:10" x14ac:dyDescent="0.25">
      <c r="A65" s="1">
        <v>203013</v>
      </c>
      <c r="B65" s="1" t="s">
        <v>3662</v>
      </c>
      <c r="C65" s="1" t="s">
        <v>3684</v>
      </c>
      <c r="D65" s="1" t="s">
        <v>3661</v>
      </c>
      <c r="E65" s="1" t="s">
        <v>11</v>
      </c>
      <c r="F65" s="1" t="s">
        <v>3663</v>
      </c>
      <c r="G65" s="6" t="s">
        <v>10</v>
      </c>
      <c r="H65" s="4">
        <v>1101598</v>
      </c>
      <c r="I65" s="2">
        <v>43670</v>
      </c>
      <c r="J65" s="3">
        <v>58127.7</v>
      </c>
    </row>
    <row r="66" spans="1:10" x14ac:dyDescent="0.25">
      <c r="A66" s="1">
        <v>203013</v>
      </c>
      <c r="B66" s="1" t="s">
        <v>172</v>
      </c>
      <c r="C66" s="1" t="s">
        <v>211</v>
      </c>
      <c r="D66" s="1" t="s">
        <v>192</v>
      </c>
      <c r="E66" s="1" t="s">
        <v>11</v>
      </c>
      <c r="F66" s="1" t="s">
        <v>193</v>
      </c>
      <c r="G66" s="6" t="s">
        <v>10</v>
      </c>
      <c r="H66" s="4">
        <v>285000050</v>
      </c>
      <c r="I66" s="2">
        <v>43650</v>
      </c>
      <c r="J66" s="3">
        <v>14520</v>
      </c>
    </row>
    <row r="67" spans="1:10" x14ac:dyDescent="0.25">
      <c r="A67" s="5" t="s">
        <v>4856</v>
      </c>
      <c r="B67" s="1"/>
      <c r="C67" s="1"/>
      <c r="D67" s="1"/>
      <c r="E67" s="1"/>
      <c r="F67" s="1"/>
      <c r="G67" s="6"/>
      <c r="H67" s="4"/>
      <c r="I67" s="2"/>
      <c r="J67" s="3">
        <v>2106075.14</v>
      </c>
    </row>
    <row r="68" spans="1:10" x14ac:dyDescent="0.25">
      <c r="A68" s="1">
        <v>203016</v>
      </c>
      <c r="B68" s="1" t="s">
        <v>133</v>
      </c>
      <c r="C68" s="1" t="s">
        <v>200</v>
      </c>
      <c r="D68" s="1" t="s">
        <v>132</v>
      </c>
      <c r="E68" s="1" t="s">
        <v>11</v>
      </c>
      <c r="F68" s="1" t="s">
        <v>134</v>
      </c>
      <c r="G68" s="6" t="s">
        <v>10</v>
      </c>
      <c r="H68" s="4">
        <v>1101379</v>
      </c>
      <c r="I68" s="2">
        <v>43650</v>
      </c>
      <c r="J68" s="3">
        <v>5760</v>
      </c>
    </row>
    <row r="69" spans="1:10" x14ac:dyDescent="0.25">
      <c r="A69" s="1">
        <v>203016</v>
      </c>
      <c r="B69" s="1" t="s">
        <v>3438</v>
      </c>
      <c r="C69" s="1" t="s">
        <v>3511</v>
      </c>
      <c r="D69" s="1" t="s">
        <v>3437</v>
      </c>
      <c r="E69" s="1" t="s">
        <v>11</v>
      </c>
      <c r="F69" s="1" t="s">
        <v>3439</v>
      </c>
      <c r="G69" s="6" t="s">
        <v>10</v>
      </c>
      <c r="H69" s="4">
        <v>1101563</v>
      </c>
      <c r="I69" s="2">
        <v>43668</v>
      </c>
      <c r="J69" s="3">
        <v>5568</v>
      </c>
    </row>
    <row r="70" spans="1:10" x14ac:dyDescent="0.25">
      <c r="A70" s="1">
        <v>203016</v>
      </c>
      <c r="B70" s="1" t="s">
        <v>4533</v>
      </c>
      <c r="C70" s="1" t="s">
        <v>4547</v>
      </c>
      <c r="D70" s="1" t="s">
        <v>4532</v>
      </c>
      <c r="E70" s="1" t="s">
        <v>11</v>
      </c>
      <c r="F70" s="1" t="s">
        <v>4534</v>
      </c>
      <c r="G70" s="6" t="s">
        <v>10</v>
      </c>
      <c r="H70" s="4">
        <v>1101615</v>
      </c>
      <c r="I70" s="2">
        <v>43676</v>
      </c>
      <c r="J70" s="3">
        <v>76837.850000000006</v>
      </c>
    </row>
    <row r="71" spans="1:10" x14ac:dyDescent="0.25">
      <c r="A71" s="1">
        <v>203016</v>
      </c>
      <c r="B71" s="1" t="s">
        <v>1605</v>
      </c>
      <c r="C71" s="1" t="s">
        <v>1686</v>
      </c>
      <c r="D71" s="1" t="s">
        <v>1604</v>
      </c>
      <c r="E71" s="1" t="s">
        <v>11</v>
      </c>
      <c r="F71" s="1" t="s">
        <v>1606</v>
      </c>
      <c r="G71" s="6" t="s">
        <v>10</v>
      </c>
      <c r="H71" s="4">
        <v>1101436</v>
      </c>
      <c r="I71" s="2">
        <v>43658</v>
      </c>
      <c r="J71" s="3">
        <v>84500</v>
      </c>
    </row>
    <row r="72" spans="1:10" x14ac:dyDescent="0.25">
      <c r="A72" s="1">
        <v>203016</v>
      </c>
      <c r="B72" s="1" t="s">
        <v>136</v>
      </c>
      <c r="C72" s="1" t="s">
        <v>201</v>
      </c>
      <c r="D72" s="1" t="s">
        <v>135</v>
      </c>
      <c r="E72" s="1" t="s">
        <v>11</v>
      </c>
      <c r="F72" s="1" t="s">
        <v>137</v>
      </c>
      <c r="G72" s="6" t="s">
        <v>10</v>
      </c>
      <c r="H72" s="4">
        <v>1101380</v>
      </c>
      <c r="I72" s="2">
        <v>43650</v>
      </c>
      <c r="J72" s="3">
        <v>10591.2</v>
      </c>
    </row>
    <row r="73" spans="1:10" x14ac:dyDescent="0.25">
      <c r="A73" s="1">
        <v>203016</v>
      </c>
      <c r="B73" s="1" t="s">
        <v>23</v>
      </c>
      <c r="C73" s="1" t="s">
        <v>36</v>
      </c>
      <c r="D73" s="1" t="s">
        <v>4543</v>
      </c>
      <c r="E73" s="1" t="s">
        <v>11</v>
      </c>
      <c r="F73" s="1" t="s">
        <v>4544</v>
      </c>
      <c r="G73" s="6" t="s">
        <v>10</v>
      </c>
      <c r="H73" s="4">
        <v>285000088</v>
      </c>
      <c r="I73" s="2">
        <v>43676</v>
      </c>
      <c r="J73" s="3">
        <v>7238.25</v>
      </c>
    </row>
    <row r="74" spans="1:10" x14ac:dyDescent="0.25">
      <c r="A74" s="1">
        <v>203016</v>
      </c>
      <c r="B74" s="1" t="s">
        <v>23</v>
      </c>
      <c r="C74" s="1" t="s">
        <v>36</v>
      </c>
      <c r="D74" s="1" t="s">
        <v>22</v>
      </c>
      <c r="E74" s="1" t="s">
        <v>11</v>
      </c>
      <c r="F74" s="1" t="s">
        <v>24</v>
      </c>
      <c r="G74" s="6" t="s">
        <v>10</v>
      </c>
      <c r="H74" s="4">
        <v>285000042</v>
      </c>
      <c r="I74" s="2">
        <v>43647</v>
      </c>
      <c r="J74" s="3">
        <v>7238.25</v>
      </c>
    </row>
    <row r="75" spans="1:10" x14ac:dyDescent="0.25">
      <c r="A75" s="1">
        <v>203016</v>
      </c>
      <c r="B75" s="1" t="s">
        <v>3392</v>
      </c>
      <c r="C75" s="1" t="s">
        <v>3499</v>
      </c>
      <c r="D75" s="1" t="s">
        <v>3391</v>
      </c>
      <c r="E75" s="1" t="s">
        <v>11</v>
      </c>
      <c r="F75" s="1" t="s">
        <v>3393</v>
      </c>
      <c r="G75" s="6" t="s">
        <v>10</v>
      </c>
      <c r="H75" s="4">
        <v>1101546</v>
      </c>
      <c r="I75" s="2">
        <v>43668</v>
      </c>
      <c r="J75" s="3">
        <v>7474.83</v>
      </c>
    </row>
    <row r="76" spans="1:10" x14ac:dyDescent="0.25">
      <c r="A76" s="1">
        <v>203016</v>
      </c>
      <c r="B76" s="1" t="s">
        <v>139</v>
      </c>
      <c r="C76" s="1" t="s">
        <v>202</v>
      </c>
      <c r="D76" s="1" t="s">
        <v>138</v>
      </c>
      <c r="E76" s="1" t="s">
        <v>11</v>
      </c>
      <c r="F76" s="1" t="s">
        <v>140</v>
      </c>
      <c r="G76" s="6" t="s">
        <v>10</v>
      </c>
      <c r="H76" s="4">
        <v>1101381</v>
      </c>
      <c r="I76" s="2">
        <v>43650</v>
      </c>
      <c r="J76" s="3">
        <v>17887.36</v>
      </c>
    </row>
    <row r="77" spans="1:10" x14ac:dyDescent="0.25">
      <c r="A77" s="1">
        <v>203016</v>
      </c>
      <c r="B77" s="1" t="s">
        <v>3362</v>
      </c>
      <c r="C77" s="1" t="s">
        <v>3489</v>
      </c>
      <c r="D77" s="1" t="s">
        <v>3394</v>
      </c>
      <c r="E77" s="1" t="s">
        <v>11</v>
      </c>
      <c r="F77" s="1" t="s">
        <v>3395</v>
      </c>
      <c r="G77" s="6" t="s">
        <v>10</v>
      </c>
      <c r="H77" s="4">
        <v>1101547</v>
      </c>
      <c r="I77" s="2">
        <v>43668</v>
      </c>
      <c r="J77" s="3">
        <v>5400</v>
      </c>
    </row>
    <row r="78" spans="1:10" x14ac:dyDescent="0.25">
      <c r="A78" s="1">
        <v>203016</v>
      </c>
      <c r="B78" s="1" t="s">
        <v>2588</v>
      </c>
      <c r="C78" s="1" t="s">
        <v>2645</v>
      </c>
      <c r="D78" s="1" t="s">
        <v>2587</v>
      </c>
      <c r="E78" s="1" t="s">
        <v>11</v>
      </c>
      <c r="F78" s="1" t="s">
        <v>2589</v>
      </c>
      <c r="G78" s="6" t="s">
        <v>10</v>
      </c>
      <c r="H78" s="4">
        <v>285000055</v>
      </c>
      <c r="I78" s="2">
        <v>43664</v>
      </c>
      <c r="J78" s="3">
        <v>315057.17</v>
      </c>
    </row>
    <row r="79" spans="1:10" x14ac:dyDescent="0.25">
      <c r="A79" s="1">
        <v>203016</v>
      </c>
      <c r="B79" s="1" t="s">
        <v>1608</v>
      </c>
      <c r="C79" s="1" t="s">
        <v>1687</v>
      </c>
      <c r="D79" s="1" t="s">
        <v>1607</v>
      </c>
      <c r="E79" s="1" t="s">
        <v>11</v>
      </c>
      <c r="F79" s="1" t="s">
        <v>1609</v>
      </c>
      <c r="G79" s="6" t="s">
        <v>10</v>
      </c>
      <c r="H79" s="4">
        <v>1101437</v>
      </c>
      <c r="I79" s="2">
        <v>43658</v>
      </c>
      <c r="J79" s="3">
        <v>169000</v>
      </c>
    </row>
    <row r="80" spans="1:10" x14ac:dyDescent="0.25">
      <c r="A80" s="1">
        <v>203016</v>
      </c>
      <c r="B80" s="1" t="s">
        <v>2554</v>
      </c>
      <c r="C80" s="1" t="s">
        <v>2632</v>
      </c>
      <c r="D80" s="1" t="s">
        <v>2553</v>
      </c>
      <c r="E80" s="1" t="s">
        <v>11</v>
      </c>
      <c r="F80" s="1" t="s">
        <v>2555</v>
      </c>
      <c r="G80" s="6" t="s">
        <v>10</v>
      </c>
      <c r="H80" s="4">
        <v>1101514</v>
      </c>
      <c r="I80" s="2">
        <v>43664</v>
      </c>
      <c r="J80" s="3">
        <v>56497.62</v>
      </c>
    </row>
    <row r="81" spans="1:10" x14ac:dyDescent="0.25">
      <c r="A81" s="1">
        <v>203016</v>
      </c>
      <c r="B81" s="1" t="s">
        <v>2557</v>
      </c>
      <c r="C81" s="1" t="s">
        <v>2633</v>
      </c>
      <c r="D81" s="1" t="s">
        <v>2556</v>
      </c>
      <c r="E81" s="1" t="s">
        <v>11</v>
      </c>
      <c r="F81" s="1" t="s">
        <v>2555</v>
      </c>
      <c r="G81" s="6" t="s">
        <v>10</v>
      </c>
      <c r="H81" s="4">
        <v>1101515</v>
      </c>
      <c r="I81" s="2">
        <v>43664</v>
      </c>
      <c r="J81" s="3">
        <v>56497.62</v>
      </c>
    </row>
    <row r="82" spans="1:10" x14ac:dyDescent="0.25">
      <c r="A82" s="1">
        <v>203016</v>
      </c>
      <c r="B82" s="1" t="s">
        <v>2559</v>
      </c>
      <c r="C82" s="1" t="s">
        <v>2634</v>
      </c>
      <c r="D82" s="1" t="s">
        <v>2558</v>
      </c>
      <c r="E82" s="1" t="s">
        <v>11</v>
      </c>
      <c r="F82" s="1" t="s">
        <v>2555</v>
      </c>
      <c r="G82" s="6" t="s">
        <v>10</v>
      </c>
      <c r="H82" s="4">
        <v>1101516</v>
      </c>
      <c r="I82" s="2">
        <v>43664</v>
      </c>
      <c r="J82" s="3">
        <v>58209.67</v>
      </c>
    </row>
    <row r="83" spans="1:10" x14ac:dyDescent="0.25">
      <c r="A83" s="1">
        <v>203016</v>
      </c>
      <c r="B83" s="1" t="s">
        <v>3441</v>
      </c>
      <c r="C83" s="1" t="s">
        <v>3512</v>
      </c>
      <c r="D83" s="1" t="s">
        <v>3440</v>
      </c>
      <c r="E83" s="1" t="s">
        <v>11</v>
      </c>
      <c r="F83" s="1" t="s">
        <v>3442</v>
      </c>
      <c r="G83" s="6" t="s">
        <v>10</v>
      </c>
      <c r="H83" s="4">
        <v>1101564</v>
      </c>
      <c r="I83" s="2">
        <v>43668</v>
      </c>
      <c r="J83" s="3">
        <v>706.08</v>
      </c>
    </row>
    <row r="84" spans="1:10" x14ac:dyDescent="0.25">
      <c r="A84" s="1">
        <v>203016</v>
      </c>
      <c r="B84" s="1" t="s">
        <v>3365</v>
      </c>
      <c r="C84" s="1" t="s">
        <v>3490</v>
      </c>
      <c r="D84" s="1" t="s">
        <v>3396</v>
      </c>
      <c r="E84" s="1" t="s">
        <v>11</v>
      </c>
      <c r="F84" s="1" t="s">
        <v>3397</v>
      </c>
      <c r="G84" s="6" t="s">
        <v>10</v>
      </c>
      <c r="H84" s="4">
        <v>1101548</v>
      </c>
      <c r="I84" s="2">
        <v>43668</v>
      </c>
      <c r="J84" s="3">
        <v>12474</v>
      </c>
    </row>
    <row r="85" spans="1:10" x14ac:dyDescent="0.25">
      <c r="A85" s="1">
        <v>203016</v>
      </c>
      <c r="B85" s="1" t="s">
        <v>3646</v>
      </c>
      <c r="C85" s="1" t="s">
        <v>3680</v>
      </c>
      <c r="D85" s="1" t="s">
        <v>3645</v>
      </c>
      <c r="E85" s="1" t="s">
        <v>11</v>
      </c>
      <c r="F85" s="1" t="s">
        <v>3647</v>
      </c>
      <c r="G85" s="6" t="s">
        <v>10</v>
      </c>
      <c r="H85" s="4">
        <v>1101592</v>
      </c>
      <c r="I85" s="2">
        <v>43670</v>
      </c>
      <c r="J85" s="3">
        <v>4875</v>
      </c>
    </row>
    <row r="86" spans="1:10" x14ac:dyDescent="0.25">
      <c r="A86" s="1">
        <v>203016</v>
      </c>
      <c r="B86" s="1" t="s">
        <v>1611</v>
      </c>
      <c r="C86" s="1" t="s">
        <v>1688</v>
      </c>
      <c r="D86" s="1" t="s">
        <v>1610</v>
      </c>
      <c r="E86" s="1" t="s">
        <v>11</v>
      </c>
      <c r="F86" s="1" t="s">
        <v>1612</v>
      </c>
      <c r="G86" s="6" t="s">
        <v>10</v>
      </c>
      <c r="H86" s="4">
        <v>1101438</v>
      </c>
      <c r="I86" s="2">
        <v>43658</v>
      </c>
      <c r="J86" s="3">
        <v>169000</v>
      </c>
    </row>
    <row r="87" spans="1:10" x14ac:dyDescent="0.25">
      <c r="A87" s="1">
        <v>203016</v>
      </c>
      <c r="B87" s="1" t="s">
        <v>3399</v>
      </c>
      <c r="C87" s="1" t="s">
        <v>3500</v>
      </c>
      <c r="D87" s="1" t="s">
        <v>3398</v>
      </c>
      <c r="E87" s="1" t="s">
        <v>11</v>
      </c>
      <c r="F87" s="1" t="s">
        <v>3400</v>
      </c>
      <c r="G87" s="6" t="s">
        <v>10</v>
      </c>
      <c r="H87" s="4">
        <v>1101549</v>
      </c>
      <c r="I87" s="2">
        <v>43668</v>
      </c>
      <c r="J87" s="3">
        <v>555.54</v>
      </c>
    </row>
    <row r="88" spans="1:10" x14ac:dyDescent="0.25">
      <c r="A88" s="1">
        <v>203016</v>
      </c>
      <c r="B88" s="1" t="s">
        <v>1614</v>
      </c>
      <c r="C88" s="1" t="s">
        <v>1689</v>
      </c>
      <c r="D88" s="1" t="s">
        <v>1613</v>
      </c>
      <c r="E88" s="1" t="s">
        <v>11</v>
      </c>
      <c r="F88" s="1" t="s">
        <v>1615</v>
      </c>
      <c r="G88" s="6" t="s">
        <v>10</v>
      </c>
      <c r="H88" s="4">
        <v>1101439</v>
      </c>
      <c r="I88" s="2">
        <v>43658</v>
      </c>
      <c r="J88" s="3">
        <v>84500</v>
      </c>
    </row>
    <row r="89" spans="1:10" x14ac:dyDescent="0.25">
      <c r="A89" s="1">
        <v>203016</v>
      </c>
      <c r="B89" s="1" t="s">
        <v>1617</v>
      </c>
      <c r="C89" s="1" t="s">
        <v>1690</v>
      </c>
      <c r="D89" s="1" t="s">
        <v>1616</v>
      </c>
      <c r="E89" s="1" t="s">
        <v>11</v>
      </c>
      <c r="F89" s="1" t="s">
        <v>1618</v>
      </c>
      <c r="G89" s="6" t="s">
        <v>10</v>
      </c>
      <c r="H89" s="4">
        <v>1101440</v>
      </c>
      <c r="I89" s="2">
        <v>43658</v>
      </c>
      <c r="J89" s="3">
        <v>84500</v>
      </c>
    </row>
    <row r="90" spans="1:10" x14ac:dyDescent="0.25">
      <c r="A90" s="1">
        <v>203016</v>
      </c>
      <c r="B90" s="1" t="s">
        <v>3402</v>
      </c>
      <c r="C90" s="1" t="s">
        <v>3501</v>
      </c>
      <c r="D90" s="1" t="s">
        <v>3401</v>
      </c>
      <c r="E90" s="1" t="s">
        <v>11</v>
      </c>
      <c r="F90" s="1" t="s">
        <v>3403</v>
      </c>
      <c r="G90" s="6" t="s">
        <v>10</v>
      </c>
      <c r="H90" s="4">
        <v>1101550</v>
      </c>
      <c r="I90" s="2">
        <v>43668</v>
      </c>
      <c r="J90" s="3">
        <v>8640</v>
      </c>
    </row>
    <row r="91" spans="1:10" x14ac:dyDescent="0.25">
      <c r="A91" s="1">
        <v>203016</v>
      </c>
      <c r="B91" s="1" t="s">
        <v>2591</v>
      </c>
      <c r="C91" s="1" t="s">
        <v>2646</v>
      </c>
      <c r="D91" s="1" t="s">
        <v>2590</v>
      </c>
      <c r="E91" s="1" t="s">
        <v>11</v>
      </c>
      <c r="F91" s="1" t="s">
        <v>2592</v>
      </c>
      <c r="G91" s="6" t="s">
        <v>10</v>
      </c>
      <c r="H91" s="4">
        <v>285000056</v>
      </c>
      <c r="I91" s="2">
        <v>43664</v>
      </c>
      <c r="J91" s="3">
        <v>1100</v>
      </c>
    </row>
    <row r="92" spans="1:10" x14ac:dyDescent="0.25">
      <c r="A92" s="1">
        <v>203016</v>
      </c>
      <c r="B92" s="1" t="s">
        <v>3634</v>
      </c>
      <c r="C92" s="1" t="s">
        <v>3678</v>
      </c>
      <c r="D92" s="1" t="s">
        <v>3633</v>
      </c>
      <c r="E92" s="1" t="s">
        <v>11</v>
      </c>
      <c r="F92" s="1" t="s">
        <v>3635</v>
      </c>
      <c r="G92" s="6" t="s">
        <v>10</v>
      </c>
      <c r="H92" s="4">
        <v>1101587</v>
      </c>
      <c r="I92" s="2">
        <v>43670</v>
      </c>
      <c r="J92" s="3">
        <v>38700</v>
      </c>
    </row>
    <row r="93" spans="1:10" x14ac:dyDescent="0.25">
      <c r="A93" s="1">
        <v>203016</v>
      </c>
      <c r="B93" s="1" t="s">
        <v>3444</v>
      </c>
      <c r="C93" s="1" t="s">
        <v>3513</v>
      </c>
      <c r="D93" s="1" t="s">
        <v>3443</v>
      </c>
      <c r="E93" s="1" t="s">
        <v>11</v>
      </c>
      <c r="F93" s="1" t="s">
        <v>3445</v>
      </c>
      <c r="G93" s="6" t="s">
        <v>10</v>
      </c>
      <c r="H93" s="4">
        <v>1101565</v>
      </c>
      <c r="I93" s="2">
        <v>43668</v>
      </c>
      <c r="J93" s="3">
        <v>225</v>
      </c>
    </row>
    <row r="94" spans="1:10" x14ac:dyDescent="0.25">
      <c r="A94" s="1">
        <v>203016</v>
      </c>
      <c r="B94" s="1" t="s">
        <v>3405</v>
      </c>
      <c r="C94" s="1" t="s">
        <v>3502</v>
      </c>
      <c r="D94" s="1" t="s">
        <v>3404</v>
      </c>
      <c r="E94" s="1" t="s">
        <v>11</v>
      </c>
      <c r="F94" s="1" t="s">
        <v>3406</v>
      </c>
      <c r="G94" s="6" t="s">
        <v>10</v>
      </c>
      <c r="H94" s="4">
        <v>1101551</v>
      </c>
      <c r="I94" s="2">
        <v>43668</v>
      </c>
      <c r="J94" s="3">
        <v>6885</v>
      </c>
    </row>
    <row r="95" spans="1:10" x14ac:dyDescent="0.25">
      <c r="A95" s="1">
        <v>203016</v>
      </c>
      <c r="B95" s="1" t="s">
        <v>142</v>
      </c>
      <c r="C95" s="1" t="s">
        <v>203</v>
      </c>
      <c r="D95" s="1" t="s">
        <v>141</v>
      </c>
      <c r="E95" s="1" t="s">
        <v>11</v>
      </c>
      <c r="F95" s="1" t="s">
        <v>143</v>
      </c>
      <c r="G95" s="6" t="s">
        <v>10</v>
      </c>
      <c r="H95" s="4">
        <v>1101382</v>
      </c>
      <c r="I95" s="2">
        <v>43650</v>
      </c>
      <c r="J95" s="3">
        <v>14732.75</v>
      </c>
    </row>
    <row r="96" spans="1:10" x14ac:dyDescent="0.25">
      <c r="A96" s="1">
        <v>203016</v>
      </c>
      <c r="B96" s="1" t="s">
        <v>3447</v>
      </c>
      <c r="C96" s="1" t="s">
        <v>3514</v>
      </c>
      <c r="D96" s="1" t="s">
        <v>3446</v>
      </c>
      <c r="E96" s="1" t="s">
        <v>11</v>
      </c>
      <c r="F96" s="1" t="s">
        <v>3448</v>
      </c>
      <c r="G96" s="6" t="s">
        <v>10</v>
      </c>
      <c r="H96" s="4">
        <v>1101566</v>
      </c>
      <c r="I96" s="2">
        <v>43668</v>
      </c>
      <c r="J96" s="3">
        <v>3264</v>
      </c>
    </row>
    <row r="97" spans="1:10" x14ac:dyDescent="0.25">
      <c r="A97" s="1">
        <v>203016</v>
      </c>
      <c r="B97" s="1" t="s">
        <v>2525</v>
      </c>
      <c r="C97" s="1" t="s">
        <v>2619</v>
      </c>
      <c r="D97" s="1" t="s">
        <v>2524</v>
      </c>
      <c r="E97" s="1" t="s">
        <v>11</v>
      </c>
      <c r="F97" s="1" t="s">
        <v>1633</v>
      </c>
      <c r="G97" s="6" t="s">
        <v>10</v>
      </c>
      <c r="H97" s="4">
        <v>1101501</v>
      </c>
      <c r="I97" s="2">
        <v>43664</v>
      </c>
      <c r="J97" s="3">
        <v>42250</v>
      </c>
    </row>
    <row r="98" spans="1:10" x14ac:dyDescent="0.25">
      <c r="A98" s="1">
        <v>203016</v>
      </c>
      <c r="B98" s="1" t="s">
        <v>2527</v>
      </c>
      <c r="C98" s="1" t="s">
        <v>2620</v>
      </c>
      <c r="D98" s="1" t="s">
        <v>2526</v>
      </c>
      <c r="E98" s="1" t="s">
        <v>11</v>
      </c>
      <c r="F98" s="1" t="s">
        <v>1633</v>
      </c>
      <c r="G98" s="6" t="s">
        <v>10</v>
      </c>
      <c r="H98" s="4">
        <v>1101502</v>
      </c>
      <c r="I98" s="2">
        <v>43664</v>
      </c>
      <c r="J98" s="3">
        <v>42250</v>
      </c>
    </row>
    <row r="99" spans="1:10" x14ac:dyDescent="0.25">
      <c r="A99" s="1">
        <v>203016</v>
      </c>
      <c r="B99" s="1" t="s">
        <v>2529</v>
      </c>
      <c r="C99" s="1" t="s">
        <v>2621</v>
      </c>
      <c r="D99" s="1" t="s">
        <v>2528</v>
      </c>
      <c r="E99" s="1" t="s">
        <v>11</v>
      </c>
      <c r="F99" s="1" t="s">
        <v>1633</v>
      </c>
      <c r="G99" s="6" t="s">
        <v>10</v>
      </c>
      <c r="H99" s="4">
        <v>1101503</v>
      </c>
      <c r="I99" s="2">
        <v>43664</v>
      </c>
      <c r="J99" s="3">
        <v>42250</v>
      </c>
    </row>
    <row r="100" spans="1:10" x14ac:dyDescent="0.25">
      <c r="A100" s="1">
        <v>203016</v>
      </c>
      <c r="B100" s="1" t="s">
        <v>17</v>
      </c>
      <c r="C100" s="1" t="s">
        <v>34</v>
      </c>
      <c r="D100" s="1" t="s">
        <v>16</v>
      </c>
      <c r="E100" s="1" t="s">
        <v>11</v>
      </c>
      <c r="F100" s="1" t="s">
        <v>18</v>
      </c>
      <c r="G100" s="6" t="s">
        <v>10</v>
      </c>
      <c r="H100" s="4">
        <v>1101354</v>
      </c>
      <c r="I100" s="2">
        <v>43647</v>
      </c>
      <c r="J100" s="3">
        <v>89373.07</v>
      </c>
    </row>
    <row r="101" spans="1:10" x14ac:dyDescent="0.25">
      <c r="A101" s="1">
        <v>203016</v>
      </c>
      <c r="B101" s="1" t="s">
        <v>3450</v>
      </c>
      <c r="C101" s="1" t="s">
        <v>3515</v>
      </c>
      <c r="D101" s="1" t="s">
        <v>3449</v>
      </c>
      <c r="E101" s="1" t="s">
        <v>11</v>
      </c>
      <c r="F101" s="1" t="s">
        <v>3451</v>
      </c>
      <c r="G101" s="6" t="s">
        <v>10</v>
      </c>
      <c r="H101" s="4">
        <v>1101567</v>
      </c>
      <c r="I101" s="2">
        <v>43668</v>
      </c>
      <c r="J101" s="3">
        <v>7766.88</v>
      </c>
    </row>
    <row r="102" spans="1:10" x14ac:dyDescent="0.25">
      <c r="A102" s="1">
        <v>203016</v>
      </c>
      <c r="B102" s="1" t="s">
        <v>3377</v>
      </c>
      <c r="C102" s="1" t="s">
        <v>3494</v>
      </c>
      <c r="D102" s="1" t="s">
        <v>3407</v>
      </c>
      <c r="E102" s="1" t="s">
        <v>11</v>
      </c>
      <c r="F102" s="1" t="s">
        <v>3408</v>
      </c>
      <c r="G102" s="6" t="s">
        <v>10</v>
      </c>
      <c r="H102" s="4">
        <v>1101552</v>
      </c>
      <c r="I102" s="2">
        <v>43668</v>
      </c>
      <c r="J102" s="3">
        <v>11550</v>
      </c>
    </row>
    <row r="103" spans="1:10" x14ac:dyDescent="0.25">
      <c r="A103" s="1">
        <v>203016</v>
      </c>
      <c r="B103" s="1" t="s">
        <v>1637</v>
      </c>
      <c r="C103" s="1" t="s">
        <v>1697</v>
      </c>
      <c r="D103" s="1" t="s">
        <v>1636</v>
      </c>
      <c r="E103" s="1" t="s">
        <v>11</v>
      </c>
      <c r="F103" s="1" t="s">
        <v>1638</v>
      </c>
      <c r="G103" s="6" t="s">
        <v>10</v>
      </c>
      <c r="H103" s="4">
        <v>1101447</v>
      </c>
      <c r="I103" s="2">
        <v>43658</v>
      </c>
      <c r="J103" s="3">
        <v>169000</v>
      </c>
    </row>
    <row r="104" spans="1:10" x14ac:dyDescent="0.25">
      <c r="A104" s="1">
        <v>203016</v>
      </c>
      <c r="B104" s="1" t="s">
        <v>4539</v>
      </c>
      <c r="C104" s="1" t="s">
        <v>4549</v>
      </c>
      <c r="D104" s="1" t="s">
        <v>4538</v>
      </c>
      <c r="E104" s="1" t="s">
        <v>11</v>
      </c>
      <c r="F104" s="1" t="s">
        <v>4540</v>
      </c>
      <c r="G104" s="6" t="s">
        <v>10</v>
      </c>
      <c r="H104" s="4">
        <v>1101617</v>
      </c>
      <c r="I104" s="2">
        <v>43676</v>
      </c>
      <c r="J104" s="3">
        <v>29400</v>
      </c>
    </row>
    <row r="105" spans="1:10" x14ac:dyDescent="0.25">
      <c r="A105" s="1">
        <v>203016</v>
      </c>
      <c r="B105" s="1" t="s">
        <v>3410</v>
      </c>
      <c r="C105" s="1" t="s">
        <v>3503</v>
      </c>
      <c r="D105" s="1" t="s">
        <v>3409</v>
      </c>
      <c r="E105" s="1" t="s">
        <v>11</v>
      </c>
      <c r="F105" s="1" t="s">
        <v>3411</v>
      </c>
      <c r="G105" s="6" t="s">
        <v>10</v>
      </c>
      <c r="H105" s="4">
        <v>1101553</v>
      </c>
      <c r="I105" s="2">
        <v>43668</v>
      </c>
      <c r="J105" s="3">
        <v>12166.29</v>
      </c>
    </row>
    <row r="106" spans="1:10" x14ac:dyDescent="0.25">
      <c r="A106" s="1">
        <v>203016</v>
      </c>
      <c r="B106" s="1" t="s">
        <v>1366</v>
      </c>
      <c r="C106" s="1" t="s">
        <v>1374</v>
      </c>
      <c r="D106" s="1" t="s">
        <v>1365</v>
      </c>
      <c r="E106" s="1" t="s">
        <v>11</v>
      </c>
      <c r="F106" s="1" t="s">
        <v>1359</v>
      </c>
      <c r="G106" s="6" t="s">
        <v>10</v>
      </c>
      <c r="H106" s="4">
        <v>1101423</v>
      </c>
      <c r="I106" s="2">
        <v>43655</v>
      </c>
      <c r="J106" s="3">
        <v>7379.53</v>
      </c>
    </row>
    <row r="107" spans="1:10" x14ac:dyDescent="0.25">
      <c r="A107" s="1">
        <v>203016</v>
      </c>
      <c r="B107" s="1" t="s">
        <v>1640</v>
      </c>
      <c r="C107" s="1" t="s">
        <v>1698</v>
      </c>
      <c r="D107" s="1" t="s">
        <v>1639</v>
      </c>
      <c r="E107" s="1" t="s">
        <v>11</v>
      </c>
      <c r="F107" s="1" t="s">
        <v>1641</v>
      </c>
      <c r="G107" s="6" t="s">
        <v>10</v>
      </c>
      <c r="H107" s="4">
        <v>1101448</v>
      </c>
      <c r="I107" s="2">
        <v>43658</v>
      </c>
      <c r="J107" s="3">
        <v>84500</v>
      </c>
    </row>
    <row r="108" spans="1:10" x14ac:dyDescent="0.25">
      <c r="A108" s="1">
        <v>203016</v>
      </c>
      <c r="B108" s="1" t="s">
        <v>1643</v>
      </c>
      <c r="C108" s="1" t="s">
        <v>1699</v>
      </c>
      <c r="D108" s="1" t="s">
        <v>1642</v>
      </c>
      <c r="E108" s="1" t="s">
        <v>11</v>
      </c>
      <c r="F108" s="1" t="s">
        <v>1641</v>
      </c>
      <c r="G108" s="6" t="s">
        <v>10</v>
      </c>
      <c r="H108" s="4">
        <v>1101449</v>
      </c>
      <c r="I108" s="2">
        <v>43658</v>
      </c>
      <c r="J108" s="3">
        <v>84500</v>
      </c>
    </row>
    <row r="109" spans="1:10" x14ac:dyDescent="0.25">
      <c r="A109" s="1">
        <v>203016</v>
      </c>
      <c r="B109" s="1" t="s">
        <v>1303</v>
      </c>
      <c r="C109" s="1" t="s">
        <v>1323</v>
      </c>
      <c r="D109" s="1" t="s">
        <v>1302</v>
      </c>
      <c r="E109" s="1" t="s">
        <v>11</v>
      </c>
      <c r="F109" s="1" t="s">
        <v>1304</v>
      </c>
      <c r="G109" s="6" t="s">
        <v>10</v>
      </c>
      <c r="H109" s="4">
        <v>1101408</v>
      </c>
      <c r="I109" s="2">
        <v>43654</v>
      </c>
      <c r="J109" s="3">
        <v>3554.2</v>
      </c>
    </row>
    <row r="110" spans="1:10" x14ac:dyDescent="0.25">
      <c r="A110" s="1">
        <v>203016</v>
      </c>
      <c r="B110" s="1" t="s">
        <v>115</v>
      </c>
      <c r="C110" s="1" t="s">
        <v>194</v>
      </c>
      <c r="D110" s="1" t="s">
        <v>144</v>
      </c>
      <c r="E110" s="1" t="s">
        <v>11</v>
      </c>
      <c r="F110" s="1" t="s">
        <v>145</v>
      </c>
      <c r="G110" s="6" t="s">
        <v>10</v>
      </c>
      <c r="H110" s="4">
        <v>1101383</v>
      </c>
      <c r="I110" s="2">
        <v>43650</v>
      </c>
      <c r="J110" s="3">
        <v>54200.37</v>
      </c>
    </row>
    <row r="111" spans="1:10" x14ac:dyDescent="0.25">
      <c r="A111" s="1">
        <v>203016</v>
      </c>
      <c r="B111" s="1" t="s">
        <v>1645</v>
      </c>
      <c r="C111" s="1" t="s">
        <v>1700</v>
      </c>
      <c r="D111" s="1" t="s">
        <v>1644</v>
      </c>
      <c r="E111" s="1" t="s">
        <v>11</v>
      </c>
      <c r="F111" s="1" t="s">
        <v>1646</v>
      </c>
      <c r="G111" s="6" t="s">
        <v>10</v>
      </c>
      <c r="H111" s="4">
        <v>1101450</v>
      </c>
      <c r="I111" s="2">
        <v>43658</v>
      </c>
      <c r="J111" s="3">
        <v>42250</v>
      </c>
    </row>
    <row r="112" spans="1:10" x14ac:dyDescent="0.25">
      <c r="A112" s="1">
        <v>203016</v>
      </c>
      <c r="B112" s="1" t="s">
        <v>2594</v>
      </c>
      <c r="C112" s="1" t="s">
        <v>2647</v>
      </c>
      <c r="D112" s="1" t="s">
        <v>2593</v>
      </c>
      <c r="E112" s="1" t="s">
        <v>11</v>
      </c>
      <c r="F112" s="1" t="s">
        <v>2595</v>
      </c>
      <c r="G112" s="6" t="s">
        <v>10</v>
      </c>
      <c r="H112" s="4">
        <v>285000057</v>
      </c>
      <c r="I112" s="2">
        <v>43664</v>
      </c>
      <c r="J112" s="3">
        <v>169000</v>
      </c>
    </row>
    <row r="113" spans="1:10" x14ac:dyDescent="0.25">
      <c r="A113" s="1">
        <v>203016</v>
      </c>
      <c r="B113" s="1" t="s">
        <v>3641</v>
      </c>
      <c r="C113" s="1" t="s">
        <v>3679</v>
      </c>
      <c r="D113" s="1" t="s">
        <v>3640</v>
      </c>
      <c r="E113" s="1" t="s">
        <v>11</v>
      </c>
      <c r="F113" s="1" t="s">
        <v>3642</v>
      </c>
      <c r="G113" s="6" t="s">
        <v>10</v>
      </c>
      <c r="H113" s="4">
        <v>1101590</v>
      </c>
      <c r="I113" s="2">
        <v>43670</v>
      </c>
      <c r="J113" s="3">
        <v>42420</v>
      </c>
    </row>
    <row r="114" spans="1:10" x14ac:dyDescent="0.25">
      <c r="A114" s="1">
        <v>203016</v>
      </c>
      <c r="B114" s="1" t="s">
        <v>1668</v>
      </c>
      <c r="C114" s="1" t="s">
        <v>1708</v>
      </c>
      <c r="D114" s="1" t="s">
        <v>1667</v>
      </c>
      <c r="E114" s="1" t="s">
        <v>11</v>
      </c>
      <c r="F114" s="1" t="s">
        <v>1669</v>
      </c>
      <c r="G114" s="6" t="s">
        <v>10</v>
      </c>
      <c r="H114" s="4">
        <v>1101458</v>
      </c>
      <c r="I114" s="2">
        <v>43658</v>
      </c>
      <c r="J114" s="3">
        <v>6240</v>
      </c>
    </row>
    <row r="115" spans="1:10" x14ac:dyDescent="0.25">
      <c r="A115" s="1">
        <v>203016</v>
      </c>
      <c r="B115" s="1" t="s">
        <v>2531</v>
      </c>
      <c r="C115" s="1" t="s">
        <v>2622</v>
      </c>
      <c r="D115" s="1" t="s">
        <v>2530</v>
      </c>
      <c r="E115" s="1" t="s">
        <v>11</v>
      </c>
      <c r="F115" s="1" t="s">
        <v>2532</v>
      </c>
      <c r="G115" s="6" t="s">
        <v>10</v>
      </c>
      <c r="H115" s="4">
        <v>1101504</v>
      </c>
      <c r="I115" s="2">
        <v>43664</v>
      </c>
      <c r="J115" s="3">
        <v>34357.760000000002</v>
      </c>
    </row>
    <row r="116" spans="1:10" x14ac:dyDescent="0.25">
      <c r="A116" s="1">
        <v>203016</v>
      </c>
      <c r="B116" s="1" t="s">
        <v>2534</v>
      </c>
      <c r="C116" s="1" t="s">
        <v>2623</v>
      </c>
      <c r="D116" s="1" t="s">
        <v>2533</v>
      </c>
      <c r="E116" s="1" t="s">
        <v>11</v>
      </c>
      <c r="F116" s="1" t="s">
        <v>2532</v>
      </c>
      <c r="G116" s="6" t="s">
        <v>10</v>
      </c>
      <c r="H116" s="4">
        <v>1101505</v>
      </c>
      <c r="I116" s="2">
        <v>43664</v>
      </c>
      <c r="J116" s="3">
        <v>34357.760000000002</v>
      </c>
    </row>
    <row r="117" spans="1:10" x14ac:dyDescent="0.25">
      <c r="A117" s="1">
        <v>203016</v>
      </c>
      <c r="B117" s="1" t="s">
        <v>2536</v>
      </c>
      <c r="C117" s="1" t="s">
        <v>2624</v>
      </c>
      <c r="D117" s="1" t="s">
        <v>2535</v>
      </c>
      <c r="E117" s="1" t="s">
        <v>11</v>
      </c>
      <c r="F117" s="1" t="s">
        <v>2532</v>
      </c>
      <c r="G117" s="6" t="s">
        <v>10</v>
      </c>
      <c r="H117" s="4">
        <v>1101506</v>
      </c>
      <c r="I117" s="2">
        <v>43664</v>
      </c>
      <c r="J117" s="3">
        <v>34357.760000000002</v>
      </c>
    </row>
    <row r="118" spans="1:10" x14ac:dyDescent="0.25">
      <c r="A118" s="1">
        <v>203016</v>
      </c>
      <c r="B118" s="1" t="s">
        <v>2538</v>
      </c>
      <c r="C118" s="1" t="s">
        <v>2625</v>
      </c>
      <c r="D118" s="1" t="s">
        <v>2537</v>
      </c>
      <c r="E118" s="1" t="s">
        <v>11</v>
      </c>
      <c r="F118" s="1" t="s">
        <v>2532</v>
      </c>
      <c r="G118" s="6" t="s">
        <v>10</v>
      </c>
      <c r="H118" s="4">
        <v>1101507</v>
      </c>
      <c r="I118" s="2">
        <v>43664</v>
      </c>
      <c r="J118" s="3">
        <v>34357.760000000002</v>
      </c>
    </row>
    <row r="119" spans="1:10" x14ac:dyDescent="0.25">
      <c r="A119" s="1">
        <v>203016</v>
      </c>
      <c r="B119" s="1" t="s">
        <v>2540</v>
      </c>
      <c r="C119" s="1" t="s">
        <v>2626</v>
      </c>
      <c r="D119" s="1" t="s">
        <v>2539</v>
      </c>
      <c r="E119" s="1" t="s">
        <v>11</v>
      </c>
      <c r="F119" s="1" t="s">
        <v>2532</v>
      </c>
      <c r="G119" s="6" t="s">
        <v>10</v>
      </c>
      <c r="H119" s="4">
        <v>1101508</v>
      </c>
      <c r="I119" s="2">
        <v>43664</v>
      </c>
      <c r="J119" s="3">
        <v>34357.760000000002</v>
      </c>
    </row>
    <row r="120" spans="1:10" x14ac:dyDescent="0.25">
      <c r="A120" s="1">
        <v>203016</v>
      </c>
      <c r="B120" s="1" t="s">
        <v>2542</v>
      </c>
      <c r="C120" s="1" t="s">
        <v>2627</v>
      </c>
      <c r="D120" s="1" t="s">
        <v>2541</v>
      </c>
      <c r="E120" s="1" t="s">
        <v>11</v>
      </c>
      <c r="F120" s="1" t="s">
        <v>1621</v>
      </c>
      <c r="G120" s="6" t="s">
        <v>10</v>
      </c>
      <c r="H120" s="4">
        <v>1101509</v>
      </c>
      <c r="I120" s="2">
        <v>43664</v>
      </c>
      <c r="J120" s="3">
        <v>16900</v>
      </c>
    </row>
    <row r="121" spans="1:10" x14ac:dyDescent="0.25">
      <c r="A121" s="1">
        <v>203016</v>
      </c>
      <c r="B121" s="1" t="s">
        <v>2544</v>
      </c>
      <c r="C121" s="1" t="s">
        <v>2628</v>
      </c>
      <c r="D121" s="1" t="s">
        <v>2543</v>
      </c>
      <c r="E121" s="1" t="s">
        <v>11</v>
      </c>
      <c r="F121" s="1" t="s">
        <v>1621</v>
      </c>
      <c r="G121" s="6" t="s">
        <v>10</v>
      </c>
      <c r="H121" s="4">
        <v>1101510</v>
      </c>
      <c r="I121" s="2">
        <v>43664</v>
      </c>
      <c r="J121" s="3">
        <v>16900</v>
      </c>
    </row>
    <row r="122" spans="1:10" x14ac:dyDescent="0.25">
      <c r="A122" s="1">
        <v>203016</v>
      </c>
      <c r="B122" s="1" t="s">
        <v>2546</v>
      </c>
      <c r="C122" s="1" t="s">
        <v>2629</v>
      </c>
      <c r="D122" s="1" t="s">
        <v>2545</v>
      </c>
      <c r="E122" s="1" t="s">
        <v>11</v>
      </c>
      <c r="F122" s="1" t="s">
        <v>1621</v>
      </c>
      <c r="G122" s="6" t="s">
        <v>10</v>
      </c>
      <c r="H122" s="4">
        <v>1101511</v>
      </c>
      <c r="I122" s="2">
        <v>43664</v>
      </c>
      <c r="J122" s="3">
        <v>16900</v>
      </c>
    </row>
    <row r="123" spans="1:10" x14ac:dyDescent="0.25">
      <c r="A123" s="1">
        <v>203016</v>
      </c>
      <c r="B123" s="1" t="s">
        <v>1648</v>
      </c>
      <c r="C123" s="1" t="s">
        <v>1701</v>
      </c>
      <c r="D123" s="1" t="s">
        <v>1647</v>
      </c>
      <c r="E123" s="1" t="s">
        <v>11</v>
      </c>
      <c r="F123" s="1" t="s">
        <v>1649</v>
      </c>
      <c r="G123" s="6" t="s">
        <v>10</v>
      </c>
      <c r="H123" s="4">
        <v>1101451</v>
      </c>
      <c r="I123" s="2">
        <v>43658</v>
      </c>
      <c r="J123" s="3">
        <v>84500</v>
      </c>
    </row>
    <row r="124" spans="1:10" x14ac:dyDescent="0.25">
      <c r="A124" s="1">
        <v>203016</v>
      </c>
      <c r="B124" s="1" t="s">
        <v>2548</v>
      </c>
      <c r="C124" s="1" t="s">
        <v>2630</v>
      </c>
      <c r="D124" s="1" t="s">
        <v>2547</v>
      </c>
      <c r="E124" s="1" t="s">
        <v>11</v>
      </c>
      <c r="F124" s="1" t="s">
        <v>2549</v>
      </c>
      <c r="G124" s="6" t="s">
        <v>10</v>
      </c>
      <c r="H124" s="4">
        <v>1101512</v>
      </c>
      <c r="I124" s="2">
        <v>43664</v>
      </c>
      <c r="J124" s="3">
        <v>43493.19</v>
      </c>
    </row>
    <row r="125" spans="1:10" x14ac:dyDescent="0.25">
      <c r="A125" s="1">
        <v>203016</v>
      </c>
      <c r="B125" s="1" t="s">
        <v>3413</v>
      </c>
      <c r="C125" s="1" t="s">
        <v>3504</v>
      </c>
      <c r="D125" s="1" t="s">
        <v>3412</v>
      </c>
      <c r="E125" s="1" t="s">
        <v>11</v>
      </c>
      <c r="F125" s="1" t="s">
        <v>3414</v>
      </c>
      <c r="G125" s="6" t="s">
        <v>10</v>
      </c>
      <c r="H125" s="4">
        <v>1101554</v>
      </c>
      <c r="I125" s="2">
        <v>43668</v>
      </c>
      <c r="J125" s="3">
        <v>5280</v>
      </c>
    </row>
    <row r="126" spans="1:10" x14ac:dyDescent="0.25">
      <c r="A126" s="1">
        <v>203016</v>
      </c>
      <c r="B126" s="1" t="s">
        <v>3358</v>
      </c>
      <c r="C126" s="1" t="s">
        <v>3488</v>
      </c>
      <c r="D126" s="1" t="s">
        <v>3357</v>
      </c>
      <c r="E126" s="1" t="s">
        <v>11</v>
      </c>
      <c r="F126" s="1" t="s">
        <v>4859</v>
      </c>
      <c r="G126" s="6" t="s">
        <v>10</v>
      </c>
      <c r="H126" s="4">
        <v>1101534</v>
      </c>
      <c r="I126" s="2">
        <v>43668</v>
      </c>
      <c r="J126" s="3">
        <v>15785.65</v>
      </c>
    </row>
    <row r="127" spans="1:10" x14ac:dyDescent="0.25">
      <c r="A127" s="1">
        <v>203016</v>
      </c>
      <c r="B127" s="1" t="s">
        <v>147</v>
      </c>
      <c r="C127" s="1" t="s">
        <v>204</v>
      </c>
      <c r="D127" s="1" t="s">
        <v>146</v>
      </c>
      <c r="E127" s="1" t="s">
        <v>11</v>
      </c>
      <c r="F127" s="1" t="s">
        <v>148</v>
      </c>
      <c r="G127" s="6" t="s">
        <v>10</v>
      </c>
      <c r="H127" s="4">
        <v>1101384</v>
      </c>
      <c r="I127" s="2">
        <v>43650</v>
      </c>
      <c r="J127" s="3">
        <v>17887.36</v>
      </c>
    </row>
    <row r="128" spans="1:10" x14ac:dyDescent="0.25">
      <c r="A128" s="1">
        <v>203016</v>
      </c>
      <c r="B128" s="1" t="s">
        <v>1306</v>
      </c>
      <c r="C128" s="1" t="s">
        <v>1324</v>
      </c>
      <c r="D128" s="1" t="s">
        <v>1305</v>
      </c>
      <c r="E128" s="1" t="s">
        <v>11</v>
      </c>
      <c r="F128" s="1" t="s">
        <v>1307</v>
      </c>
      <c r="G128" s="6" t="s">
        <v>10</v>
      </c>
      <c r="H128" s="4">
        <v>1101409</v>
      </c>
      <c r="I128" s="2">
        <v>43654</v>
      </c>
      <c r="J128" s="3">
        <v>25028.79</v>
      </c>
    </row>
    <row r="129" spans="1:10" x14ac:dyDescent="0.25">
      <c r="A129" s="1">
        <v>203016</v>
      </c>
      <c r="B129" s="1" t="s">
        <v>1432</v>
      </c>
      <c r="C129" s="1" t="s">
        <v>1452</v>
      </c>
      <c r="D129" s="1" t="s">
        <v>1431</v>
      </c>
      <c r="E129" s="1" t="s">
        <v>11</v>
      </c>
      <c r="F129" s="1" t="s">
        <v>1433</v>
      </c>
      <c r="G129" s="6" t="s">
        <v>10</v>
      </c>
      <c r="H129" s="4">
        <v>1101427</v>
      </c>
      <c r="I129" s="2">
        <v>43657</v>
      </c>
      <c r="J129" s="3">
        <v>1665</v>
      </c>
    </row>
    <row r="130" spans="1:10" x14ac:dyDescent="0.25">
      <c r="A130" s="1">
        <v>203016</v>
      </c>
      <c r="B130" s="1" t="s">
        <v>150</v>
      </c>
      <c r="C130" s="1" t="s">
        <v>205</v>
      </c>
      <c r="D130" s="1" t="s">
        <v>149</v>
      </c>
      <c r="E130" s="1" t="s">
        <v>11</v>
      </c>
      <c r="F130" s="1" t="s">
        <v>151</v>
      </c>
      <c r="G130" s="6" t="s">
        <v>10</v>
      </c>
      <c r="H130" s="4">
        <v>1101385</v>
      </c>
      <c r="I130" s="2">
        <v>43650</v>
      </c>
      <c r="J130" s="3">
        <v>32008.959999999999</v>
      </c>
    </row>
    <row r="131" spans="1:10" x14ac:dyDescent="0.25">
      <c r="A131" s="1">
        <v>203016</v>
      </c>
      <c r="B131" s="1" t="s">
        <v>3453</v>
      </c>
      <c r="C131" s="1" t="s">
        <v>3516</v>
      </c>
      <c r="D131" s="1" t="s">
        <v>3452</v>
      </c>
      <c r="E131" s="1" t="s">
        <v>11</v>
      </c>
      <c r="F131" s="1" t="s">
        <v>3454</v>
      </c>
      <c r="G131" s="6" t="s">
        <v>10</v>
      </c>
      <c r="H131" s="4">
        <v>1101568</v>
      </c>
      <c r="I131" s="2">
        <v>43668</v>
      </c>
      <c r="J131" s="3">
        <v>12474</v>
      </c>
    </row>
    <row r="132" spans="1:10" x14ac:dyDescent="0.25">
      <c r="A132" s="1">
        <v>203016</v>
      </c>
      <c r="B132" s="1" t="s">
        <v>1309</v>
      </c>
      <c r="C132" s="1" t="s">
        <v>1325</v>
      </c>
      <c r="D132" s="1" t="s">
        <v>1308</v>
      </c>
      <c r="E132" s="1" t="s">
        <v>11</v>
      </c>
      <c r="F132" s="1" t="s">
        <v>1310</v>
      </c>
      <c r="G132" s="6" t="s">
        <v>10</v>
      </c>
      <c r="H132" s="4">
        <v>1101410</v>
      </c>
      <c r="I132" s="2">
        <v>43654</v>
      </c>
      <c r="J132" s="3">
        <v>1540.2</v>
      </c>
    </row>
    <row r="133" spans="1:10" x14ac:dyDescent="0.25">
      <c r="A133" s="1">
        <v>203016</v>
      </c>
      <c r="B133" s="1" t="s">
        <v>1620</v>
      </c>
      <c r="C133" s="1" t="s">
        <v>1691</v>
      </c>
      <c r="D133" s="1" t="s">
        <v>1619</v>
      </c>
      <c r="E133" s="1" t="s">
        <v>11</v>
      </c>
      <c r="F133" s="1" t="s">
        <v>1621</v>
      </c>
      <c r="G133" s="6" t="s">
        <v>10</v>
      </c>
      <c r="H133" s="4">
        <v>1101441</v>
      </c>
      <c r="I133" s="2">
        <v>43658</v>
      </c>
      <c r="J133" s="3">
        <v>118300</v>
      </c>
    </row>
    <row r="134" spans="1:10" x14ac:dyDescent="0.25">
      <c r="A134" s="1">
        <v>203016</v>
      </c>
      <c r="B134" s="1" t="s">
        <v>1623</v>
      </c>
      <c r="C134" s="1" t="s">
        <v>1692</v>
      </c>
      <c r="D134" s="1" t="s">
        <v>1622</v>
      </c>
      <c r="E134" s="1" t="s">
        <v>11</v>
      </c>
      <c r="F134" s="1" t="s">
        <v>1624</v>
      </c>
      <c r="G134" s="6" t="s">
        <v>10</v>
      </c>
      <c r="H134" s="4">
        <v>1101442</v>
      </c>
      <c r="I134" s="2">
        <v>43658</v>
      </c>
      <c r="J134" s="3">
        <v>169000</v>
      </c>
    </row>
    <row r="135" spans="1:10" x14ac:dyDescent="0.25">
      <c r="A135" s="1">
        <v>203016</v>
      </c>
      <c r="B135" s="1" t="s">
        <v>153</v>
      </c>
      <c r="C135" s="1" t="s">
        <v>206</v>
      </c>
      <c r="D135" s="1" t="s">
        <v>152</v>
      </c>
      <c r="E135" s="1" t="s">
        <v>11</v>
      </c>
      <c r="F135" s="1" t="s">
        <v>154</v>
      </c>
      <c r="G135" s="6" t="s">
        <v>10</v>
      </c>
      <c r="H135" s="4">
        <v>1101386</v>
      </c>
      <c r="I135" s="2">
        <v>43650</v>
      </c>
      <c r="J135" s="3">
        <v>2688</v>
      </c>
    </row>
    <row r="136" spans="1:10" x14ac:dyDescent="0.25">
      <c r="A136" s="1">
        <v>203016</v>
      </c>
      <c r="B136" s="1" t="s">
        <v>2561</v>
      </c>
      <c r="C136" s="1" t="s">
        <v>2635</v>
      </c>
      <c r="D136" s="1" t="s">
        <v>2560</v>
      </c>
      <c r="E136" s="1" t="s">
        <v>11</v>
      </c>
      <c r="F136" s="1" t="s">
        <v>2562</v>
      </c>
      <c r="G136" s="6" t="s">
        <v>10</v>
      </c>
      <c r="H136" s="4">
        <v>1101517</v>
      </c>
      <c r="I136" s="2">
        <v>43664</v>
      </c>
      <c r="J136" s="3">
        <v>42250</v>
      </c>
    </row>
    <row r="137" spans="1:10" x14ac:dyDescent="0.25">
      <c r="A137" s="1">
        <v>203016</v>
      </c>
      <c r="B137" s="1" t="s">
        <v>2564</v>
      </c>
      <c r="C137" s="1" t="s">
        <v>2636</v>
      </c>
      <c r="D137" s="1" t="s">
        <v>2563</v>
      </c>
      <c r="E137" s="1" t="s">
        <v>11</v>
      </c>
      <c r="F137" s="1" t="s">
        <v>2562</v>
      </c>
      <c r="G137" s="6" t="s">
        <v>10</v>
      </c>
      <c r="H137" s="4">
        <v>1101518</v>
      </c>
      <c r="I137" s="2">
        <v>43664</v>
      </c>
      <c r="J137" s="3">
        <v>42250</v>
      </c>
    </row>
    <row r="138" spans="1:10" x14ac:dyDescent="0.25">
      <c r="A138" s="1">
        <v>203016</v>
      </c>
      <c r="B138" s="1" t="s">
        <v>156</v>
      </c>
      <c r="C138" s="1" t="s">
        <v>207</v>
      </c>
      <c r="D138" s="1" t="s">
        <v>155</v>
      </c>
      <c r="E138" s="1" t="s">
        <v>11</v>
      </c>
      <c r="F138" s="1" t="s">
        <v>157</v>
      </c>
      <c r="G138" s="6" t="s">
        <v>10</v>
      </c>
      <c r="H138" s="4">
        <v>1101387</v>
      </c>
      <c r="I138" s="2">
        <v>43650</v>
      </c>
      <c r="J138" s="3">
        <v>6273.16</v>
      </c>
    </row>
    <row r="139" spans="1:10" x14ac:dyDescent="0.25">
      <c r="A139" s="1">
        <v>203016</v>
      </c>
      <c r="B139" s="1" t="s">
        <v>26</v>
      </c>
      <c r="C139" s="1" t="s">
        <v>37</v>
      </c>
      <c r="D139" s="1" t="s">
        <v>25</v>
      </c>
      <c r="E139" s="1" t="s">
        <v>11</v>
      </c>
      <c r="F139" s="1" t="s">
        <v>27</v>
      </c>
      <c r="G139" s="6" t="s">
        <v>10</v>
      </c>
      <c r="H139" s="4">
        <v>285000043</v>
      </c>
      <c r="I139" s="2">
        <v>43647</v>
      </c>
      <c r="J139" s="3">
        <v>4084.68</v>
      </c>
    </row>
    <row r="140" spans="1:10" x14ac:dyDescent="0.25">
      <c r="A140" s="1">
        <v>203016</v>
      </c>
      <c r="B140" s="1" t="s">
        <v>1626</v>
      </c>
      <c r="C140" s="1" t="s">
        <v>1693</v>
      </c>
      <c r="D140" s="1" t="s">
        <v>1625</v>
      </c>
      <c r="E140" s="1" t="s">
        <v>11</v>
      </c>
      <c r="F140" s="1" t="s">
        <v>1627</v>
      </c>
      <c r="G140" s="6" t="s">
        <v>10</v>
      </c>
      <c r="H140" s="4">
        <v>1101443</v>
      </c>
      <c r="I140" s="2">
        <v>43658</v>
      </c>
      <c r="J140" s="3">
        <v>169000</v>
      </c>
    </row>
    <row r="141" spans="1:10" x14ac:dyDescent="0.25">
      <c r="A141" s="1">
        <v>203016</v>
      </c>
      <c r="B141" s="1" t="s">
        <v>2566</v>
      </c>
      <c r="C141" s="1" t="s">
        <v>2637</v>
      </c>
      <c r="D141" s="1" t="s">
        <v>2565</v>
      </c>
      <c r="E141" s="1" t="s">
        <v>11</v>
      </c>
      <c r="F141" s="1" t="s">
        <v>2567</v>
      </c>
      <c r="G141" s="6" t="s">
        <v>10</v>
      </c>
      <c r="H141" s="4">
        <v>1101519</v>
      </c>
      <c r="I141" s="2">
        <v>43664</v>
      </c>
      <c r="J141" s="3">
        <v>5487.38</v>
      </c>
    </row>
    <row r="142" spans="1:10" x14ac:dyDescent="0.25">
      <c r="A142" s="1">
        <v>203016</v>
      </c>
      <c r="B142" s="1" t="s">
        <v>3456</v>
      </c>
      <c r="C142" s="1" t="s">
        <v>3517</v>
      </c>
      <c r="D142" s="1" t="s">
        <v>3455</v>
      </c>
      <c r="E142" s="1" t="s">
        <v>11</v>
      </c>
      <c r="F142" s="1" t="s">
        <v>3457</v>
      </c>
      <c r="G142" s="6" t="s">
        <v>10</v>
      </c>
      <c r="H142" s="4">
        <v>1101569</v>
      </c>
      <c r="I142" s="2">
        <v>43668</v>
      </c>
      <c r="J142" s="3">
        <v>3168</v>
      </c>
    </row>
    <row r="143" spans="1:10" x14ac:dyDescent="0.25">
      <c r="A143" s="1">
        <v>203016</v>
      </c>
      <c r="B143" s="1" t="s">
        <v>3416</v>
      </c>
      <c r="C143" s="1" t="s">
        <v>3505</v>
      </c>
      <c r="D143" s="1" t="s">
        <v>3415</v>
      </c>
      <c r="E143" s="1" t="s">
        <v>11</v>
      </c>
      <c r="F143" s="1" t="s">
        <v>3417</v>
      </c>
      <c r="G143" s="6" t="s">
        <v>10</v>
      </c>
      <c r="H143" s="4">
        <v>1101555</v>
      </c>
      <c r="I143" s="2">
        <v>43668</v>
      </c>
      <c r="J143" s="3">
        <v>3150</v>
      </c>
    </row>
    <row r="144" spans="1:10" x14ac:dyDescent="0.25">
      <c r="A144" s="1">
        <v>203016</v>
      </c>
      <c r="B144" s="1" t="s">
        <v>159</v>
      </c>
      <c r="C144" s="1" t="s">
        <v>208</v>
      </c>
      <c r="D144" s="1" t="s">
        <v>158</v>
      </c>
      <c r="E144" s="1" t="s">
        <v>11</v>
      </c>
      <c r="F144" s="1" t="s">
        <v>160</v>
      </c>
      <c r="G144" s="6" t="s">
        <v>10</v>
      </c>
      <c r="H144" s="4">
        <v>1101388</v>
      </c>
      <c r="I144" s="2">
        <v>43650</v>
      </c>
      <c r="J144" s="3">
        <v>3993.6</v>
      </c>
    </row>
    <row r="145" spans="1:10" x14ac:dyDescent="0.25">
      <c r="A145" s="1">
        <v>203016</v>
      </c>
      <c r="B145" s="1" t="s">
        <v>3631</v>
      </c>
      <c r="C145" s="1" t="s">
        <v>3677</v>
      </c>
      <c r="D145" s="1" t="s">
        <v>3653</v>
      </c>
      <c r="E145" s="1" t="s">
        <v>11</v>
      </c>
      <c r="F145" s="1" t="s">
        <v>3654</v>
      </c>
      <c r="G145" s="6" t="s">
        <v>10</v>
      </c>
      <c r="H145" s="4">
        <v>1101595</v>
      </c>
      <c r="I145" s="2">
        <v>43670</v>
      </c>
      <c r="J145" s="3">
        <v>2025</v>
      </c>
    </row>
    <row r="146" spans="1:10" x14ac:dyDescent="0.25">
      <c r="A146" s="1">
        <v>203016</v>
      </c>
      <c r="B146" s="1" t="s">
        <v>1629</v>
      </c>
      <c r="C146" s="1" t="s">
        <v>1694</v>
      </c>
      <c r="D146" s="1" t="s">
        <v>1628</v>
      </c>
      <c r="E146" s="1" t="s">
        <v>11</v>
      </c>
      <c r="F146" s="1" t="s">
        <v>1630</v>
      </c>
      <c r="G146" s="6" t="s">
        <v>10</v>
      </c>
      <c r="H146" s="4">
        <v>1101444</v>
      </c>
      <c r="I146" s="2">
        <v>43658</v>
      </c>
      <c r="J146" s="3">
        <v>169000</v>
      </c>
    </row>
    <row r="147" spans="1:10" x14ac:dyDescent="0.25">
      <c r="A147" s="1">
        <v>203016</v>
      </c>
      <c r="B147" s="1" t="s">
        <v>1312</v>
      </c>
      <c r="C147" s="1" t="s">
        <v>1326</v>
      </c>
      <c r="D147" s="1" t="s">
        <v>1311</v>
      </c>
      <c r="E147" s="1" t="s">
        <v>11</v>
      </c>
      <c r="F147" s="1" t="s">
        <v>1313</v>
      </c>
      <c r="G147" s="6" t="s">
        <v>10</v>
      </c>
      <c r="H147" s="4">
        <v>1101411</v>
      </c>
      <c r="I147" s="2">
        <v>43654</v>
      </c>
      <c r="J147" s="3">
        <v>9157.51</v>
      </c>
    </row>
    <row r="148" spans="1:10" x14ac:dyDescent="0.25">
      <c r="A148" s="1">
        <v>203016</v>
      </c>
      <c r="B148" s="1" t="s">
        <v>2597</v>
      </c>
      <c r="C148" s="1" t="s">
        <v>2648</v>
      </c>
      <c r="D148" s="1" t="s">
        <v>2596</v>
      </c>
      <c r="E148" s="1" t="s">
        <v>11</v>
      </c>
      <c r="F148" s="1" t="s">
        <v>2598</v>
      </c>
      <c r="G148" s="6" t="s">
        <v>10</v>
      </c>
      <c r="H148" s="4">
        <v>285000058</v>
      </c>
      <c r="I148" s="2">
        <v>43664</v>
      </c>
      <c r="J148" s="3">
        <v>20814.810000000001</v>
      </c>
    </row>
    <row r="149" spans="1:10" x14ac:dyDescent="0.25">
      <c r="A149" s="1">
        <v>203016</v>
      </c>
      <c r="B149" s="1" t="s">
        <v>1651</v>
      </c>
      <c r="C149" s="1" t="s">
        <v>1702</v>
      </c>
      <c r="D149" s="1" t="s">
        <v>1650</v>
      </c>
      <c r="E149" s="1" t="s">
        <v>11</v>
      </c>
      <c r="F149" s="1" t="s">
        <v>1652</v>
      </c>
      <c r="G149" s="6" t="s">
        <v>10</v>
      </c>
      <c r="H149" s="4">
        <v>1101452</v>
      </c>
      <c r="I149" s="2">
        <v>43658</v>
      </c>
      <c r="J149" s="3">
        <v>169000</v>
      </c>
    </row>
    <row r="150" spans="1:10" x14ac:dyDescent="0.25">
      <c r="A150" s="1">
        <v>203016</v>
      </c>
      <c r="B150" s="1" t="s">
        <v>3380</v>
      </c>
      <c r="C150" s="1" t="s">
        <v>3495</v>
      </c>
      <c r="D150" s="1" t="s">
        <v>3418</v>
      </c>
      <c r="E150" s="1" t="s">
        <v>11</v>
      </c>
      <c r="F150" s="1" t="s">
        <v>3419</v>
      </c>
      <c r="G150" s="6" t="s">
        <v>10</v>
      </c>
      <c r="H150" s="4">
        <v>1101556</v>
      </c>
      <c r="I150" s="2">
        <v>43668</v>
      </c>
      <c r="J150" s="3">
        <v>1890</v>
      </c>
    </row>
    <row r="151" spans="1:10" x14ac:dyDescent="0.25">
      <c r="A151" s="1">
        <v>203016</v>
      </c>
      <c r="B151" s="1" t="s">
        <v>3459</v>
      </c>
      <c r="C151" s="1" t="s">
        <v>3518</v>
      </c>
      <c r="D151" s="1" t="s">
        <v>3458</v>
      </c>
      <c r="E151" s="1" t="s">
        <v>11</v>
      </c>
      <c r="F151" s="1" t="s">
        <v>3460</v>
      </c>
      <c r="G151" s="6" t="s">
        <v>10</v>
      </c>
      <c r="H151" s="4">
        <v>1101570</v>
      </c>
      <c r="I151" s="2">
        <v>43668</v>
      </c>
      <c r="J151" s="3">
        <v>14423.88</v>
      </c>
    </row>
    <row r="152" spans="1:10" x14ac:dyDescent="0.25">
      <c r="A152" s="1">
        <v>203016</v>
      </c>
      <c r="B152" s="1" t="s">
        <v>2600</v>
      </c>
      <c r="C152" s="1" t="s">
        <v>2649</v>
      </c>
      <c r="D152" s="1" t="s">
        <v>2599</v>
      </c>
      <c r="E152" s="1" t="s">
        <v>11</v>
      </c>
      <c r="F152" s="1" t="s">
        <v>2601</v>
      </c>
      <c r="G152" s="6" t="s">
        <v>10</v>
      </c>
      <c r="H152" s="4">
        <v>285000059</v>
      </c>
      <c r="I152" s="2">
        <v>43664</v>
      </c>
      <c r="J152" s="3">
        <v>200000</v>
      </c>
    </row>
    <row r="153" spans="1:10" x14ac:dyDescent="0.25">
      <c r="A153" s="1">
        <v>203016</v>
      </c>
      <c r="B153" s="1" t="s">
        <v>1435</v>
      </c>
      <c r="C153" s="1" t="s">
        <v>1453</v>
      </c>
      <c r="D153" s="1" t="s">
        <v>1434</v>
      </c>
      <c r="E153" s="1" t="s">
        <v>11</v>
      </c>
      <c r="F153" s="1" t="s">
        <v>1436</v>
      </c>
      <c r="G153" s="6" t="s">
        <v>10</v>
      </c>
      <c r="H153" s="4">
        <v>1101428</v>
      </c>
      <c r="I153" s="2">
        <v>43657</v>
      </c>
      <c r="J153" s="3">
        <v>1665</v>
      </c>
    </row>
    <row r="154" spans="1:10" x14ac:dyDescent="0.25">
      <c r="A154" s="1">
        <v>203016</v>
      </c>
      <c r="B154" s="1" t="s">
        <v>4560</v>
      </c>
      <c r="C154" s="1" t="s">
        <v>4569</v>
      </c>
      <c r="D154" s="1" t="s">
        <v>4559</v>
      </c>
      <c r="E154" s="1" t="s">
        <v>11</v>
      </c>
      <c r="F154" s="1" t="s">
        <v>4561</v>
      </c>
      <c r="G154" s="6" t="s">
        <v>10</v>
      </c>
      <c r="H154" s="4">
        <v>1101619</v>
      </c>
      <c r="I154" s="2">
        <v>43677</v>
      </c>
      <c r="J154" s="3">
        <v>84500</v>
      </c>
    </row>
    <row r="155" spans="1:10" x14ac:dyDescent="0.25">
      <c r="A155" s="1">
        <v>203016</v>
      </c>
      <c r="B155" s="1" t="s">
        <v>4563</v>
      </c>
      <c r="C155" s="1" t="s">
        <v>4570</v>
      </c>
      <c r="D155" s="1" t="s">
        <v>4562</v>
      </c>
      <c r="E155" s="1" t="s">
        <v>11</v>
      </c>
      <c r="F155" s="1" t="s">
        <v>4561</v>
      </c>
      <c r="G155" s="6" t="s">
        <v>10</v>
      </c>
      <c r="H155" s="4">
        <v>1101620</v>
      </c>
      <c r="I155" s="2">
        <v>43677</v>
      </c>
      <c r="J155" s="3">
        <v>84500</v>
      </c>
    </row>
    <row r="156" spans="1:10" x14ac:dyDescent="0.25">
      <c r="A156" s="1">
        <v>203016</v>
      </c>
      <c r="B156" s="1" t="s">
        <v>1654</v>
      </c>
      <c r="C156" s="1" t="s">
        <v>1703</v>
      </c>
      <c r="D156" s="1" t="s">
        <v>1653</v>
      </c>
      <c r="E156" s="1" t="s">
        <v>11</v>
      </c>
      <c r="F156" s="1" t="s">
        <v>1655</v>
      </c>
      <c r="G156" s="6" t="s">
        <v>10</v>
      </c>
      <c r="H156" s="4">
        <v>1101453</v>
      </c>
      <c r="I156" s="2">
        <v>43658</v>
      </c>
      <c r="J156" s="3">
        <v>169000</v>
      </c>
    </row>
    <row r="157" spans="1:10" x14ac:dyDescent="0.25">
      <c r="A157" s="1">
        <v>203016</v>
      </c>
      <c r="B157" s="1" t="s">
        <v>3614</v>
      </c>
      <c r="C157" s="1" t="s">
        <v>3672</v>
      </c>
      <c r="D157" s="1" t="s">
        <v>3613</v>
      </c>
      <c r="E157" s="1" t="s">
        <v>11</v>
      </c>
      <c r="F157" s="1" t="s">
        <v>3615</v>
      </c>
      <c r="G157" s="6" t="s">
        <v>10</v>
      </c>
      <c r="H157" s="4">
        <v>1101580</v>
      </c>
      <c r="I157" s="2">
        <v>43670</v>
      </c>
      <c r="J157" s="3">
        <v>56675.44</v>
      </c>
    </row>
    <row r="158" spans="1:10" x14ac:dyDescent="0.25">
      <c r="A158" s="1">
        <v>203016</v>
      </c>
      <c r="B158" s="1" t="s">
        <v>3421</v>
      </c>
      <c r="C158" s="1" t="s">
        <v>3506</v>
      </c>
      <c r="D158" s="1" t="s">
        <v>3420</v>
      </c>
      <c r="E158" s="1" t="s">
        <v>11</v>
      </c>
      <c r="F158" s="1" t="s">
        <v>3422</v>
      </c>
      <c r="G158" s="6" t="s">
        <v>10</v>
      </c>
      <c r="H158" s="4">
        <v>1101557</v>
      </c>
      <c r="I158" s="2">
        <v>43668</v>
      </c>
      <c r="J158" s="3">
        <v>12274.5</v>
      </c>
    </row>
    <row r="159" spans="1:10" x14ac:dyDescent="0.25">
      <c r="A159" s="1">
        <v>203016</v>
      </c>
      <c r="B159" s="1" t="s">
        <v>3424</v>
      </c>
      <c r="C159" s="1" t="s">
        <v>3507</v>
      </c>
      <c r="D159" s="1" t="s">
        <v>3423</v>
      </c>
      <c r="E159" s="1" t="s">
        <v>11</v>
      </c>
      <c r="F159" s="1" t="s">
        <v>3425</v>
      </c>
      <c r="G159" s="6" t="s">
        <v>10</v>
      </c>
      <c r="H159" s="4">
        <v>1101558</v>
      </c>
      <c r="I159" s="2">
        <v>43668</v>
      </c>
      <c r="J159" s="3">
        <v>13330.62</v>
      </c>
    </row>
    <row r="160" spans="1:10" x14ac:dyDescent="0.25">
      <c r="A160" s="1">
        <v>203016</v>
      </c>
      <c r="B160" s="1" t="s">
        <v>3628</v>
      </c>
      <c r="C160" s="1" t="s">
        <v>3676</v>
      </c>
      <c r="D160" s="1" t="s">
        <v>3636</v>
      </c>
      <c r="E160" s="1" t="s">
        <v>11</v>
      </c>
      <c r="F160" s="1" t="s">
        <v>3637</v>
      </c>
      <c r="G160" s="6" t="s">
        <v>10</v>
      </c>
      <c r="H160" s="4">
        <v>1101588</v>
      </c>
      <c r="I160" s="2">
        <v>43670</v>
      </c>
      <c r="J160" s="3">
        <v>9090</v>
      </c>
    </row>
    <row r="161" spans="1:10" x14ac:dyDescent="0.25">
      <c r="A161" s="1">
        <v>203016</v>
      </c>
      <c r="B161" s="1" t="s">
        <v>2603</v>
      </c>
      <c r="C161" s="1" t="s">
        <v>2650</v>
      </c>
      <c r="D161" s="1" t="s">
        <v>2602</v>
      </c>
      <c r="E161" s="1" t="s">
        <v>11</v>
      </c>
      <c r="F161" s="1" t="s">
        <v>2589</v>
      </c>
      <c r="G161" s="6" t="s">
        <v>10</v>
      </c>
      <c r="H161" s="4">
        <v>285000060</v>
      </c>
      <c r="I161" s="2">
        <v>43664</v>
      </c>
      <c r="J161" s="3">
        <v>275000</v>
      </c>
    </row>
    <row r="162" spans="1:10" x14ac:dyDescent="0.25">
      <c r="A162" s="1">
        <v>203016</v>
      </c>
      <c r="B162" s="1" t="s">
        <v>1682</v>
      </c>
      <c r="C162" s="1" t="s">
        <v>1713</v>
      </c>
      <c r="D162" s="1" t="s">
        <v>1681</v>
      </c>
      <c r="E162" s="1" t="s">
        <v>11</v>
      </c>
      <c r="F162" s="1" t="s">
        <v>1683</v>
      </c>
      <c r="G162" s="6" t="s">
        <v>10</v>
      </c>
      <c r="H162" s="4">
        <v>285000053</v>
      </c>
      <c r="I162" s="2">
        <v>43658</v>
      </c>
      <c r="J162" s="3">
        <v>84500</v>
      </c>
    </row>
    <row r="163" spans="1:10" x14ac:dyDescent="0.25">
      <c r="A163" s="1">
        <v>203016</v>
      </c>
      <c r="B163" s="1" t="s">
        <v>3427</v>
      </c>
      <c r="C163" s="1" t="s">
        <v>3508</v>
      </c>
      <c r="D163" s="1" t="s">
        <v>3426</v>
      </c>
      <c r="E163" s="1" t="s">
        <v>11</v>
      </c>
      <c r="F163" s="1" t="s">
        <v>3428</v>
      </c>
      <c r="G163" s="6" t="s">
        <v>10</v>
      </c>
      <c r="H163" s="4">
        <v>1101559</v>
      </c>
      <c r="I163" s="2">
        <v>43668</v>
      </c>
      <c r="J163" s="3">
        <v>5512.5</v>
      </c>
    </row>
    <row r="164" spans="1:10" x14ac:dyDescent="0.25">
      <c r="A164" s="1">
        <v>203016</v>
      </c>
      <c r="B164" s="1" t="s">
        <v>1657</v>
      </c>
      <c r="C164" s="1" t="s">
        <v>1704</v>
      </c>
      <c r="D164" s="1" t="s">
        <v>1656</v>
      </c>
      <c r="E164" s="1" t="s">
        <v>11</v>
      </c>
      <c r="F164" s="1" t="s">
        <v>1658</v>
      </c>
      <c r="G164" s="6" t="s">
        <v>10</v>
      </c>
      <c r="H164" s="4">
        <v>1101454</v>
      </c>
      <c r="I164" s="2">
        <v>43658</v>
      </c>
      <c r="J164" s="3">
        <v>169000</v>
      </c>
    </row>
    <row r="165" spans="1:10" x14ac:dyDescent="0.25">
      <c r="A165" s="1">
        <v>203016</v>
      </c>
      <c r="B165" s="1" t="s">
        <v>3462</v>
      </c>
      <c r="C165" s="1" t="s">
        <v>3519</v>
      </c>
      <c r="D165" s="1" t="s">
        <v>3461</v>
      </c>
      <c r="E165" s="1" t="s">
        <v>11</v>
      </c>
      <c r="F165" s="1" t="s">
        <v>3463</v>
      </c>
      <c r="G165" s="6" t="s">
        <v>10</v>
      </c>
      <c r="H165" s="4">
        <v>1101571</v>
      </c>
      <c r="I165" s="2">
        <v>43668</v>
      </c>
      <c r="J165" s="3">
        <v>8884.64</v>
      </c>
    </row>
    <row r="166" spans="1:10" x14ac:dyDescent="0.25">
      <c r="A166" s="1">
        <v>203016</v>
      </c>
      <c r="B166" s="1" t="s">
        <v>1632</v>
      </c>
      <c r="C166" s="1" t="s">
        <v>1695</v>
      </c>
      <c r="D166" s="1" t="s">
        <v>1631</v>
      </c>
      <c r="E166" s="1" t="s">
        <v>11</v>
      </c>
      <c r="F166" s="1" t="s">
        <v>1633</v>
      </c>
      <c r="G166" s="6" t="s">
        <v>10</v>
      </c>
      <c r="H166" s="4">
        <v>1101445</v>
      </c>
      <c r="I166" s="2">
        <v>43658</v>
      </c>
      <c r="J166" s="3">
        <v>42250</v>
      </c>
    </row>
    <row r="167" spans="1:10" x14ac:dyDescent="0.25">
      <c r="A167" s="1">
        <v>203016</v>
      </c>
      <c r="B167" s="1" t="s">
        <v>29</v>
      </c>
      <c r="C167" s="1" t="s">
        <v>38</v>
      </c>
      <c r="D167" s="1" t="s">
        <v>28</v>
      </c>
      <c r="E167" s="1" t="s">
        <v>11</v>
      </c>
      <c r="F167" s="1" t="s">
        <v>30</v>
      </c>
      <c r="G167" s="6" t="s">
        <v>10</v>
      </c>
      <c r="H167" s="4">
        <v>285000044</v>
      </c>
      <c r="I167" s="2">
        <v>43647</v>
      </c>
      <c r="J167" s="3">
        <v>119337.67</v>
      </c>
    </row>
    <row r="168" spans="1:10" x14ac:dyDescent="0.25">
      <c r="A168" s="1">
        <v>203016</v>
      </c>
      <c r="B168" s="1" t="s">
        <v>3430</v>
      </c>
      <c r="C168" s="1" t="s">
        <v>3509</v>
      </c>
      <c r="D168" s="1" t="s">
        <v>3429</v>
      </c>
      <c r="E168" s="1" t="s">
        <v>11</v>
      </c>
      <c r="F168" s="1" t="s">
        <v>3431</v>
      </c>
      <c r="G168" s="6" t="s">
        <v>10</v>
      </c>
      <c r="H168" s="4">
        <v>1101560</v>
      </c>
      <c r="I168" s="2">
        <v>43668</v>
      </c>
      <c r="J168" s="3">
        <v>4509.37</v>
      </c>
    </row>
    <row r="169" spans="1:10" x14ac:dyDescent="0.25">
      <c r="A169" s="1">
        <v>203016</v>
      </c>
      <c r="B169" s="1" t="s">
        <v>124</v>
      </c>
      <c r="C169" s="1" t="s">
        <v>197</v>
      </c>
      <c r="D169" s="1" t="s">
        <v>161</v>
      </c>
      <c r="E169" s="1" t="s">
        <v>11</v>
      </c>
      <c r="F169" s="1" t="s">
        <v>162</v>
      </c>
      <c r="G169" s="6" t="s">
        <v>10</v>
      </c>
      <c r="H169" s="4">
        <v>1101389</v>
      </c>
      <c r="I169" s="2">
        <v>43650</v>
      </c>
      <c r="J169" s="3">
        <v>10800</v>
      </c>
    </row>
    <row r="170" spans="1:10" x14ac:dyDescent="0.25">
      <c r="A170" s="1">
        <v>203016</v>
      </c>
      <c r="B170" s="1" t="s">
        <v>164</v>
      </c>
      <c r="C170" s="1" t="s">
        <v>209</v>
      </c>
      <c r="D170" s="1" t="s">
        <v>163</v>
      </c>
      <c r="E170" s="1" t="s">
        <v>11</v>
      </c>
      <c r="F170" s="1" t="s">
        <v>165</v>
      </c>
      <c r="G170" s="6" t="s">
        <v>10</v>
      </c>
      <c r="H170" s="4">
        <v>1101390</v>
      </c>
      <c r="I170" s="2">
        <v>43650</v>
      </c>
      <c r="J170" s="3">
        <v>11061.92</v>
      </c>
    </row>
    <row r="171" spans="1:10" x14ac:dyDescent="0.25">
      <c r="A171" s="1">
        <v>203016</v>
      </c>
      <c r="B171" s="1" t="s">
        <v>127</v>
      </c>
      <c r="C171" s="1" t="s">
        <v>198</v>
      </c>
      <c r="D171" s="1" t="s">
        <v>166</v>
      </c>
      <c r="E171" s="1" t="s">
        <v>11</v>
      </c>
      <c r="F171" s="1" t="s">
        <v>167</v>
      </c>
      <c r="G171" s="6" t="s">
        <v>10</v>
      </c>
      <c r="H171" s="4">
        <v>1101391</v>
      </c>
      <c r="I171" s="2">
        <v>43650</v>
      </c>
      <c r="J171" s="3">
        <v>23400</v>
      </c>
    </row>
    <row r="172" spans="1:10" x14ac:dyDescent="0.25">
      <c r="A172" s="1">
        <v>203016</v>
      </c>
      <c r="B172" s="1" t="s">
        <v>3584</v>
      </c>
      <c r="C172" s="1" t="s">
        <v>3607</v>
      </c>
      <c r="D172" s="1" t="s">
        <v>3616</v>
      </c>
      <c r="E172" s="1" t="s">
        <v>11</v>
      </c>
      <c r="F172" s="1" t="s">
        <v>3617</v>
      </c>
      <c r="G172" s="6" t="s">
        <v>10</v>
      </c>
      <c r="H172" s="4">
        <v>1101581</v>
      </c>
      <c r="I172" s="2">
        <v>43670</v>
      </c>
      <c r="J172" s="3">
        <v>58032</v>
      </c>
    </row>
    <row r="173" spans="1:10" x14ac:dyDescent="0.25">
      <c r="A173" s="1">
        <v>203016</v>
      </c>
      <c r="B173" s="1" t="s">
        <v>2605</v>
      </c>
      <c r="C173" s="1" t="s">
        <v>2651</v>
      </c>
      <c r="D173" s="1" t="s">
        <v>2604</v>
      </c>
      <c r="E173" s="1" t="s">
        <v>11</v>
      </c>
      <c r="F173" s="1" t="s">
        <v>2606</v>
      </c>
      <c r="G173" s="6" t="s">
        <v>10</v>
      </c>
      <c r="H173" s="4">
        <v>285000061</v>
      </c>
      <c r="I173" s="2">
        <v>43664</v>
      </c>
      <c r="J173" s="3">
        <v>172926.55</v>
      </c>
    </row>
    <row r="174" spans="1:10" x14ac:dyDescent="0.25">
      <c r="A174" s="1">
        <v>203016</v>
      </c>
      <c r="B174" s="1" t="s">
        <v>3465</v>
      </c>
      <c r="C174" s="1" t="s">
        <v>3520</v>
      </c>
      <c r="D174" s="1" t="s">
        <v>3464</v>
      </c>
      <c r="E174" s="1" t="s">
        <v>11</v>
      </c>
      <c r="F174" s="1" t="s">
        <v>3466</v>
      </c>
      <c r="G174" s="6" t="s">
        <v>10</v>
      </c>
      <c r="H174" s="4">
        <v>1101572</v>
      </c>
      <c r="I174" s="2">
        <v>43668</v>
      </c>
      <c r="J174" s="3">
        <v>2221.81</v>
      </c>
    </row>
    <row r="175" spans="1:10" x14ac:dyDescent="0.25">
      <c r="A175" s="1">
        <v>203016</v>
      </c>
      <c r="B175" s="1" t="s">
        <v>3468</v>
      </c>
      <c r="C175" s="1" t="s">
        <v>3521</v>
      </c>
      <c r="D175" s="1" t="s">
        <v>3467</v>
      </c>
      <c r="E175" s="1" t="s">
        <v>11</v>
      </c>
      <c r="F175" s="1" t="s">
        <v>3469</v>
      </c>
      <c r="G175" s="6" t="s">
        <v>10</v>
      </c>
      <c r="H175" s="4">
        <v>1101573</v>
      </c>
      <c r="I175" s="2">
        <v>43668</v>
      </c>
      <c r="J175" s="3">
        <v>903.59</v>
      </c>
    </row>
    <row r="176" spans="1:10" x14ac:dyDescent="0.25">
      <c r="A176" s="1">
        <v>203016</v>
      </c>
      <c r="B176" s="1" t="s">
        <v>1660</v>
      </c>
      <c r="C176" s="1" t="s">
        <v>1705</v>
      </c>
      <c r="D176" s="1" t="s">
        <v>1659</v>
      </c>
      <c r="E176" s="1" t="s">
        <v>11</v>
      </c>
      <c r="F176" s="1" t="s">
        <v>1661</v>
      </c>
      <c r="G176" s="6" t="s">
        <v>10</v>
      </c>
      <c r="H176" s="4">
        <v>1101455</v>
      </c>
      <c r="I176" s="2">
        <v>43658</v>
      </c>
      <c r="J176" s="3">
        <v>169000</v>
      </c>
    </row>
    <row r="177" spans="1:10" x14ac:dyDescent="0.25">
      <c r="A177" s="1">
        <v>203016</v>
      </c>
      <c r="B177" s="1" t="s">
        <v>2405</v>
      </c>
      <c r="C177" s="1" t="s">
        <v>2410</v>
      </c>
      <c r="D177" s="1" t="s">
        <v>2404</v>
      </c>
      <c r="E177" s="1" t="s">
        <v>11</v>
      </c>
      <c r="F177" s="1" t="s">
        <v>2406</v>
      </c>
      <c r="G177" s="6" t="s">
        <v>10</v>
      </c>
      <c r="H177" s="4">
        <v>285000054</v>
      </c>
      <c r="I177" s="2">
        <v>43661</v>
      </c>
      <c r="J177" s="3">
        <v>171814.26</v>
      </c>
    </row>
    <row r="178" spans="1:10" x14ac:dyDescent="0.25">
      <c r="A178" s="1">
        <v>203016</v>
      </c>
      <c r="B178" s="1" t="s">
        <v>2608</v>
      </c>
      <c r="C178" s="1" t="s">
        <v>2652</v>
      </c>
      <c r="D178" s="1" t="s">
        <v>2607</v>
      </c>
      <c r="E178" s="1" t="s">
        <v>11</v>
      </c>
      <c r="F178" s="1" t="s">
        <v>2609</v>
      </c>
      <c r="G178" s="6" t="s">
        <v>10</v>
      </c>
      <c r="H178" s="4">
        <v>285000062</v>
      </c>
      <c r="I178" s="2">
        <v>43664</v>
      </c>
      <c r="J178" s="3">
        <v>1100</v>
      </c>
    </row>
    <row r="179" spans="1:10" x14ac:dyDescent="0.25">
      <c r="A179" s="1">
        <v>203016</v>
      </c>
      <c r="B179" s="1" t="s">
        <v>2569</v>
      </c>
      <c r="C179" s="1" t="s">
        <v>2638</v>
      </c>
      <c r="D179" s="1" t="s">
        <v>2568</v>
      </c>
      <c r="E179" s="1" t="s">
        <v>11</v>
      </c>
      <c r="F179" s="1" t="s">
        <v>2570</v>
      </c>
      <c r="G179" s="6" t="s">
        <v>10</v>
      </c>
      <c r="H179" s="4">
        <v>1101520</v>
      </c>
      <c r="I179" s="2">
        <v>43664</v>
      </c>
      <c r="J179" s="3">
        <v>33800</v>
      </c>
    </row>
    <row r="180" spans="1:10" x14ac:dyDescent="0.25">
      <c r="A180" s="1">
        <v>203016</v>
      </c>
      <c r="B180" s="1" t="s">
        <v>2572</v>
      </c>
      <c r="C180" s="1" t="s">
        <v>2639</v>
      </c>
      <c r="D180" s="1" t="s">
        <v>2571</v>
      </c>
      <c r="E180" s="1" t="s">
        <v>11</v>
      </c>
      <c r="F180" s="1" t="s">
        <v>2570</v>
      </c>
      <c r="G180" s="6" t="s">
        <v>10</v>
      </c>
      <c r="H180" s="4">
        <v>1101521</v>
      </c>
      <c r="I180" s="2">
        <v>43664</v>
      </c>
      <c r="J180" s="3">
        <v>33800</v>
      </c>
    </row>
    <row r="181" spans="1:10" x14ac:dyDescent="0.25">
      <c r="A181" s="1">
        <v>203016</v>
      </c>
      <c r="B181" s="1" t="s">
        <v>2574</v>
      </c>
      <c r="C181" s="1" t="s">
        <v>2640</v>
      </c>
      <c r="D181" s="1" t="s">
        <v>2573</v>
      </c>
      <c r="E181" s="1" t="s">
        <v>11</v>
      </c>
      <c r="F181" s="1" t="s">
        <v>2570</v>
      </c>
      <c r="G181" s="6" t="s">
        <v>10</v>
      </c>
      <c r="H181" s="4">
        <v>1101522</v>
      </c>
      <c r="I181" s="2">
        <v>43664</v>
      </c>
      <c r="J181" s="3">
        <v>33800</v>
      </c>
    </row>
    <row r="182" spans="1:10" x14ac:dyDescent="0.25">
      <c r="A182" s="1">
        <v>203016</v>
      </c>
      <c r="B182" s="1" t="s">
        <v>2576</v>
      </c>
      <c r="C182" s="1" t="s">
        <v>2641</v>
      </c>
      <c r="D182" s="1" t="s">
        <v>2575</v>
      </c>
      <c r="E182" s="1" t="s">
        <v>11</v>
      </c>
      <c r="F182" s="1" t="s">
        <v>2570</v>
      </c>
      <c r="G182" s="6" t="s">
        <v>10</v>
      </c>
      <c r="H182" s="4">
        <v>1101523</v>
      </c>
      <c r="I182" s="2">
        <v>43664</v>
      </c>
      <c r="J182" s="3">
        <v>33800</v>
      </c>
    </row>
    <row r="183" spans="1:10" x14ac:dyDescent="0.25">
      <c r="A183" s="1">
        <v>203016</v>
      </c>
      <c r="B183" s="1" t="s">
        <v>2578</v>
      </c>
      <c r="C183" s="1" t="s">
        <v>2642</v>
      </c>
      <c r="D183" s="1" t="s">
        <v>2577</v>
      </c>
      <c r="E183" s="1" t="s">
        <v>11</v>
      </c>
      <c r="F183" s="1" t="s">
        <v>2570</v>
      </c>
      <c r="G183" s="6" t="s">
        <v>10</v>
      </c>
      <c r="H183" s="4">
        <v>1101524</v>
      </c>
      <c r="I183" s="2">
        <v>43664</v>
      </c>
      <c r="J183" s="3">
        <v>33800</v>
      </c>
    </row>
    <row r="184" spans="1:10" x14ac:dyDescent="0.25">
      <c r="A184" s="1">
        <v>203016</v>
      </c>
      <c r="B184" s="1" t="s">
        <v>1438</v>
      </c>
      <c r="C184" s="1" t="s">
        <v>1454</v>
      </c>
      <c r="D184" s="1" t="s">
        <v>1437</v>
      </c>
      <c r="E184" s="1" t="s">
        <v>11</v>
      </c>
      <c r="F184" s="1" t="s">
        <v>1439</v>
      </c>
      <c r="G184" s="6" t="s">
        <v>10</v>
      </c>
      <c r="H184" s="4">
        <v>1101429</v>
      </c>
      <c r="I184" s="2">
        <v>43657</v>
      </c>
      <c r="J184" s="3">
        <v>1665</v>
      </c>
    </row>
    <row r="185" spans="1:10" x14ac:dyDescent="0.25">
      <c r="A185" s="1">
        <v>203016</v>
      </c>
      <c r="B185" s="1" t="s">
        <v>3619</v>
      </c>
      <c r="C185" s="1" t="s">
        <v>3673</v>
      </c>
      <c r="D185" s="1" t="s">
        <v>3618</v>
      </c>
      <c r="E185" s="1" t="s">
        <v>11</v>
      </c>
      <c r="F185" s="1" t="s">
        <v>3620</v>
      </c>
      <c r="G185" s="6" t="s">
        <v>10</v>
      </c>
      <c r="H185" s="4">
        <v>1101582</v>
      </c>
      <c r="I185" s="2">
        <v>43670</v>
      </c>
      <c r="J185" s="3">
        <v>23065.279999999999</v>
      </c>
    </row>
    <row r="186" spans="1:10" x14ac:dyDescent="0.25">
      <c r="A186" s="1">
        <v>203016</v>
      </c>
      <c r="B186" s="1" t="s">
        <v>32</v>
      </c>
      <c r="C186" s="1" t="s">
        <v>39</v>
      </c>
      <c r="D186" s="1" t="s">
        <v>4545</v>
      </c>
      <c r="E186" s="1" t="s">
        <v>11</v>
      </c>
      <c r="F186" s="1" t="s">
        <v>4546</v>
      </c>
      <c r="G186" s="6" t="s">
        <v>10</v>
      </c>
      <c r="H186" s="4">
        <v>285000089</v>
      </c>
      <c r="I186" s="2">
        <v>43676</v>
      </c>
      <c r="J186" s="3">
        <v>4084.68</v>
      </c>
    </row>
    <row r="187" spans="1:10" x14ac:dyDescent="0.25">
      <c r="A187" s="1">
        <v>203016</v>
      </c>
      <c r="B187" s="1" t="s">
        <v>32</v>
      </c>
      <c r="C187" s="1" t="s">
        <v>39</v>
      </c>
      <c r="D187" s="1" t="s">
        <v>31</v>
      </c>
      <c r="E187" s="1" t="s">
        <v>11</v>
      </c>
      <c r="F187" s="1" t="s">
        <v>33</v>
      </c>
      <c r="G187" s="6" t="s">
        <v>10</v>
      </c>
      <c r="H187" s="4">
        <v>285000045</v>
      </c>
      <c r="I187" s="2">
        <v>43647</v>
      </c>
      <c r="J187" s="3">
        <v>4084.68</v>
      </c>
    </row>
    <row r="188" spans="1:10" x14ac:dyDescent="0.25">
      <c r="A188" s="1">
        <v>203016</v>
      </c>
      <c r="B188" s="1" t="s">
        <v>3471</v>
      </c>
      <c r="C188" s="1" t="s">
        <v>3522</v>
      </c>
      <c r="D188" s="1" t="s">
        <v>3470</v>
      </c>
      <c r="E188" s="1" t="s">
        <v>11</v>
      </c>
      <c r="F188" s="1" t="s">
        <v>3472</v>
      </c>
      <c r="G188" s="6" t="s">
        <v>10</v>
      </c>
      <c r="H188" s="4">
        <v>1101574</v>
      </c>
      <c r="I188" s="2">
        <v>43668</v>
      </c>
      <c r="J188" s="3">
        <v>600</v>
      </c>
    </row>
    <row r="189" spans="1:10" x14ac:dyDescent="0.25">
      <c r="A189" s="1">
        <v>203016</v>
      </c>
      <c r="B189" s="1" t="s">
        <v>3651</v>
      </c>
      <c r="C189" s="1" t="s">
        <v>3681</v>
      </c>
      <c r="D189" s="1" t="s">
        <v>3650</v>
      </c>
      <c r="E189" s="1" t="s">
        <v>11</v>
      </c>
      <c r="F189" s="1" t="s">
        <v>3652</v>
      </c>
      <c r="G189" s="6" t="s">
        <v>10</v>
      </c>
      <c r="H189" s="4">
        <v>1101594</v>
      </c>
      <c r="I189" s="2">
        <v>43670</v>
      </c>
      <c r="J189" s="3">
        <v>35700</v>
      </c>
    </row>
    <row r="190" spans="1:10" x14ac:dyDescent="0.25">
      <c r="A190" s="1">
        <v>203016</v>
      </c>
      <c r="B190" s="1" t="s">
        <v>3474</v>
      </c>
      <c r="C190" s="1" t="s">
        <v>3523</v>
      </c>
      <c r="D190" s="1" t="s">
        <v>3473</v>
      </c>
      <c r="E190" s="1" t="s">
        <v>11</v>
      </c>
      <c r="F190" s="1" t="s">
        <v>3475</v>
      </c>
      <c r="G190" s="6" t="s">
        <v>10</v>
      </c>
      <c r="H190" s="4">
        <v>1101575</v>
      </c>
      <c r="I190" s="2">
        <v>43668</v>
      </c>
      <c r="J190" s="3">
        <v>4608</v>
      </c>
    </row>
    <row r="191" spans="1:10" x14ac:dyDescent="0.25">
      <c r="A191" s="1">
        <v>203016</v>
      </c>
      <c r="B191" s="1" t="s">
        <v>1663</v>
      </c>
      <c r="C191" s="1" t="s">
        <v>1706</v>
      </c>
      <c r="D191" s="1" t="s">
        <v>1662</v>
      </c>
      <c r="E191" s="1" t="s">
        <v>11</v>
      </c>
      <c r="F191" s="1" t="s">
        <v>1664</v>
      </c>
      <c r="G191" s="6" t="s">
        <v>10</v>
      </c>
      <c r="H191" s="4">
        <v>1101456</v>
      </c>
      <c r="I191" s="2">
        <v>43658</v>
      </c>
      <c r="J191" s="3">
        <v>169000</v>
      </c>
    </row>
    <row r="192" spans="1:10" x14ac:dyDescent="0.25">
      <c r="A192" s="1">
        <v>203016</v>
      </c>
      <c r="B192" s="1" t="s">
        <v>1666</v>
      </c>
      <c r="C192" s="1" t="s">
        <v>1707</v>
      </c>
      <c r="D192" s="1" t="s">
        <v>1665</v>
      </c>
      <c r="E192" s="1" t="s">
        <v>11</v>
      </c>
      <c r="F192" s="1" t="s">
        <v>1649</v>
      </c>
      <c r="G192" s="6" t="s">
        <v>10</v>
      </c>
      <c r="H192" s="4">
        <v>1101457</v>
      </c>
      <c r="I192" s="2">
        <v>43658</v>
      </c>
      <c r="J192" s="3">
        <v>84500</v>
      </c>
    </row>
    <row r="193" spans="1:10" x14ac:dyDescent="0.25">
      <c r="A193" s="1">
        <v>203016</v>
      </c>
      <c r="B193" s="1" t="s">
        <v>1635</v>
      </c>
      <c r="C193" s="1" t="s">
        <v>1696</v>
      </c>
      <c r="D193" s="1" t="s">
        <v>1634</v>
      </c>
      <c r="E193" s="1" t="s">
        <v>11</v>
      </c>
      <c r="F193" s="1" t="s">
        <v>1606</v>
      </c>
      <c r="G193" s="6" t="s">
        <v>10</v>
      </c>
      <c r="H193" s="4">
        <v>1101446</v>
      </c>
      <c r="I193" s="2">
        <v>43658</v>
      </c>
      <c r="J193" s="3">
        <v>84500</v>
      </c>
    </row>
    <row r="194" spans="1:10" x14ac:dyDescent="0.25">
      <c r="A194" s="1">
        <v>203016</v>
      </c>
      <c r="B194" s="1" t="s">
        <v>3389</v>
      </c>
      <c r="C194" s="1" t="s">
        <v>3498</v>
      </c>
      <c r="D194" s="1" t="s">
        <v>3432</v>
      </c>
      <c r="E194" s="1" t="s">
        <v>11</v>
      </c>
      <c r="F194" s="1" t="s">
        <v>3433</v>
      </c>
      <c r="G194" s="6" t="s">
        <v>10</v>
      </c>
      <c r="H194" s="4">
        <v>1101561</v>
      </c>
      <c r="I194" s="2">
        <v>43668</v>
      </c>
      <c r="J194" s="3">
        <v>6300</v>
      </c>
    </row>
    <row r="195" spans="1:10" x14ac:dyDescent="0.25">
      <c r="A195" s="1">
        <v>203016</v>
      </c>
      <c r="B195" s="1" t="s">
        <v>3625</v>
      </c>
      <c r="C195" s="1" t="s">
        <v>3675</v>
      </c>
      <c r="D195" s="1" t="s">
        <v>3624</v>
      </c>
      <c r="E195" s="1" t="s">
        <v>11</v>
      </c>
      <c r="F195" s="1" t="s">
        <v>3626</v>
      </c>
      <c r="G195" s="6" t="s">
        <v>10</v>
      </c>
      <c r="H195" s="4">
        <v>1101584</v>
      </c>
      <c r="I195" s="2">
        <v>43670</v>
      </c>
      <c r="J195" s="3">
        <v>14175</v>
      </c>
    </row>
    <row r="196" spans="1:10" x14ac:dyDescent="0.25">
      <c r="A196" s="1">
        <v>203016</v>
      </c>
      <c r="B196" s="1" t="s">
        <v>2551</v>
      </c>
      <c r="C196" s="1" t="s">
        <v>2631</v>
      </c>
      <c r="D196" s="1" t="s">
        <v>2550</v>
      </c>
      <c r="E196" s="1" t="s">
        <v>11</v>
      </c>
      <c r="F196" s="1" t="s">
        <v>2552</v>
      </c>
      <c r="G196" s="6" t="s">
        <v>10</v>
      </c>
      <c r="H196" s="4">
        <v>1101513</v>
      </c>
      <c r="I196" s="2">
        <v>43664</v>
      </c>
      <c r="J196" s="3">
        <v>56266.97</v>
      </c>
    </row>
    <row r="197" spans="1:10" x14ac:dyDescent="0.25">
      <c r="A197" s="1">
        <v>203016</v>
      </c>
      <c r="B197" s="1" t="s">
        <v>3435</v>
      </c>
      <c r="C197" s="1" t="s">
        <v>3510</v>
      </c>
      <c r="D197" s="1" t="s">
        <v>3434</v>
      </c>
      <c r="E197" s="1" t="s">
        <v>11</v>
      </c>
      <c r="F197" s="1" t="s">
        <v>3436</v>
      </c>
      <c r="G197" s="6" t="s">
        <v>10</v>
      </c>
      <c r="H197" s="4">
        <v>1101562</v>
      </c>
      <c r="I197" s="2">
        <v>43668</v>
      </c>
      <c r="J197" s="3">
        <v>2280</v>
      </c>
    </row>
    <row r="198" spans="1:10" x14ac:dyDescent="0.25">
      <c r="A198" s="1">
        <v>203016</v>
      </c>
      <c r="B198" s="1" t="s">
        <v>180</v>
      </c>
      <c r="C198" s="1" t="s">
        <v>213</v>
      </c>
      <c r="D198" s="1" t="s">
        <v>179</v>
      </c>
      <c r="E198" s="1" t="s">
        <v>11</v>
      </c>
      <c r="F198" s="1" t="s">
        <v>181</v>
      </c>
      <c r="G198" s="6" t="s">
        <v>10</v>
      </c>
      <c r="H198" s="4">
        <v>1101396</v>
      </c>
      <c r="I198" s="2">
        <v>43650</v>
      </c>
      <c r="J198" s="3">
        <v>24161.83</v>
      </c>
    </row>
    <row r="199" spans="1:10" x14ac:dyDescent="0.25">
      <c r="A199" s="1">
        <v>203016</v>
      </c>
      <c r="B199" s="1" t="s">
        <v>1315</v>
      </c>
      <c r="C199" s="1" t="s">
        <v>1327</v>
      </c>
      <c r="D199" s="1" t="s">
        <v>1314</v>
      </c>
      <c r="E199" s="1" t="s">
        <v>11</v>
      </c>
      <c r="F199" s="1" t="s">
        <v>1316</v>
      </c>
      <c r="G199" s="6" t="s">
        <v>10</v>
      </c>
      <c r="H199" s="4">
        <v>1101412</v>
      </c>
      <c r="I199" s="2">
        <v>43654</v>
      </c>
      <c r="J199" s="3">
        <v>9366.16</v>
      </c>
    </row>
    <row r="200" spans="1:10" x14ac:dyDescent="0.25">
      <c r="A200" s="1">
        <v>203016</v>
      </c>
      <c r="B200" s="1" t="s">
        <v>3477</v>
      </c>
      <c r="C200" s="1" t="s">
        <v>3524</v>
      </c>
      <c r="D200" s="1" t="s">
        <v>3476</v>
      </c>
      <c r="E200" s="1" t="s">
        <v>11</v>
      </c>
      <c r="F200" s="1" t="s">
        <v>3478</v>
      </c>
      <c r="G200" s="6" t="s">
        <v>10</v>
      </c>
      <c r="H200" s="4">
        <v>1101576</v>
      </c>
      <c r="I200" s="2">
        <v>43668</v>
      </c>
      <c r="J200" s="3">
        <v>2688</v>
      </c>
    </row>
    <row r="201" spans="1:10" x14ac:dyDescent="0.25">
      <c r="A201" s="1">
        <v>203016</v>
      </c>
      <c r="B201" s="1" t="s">
        <v>169</v>
      </c>
      <c r="C201" s="1" t="s">
        <v>210</v>
      </c>
      <c r="D201" s="1" t="s">
        <v>168</v>
      </c>
      <c r="E201" s="1" t="s">
        <v>11</v>
      </c>
      <c r="F201" s="1" t="s">
        <v>170</v>
      </c>
      <c r="G201" s="6" t="s">
        <v>10</v>
      </c>
      <c r="H201" s="4">
        <v>1101392</v>
      </c>
      <c r="I201" s="2">
        <v>43650</v>
      </c>
      <c r="J201" s="3">
        <v>19189.689999999999</v>
      </c>
    </row>
    <row r="202" spans="1:10" x14ac:dyDescent="0.25">
      <c r="A202" s="1">
        <v>203016</v>
      </c>
      <c r="B202" s="1" t="s">
        <v>3622</v>
      </c>
      <c r="C202" s="1" t="s">
        <v>3674</v>
      </c>
      <c r="D202" s="1" t="s">
        <v>3621</v>
      </c>
      <c r="E202" s="1" t="s">
        <v>11</v>
      </c>
      <c r="F202" s="1" t="s">
        <v>3623</v>
      </c>
      <c r="G202" s="6" t="s">
        <v>10</v>
      </c>
      <c r="H202" s="4">
        <v>1101583</v>
      </c>
      <c r="I202" s="2">
        <v>43670</v>
      </c>
      <c r="J202" s="3">
        <v>21888.48</v>
      </c>
    </row>
    <row r="203" spans="1:10" x14ac:dyDescent="0.25">
      <c r="A203" s="1">
        <v>203016</v>
      </c>
      <c r="B203" s="1" t="s">
        <v>2580</v>
      </c>
      <c r="C203" s="1" t="s">
        <v>2643</v>
      </c>
      <c r="D203" s="1" t="s">
        <v>2579</v>
      </c>
      <c r="E203" s="1" t="s">
        <v>11</v>
      </c>
      <c r="F203" s="1" t="s">
        <v>2581</v>
      </c>
      <c r="G203" s="6" t="s">
        <v>10</v>
      </c>
      <c r="H203" s="4">
        <v>1101525</v>
      </c>
      <c r="I203" s="2">
        <v>43664</v>
      </c>
      <c r="J203" s="3">
        <v>169000</v>
      </c>
    </row>
    <row r="204" spans="1:10" x14ac:dyDescent="0.25">
      <c r="A204" s="1">
        <v>203016</v>
      </c>
      <c r="B204" s="1" t="s">
        <v>1441</v>
      </c>
      <c r="C204" s="1" t="s">
        <v>1455</v>
      </c>
      <c r="D204" s="1" t="s">
        <v>1440</v>
      </c>
      <c r="E204" s="1" t="s">
        <v>11</v>
      </c>
      <c r="F204" s="1" t="s">
        <v>1442</v>
      </c>
      <c r="G204" s="6" t="s">
        <v>10</v>
      </c>
      <c r="H204" s="4">
        <v>1101430</v>
      </c>
      <c r="I204" s="2">
        <v>43657</v>
      </c>
      <c r="J204" s="3">
        <v>1665</v>
      </c>
    </row>
    <row r="205" spans="1:10" x14ac:dyDescent="0.25">
      <c r="A205" s="1">
        <v>203016</v>
      </c>
      <c r="B205" s="1" t="s">
        <v>3480</v>
      </c>
      <c r="C205" s="1" t="s">
        <v>3525</v>
      </c>
      <c r="D205" s="1" t="s">
        <v>3479</v>
      </c>
      <c r="E205" s="1" t="s">
        <v>11</v>
      </c>
      <c r="F205" s="1" t="s">
        <v>3481</v>
      </c>
      <c r="G205" s="6" t="s">
        <v>10</v>
      </c>
      <c r="H205" s="4">
        <v>1101577</v>
      </c>
      <c r="I205" s="2">
        <v>43668</v>
      </c>
      <c r="J205" s="3">
        <v>8733</v>
      </c>
    </row>
    <row r="206" spans="1:10" x14ac:dyDescent="0.25">
      <c r="A206" s="1">
        <v>203016</v>
      </c>
      <c r="B206" s="1" t="s">
        <v>172</v>
      </c>
      <c r="C206" s="1" t="s">
        <v>211</v>
      </c>
      <c r="D206" s="1" t="s">
        <v>171</v>
      </c>
      <c r="E206" s="1" t="s">
        <v>11</v>
      </c>
      <c r="F206" s="1" t="s">
        <v>173</v>
      </c>
      <c r="G206" s="6" t="s">
        <v>10</v>
      </c>
      <c r="H206" s="4">
        <v>1101393</v>
      </c>
      <c r="I206" s="2">
        <v>43650</v>
      </c>
      <c r="J206" s="3">
        <v>1647.52</v>
      </c>
    </row>
    <row r="207" spans="1:10" x14ac:dyDescent="0.25">
      <c r="A207" s="1">
        <v>203016</v>
      </c>
      <c r="B207" s="1" t="s">
        <v>3483</v>
      </c>
      <c r="C207" s="1" t="s">
        <v>3526</v>
      </c>
      <c r="D207" s="1" t="s">
        <v>3482</v>
      </c>
      <c r="E207" s="1" t="s">
        <v>11</v>
      </c>
      <c r="F207" s="1" t="s">
        <v>3484</v>
      </c>
      <c r="G207" s="6" t="s">
        <v>10</v>
      </c>
      <c r="H207" s="4">
        <v>1101578</v>
      </c>
      <c r="I207" s="2">
        <v>43668</v>
      </c>
      <c r="J207" s="3">
        <v>9540</v>
      </c>
    </row>
    <row r="208" spans="1:10" x14ac:dyDescent="0.25">
      <c r="A208" s="1">
        <v>203016</v>
      </c>
      <c r="B208" s="1" t="s">
        <v>2611</v>
      </c>
      <c r="C208" s="1" t="s">
        <v>2653</v>
      </c>
      <c r="D208" s="1" t="s">
        <v>2610</v>
      </c>
      <c r="E208" s="1" t="s">
        <v>11</v>
      </c>
      <c r="F208" s="1" t="s">
        <v>2612</v>
      </c>
      <c r="G208" s="6" t="s">
        <v>10</v>
      </c>
      <c r="H208" s="4">
        <v>285000063</v>
      </c>
      <c r="I208" s="2">
        <v>43664</v>
      </c>
      <c r="J208" s="3">
        <v>1100</v>
      </c>
    </row>
    <row r="209" spans="1:10" x14ac:dyDescent="0.25">
      <c r="A209" s="5" t="s">
        <v>4722</v>
      </c>
      <c r="B209" s="1"/>
      <c r="C209" s="1"/>
      <c r="D209" s="1"/>
      <c r="E209" s="1"/>
      <c r="F209" s="1"/>
      <c r="G209" s="6"/>
      <c r="H209" s="4"/>
      <c r="I209" s="2"/>
      <c r="J209" s="3">
        <v>6562172.6599999992</v>
      </c>
    </row>
    <row r="210" spans="1:10" x14ac:dyDescent="0.25">
      <c r="G210" s="7"/>
    </row>
    <row r="211" spans="1:10" x14ac:dyDescent="0.25">
      <c r="G211" s="7"/>
    </row>
    <row r="212" spans="1:10" x14ac:dyDescent="0.25">
      <c r="G212" s="7"/>
    </row>
  </sheetData>
  <sortState ref="A68:J208">
    <sortCondition ref="B68:B208"/>
  </sortState>
  <hyperlinks>
    <hyperlink ref="A1" location="Inicio!B1" tooltip="Inicio" display="TESORERIA MUNICIPAL DE MONTERREY"/>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Inicio</vt:lpstr>
      <vt:lpstr>CONTRATISTAS Y FDO FED</vt:lpstr>
      <vt:lpstr>GASTOS VARIOS</vt:lpstr>
      <vt:lpstr>SERV PROF</vt:lpstr>
      <vt:lpstr>COMUNICACION</vt:lpstr>
      <vt:lpstr>GTS REPRE.</vt:lpstr>
      <vt:lpstr>SERV. PERS.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Ives Garza Soberon</dc:creator>
  <cp:lastModifiedBy>Luis Felipe Bernal Rodriguez</cp:lastModifiedBy>
  <cp:lastPrinted>2019-01-26T00:42:15Z</cp:lastPrinted>
  <dcterms:created xsi:type="dcterms:W3CDTF">2018-02-15T16:35:57Z</dcterms:created>
  <dcterms:modified xsi:type="dcterms:W3CDTF">2019-10-30T17:41:07Z</dcterms:modified>
</cp:coreProperties>
</file>