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240" yWindow="45" windowWidth="20115" windowHeight="8010" firstSheet="1" activeTab="1"/>
  </bookViews>
  <sheets>
    <sheet name="Hoja2 (2)" sheetId="4" r:id="rId1"/>
    <sheet name="codigo" sheetId="1" r:id="rId2"/>
    <sheet name="MenuINICIOoriginal" sheetId="5" r:id="rId3"/>
    <sheet name="MenuFormasOriginal" sheetId="7" r:id="rId4"/>
    <sheet name="cargar" sheetId="6" r:id="rId5"/>
    <sheet name="Hoja2" sheetId="2" r:id="rId6"/>
    <sheet name="Hoja3" sheetId="3" r:id="rId7"/>
  </sheets>
  <calcPr calcId="152511"/>
</workbook>
</file>

<file path=xl/calcChain.xml><?xml version="1.0" encoding="utf-8"?>
<calcChain xmlns="http://schemas.openxmlformats.org/spreadsheetml/2006/main">
  <c r="X14" i="1" l="1"/>
  <c r="N11" i="4" l="1"/>
  <c r="N10" i="4"/>
  <c r="N9" i="4"/>
  <c r="N7" i="4"/>
  <c r="N8" i="4"/>
</calcChain>
</file>

<file path=xl/sharedStrings.xml><?xml version="1.0" encoding="utf-8"?>
<sst xmlns="http://schemas.openxmlformats.org/spreadsheetml/2006/main" count="603" uniqueCount="184">
  <si>
    <t>&lt;ul class="dl-menu"&gt;</t>
  </si>
  <si>
    <t>&lt;li&gt;</t>
  </si>
  <si>
    <t>&lt;a href="#"&gt;Home&lt;/a&gt;</t>
  </si>
  <si>
    <t>&lt;ul class="dl-submenu"&gt;</t>
  </si>
  <si>
    <t>&lt;a href="#"&gt;Login&lt;/a&gt;</t>
  </si>
  <si>
    <t>&lt;/li&gt;</t>
  </si>
  <si>
    <t>&lt;a href="#"&gt;Ayuda&lt;/a&gt;</t>
  </si>
  <si>
    <t>&lt;a href="#"&gt;Salir&lt;/a&gt;</t>
  </si>
  <si>
    <t>&lt;/ul&gt;</t>
  </si>
  <si>
    <t>&lt;a href="#"&gt;Ventas&lt;/a&gt;</t>
  </si>
  <si>
    <t>&lt;a href="#"&gt;Procesos&lt;/a&gt;</t>
  </si>
  <si>
    <t>&lt;a href="Ventas_App/Ven_Cotizador.aspx"&gt;Cotizacion-Alta&lt;/a&gt;</t>
  </si>
  <si>
    <t>&lt;a href="Ventas_App/Ven_Cot_Factores.aspx"&gt;Factores-Configuracion&lt;/a&gt;</t>
  </si>
  <si>
    <t>&lt;a href="#"&gt;Consultas&lt;/a&gt;</t>
  </si>
  <si>
    <t>&lt;a href="ventas_App/Ven_Con_Cotizacion.aspx"&gt;Cotizacion-Seguimiento&lt;/a&gt;</t>
  </si>
  <si>
    <t>&lt;a href="Ventas_App/Ven_Prospecto.aspx"&gt;Prospectos&lt;/a&gt;</t>
  </si>
  <si>
    <t>&lt;a href="Ventas_App/Ven_Cat_Cliente.aspx"&gt;Clientes&lt;/a&gt;</t>
  </si>
  <si>
    <t>&lt;a href="#"&gt;Almacen&lt;/a&gt;</t>
  </si>
  <si>
    <t>&lt;a href="#"&gt;Catalogos&lt;/a&gt;</t>
  </si>
  <si>
    <t>&lt;li&gt;&lt;a href="#"&gt;Almacen&lt;/a&gt;&lt;/li&gt;</t>
  </si>
  <si>
    <t>&lt;li&gt;&lt;a href="#"&gt;Material&lt;/a&gt;&lt;/li&gt;</t>
  </si>
  <si>
    <t>&lt;li&gt;&lt;a href="#"&gt;Herramienta&lt;/a&gt;&lt;/li&gt;</t>
  </si>
  <si>
    <t>&lt;li&gt;&lt;a href="#"&gt;Equipo&lt;/a&gt;&lt;/li&gt;</t>
  </si>
  <si>
    <t>&lt;a href="#"&gt;Operaciones&lt;/a&gt;</t>
  </si>
  <si>
    <t>&lt;li&gt;&lt;a href="#"&gt;Materiales&lt;/a&gt;</t>
  </si>
  <si>
    <t xml:space="preserve">                                    </t>
  </si>
  <si>
    <t>&lt;a href="#"&gt;Help-Desk&lt;/a&gt;</t>
  </si>
  <si>
    <t>&lt;li&gt;&lt;a href="#"&gt;Alta-Ticket&lt;/a&gt;&lt;/li&gt;</t>
  </si>
  <si>
    <t>&lt;li&gt;&lt;a href="#"&gt;Envio-Ticket&lt;/a&gt;&lt;/li&gt;</t>
  </si>
  <si>
    <t>&lt;li&gt;&lt;a href="#"&gt;Solicitud-Materiales&lt;/a&gt;&lt;/li&gt;</t>
  </si>
  <si>
    <t>&lt;a href="Login.aspx" target="principal"&gt;Recursos Humanos&lt;/a&gt;</t>
  </si>
  <si>
    <t>&lt;li&gt;&lt;a href="#"&gt;Plantilla&lt;/a&gt;&lt;/li&gt;</t>
  </si>
  <si>
    <t>&lt;li&gt;&lt;a href="#"&gt;Vacantes&lt;/a&gt;&lt;/li&gt;</t>
  </si>
  <si>
    <t>&lt;a href="#"&gt;Administracion&lt;/a&gt;</t>
  </si>
  <si>
    <t>&lt;a href="Admin_App/Adm_Cat_Puesto.aspx"&gt;Puestos&lt;/a&gt;</t>
  </si>
  <si>
    <t>&lt;li&gt;&lt;a href="#"&gt;Usuarios Externos&lt;/a&gt;&lt;/li&gt;</t>
  </si>
  <si>
    <t>Login</t>
  </si>
  <si>
    <t>Ayuda</t>
  </si>
  <si>
    <t>Salir</t>
  </si>
  <si>
    <t>Ventas</t>
  </si>
  <si>
    <t>&lt;li&gt;&lt;a href="#"&gt;Solicitud Materiales&lt;/a&gt;&lt;/li&gt;</t>
  </si>
  <si>
    <t>&lt;a href="#"&gt;Empleados&lt;/a&gt;</t>
  </si>
  <si>
    <t>&lt;li&gt;&lt;a href="#"&gt;Altas&lt;/a&gt;&lt;/li&gt;</t>
  </si>
  <si>
    <t>&lt;li&gt;&lt;a href="#"&gt;Bajas&lt;/a&gt;&lt;/li&gt;</t>
  </si>
  <si>
    <t>&lt;li&gt;&lt;a href="#"&gt;Control de Faltas y asistencias&lt;/a&gt;&lt;/li&gt;</t>
  </si>
  <si>
    <t xml:space="preserve"> &lt;/ul&gt;</t>
  </si>
  <si>
    <t>&lt;a href="#"&gt;Usuarios&lt;/a&gt;</t>
  </si>
  <si>
    <t>&lt;li&gt;&lt;a href="#"&gt;Privilegios&lt;/a&gt;&lt;/li&gt;</t>
  </si>
  <si>
    <t>dl-menu</t>
  </si>
  <si>
    <t>Home</t>
  </si>
  <si>
    <t>Procesos</t>
  </si>
  <si>
    <t>Consultas</t>
  </si>
  <si>
    <t>Almacen</t>
  </si>
  <si>
    <t>Catalogos</t>
  </si>
  <si>
    <t>Operaciones</t>
  </si>
  <si>
    <t>Help-Desk</t>
  </si>
  <si>
    <t>Empleados</t>
  </si>
  <si>
    <t>Administracion</t>
  </si>
  <si>
    <t>&lt;a href="Admin_App/Adm_Cat_Puesto.aspx"&gt;Puestos</t>
  </si>
  <si>
    <t>Usuarios</t>
  </si>
  <si>
    <t>Ven_Cotizador.aspx"&gt;Cotizacion-Alta</t>
  </si>
  <si>
    <t>Ven_Cot_Factores.aspx"&gt;Factores-Configuracion</t>
  </si>
  <si>
    <t>Ven_Con_Cotizacion.aspx"&gt;Cotizacion-Seguimiento</t>
  </si>
  <si>
    <t>Ven_Prospecto.aspx"&gt;Prospectos</t>
  </si>
  <si>
    <t>Ven_Cat_Cliente.aspx"&gt;Clientes</t>
  </si>
  <si>
    <t>Materiales</t>
  </si>
  <si>
    <t>Material</t>
  </si>
  <si>
    <t>Herramienta</t>
  </si>
  <si>
    <t>Equipo</t>
  </si>
  <si>
    <t>Solicitud Materiales</t>
  </si>
  <si>
    <t>Alta-Ticket</t>
  </si>
  <si>
    <t>Envio-Ticket</t>
  </si>
  <si>
    <t>Solicitud-Materiales</t>
  </si>
  <si>
    <t>Altas</t>
  </si>
  <si>
    <t>Bajas</t>
  </si>
  <si>
    <t>Control de Faltas y asistencias</t>
  </si>
  <si>
    <t>Plantilla</t>
  </si>
  <si>
    <t>Vacantes</t>
  </si>
  <si>
    <t>Privilegios</t>
  </si>
  <si>
    <t>Usuarios Externos</t>
  </si>
  <si>
    <t>Recursos Humanos</t>
  </si>
  <si>
    <t>Cotizacion-Alta</t>
  </si>
  <si>
    <t>Factores-Configuracion</t>
  </si>
  <si>
    <t>Cotizacion-Seguimiento</t>
  </si>
  <si>
    <t>Prospectos</t>
  </si>
  <si>
    <t>Clientes</t>
  </si>
  <si>
    <t>Puestos</t>
  </si>
  <si>
    <t>Admin_App/Adm_Cat_Puesto.aspx</t>
  </si>
  <si>
    <t>Ven_Cotizador.aspx</t>
  </si>
  <si>
    <t>Ven_Cot_Factores.aspx</t>
  </si>
  <si>
    <t>Ven_Con_Cotizacion.aspx</t>
  </si>
  <si>
    <t>Ven_Prospecto.aspx</t>
  </si>
  <si>
    <t>Ven_Cat_Cliente.aspx</t>
  </si>
  <si>
    <t>Login.aspx</t>
  </si>
  <si>
    <t>#</t>
  </si>
  <si>
    <t>javascript:self.close()</t>
  </si>
  <si>
    <t>t</t>
  </si>
  <si>
    <t>Inventarios</t>
  </si>
  <si>
    <t>Ventas_App/Ven_Cotizador.aspx</t>
  </si>
  <si>
    <t>Ventas_App/Ven_Cot_Factores.aspx</t>
  </si>
  <si>
    <t>ventas_App/Ven_Con_Cotizacion.aspx</t>
  </si>
  <si>
    <t>Ventas_App/Ven_Prospecto.aspx</t>
  </si>
  <si>
    <t>Ventas_App/Ven_Cat_Cliente.aspx</t>
  </si>
  <si>
    <t xml:space="preserve"> Solicitud Materiales</t>
  </si>
  <si>
    <t xml:space="preserve">        Privilegios</t>
  </si>
  <si>
    <t>App_Inventarios/Inv_Cat_Almacen.aspx</t>
  </si>
  <si>
    <t>App_Inventarios/Inv_Cat_Materiales.aspx</t>
  </si>
  <si>
    <t>App_Inventarios/Inv_Cat_Herramientas.aspx</t>
  </si>
  <si>
    <t>App_Inventarios/Inv_Cat_Equipo.aspx</t>
  </si>
  <si>
    <t>App_Inventarios/Inv_Cat_Uniformes.aspx</t>
  </si>
  <si>
    <t>Uniformes</t>
  </si>
  <si>
    <t>App_Inventarios/Inv_Cat_Precios.aspx</t>
  </si>
  <si>
    <t>Precios</t>
  </si>
  <si>
    <t>Ticket</t>
  </si>
  <si>
    <t xml:space="preserve">          &lt;/ul&gt;</t>
  </si>
  <si>
    <t xml:space="preserve">            &lt;/li&gt;</t>
  </si>
  <si>
    <t>select replace(replace(cast((</t>
  </si>
  <si>
    <t>select 'dl-menu' as '@class',</t>
  </si>
  <si>
    <t xml:space="preserve">(select '&lt;a&gt;'+Ar_Nombre+'&lt;/a&gt;' as'text()' </t>
  </si>
  <si>
    <t>,(select 'dl-submenu' as '@class',(select (select '&lt;a href="'+ Ar_Path +'"&gt;'+sub+'&lt;/a&gt;' as'text()'</t>
  </si>
  <si>
    <t xml:space="preserve">,(select case when IdProceso&lt;&gt; 0 then 'dl-submenu' else '' end as '@class',(select (select  ar_path as '@href' ,Ar_label as'text()' </t>
  </si>
  <si>
    <t>from tbl_Formularios e where e.IdProceso&lt;&gt; 0 and  e.IdArea=a.IdArea and e.IdProceso=ep.IdProceso</t>
  </si>
  <si>
    <t>for xml path('a'), type)</t>
  </si>
  <si>
    <t>from tbl_area d where d.IdArea=a.IdArea</t>
  </si>
  <si>
    <t xml:space="preserve">for xml path('li'), type)  </t>
  </si>
  <si>
    <t>from tbl_area c where c.IdArea=a.IdArea</t>
  </si>
  <si>
    <t xml:space="preserve">for xml path('ul'), type)  </t>
  </si>
  <si>
    <t xml:space="preserve"> </t>
  </si>
  <si>
    <t xml:space="preserve">from (select IdProceso,IdArea,sub,Ar_Path </t>
  </si>
  <si>
    <t>from (</t>
  </si>
  <si>
    <t xml:space="preserve">select IdProceso,IdArea,case when IdProceso=1 then 'Catalogo' when IdProceso=2 then 'Proceso' </t>
  </si>
  <si>
    <t>when IdProceso=3 then 'Consultas' else Ar_Label end sub,</t>
  </si>
  <si>
    <t>case when IdProceso in(1,2,3) then '#' else Ar_Path end Ar_Path</t>
  </si>
  <si>
    <t xml:space="preserve">from Tbl_Formularios </t>
  </si>
  <si>
    <t>) as primerNivel group by IdProceso,IdArea,sub,Ar_Path</t>
  </si>
  <si>
    <t>) ep where ep.IdArea=dp.IdArea order by sub</t>
  </si>
  <si>
    <t>for xml path('li'), type)</t>
  </si>
  <si>
    <t>from tbl_area dp where dp.IdArea=a.IdArea</t>
  </si>
  <si>
    <t>from tbl_area cp where cp.IdArea=a.IdArea</t>
  </si>
  <si>
    <t>from tbl_area a</t>
  </si>
  <si>
    <t>for xml path('ul')</t>
  </si>
  <si>
    <t>) as varchar(max)),'&amp;lt;','&lt;'),'&amp;gt;','&gt;') as res;</t>
  </si>
  <si>
    <t>sql = "</t>
  </si>
  <si>
    <t>sql+="</t>
  </si>
  <si>
    <t xml:space="preserve">          &lt;ul class="sidebar-menu"&gt;</t>
  </si>
  <si>
    <t xml:space="preserve">            &lt;li class="header"&gt;NAVEGACION&lt;/li&gt;</t>
  </si>
  <si>
    <t xml:space="preserve">            &lt;li class="treeview"&gt;</t>
  </si>
  <si>
    <t xml:space="preserve">              &lt;a href="#"&gt;</t>
  </si>
  <si>
    <t xml:space="preserve">                &lt;i class="fa fa-dashboard"&gt;&lt;/i&gt; &lt;span&gt;Home&lt;/span&gt; &lt;i class="fa fa-angle-left pull-right"&gt;&lt;/i&gt;</t>
  </si>
  <si>
    <t xml:space="preserve">              &lt;/a&gt;</t>
  </si>
  <si>
    <t xml:space="preserve">              &lt;ul class="treeview-menu"&gt;</t>
  </si>
  <si>
    <t xml:space="preserve">                &lt;li&gt;&lt;a href="#"&gt;&lt;i class="fa fa-circle-o"&gt;&lt;/i&gt; Ayuda&lt;/a&gt;&lt;/li&gt;</t>
  </si>
  <si>
    <t xml:space="preserve">                &lt;li&gt;&lt;a href="#"&gt;&lt;i class="fa fa-circle-o"&gt;&lt;/i&gt; Salir&lt;/a&gt;&lt;/li&gt;</t>
  </si>
  <si>
    <t xml:space="preserve">              &lt;/ul&gt;</t>
  </si>
  <si>
    <t xml:space="preserve">                &lt;i class="fa fa-share"&gt;&lt;/i&gt; &lt;span&gt;Ventas&lt;/span&gt;</t>
  </si>
  <si>
    <t xml:space="preserve">                &lt;i class="fa fa-angle-left pull-right"&gt;&lt;/i&gt;</t>
  </si>
  <si>
    <t xml:space="preserve">                &lt;li&gt;&lt;a href="#"&gt;&lt;i class="fa fa-circle-o"&gt;&lt;/i&gt; Procesos &lt;i class="fa fa-angle-left pull-right"&gt;&lt;/i&gt;&lt;/a&gt;</t>
  </si>
  <si>
    <t xml:space="preserve">                  &lt;ul class="treeview-menu"&gt;</t>
  </si>
  <si>
    <t xml:space="preserve">                    &lt;li&gt;&lt;a href="#"&gt;&lt;i class="fa fa-circle-o"&gt;&lt;/i&gt; Cotizacion-Alta&lt;/a&gt;&lt;/li&gt;</t>
  </si>
  <si>
    <t xml:space="preserve">                    &lt;li&gt;&lt;a href="#"&gt;&lt;i class="fa fa-circle-o"&gt;&lt;/i&gt; Factores-Configuracion&lt;/a&gt;&lt;/li&gt;</t>
  </si>
  <si>
    <t xml:space="preserve">                  &lt;/ul&gt;</t>
  </si>
  <si>
    <t xml:space="preserve">                &lt;/li&gt;</t>
  </si>
  <si>
    <t xml:space="preserve">                &lt;li&gt;&lt;a href="#"&gt;&lt;i class="fa fa-circle-o"&gt;&lt;/i&gt; Consulta &lt;i class="fa fa-angle-left pull-right"&gt;&lt;/i&gt;&lt;/a&gt;</t>
  </si>
  <si>
    <t xml:space="preserve">                    &lt;li&gt;&lt;a href="#"&gt;&lt;i class="fa fa-circle-o"&gt;&lt;/i&gt; Cotizacion-Seguimiento&lt;/a&gt;&lt;/li&gt;</t>
  </si>
  <si>
    <t xml:space="preserve">                    &lt;li class="active"&gt;&lt;a href="#"&gt;&lt;i class="fa fa-circle-o"&gt;&lt;/i&gt; Cliente&lt;/a&gt;&lt;/li&gt;</t>
  </si>
  <si>
    <t xml:space="preserve">                    &lt;li&gt;&lt;a href="#"&gt;&lt;i class="fa fa-circle-o"&gt;&lt;/i&gt; Directorio&lt;/a&gt;&lt;/li&gt;</t>
  </si>
  <si>
    <t xml:space="preserve">                &lt;i class="fa fa-share"&gt;&lt;/i&gt; &lt;span&gt;Almacen&lt;/span&gt;</t>
  </si>
  <si>
    <t xml:space="preserve">                &lt;li&gt;&lt;a href="#"&gt;&lt;i class="fa fa-circle-o"&gt;&lt;/i&gt; Catalogos &lt;i class="fa fa-angle-left pull-right"&gt;&lt;/i&gt;&lt;/a&gt;</t>
  </si>
  <si>
    <t xml:space="preserve">                    &lt;li&gt;&lt;a href="#"&gt;&lt;i class="fa fa-circle-o"&gt;&lt;/i&gt; Almacen&lt;/a&gt;&lt;/li&gt;</t>
  </si>
  <si>
    <t xml:space="preserve">                    &lt;li&gt;&lt;a href="#"&gt;&lt;i class="fa fa-circle-o"&gt;&lt;/i&gt; Material&lt;/a&gt;&lt;/li&gt;</t>
  </si>
  <si>
    <t xml:space="preserve">                    &lt;li&gt;&lt;a href="#"&gt;&lt;i class="fa fa-circle-o"&gt;&lt;/i&gt; Herramienta&lt;/a&gt;&lt;/li&gt;</t>
  </si>
  <si>
    <t xml:space="preserve">                    &lt;li&gt;&lt;a href="#"&gt;&lt;i class="fa fa-circle-o"&gt;&lt;/i&gt; Equipo&lt;/a&gt;&lt;/li&gt;</t>
  </si>
  <si>
    <t xml:space="preserve">                    &lt;li&gt;&lt;a href="#"&gt;&lt;i class="fa fa-circle-o"&gt;&lt;/i&gt; Uniforme&lt;/a&gt;&lt;/li&gt;</t>
  </si>
  <si>
    <t xml:space="preserve">                &lt;i class="fa fa-share"&gt;&lt;/i&gt; &lt;span&gt;Operaciones&lt;/span&gt;</t>
  </si>
  <si>
    <t xml:space="preserve">                    &lt;li&gt;&lt;a href="#"&gt;&lt;i class="fa fa-circle-o"&gt;&lt;/i&gt; Solicitud Ticket&lt;/a&gt;&lt;/li&gt;</t>
  </si>
  <si>
    <t xml:space="preserve">                &lt;li&gt;&lt;a href="#"&gt;&lt;i class="fa fa-circle-o"&gt;&lt;/i&gt; Help Desk &lt;i class="fa fa-angle-left pull-right"&gt;&lt;/i&gt;&lt;/a&gt;</t>
  </si>
  <si>
    <t xml:space="preserve">                    &lt;li&gt;&lt;a href="#"&gt;&lt;i class="fa fa-circle-o"&gt;&lt;/i&gt; Alta-Ticket&lt;/a&gt;&lt;/li&gt;</t>
  </si>
  <si>
    <t xml:space="preserve">                    &lt;li class="active"&gt;&lt;a href="#"&gt;&lt;i class="fa fa-circle-o"&gt;&lt;/i&gt; Envio-Ticket&lt;/a&gt;&lt;/li&gt;</t>
  </si>
  <si>
    <t xml:space="preserve">                    &lt;li&gt;&lt;a href="#"&gt;&lt;i class="fa fa-circle-o"&gt;&lt;/i&gt; Solicitud Material&lt;/a&gt;&lt;/li&gt;</t>
  </si>
  <si>
    <t xml:space="preserve">                &lt;i class="fa fa-share"&gt;&lt;/i&gt; &lt;span&gt;Recursos Humanos&lt;/span&gt;</t>
  </si>
  <si>
    <t xml:space="preserve">                    &lt;li&gt;&lt;a href="#"&gt;&lt;i class="fa fa-circle-o"&gt;&lt;/i&gt; Empleados&lt;/a&gt;&lt;/li&gt;</t>
  </si>
  <si>
    <t xml:space="preserve">                &lt;li&gt;&lt;a href="#"&gt;&lt;i class="fa fa-circle-o"&gt;&lt;/i&gt; Consultas &lt;i class="fa fa-angle-left pull-right"&gt;&lt;/i&gt;&lt;/a&gt;</t>
  </si>
  <si>
    <t xml:space="preserve">                    &lt;li&gt;&lt;a href="#"&gt;&lt;i class="fa fa-circle-o"&gt;&lt;/i&gt; Plantilla&lt;/a&gt;&lt;/li&gt;</t>
  </si>
  <si>
    <t xml:space="preserve">                    &lt;li class="active"&gt;&lt;a href="#"&gt;&lt;i class="fa fa-circle-o"&gt;&lt;/i&gt; Vacantes&lt;/a&gt;&lt;/li&gt;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</si>
</sst>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/>
  </sheetViews>
  <sheetFormatPr baseColWidth="10" defaultRowHeight="15" x14ac:dyDescent="0.25"/>
  <cols>
    <col min="2" max="2" width="6" customWidth="1"/>
    <col min="3" max="3" width="6.28515625" customWidth="1"/>
    <col min="4" max="4" width="3.5703125" customWidth="1"/>
    <col min="13" max="13" width="22.42578125" bestFit="1" customWidth="1"/>
  </cols>
  <sheetData>
    <row r="1" spans="1:18" x14ac:dyDescent="0.25">
      <c r="A1" t="s">
        <v>48</v>
      </c>
    </row>
    <row r="2" spans="1:18" x14ac:dyDescent="0.25">
      <c r="B2" t="s">
        <v>49</v>
      </c>
    </row>
    <row r="3" spans="1:18" x14ac:dyDescent="0.25">
      <c r="B3">
        <v>1</v>
      </c>
      <c r="C3" t="s">
        <v>36</v>
      </c>
      <c r="L3" s="1">
        <v>1</v>
      </c>
      <c r="M3" s="1" t="s">
        <v>36</v>
      </c>
      <c r="N3" s="1" t="s">
        <v>93</v>
      </c>
      <c r="O3" s="1"/>
      <c r="P3" s="1">
        <v>1</v>
      </c>
      <c r="Q3" s="1">
        <v>1</v>
      </c>
      <c r="R3" s="1">
        <v>0</v>
      </c>
    </row>
    <row r="4" spans="1:18" x14ac:dyDescent="0.25">
      <c r="B4">
        <v>2</v>
      </c>
      <c r="C4" t="s">
        <v>37</v>
      </c>
      <c r="L4">
        <v>2</v>
      </c>
      <c r="M4" t="s">
        <v>37</v>
      </c>
      <c r="N4" t="s">
        <v>94</v>
      </c>
      <c r="O4" s="1"/>
      <c r="P4" s="1">
        <v>2</v>
      </c>
      <c r="Q4" s="1">
        <v>1</v>
      </c>
      <c r="R4" s="1">
        <v>0</v>
      </c>
    </row>
    <row r="5" spans="1:18" x14ac:dyDescent="0.25">
      <c r="B5">
        <v>3</v>
      </c>
      <c r="C5" t="s">
        <v>38</v>
      </c>
      <c r="L5">
        <v>3</v>
      </c>
      <c r="M5" t="s">
        <v>38</v>
      </c>
      <c r="N5" t="s">
        <v>95</v>
      </c>
      <c r="O5" s="1"/>
      <c r="P5" s="1">
        <v>3</v>
      </c>
      <c r="Q5" s="1">
        <v>1</v>
      </c>
      <c r="R5" s="1">
        <v>0</v>
      </c>
    </row>
    <row r="6" spans="1:18" x14ac:dyDescent="0.25">
      <c r="B6" t="s">
        <v>39</v>
      </c>
    </row>
    <row r="7" spans="1:18" x14ac:dyDescent="0.25">
      <c r="B7">
        <v>2</v>
      </c>
      <c r="C7" t="s">
        <v>81</v>
      </c>
      <c r="I7" t="s">
        <v>88</v>
      </c>
      <c r="L7">
        <v>4</v>
      </c>
      <c r="M7" t="s">
        <v>82</v>
      </c>
      <c r="N7" t="str">
        <f>CONCATENATE("Ventas_App",I7)</f>
        <v>Ventas_AppVen_Cotizador.aspx</v>
      </c>
      <c r="P7">
        <v>1</v>
      </c>
      <c r="Q7" s="1">
        <v>2</v>
      </c>
      <c r="R7" s="1">
        <v>0</v>
      </c>
    </row>
    <row r="8" spans="1:18" x14ac:dyDescent="0.25">
      <c r="B8">
        <v>1</v>
      </c>
      <c r="C8" t="s">
        <v>82</v>
      </c>
      <c r="I8" t="s">
        <v>89</v>
      </c>
      <c r="L8">
        <v>5</v>
      </c>
      <c r="M8" t="s">
        <v>81</v>
      </c>
      <c r="N8" t="str">
        <f>CONCATENATE("Ventas_App",I8)</f>
        <v>Ventas_AppVen_Cot_Factores.aspx</v>
      </c>
      <c r="P8">
        <v>2</v>
      </c>
      <c r="Q8" s="1">
        <v>2</v>
      </c>
      <c r="R8" s="1">
        <v>0</v>
      </c>
    </row>
    <row r="9" spans="1:18" x14ac:dyDescent="0.25">
      <c r="B9">
        <v>3</v>
      </c>
      <c r="C9" t="s">
        <v>83</v>
      </c>
      <c r="I9" t="s">
        <v>90</v>
      </c>
      <c r="L9">
        <v>6</v>
      </c>
      <c r="M9" t="s">
        <v>83</v>
      </c>
      <c r="N9" t="str">
        <f>CONCATENATE("Ventas_App",I9)</f>
        <v>Ventas_AppVen_Con_Cotizacion.aspx</v>
      </c>
      <c r="P9">
        <v>3</v>
      </c>
      <c r="Q9" s="1">
        <v>2</v>
      </c>
      <c r="R9" s="1">
        <v>0</v>
      </c>
    </row>
    <row r="10" spans="1:18" x14ac:dyDescent="0.25">
      <c r="B10">
        <v>4</v>
      </c>
      <c r="C10" t="s">
        <v>84</v>
      </c>
      <c r="I10" t="s">
        <v>91</v>
      </c>
      <c r="L10">
        <v>7</v>
      </c>
      <c r="M10" t="s">
        <v>84</v>
      </c>
      <c r="N10" t="str">
        <f>CONCATENATE("Ventas_App",I10)</f>
        <v>Ventas_AppVen_Prospecto.aspx</v>
      </c>
      <c r="P10">
        <v>4</v>
      </c>
      <c r="Q10" s="1">
        <v>2</v>
      </c>
      <c r="R10" s="1">
        <v>0</v>
      </c>
    </row>
    <row r="11" spans="1:18" x14ac:dyDescent="0.25">
      <c r="B11">
        <v>5</v>
      </c>
      <c r="C11" t="s">
        <v>85</v>
      </c>
      <c r="I11" t="s">
        <v>92</v>
      </c>
      <c r="L11">
        <v>8</v>
      </c>
      <c r="M11" t="s">
        <v>85</v>
      </c>
      <c r="N11" t="str">
        <f>CONCATENATE("Ventas_App",I11)</f>
        <v>Ventas_AppVen_Cat_Cliente.aspx</v>
      </c>
      <c r="P11">
        <v>5</v>
      </c>
      <c r="Q11" s="1">
        <v>2</v>
      </c>
      <c r="R11" s="1">
        <v>0</v>
      </c>
    </row>
    <row r="12" spans="1:18" x14ac:dyDescent="0.25">
      <c r="B12" t="s">
        <v>52</v>
      </c>
    </row>
    <row r="13" spans="1:18" x14ac:dyDescent="0.25">
      <c r="B13">
        <v>1</v>
      </c>
      <c r="C13" t="s">
        <v>52</v>
      </c>
      <c r="L13">
        <v>9</v>
      </c>
      <c r="M13" t="s">
        <v>52</v>
      </c>
      <c r="N13" t="s">
        <v>94</v>
      </c>
      <c r="P13">
        <v>1</v>
      </c>
      <c r="Q13" s="1">
        <v>3</v>
      </c>
      <c r="R13" s="1">
        <v>0</v>
      </c>
    </row>
    <row r="14" spans="1:18" x14ac:dyDescent="0.25">
      <c r="B14">
        <v>2</v>
      </c>
      <c r="C14" t="s">
        <v>66</v>
      </c>
      <c r="L14">
        <v>10</v>
      </c>
      <c r="M14" t="s">
        <v>66</v>
      </c>
      <c r="N14" t="s">
        <v>94</v>
      </c>
      <c r="P14">
        <v>2</v>
      </c>
      <c r="Q14" s="1">
        <v>3</v>
      </c>
      <c r="R14" s="1">
        <v>0</v>
      </c>
    </row>
    <row r="15" spans="1:18" x14ac:dyDescent="0.25">
      <c r="B15">
        <v>3</v>
      </c>
      <c r="C15" t="s">
        <v>67</v>
      </c>
      <c r="L15">
        <v>11</v>
      </c>
      <c r="M15" t="s">
        <v>67</v>
      </c>
      <c r="N15" t="s">
        <v>94</v>
      </c>
      <c r="P15">
        <v>3</v>
      </c>
      <c r="Q15" s="1">
        <v>3</v>
      </c>
      <c r="R15" s="1">
        <v>0</v>
      </c>
    </row>
    <row r="16" spans="1:18" x14ac:dyDescent="0.25">
      <c r="B16">
        <v>4</v>
      </c>
      <c r="C16" t="s">
        <v>68</v>
      </c>
      <c r="L16">
        <v>12</v>
      </c>
      <c r="M16" t="s">
        <v>68</v>
      </c>
      <c r="N16" t="s">
        <v>94</v>
      </c>
      <c r="P16">
        <v>4</v>
      </c>
      <c r="Q16" s="1">
        <v>3</v>
      </c>
      <c r="R16" s="1">
        <v>0</v>
      </c>
    </row>
    <row r="17" spans="2:18" x14ac:dyDescent="0.25">
      <c r="B17" t="s">
        <v>54</v>
      </c>
    </row>
    <row r="18" spans="2:18" x14ac:dyDescent="0.25">
      <c r="B18">
        <v>1</v>
      </c>
      <c r="C18" t="s">
        <v>65</v>
      </c>
      <c r="L18">
        <v>13</v>
      </c>
      <c r="M18" t="s">
        <v>65</v>
      </c>
      <c r="N18" t="s">
        <v>94</v>
      </c>
      <c r="P18">
        <v>1</v>
      </c>
      <c r="Q18" s="1">
        <v>4</v>
      </c>
      <c r="R18" s="1">
        <v>0</v>
      </c>
    </row>
    <row r="19" spans="2:18" x14ac:dyDescent="0.25">
      <c r="C19">
        <v>1</v>
      </c>
      <c r="D19" t="s">
        <v>69</v>
      </c>
      <c r="M19" t="s">
        <v>69</v>
      </c>
      <c r="N19" t="s">
        <v>94</v>
      </c>
      <c r="P19">
        <v>1</v>
      </c>
      <c r="Q19" s="1">
        <v>4</v>
      </c>
      <c r="R19" s="1">
        <v>13</v>
      </c>
    </row>
    <row r="20" spans="2:18" x14ac:dyDescent="0.25">
      <c r="B20">
        <v>2</v>
      </c>
      <c r="C20" t="s">
        <v>55</v>
      </c>
      <c r="L20">
        <v>14</v>
      </c>
      <c r="M20" t="s">
        <v>55</v>
      </c>
      <c r="N20" t="s">
        <v>94</v>
      </c>
      <c r="P20">
        <v>1</v>
      </c>
      <c r="Q20" s="1">
        <v>4</v>
      </c>
      <c r="R20" s="1">
        <v>0</v>
      </c>
    </row>
    <row r="21" spans="2:18" x14ac:dyDescent="0.25">
      <c r="C21">
        <v>1</v>
      </c>
      <c r="D21" t="s">
        <v>70</v>
      </c>
      <c r="M21" t="s">
        <v>70</v>
      </c>
      <c r="N21" t="s">
        <v>94</v>
      </c>
      <c r="P21">
        <v>1</v>
      </c>
      <c r="Q21" s="1">
        <v>4</v>
      </c>
      <c r="R21" s="1">
        <v>14</v>
      </c>
    </row>
    <row r="22" spans="2:18" x14ac:dyDescent="0.25">
      <c r="C22">
        <v>2</v>
      </c>
      <c r="D22" t="s">
        <v>71</v>
      </c>
      <c r="M22" t="s">
        <v>71</v>
      </c>
      <c r="N22" t="s">
        <v>94</v>
      </c>
      <c r="P22">
        <v>2</v>
      </c>
      <c r="Q22" s="1">
        <v>4</v>
      </c>
      <c r="R22" s="1">
        <v>14</v>
      </c>
    </row>
    <row r="23" spans="2:18" x14ac:dyDescent="0.25">
      <c r="C23">
        <v>3</v>
      </c>
      <c r="D23" t="s">
        <v>72</v>
      </c>
      <c r="M23" t="s">
        <v>72</v>
      </c>
      <c r="N23" t="s">
        <v>94</v>
      </c>
      <c r="P23">
        <v>3</v>
      </c>
      <c r="Q23" s="1">
        <v>4</v>
      </c>
      <c r="R23" s="1">
        <v>14</v>
      </c>
    </row>
    <row r="24" spans="2:18" x14ac:dyDescent="0.25">
      <c r="B24" t="s">
        <v>80</v>
      </c>
    </row>
    <row r="25" spans="2:18" x14ac:dyDescent="0.25">
      <c r="B25">
        <v>1</v>
      </c>
      <c r="C25" t="s">
        <v>56</v>
      </c>
      <c r="L25">
        <v>15</v>
      </c>
      <c r="M25" t="s">
        <v>56</v>
      </c>
      <c r="N25" t="s">
        <v>94</v>
      </c>
      <c r="P25">
        <v>1</v>
      </c>
      <c r="Q25" s="1">
        <v>5</v>
      </c>
      <c r="R25" s="1">
        <v>0</v>
      </c>
    </row>
    <row r="26" spans="2:18" x14ac:dyDescent="0.25">
      <c r="C26">
        <v>1</v>
      </c>
      <c r="D26" t="s">
        <v>73</v>
      </c>
      <c r="M26" t="s">
        <v>73</v>
      </c>
      <c r="N26" t="s">
        <v>94</v>
      </c>
      <c r="P26">
        <v>1</v>
      </c>
      <c r="Q26" s="1">
        <v>5</v>
      </c>
      <c r="R26" s="1">
        <v>15</v>
      </c>
    </row>
    <row r="27" spans="2:18" x14ac:dyDescent="0.25">
      <c r="C27">
        <v>2</v>
      </c>
      <c r="D27" t="s">
        <v>74</v>
      </c>
      <c r="M27" t="s">
        <v>74</v>
      </c>
      <c r="N27" t="s">
        <v>94</v>
      </c>
      <c r="P27">
        <v>2</v>
      </c>
      <c r="Q27" s="1">
        <v>5</v>
      </c>
      <c r="R27" s="1">
        <v>15</v>
      </c>
    </row>
    <row r="28" spans="2:18" x14ac:dyDescent="0.25">
      <c r="C28">
        <v>3</v>
      </c>
      <c r="D28" t="s">
        <v>75</v>
      </c>
      <c r="M28" t="s">
        <v>75</v>
      </c>
      <c r="N28" t="s">
        <v>94</v>
      </c>
      <c r="P28">
        <v>3</v>
      </c>
      <c r="Q28" s="1">
        <v>5</v>
      </c>
      <c r="R28" s="1">
        <v>15</v>
      </c>
    </row>
    <row r="29" spans="2:18" x14ac:dyDescent="0.25">
      <c r="B29">
        <v>2</v>
      </c>
      <c r="C29" t="s">
        <v>76</v>
      </c>
      <c r="L29">
        <v>16</v>
      </c>
      <c r="M29" t="s">
        <v>76</v>
      </c>
      <c r="N29" t="s">
        <v>94</v>
      </c>
      <c r="P29">
        <v>2</v>
      </c>
      <c r="Q29" s="1">
        <v>5</v>
      </c>
      <c r="R29" s="1">
        <v>0</v>
      </c>
    </row>
    <row r="30" spans="2:18" x14ac:dyDescent="0.25">
      <c r="B30">
        <v>3</v>
      </c>
      <c r="C30" t="s">
        <v>77</v>
      </c>
      <c r="L30">
        <v>17</v>
      </c>
      <c r="M30" t="s">
        <v>77</v>
      </c>
      <c r="N30" t="s">
        <v>94</v>
      </c>
      <c r="P30">
        <v>3</v>
      </c>
      <c r="Q30" s="1">
        <v>5</v>
      </c>
      <c r="R30" s="1">
        <v>0</v>
      </c>
    </row>
    <row r="31" spans="2:18" x14ac:dyDescent="0.25">
      <c r="B31" t="s">
        <v>57</v>
      </c>
    </row>
    <row r="32" spans="2:18" x14ac:dyDescent="0.25">
      <c r="C32" t="s">
        <v>53</v>
      </c>
      <c r="L32">
        <v>18</v>
      </c>
      <c r="M32" t="s">
        <v>53</v>
      </c>
      <c r="N32" t="s">
        <v>94</v>
      </c>
      <c r="P32">
        <v>1</v>
      </c>
      <c r="Q32" s="1">
        <v>6</v>
      </c>
      <c r="R32" s="1">
        <v>0</v>
      </c>
    </row>
    <row r="33" spans="3:18" x14ac:dyDescent="0.25">
      <c r="D33" t="s">
        <v>86</v>
      </c>
      <c r="M33" t="s">
        <v>86</v>
      </c>
      <c r="N33" t="s">
        <v>87</v>
      </c>
      <c r="P33">
        <v>1</v>
      </c>
      <c r="Q33" s="1">
        <v>6</v>
      </c>
      <c r="R33" s="1">
        <v>18</v>
      </c>
    </row>
    <row r="34" spans="3:18" x14ac:dyDescent="0.25">
      <c r="C34" t="s">
        <v>59</v>
      </c>
      <c r="L34">
        <v>19</v>
      </c>
      <c r="M34" t="s">
        <v>59</v>
      </c>
      <c r="N34" t="s">
        <v>94</v>
      </c>
      <c r="P34">
        <v>1</v>
      </c>
      <c r="Q34" s="1">
        <v>6</v>
      </c>
      <c r="R34" s="1">
        <v>0</v>
      </c>
    </row>
    <row r="35" spans="3:18" x14ac:dyDescent="0.25">
      <c r="D35" t="s">
        <v>78</v>
      </c>
    </row>
    <row r="36" spans="3:18" x14ac:dyDescent="0.25">
      <c r="D36" t="s">
        <v>79</v>
      </c>
    </row>
  </sheetData>
  <sortState ref="L7:R11">
    <sortCondition ref="P7:P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"/>
  <sheetViews>
    <sheetView tabSelected="1" zoomScale="70" zoomScaleNormal="70" workbookViewId="0">
      <selection activeCell="J2" sqref="J2"/>
    </sheetView>
  </sheetViews>
  <sheetFormatPr baseColWidth="10" defaultRowHeight="15" x14ac:dyDescent="0.25"/>
  <cols>
    <col min="2" max="2" width="5.28515625" customWidth="1"/>
    <col min="3" max="3" width="6" customWidth="1"/>
    <col min="4" max="4" width="5.140625" customWidth="1"/>
    <col min="5" max="6" width="6.28515625" customWidth="1"/>
    <col min="7" max="7" width="3.5703125" customWidth="1"/>
    <col min="10" max="10" width="64.42578125" customWidth="1"/>
    <col min="11" max="11" width="66" bestFit="1" customWidth="1"/>
  </cols>
  <sheetData>
    <row r="1" spans="1:24" x14ac:dyDescent="0.25">
      <c r="A1" t="s">
        <v>0</v>
      </c>
      <c r="J1" t="s">
        <v>144</v>
      </c>
    </row>
    <row r="2" spans="1:24" x14ac:dyDescent="0.25">
      <c r="B2" t="s">
        <v>1</v>
      </c>
      <c r="J2" t="s">
        <v>145</v>
      </c>
    </row>
    <row r="3" spans="1:24" x14ac:dyDescent="0.25">
      <c r="C3" t="s">
        <v>2</v>
      </c>
      <c r="J3" t="s">
        <v>146</v>
      </c>
    </row>
    <row r="4" spans="1:24" x14ac:dyDescent="0.25">
      <c r="C4" t="s">
        <v>3</v>
      </c>
      <c r="J4" t="s">
        <v>147</v>
      </c>
    </row>
    <row r="5" spans="1:24" x14ac:dyDescent="0.25">
      <c r="D5" t="s">
        <v>1</v>
      </c>
      <c r="J5" t="s">
        <v>148</v>
      </c>
    </row>
    <row r="6" spans="1:24" x14ac:dyDescent="0.25">
      <c r="E6" t="s">
        <v>4</v>
      </c>
      <c r="J6" t="s">
        <v>149</v>
      </c>
    </row>
    <row r="7" spans="1:24" x14ac:dyDescent="0.25">
      <c r="D7" t="s">
        <v>5</v>
      </c>
      <c r="J7" t="s">
        <v>150</v>
      </c>
      <c r="X7" t="s">
        <v>96</v>
      </c>
    </row>
    <row r="8" spans="1:24" x14ac:dyDescent="0.25">
      <c r="D8" t="s">
        <v>1</v>
      </c>
      <c r="J8" t="s">
        <v>151</v>
      </c>
    </row>
    <row r="9" spans="1:24" x14ac:dyDescent="0.25">
      <c r="E9" t="s">
        <v>6</v>
      </c>
      <c r="J9" t="s">
        <v>152</v>
      </c>
    </row>
    <row r="10" spans="1:24" x14ac:dyDescent="0.25">
      <c r="D10" t="s">
        <v>5</v>
      </c>
      <c r="J10" t="s">
        <v>153</v>
      </c>
    </row>
    <row r="11" spans="1:24" x14ac:dyDescent="0.25">
      <c r="D11" t="s">
        <v>1</v>
      </c>
      <c r="J11" t="s">
        <v>115</v>
      </c>
    </row>
    <row r="12" spans="1:24" x14ac:dyDescent="0.25">
      <c r="E12" t="s">
        <v>7</v>
      </c>
      <c r="J12" t="s">
        <v>146</v>
      </c>
    </row>
    <row r="13" spans="1:24" x14ac:dyDescent="0.25">
      <c r="D13" t="s">
        <v>5</v>
      </c>
      <c r="J13" t="s">
        <v>147</v>
      </c>
    </row>
    <row r="14" spans="1:24" x14ac:dyDescent="0.25">
      <c r="C14" t="s">
        <v>8</v>
      </c>
      <c r="J14" t="s">
        <v>154</v>
      </c>
      <c r="X14">
        <f>W14-96</f>
        <v>-96</v>
      </c>
    </row>
    <row r="15" spans="1:24" x14ac:dyDescent="0.25">
      <c r="B15" t="s">
        <v>5</v>
      </c>
      <c r="J15" t="s">
        <v>155</v>
      </c>
    </row>
    <row r="16" spans="1:24" x14ac:dyDescent="0.25">
      <c r="B16" t="s">
        <v>1</v>
      </c>
      <c r="J16" t="s">
        <v>149</v>
      </c>
    </row>
    <row r="17" spans="3:10" x14ac:dyDescent="0.25">
      <c r="C17" t="s">
        <v>9</v>
      </c>
      <c r="J17" t="s">
        <v>150</v>
      </c>
    </row>
    <row r="18" spans="3:10" x14ac:dyDescent="0.25">
      <c r="C18" t="s">
        <v>3</v>
      </c>
      <c r="J18" t="s">
        <v>156</v>
      </c>
    </row>
    <row r="19" spans="3:10" x14ac:dyDescent="0.25">
      <c r="D19" t="s">
        <v>1</v>
      </c>
      <c r="J19" t="s">
        <v>157</v>
      </c>
    </row>
    <row r="20" spans="3:10" x14ac:dyDescent="0.25">
      <c r="E20" t="s">
        <v>10</v>
      </c>
      <c r="J20" t="s">
        <v>158</v>
      </c>
    </row>
    <row r="21" spans="3:10" x14ac:dyDescent="0.25">
      <c r="E21" t="s">
        <v>3</v>
      </c>
      <c r="J21" t="s">
        <v>159</v>
      </c>
    </row>
    <row r="22" spans="3:10" x14ac:dyDescent="0.25">
      <c r="F22" t="s">
        <v>1</v>
      </c>
      <c r="J22" t="s">
        <v>160</v>
      </c>
    </row>
    <row r="23" spans="3:10" x14ac:dyDescent="0.25">
      <c r="G23" t="s">
        <v>11</v>
      </c>
      <c r="J23" t="s">
        <v>161</v>
      </c>
    </row>
    <row r="24" spans="3:10" x14ac:dyDescent="0.25">
      <c r="F24" t="s">
        <v>5</v>
      </c>
      <c r="J24" t="s">
        <v>162</v>
      </c>
    </row>
    <row r="25" spans="3:10" x14ac:dyDescent="0.25">
      <c r="F25" t="s">
        <v>1</v>
      </c>
      <c r="J25" t="s">
        <v>157</v>
      </c>
    </row>
    <row r="26" spans="3:10" x14ac:dyDescent="0.25">
      <c r="G26" t="s">
        <v>12</v>
      </c>
      <c r="J26" t="s">
        <v>163</v>
      </c>
    </row>
    <row r="27" spans="3:10" x14ac:dyDescent="0.25">
      <c r="F27" t="s">
        <v>5</v>
      </c>
      <c r="J27" t="s">
        <v>164</v>
      </c>
    </row>
    <row r="28" spans="3:10" x14ac:dyDescent="0.25">
      <c r="E28" t="s">
        <v>8</v>
      </c>
      <c r="J28" t="s">
        <v>165</v>
      </c>
    </row>
    <row r="29" spans="3:10" x14ac:dyDescent="0.25">
      <c r="D29" t="s">
        <v>5</v>
      </c>
      <c r="J29" t="s">
        <v>160</v>
      </c>
    </row>
    <row r="30" spans="3:10" x14ac:dyDescent="0.25">
      <c r="D30" t="s">
        <v>1</v>
      </c>
      <c r="J30" t="s">
        <v>161</v>
      </c>
    </row>
    <row r="31" spans="3:10" x14ac:dyDescent="0.25">
      <c r="E31" t="s">
        <v>13</v>
      </c>
      <c r="J31" t="s">
        <v>153</v>
      </c>
    </row>
    <row r="32" spans="3:10" x14ac:dyDescent="0.25">
      <c r="E32" t="s">
        <v>3</v>
      </c>
      <c r="J32" t="s">
        <v>115</v>
      </c>
    </row>
    <row r="33" spans="2:10" x14ac:dyDescent="0.25">
      <c r="F33" t="s">
        <v>1</v>
      </c>
    </row>
    <row r="34" spans="2:10" x14ac:dyDescent="0.25">
      <c r="G34" t="s">
        <v>14</v>
      </c>
      <c r="J34" t="s">
        <v>146</v>
      </c>
    </row>
    <row r="35" spans="2:10" x14ac:dyDescent="0.25">
      <c r="F35" t="s">
        <v>5</v>
      </c>
      <c r="J35" t="s">
        <v>147</v>
      </c>
    </row>
    <row r="36" spans="2:10" x14ac:dyDescent="0.25">
      <c r="F36" t="s">
        <v>1</v>
      </c>
      <c r="J36" t="s">
        <v>166</v>
      </c>
    </row>
    <row r="37" spans="2:10" x14ac:dyDescent="0.25">
      <c r="G37" t="s">
        <v>15</v>
      </c>
      <c r="J37" t="s">
        <v>155</v>
      </c>
    </row>
    <row r="38" spans="2:10" x14ac:dyDescent="0.25">
      <c r="F38" t="s">
        <v>5</v>
      </c>
      <c r="J38" t="s">
        <v>149</v>
      </c>
    </row>
    <row r="39" spans="2:10" x14ac:dyDescent="0.25">
      <c r="F39" t="s">
        <v>1</v>
      </c>
      <c r="J39" t="s">
        <v>150</v>
      </c>
    </row>
    <row r="40" spans="2:10" x14ac:dyDescent="0.25">
      <c r="G40" t="s">
        <v>16</v>
      </c>
      <c r="J40" t="s">
        <v>167</v>
      </c>
    </row>
    <row r="41" spans="2:10" x14ac:dyDescent="0.25">
      <c r="F41" t="s">
        <v>5</v>
      </c>
      <c r="J41" t="s">
        <v>157</v>
      </c>
    </row>
    <row r="42" spans="2:10" x14ac:dyDescent="0.25">
      <c r="E42" t="s">
        <v>8</v>
      </c>
      <c r="J42" t="s">
        <v>168</v>
      </c>
    </row>
    <row r="43" spans="2:10" x14ac:dyDescent="0.25">
      <c r="D43" t="s">
        <v>5</v>
      </c>
      <c r="J43" t="s">
        <v>169</v>
      </c>
    </row>
    <row r="44" spans="2:10" x14ac:dyDescent="0.25">
      <c r="C44" t="s">
        <v>8</v>
      </c>
      <c r="J44" t="s">
        <v>170</v>
      </c>
    </row>
    <row r="45" spans="2:10" x14ac:dyDescent="0.25">
      <c r="B45" t="s">
        <v>5</v>
      </c>
      <c r="J45" t="s">
        <v>171</v>
      </c>
    </row>
    <row r="46" spans="2:10" x14ac:dyDescent="0.25">
      <c r="J46" t="s">
        <v>172</v>
      </c>
    </row>
    <row r="47" spans="2:10" x14ac:dyDescent="0.25">
      <c r="B47" t="s">
        <v>1</v>
      </c>
      <c r="J47" t="s">
        <v>160</v>
      </c>
    </row>
    <row r="48" spans="2:10" x14ac:dyDescent="0.25">
      <c r="C48" t="s">
        <v>17</v>
      </c>
      <c r="J48" t="s">
        <v>161</v>
      </c>
    </row>
    <row r="49" spans="2:10" x14ac:dyDescent="0.25">
      <c r="C49" t="s">
        <v>3</v>
      </c>
      <c r="J49" t="s">
        <v>153</v>
      </c>
    </row>
    <row r="50" spans="2:10" hidden="1" x14ac:dyDescent="0.25">
      <c r="D50" t="s">
        <v>1</v>
      </c>
      <c r="J50" t="s">
        <v>115</v>
      </c>
    </row>
    <row r="51" spans="2:10" hidden="1" x14ac:dyDescent="0.25">
      <c r="E51" t="s">
        <v>18</v>
      </c>
    </row>
    <row r="52" spans="2:10" hidden="1" x14ac:dyDescent="0.25">
      <c r="E52" t="s">
        <v>3</v>
      </c>
      <c r="J52" t="s">
        <v>146</v>
      </c>
    </row>
    <row r="53" spans="2:10" hidden="1" x14ac:dyDescent="0.25">
      <c r="F53" t="s">
        <v>19</v>
      </c>
      <c r="J53" t="s">
        <v>147</v>
      </c>
    </row>
    <row r="54" spans="2:10" hidden="1" x14ac:dyDescent="0.25">
      <c r="F54" t="s">
        <v>20</v>
      </c>
      <c r="J54" t="s">
        <v>173</v>
      </c>
    </row>
    <row r="55" spans="2:10" hidden="1" x14ac:dyDescent="0.25">
      <c r="F55" t="s">
        <v>21</v>
      </c>
      <c r="J55" t="s">
        <v>155</v>
      </c>
    </row>
    <row r="56" spans="2:10" hidden="1" x14ac:dyDescent="0.25">
      <c r="F56" t="s">
        <v>22</v>
      </c>
      <c r="J56" t="s">
        <v>149</v>
      </c>
    </row>
    <row r="57" spans="2:10" hidden="1" x14ac:dyDescent="0.25">
      <c r="E57" t="s">
        <v>8</v>
      </c>
      <c r="J57" t="s">
        <v>150</v>
      </c>
    </row>
    <row r="58" spans="2:10" hidden="1" x14ac:dyDescent="0.25">
      <c r="D58" t="s">
        <v>5</v>
      </c>
      <c r="J58" t="s">
        <v>156</v>
      </c>
    </row>
    <row r="59" spans="2:10" x14ac:dyDescent="0.25">
      <c r="C59" t="s">
        <v>8</v>
      </c>
      <c r="J59" t="s">
        <v>157</v>
      </c>
    </row>
    <row r="60" spans="2:10" x14ac:dyDescent="0.25">
      <c r="B60" t="s">
        <v>5</v>
      </c>
      <c r="J60" t="s">
        <v>174</v>
      </c>
    </row>
    <row r="61" spans="2:10" x14ac:dyDescent="0.25">
      <c r="B61" t="s">
        <v>1</v>
      </c>
      <c r="J61" t="s">
        <v>160</v>
      </c>
    </row>
    <row r="62" spans="2:10" x14ac:dyDescent="0.25">
      <c r="C62" t="s">
        <v>23</v>
      </c>
      <c r="J62" t="s">
        <v>161</v>
      </c>
    </row>
    <row r="63" spans="2:10" x14ac:dyDescent="0.25">
      <c r="C63" t="s">
        <v>3</v>
      </c>
      <c r="J63" t="s">
        <v>175</v>
      </c>
    </row>
    <row r="64" spans="2:10" hidden="1" x14ac:dyDescent="0.25">
      <c r="D64" t="s">
        <v>1</v>
      </c>
      <c r="J64" t="s">
        <v>157</v>
      </c>
    </row>
    <row r="65" spans="4:10" hidden="1" x14ac:dyDescent="0.25">
      <c r="E65" t="s">
        <v>10</v>
      </c>
      <c r="J65" t="s">
        <v>176</v>
      </c>
    </row>
    <row r="66" spans="4:10" hidden="1" x14ac:dyDescent="0.25">
      <c r="E66" t="s">
        <v>3</v>
      </c>
      <c r="J66" t="s">
        <v>177</v>
      </c>
    </row>
    <row r="67" spans="4:10" hidden="1" x14ac:dyDescent="0.25">
      <c r="F67" t="s">
        <v>24</v>
      </c>
      <c r="J67" t="s">
        <v>178</v>
      </c>
    </row>
    <row r="68" spans="4:10" hidden="1" x14ac:dyDescent="0.25">
      <c r="G68" t="s">
        <v>3</v>
      </c>
      <c r="J68" t="s">
        <v>160</v>
      </c>
    </row>
    <row r="69" spans="4:10" hidden="1" x14ac:dyDescent="0.25">
      <c r="H69" t="s">
        <v>40</v>
      </c>
      <c r="J69" t="s">
        <v>161</v>
      </c>
    </row>
    <row r="70" spans="4:10" hidden="1" x14ac:dyDescent="0.25">
      <c r="G70" t="s">
        <v>8</v>
      </c>
      <c r="J70" t="s">
        <v>153</v>
      </c>
    </row>
    <row r="71" spans="4:10" hidden="1" x14ac:dyDescent="0.25">
      <c r="F71" t="s">
        <v>5</v>
      </c>
      <c r="J71" t="s">
        <v>115</v>
      </c>
    </row>
    <row r="72" spans="4:10" hidden="1" x14ac:dyDescent="0.25">
      <c r="E72" t="s">
        <v>8</v>
      </c>
    </row>
    <row r="73" spans="4:10" hidden="1" x14ac:dyDescent="0.25">
      <c r="D73" t="s">
        <v>5</v>
      </c>
      <c r="J73" t="s">
        <v>146</v>
      </c>
    </row>
    <row r="74" spans="4:10" hidden="1" x14ac:dyDescent="0.25">
      <c r="D74" t="s">
        <v>1</v>
      </c>
      <c r="J74" t="s">
        <v>147</v>
      </c>
    </row>
    <row r="75" spans="4:10" hidden="1" x14ac:dyDescent="0.25">
      <c r="D75" t="s">
        <v>25</v>
      </c>
      <c r="E75" t="s">
        <v>26</v>
      </c>
      <c r="J75" t="s">
        <v>179</v>
      </c>
    </row>
    <row r="76" spans="4:10" hidden="1" x14ac:dyDescent="0.25">
      <c r="E76" t="s">
        <v>3</v>
      </c>
      <c r="J76" t="s">
        <v>155</v>
      </c>
    </row>
    <row r="77" spans="4:10" hidden="1" x14ac:dyDescent="0.25">
      <c r="F77" t="s">
        <v>27</v>
      </c>
      <c r="J77" t="s">
        <v>149</v>
      </c>
    </row>
    <row r="78" spans="4:10" hidden="1" x14ac:dyDescent="0.25">
      <c r="F78" t="s">
        <v>28</v>
      </c>
      <c r="J78" t="s">
        <v>150</v>
      </c>
    </row>
    <row r="79" spans="4:10" hidden="1" x14ac:dyDescent="0.25">
      <c r="F79" t="s">
        <v>29</v>
      </c>
      <c r="J79" t="s">
        <v>156</v>
      </c>
    </row>
    <row r="80" spans="4:10" hidden="1" x14ac:dyDescent="0.25">
      <c r="E80" t="s">
        <v>8</v>
      </c>
      <c r="J80" t="s">
        <v>157</v>
      </c>
    </row>
    <row r="81" spans="2:10" hidden="1" x14ac:dyDescent="0.25">
      <c r="D81" t="s">
        <v>5</v>
      </c>
      <c r="J81" t="s">
        <v>180</v>
      </c>
    </row>
    <row r="82" spans="2:10" x14ac:dyDescent="0.25">
      <c r="C82" t="s">
        <v>8</v>
      </c>
      <c r="J82" t="s">
        <v>160</v>
      </c>
    </row>
    <row r="83" spans="2:10" x14ac:dyDescent="0.25">
      <c r="B83" t="s">
        <v>5</v>
      </c>
      <c r="J83" t="s">
        <v>161</v>
      </c>
    </row>
    <row r="84" spans="2:10" x14ac:dyDescent="0.25">
      <c r="B84" t="s">
        <v>1</v>
      </c>
      <c r="J84" t="s">
        <v>181</v>
      </c>
    </row>
    <row r="85" spans="2:10" x14ac:dyDescent="0.25">
      <c r="C85" t="s">
        <v>30</v>
      </c>
      <c r="J85" t="s">
        <v>157</v>
      </c>
    </row>
    <row r="86" spans="2:10" x14ac:dyDescent="0.25">
      <c r="C86" t="s">
        <v>3</v>
      </c>
      <c r="J86" t="s">
        <v>182</v>
      </c>
    </row>
    <row r="87" spans="2:10" hidden="1" x14ac:dyDescent="0.25">
      <c r="D87" t="s">
        <v>1</v>
      </c>
      <c r="J87" t="s">
        <v>183</v>
      </c>
    </row>
    <row r="88" spans="2:10" hidden="1" x14ac:dyDescent="0.25">
      <c r="E88" t="s">
        <v>10</v>
      </c>
      <c r="J88" t="s">
        <v>160</v>
      </c>
    </row>
    <row r="89" spans="2:10" hidden="1" x14ac:dyDescent="0.25">
      <c r="E89" t="s">
        <v>3</v>
      </c>
      <c r="J89" t="s">
        <v>161</v>
      </c>
    </row>
    <row r="90" spans="2:10" hidden="1" x14ac:dyDescent="0.25">
      <c r="F90" t="s">
        <v>1</v>
      </c>
      <c r="J90" t="s">
        <v>153</v>
      </c>
    </row>
    <row r="91" spans="2:10" hidden="1" x14ac:dyDescent="0.25">
      <c r="G91" t="s">
        <v>41</v>
      </c>
      <c r="J91" t="s">
        <v>115</v>
      </c>
    </row>
    <row r="92" spans="2:10" hidden="1" x14ac:dyDescent="0.25">
      <c r="G92" t="s">
        <v>3</v>
      </c>
      <c r="J92" t="s">
        <v>114</v>
      </c>
    </row>
    <row r="93" spans="2:10" hidden="1" x14ac:dyDescent="0.25">
      <c r="H93" t="s">
        <v>42</v>
      </c>
    </row>
    <row r="94" spans="2:10" hidden="1" x14ac:dyDescent="0.25">
      <c r="H94" t="s">
        <v>43</v>
      </c>
    </row>
    <row r="95" spans="2:10" hidden="1" x14ac:dyDescent="0.25">
      <c r="H95" t="s">
        <v>44</v>
      </c>
    </row>
    <row r="96" spans="2:10" hidden="1" x14ac:dyDescent="0.25">
      <c r="G96" t="s">
        <v>45</v>
      </c>
    </row>
    <row r="97" spans="2:6" hidden="1" x14ac:dyDescent="0.25">
      <c r="F97" t="s">
        <v>5</v>
      </c>
    </row>
    <row r="98" spans="2:6" hidden="1" x14ac:dyDescent="0.25">
      <c r="E98" t="s">
        <v>8</v>
      </c>
    </row>
    <row r="99" spans="2:6" hidden="1" x14ac:dyDescent="0.25">
      <c r="D99" t="s">
        <v>5</v>
      </c>
    </row>
    <row r="100" spans="2:6" x14ac:dyDescent="0.25">
      <c r="C100" t="s">
        <v>8</v>
      </c>
    </row>
    <row r="101" spans="2:6" x14ac:dyDescent="0.25">
      <c r="C101" t="s">
        <v>3</v>
      </c>
    </row>
    <row r="102" spans="2:6" hidden="1" x14ac:dyDescent="0.25">
      <c r="D102" t="s">
        <v>1</v>
      </c>
    </row>
    <row r="103" spans="2:6" hidden="1" x14ac:dyDescent="0.25">
      <c r="E103" t="s">
        <v>13</v>
      </c>
    </row>
    <row r="104" spans="2:6" hidden="1" x14ac:dyDescent="0.25">
      <c r="E104" t="s">
        <v>3</v>
      </c>
    </row>
    <row r="105" spans="2:6" hidden="1" x14ac:dyDescent="0.25">
      <c r="F105" t="s">
        <v>31</v>
      </c>
    </row>
    <row r="106" spans="2:6" hidden="1" x14ac:dyDescent="0.25">
      <c r="F106" t="s">
        <v>32</v>
      </c>
    </row>
    <row r="107" spans="2:6" hidden="1" x14ac:dyDescent="0.25">
      <c r="E107" t="s">
        <v>8</v>
      </c>
    </row>
    <row r="108" spans="2:6" hidden="1" x14ac:dyDescent="0.25">
      <c r="D108" t="s">
        <v>5</v>
      </c>
    </row>
    <row r="109" spans="2:6" x14ac:dyDescent="0.25">
      <c r="C109" t="s">
        <v>8</v>
      </c>
    </row>
    <row r="110" spans="2:6" x14ac:dyDescent="0.25">
      <c r="B110" t="s">
        <v>5</v>
      </c>
    </row>
    <row r="111" spans="2:6" x14ac:dyDescent="0.25">
      <c r="B111" t="s">
        <v>1</v>
      </c>
    </row>
    <row r="112" spans="2:6" x14ac:dyDescent="0.25">
      <c r="C112" t="s">
        <v>33</v>
      </c>
    </row>
    <row r="113" spans="3:7" x14ac:dyDescent="0.25">
      <c r="C113" t="s">
        <v>3</v>
      </c>
    </row>
    <row r="114" spans="3:7" hidden="1" x14ac:dyDescent="0.25">
      <c r="D114" t="s">
        <v>1</v>
      </c>
    </row>
    <row r="115" spans="3:7" hidden="1" x14ac:dyDescent="0.25">
      <c r="E115" t="s">
        <v>18</v>
      </c>
    </row>
    <row r="116" spans="3:7" hidden="1" x14ac:dyDescent="0.25">
      <c r="E116" t="s">
        <v>3</v>
      </c>
    </row>
    <row r="117" spans="3:7" hidden="1" x14ac:dyDescent="0.25">
      <c r="F117" t="s">
        <v>1</v>
      </c>
    </row>
    <row r="118" spans="3:7" hidden="1" x14ac:dyDescent="0.25">
      <c r="G118" t="s">
        <v>34</v>
      </c>
    </row>
    <row r="119" spans="3:7" hidden="1" x14ac:dyDescent="0.25">
      <c r="F119" t="s">
        <v>5</v>
      </c>
    </row>
    <row r="120" spans="3:7" hidden="1" x14ac:dyDescent="0.25">
      <c r="E120" t="s">
        <v>8</v>
      </c>
    </row>
    <row r="121" spans="3:7" hidden="1" x14ac:dyDescent="0.25">
      <c r="D121" t="s">
        <v>5</v>
      </c>
    </row>
    <row r="122" spans="3:7" hidden="1" x14ac:dyDescent="0.25">
      <c r="D122" t="s">
        <v>1</v>
      </c>
    </row>
    <row r="123" spans="3:7" hidden="1" x14ac:dyDescent="0.25">
      <c r="E123" t="s">
        <v>10</v>
      </c>
    </row>
    <row r="124" spans="3:7" hidden="1" x14ac:dyDescent="0.25">
      <c r="E124" t="s">
        <v>3</v>
      </c>
    </row>
    <row r="125" spans="3:7" hidden="1" x14ac:dyDescent="0.25">
      <c r="D125" t="s">
        <v>1</v>
      </c>
    </row>
    <row r="126" spans="3:7" hidden="1" x14ac:dyDescent="0.25">
      <c r="E126" t="s">
        <v>46</v>
      </c>
    </row>
    <row r="127" spans="3:7" hidden="1" x14ac:dyDescent="0.25">
      <c r="E127" t="s">
        <v>3</v>
      </c>
    </row>
    <row r="128" spans="3:7" hidden="1" x14ac:dyDescent="0.25">
      <c r="F128" t="s">
        <v>47</v>
      </c>
    </row>
    <row r="129" spans="1:5" hidden="1" x14ac:dyDescent="0.25">
      <c r="E129" t="s">
        <v>8</v>
      </c>
    </row>
    <row r="130" spans="1:5" hidden="1" x14ac:dyDescent="0.25">
      <c r="D130" t="s">
        <v>5</v>
      </c>
    </row>
    <row r="131" spans="1:5" hidden="1" x14ac:dyDescent="0.25">
      <c r="D131" t="s">
        <v>35</v>
      </c>
    </row>
    <row r="132" spans="1:5" x14ac:dyDescent="0.25">
      <c r="C132" t="s">
        <v>8</v>
      </c>
    </row>
    <row r="133" spans="1:5" x14ac:dyDescent="0.25">
      <c r="B133" t="s">
        <v>5</v>
      </c>
    </row>
    <row r="134" spans="1:5" x14ac:dyDescent="0.25">
      <c r="A13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D16" sqref="D16"/>
    </sheetView>
  </sheetViews>
  <sheetFormatPr baseColWidth="10" defaultRowHeight="15" x14ac:dyDescent="0.25"/>
  <cols>
    <col min="1" max="1" width="19.7109375" bestFit="1" customWidth="1"/>
    <col min="2" max="2" width="4.140625" customWidth="1"/>
    <col min="3" max="3" width="17.7109375" bestFit="1" customWidth="1"/>
    <col min="4" max="4" width="17.7109375" customWidth="1"/>
    <col min="5" max="5" width="10.140625" bestFit="1" customWidth="1"/>
    <col min="6" max="6" width="27.7109375" bestFit="1" customWidth="1"/>
    <col min="7" max="7" width="41.28515625" bestFit="1" customWidth="1"/>
  </cols>
  <sheetData>
    <row r="1" spans="1:11" x14ac:dyDescent="0.25">
      <c r="A1" t="s">
        <v>0</v>
      </c>
    </row>
    <row r="2" spans="1:11" x14ac:dyDescent="0.25">
      <c r="B2" t="s">
        <v>1</v>
      </c>
    </row>
    <row r="3" spans="1:11" x14ac:dyDescent="0.25">
      <c r="C3" t="s">
        <v>49</v>
      </c>
    </row>
    <row r="4" spans="1:11" x14ac:dyDescent="0.25">
      <c r="F4" t="s">
        <v>36</v>
      </c>
      <c r="G4" t="s">
        <v>93</v>
      </c>
      <c r="I4">
        <v>1</v>
      </c>
      <c r="J4">
        <v>0</v>
      </c>
      <c r="K4">
        <v>0</v>
      </c>
    </row>
    <row r="5" spans="1:11" x14ac:dyDescent="0.25">
      <c r="F5" t="s">
        <v>37</v>
      </c>
      <c r="G5" t="s">
        <v>94</v>
      </c>
      <c r="I5">
        <v>1</v>
      </c>
      <c r="J5">
        <v>0</v>
      </c>
      <c r="K5">
        <v>0</v>
      </c>
    </row>
    <row r="6" spans="1:11" x14ac:dyDescent="0.25">
      <c r="F6" t="s">
        <v>38</v>
      </c>
      <c r="G6" t="s">
        <v>95</v>
      </c>
      <c r="I6">
        <v>1</v>
      </c>
      <c r="J6">
        <v>0</v>
      </c>
      <c r="K6">
        <v>0</v>
      </c>
    </row>
    <row r="7" spans="1:11" x14ac:dyDescent="0.25">
      <c r="C7" t="s">
        <v>39</v>
      </c>
    </row>
    <row r="8" spans="1:11" x14ac:dyDescent="0.25">
      <c r="E8" t="s">
        <v>53</v>
      </c>
    </row>
    <row r="9" spans="1:11" x14ac:dyDescent="0.25">
      <c r="F9" t="s">
        <v>84</v>
      </c>
      <c r="G9" t="s">
        <v>101</v>
      </c>
      <c r="I9">
        <v>2</v>
      </c>
      <c r="K9">
        <v>1</v>
      </c>
    </row>
    <row r="10" spans="1:11" x14ac:dyDescent="0.25">
      <c r="F10" t="s">
        <v>85</v>
      </c>
      <c r="G10" t="s">
        <v>102</v>
      </c>
      <c r="I10">
        <v>2</v>
      </c>
      <c r="K10">
        <v>1</v>
      </c>
    </row>
    <row r="11" spans="1:11" x14ac:dyDescent="0.25">
      <c r="E11" t="s">
        <v>50</v>
      </c>
    </row>
    <row r="12" spans="1:11" x14ac:dyDescent="0.25">
      <c r="F12" t="s">
        <v>81</v>
      </c>
      <c r="G12" t="s">
        <v>98</v>
      </c>
      <c r="I12">
        <v>2</v>
      </c>
      <c r="K12">
        <v>2</v>
      </c>
    </row>
    <row r="13" spans="1:11" x14ac:dyDescent="0.25">
      <c r="F13" t="s">
        <v>82</v>
      </c>
      <c r="G13" t="s">
        <v>99</v>
      </c>
      <c r="I13">
        <v>2</v>
      </c>
      <c r="K13">
        <v>2</v>
      </c>
    </row>
    <row r="14" spans="1:11" x14ac:dyDescent="0.25">
      <c r="E14" t="s">
        <v>51</v>
      </c>
    </row>
    <row r="15" spans="1:11" x14ac:dyDescent="0.25">
      <c r="F15" t="s">
        <v>83</v>
      </c>
      <c r="G15" t="s">
        <v>100</v>
      </c>
      <c r="I15">
        <v>2</v>
      </c>
      <c r="K15">
        <v>3</v>
      </c>
    </row>
    <row r="16" spans="1:11" x14ac:dyDescent="0.25">
      <c r="C16" t="s">
        <v>97</v>
      </c>
    </row>
    <row r="17" spans="2:11" x14ac:dyDescent="0.25">
      <c r="E17" t="s">
        <v>53</v>
      </c>
    </row>
    <row r="18" spans="2:11" x14ac:dyDescent="0.25">
      <c r="F18" t="s">
        <v>52</v>
      </c>
      <c r="G18" t="s">
        <v>105</v>
      </c>
      <c r="I18">
        <v>3</v>
      </c>
      <c r="K18">
        <v>1</v>
      </c>
    </row>
    <row r="19" spans="2:11" x14ac:dyDescent="0.25">
      <c r="F19" t="s">
        <v>66</v>
      </c>
      <c r="G19" t="s">
        <v>106</v>
      </c>
      <c r="I19">
        <v>3</v>
      </c>
      <c r="K19">
        <v>1</v>
      </c>
    </row>
    <row r="20" spans="2:11" x14ac:dyDescent="0.25">
      <c r="F20" t="s">
        <v>67</v>
      </c>
      <c r="G20" t="s">
        <v>107</v>
      </c>
      <c r="I20">
        <v>3</v>
      </c>
      <c r="K20">
        <v>1</v>
      </c>
    </row>
    <row r="21" spans="2:11" x14ac:dyDescent="0.25">
      <c r="F21" t="s">
        <v>68</v>
      </c>
      <c r="G21" t="s">
        <v>108</v>
      </c>
      <c r="I21">
        <v>3</v>
      </c>
      <c r="K21">
        <v>1</v>
      </c>
    </row>
    <row r="22" spans="2:11" x14ac:dyDescent="0.25">
      <c r="F22" t="s">
        <v>110</v>
      </c>
      <c r="G22" t="s">
        <v>109</v>
      </c>
      <c r="I22">
        <v>3</v>
      </c>
      <c r="K22">
        <v>1</v>
      </c>
    </row>
    <row r="23" spans="2:11" x14ac:dyDescent="0.25">
      <c r="F23" t="s">
        <v>112</v>
      </c>
      <c r="G23" t="s">
        <v>111</v>
      </c>
      <c r="I23">
        <v>3</v>
      </c>
      <c r="K23">
        <v>1</v>
      </c>
    </row>
    <row r="24" spans="2:11" x14ac:dyDescent="0.25">
      <c r="C24" t="s">
        <v>54</v>
      </c>
    </row>
    <row r="25" spans="2:11" x14ac:dyDescent="0.25">
      <c r="E25" t="s">
        <v>50</v>
      </c>
    </row>
    <row r="26" spans="2:11" x14ac:dyDescent="0.25">
      <c r="F26" t="s">
        <v>55</v>
      </c>
      <c r="I26">
        <v>4</v>
      </c>
      <c r="K26">
        <v>2</v>
      </c>
    </row>
    <row r="27" spans="2:11" x14ac:dyDescent="0.25">
      <c r="F27" t="s">
        <v>103</v>
      </c>
      <c r="I27">
        <v>4</v>
      </c>
      <c r="K27">
        <v>2</v>
      </c>
    </row>
    <row r="28" spans="2:11" x14ac:dyDescent="0.25">
      <c r="B28" t="s">
        <v>25</v>
      </c>
      <c r="E28" t="s">
        <v>51</v>
      </c>
    </row>
    <row r="29" spans="2:11" x14ac:dyDescent="0.25">
      <c r="F29" t="s">
        <v>113</v>
      </c>
      <c r="I29">
        <v>4</v>
      </c>
      <c r="K29">
        <v>3</v>
      </c>
    </row>
    <row r="31" spans="2:11" x14ac:dyDescent="0.25">
      <c r="C31" t="s">
        <v>80</v>
      </c>
    </row>
    <row r="32" spans="2:11" x14ac:dyDescent="0.25">
      <c r="E32" t="s">
        <v>50</v>
      </c>
    </row>
    <row r="33" spans="3:11" x14ac:dyDescent="0.25">
      <c r="F33" t="s">
        <v>56</v>
      </c>
      <c r="I33">
        <v>5</v>
      </c>
      <c r="K33">
        <v>2</v>
      </c>
    </row>
    <row r="34" spans="3:11" x14ac:dyDescent="0.25">
      <c r="F34" t="s">
        <v>75</v>
      </c>
      <c r="I34">
        <v>5</v>
      </c>
      <c r="K34">
        <v>2</v>
      </c>
    </row>
    <row r="35" spans="3:11" x14ac:dyDescent="0.25">
      <c r="E35" t="s">
        <v>51</v>
      </c>
    </row>
    <row r="36" spans="3:11" x14ac:dyDescent="0.25">
      <c r="F36" t="s">
        <v>76</v>
      </c>
      <c r="I36">
        <v>5</v>
      </c>
      <c r="K36">
        <v>3</v>
      </c>
    </row>
    <row r="37" spans="3:11" x14ac:dyDescent="0.25">
      <c r="F37" t="s">
        <v>77</v>
      </c>
      <c r="I37">
        <v>5</v>
      </c>
      <c r="K37">
        <v>3</v>
      </c>
    </row>
    <row r="38" spans="3:11" x14ac:dyDescent="0.25">
      <c r="C38" t="s">
        <v>57</v>
      </c>
    </row>
    <row r="39" spans="3:11" x14ac:dyDescent="0.25">
      <c r="E39" t="s">
        <v>53</v>
      </c>
    </row>
    <row r="40" spans="3:11" x14ac:dyDescent="0.25">
      <c r="F40" t="s">
        <v>86</v>
      </c>
      <c r="G40" t="s">
        <v>87</v>
      </c>
      <c r="I40">
        <v>6</v>
      </c>
      <c r="K40">
        <v>1</v>
      </c>
    </row>
    <row r="41" spans="3:11" x14ac:dyDescent="0.25">
      <c r="E41" t="s">
        <v>50</v>
      </c>
    </row>
    <row r="42" spans="3:11" x14ac:dyDescent="0.25">
      <c r="F42" t="s">
        <v>59</v>
      </c>
      <c r="G42" t="s">
        <v>104</v>
      </c>
      <c r="I42">
        <v>6</v>
      </c>
      <c r="K42">
        <v>2</v>
      </c>
    </row>
    <row r="43" spans="3:11" x14ac:dyDescent="0.25">
      <c r="F43" t="s">
        <v>79</v>
      </c>
      <c r="I43">
        <v>6</v>
      </c>
      <c r="K4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topLeftCell="A40" workbookViewId="0">
      <selection sqref="A1:A92"/>
    </sheetView>
  </sheetViews>
  <sheetFormatPr baseColWidth="10" defaultRowHeight="15" x14ac:dyDescent="0.25"/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115</v>
      </c>
    </row>
    <row r="12" spans="1:1" x14ac:dyDescent="0.25">
      <c r="A12" t="s">
        <v>146</v>
      </c>
    </row>
    <row r="13" spans="1:1" x14ac:dyDescent="0.25">
      <c r="A13" t="s">
        <v>147</v>
      </c>
    </row>
    <row r="14" spans="1:1" x14ac:dyDescent="0.25">
      <c r="A14" t="s">
        <v>154</v>
      </c>
    </row>
    <row r="15" spans="1:1" x14ac:dyDescent="0.25">
      <c r="A15" t="s">
        <v>155</v>
      </c>
    </row>
    <row r="16" spans="1:1" x14ac:dyDescent="0.25">
      <c r="A16" t="s">
        <v>149</v>
      </c>
    </row>
    <row r="17" spans="1:1" x14ac:dyDescent="0.25">
      <c r="A17" t="s">
        <v>150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  <row r="21" spans="1:1" x14ac:dyDescent="0.25">
      <c r="A21" t="s">
        <v>159</v>
      </c>
    </row>
    <row r="22" spans="1:1" x14ac:dyDescent="0.25">
      <c r="A22" t="s">
        <v>160</v>
      </c>
    </row>
    <row r="23" spans="1:1" x14ac:dyDescent="0.25">
      <c r="A23" t="s">
        <v>161</v>
      </c>
    </row>
    <row r="24" spans="1:1" x14ac:dyDescent="0.25">
      <c r="A24" t="s">
        <v>162</v>
      </c>
    </row>
    <row r="25" spans="1:1" x14ac:dyDescent="0.25">
      <c r="A25" t="s">
        <v>157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160</v>
      </c>
    </row>
    <row r="30" spans="1:1" x14ac:dyDescent="0.25">
      <c r="A30" t="s">
        <v>161</v>
      </c>
    </row>
    <row r="31" spans="1:1" x14ac:dyDescent="0.25">
      <c r="A31" t="s">
        <v>153</v>
      </c>
    </row>
    <row r="32" spans="1:1" x14ac:dyDescent="0.25">
      <c r="A32" t="s">
        <v>115</v>
      </c>
    </row>
    <row r="34" spans="1:1" x14ac:dyDescent="0.25">
      <c r="A34" t="s">
        <v>146</v>
      </c>
    </row>
    <row r="35" spans="1:1" x14ac:dyDescent="0.25">
      <c r="A35" t="s">
        <v>147</v>
      </c>
    </row>
    <row r="36" spans="1:1" x14ac:dyDescent="0.25">
      <c r="A36" t="s">
        <v>166</v>
      </c>
    </row>
    <row r="37" spans="1:1" x14ac:dyDescent="0.25">
      <c r="A37" t="s">
        <v>155</v>
      </c>
    </row>
    <row r="38" spans="1:1" x14ac:dyDescent="0.25">
      <c r="A38" t="s">
        <v>149</v>
      </c>
    </row>
    <row r="39" spans="1:1" x14ac:dyDescent="0.25">
      <c r="A39" t="s">
        <v>150</v>
      </c>
    </row>
    <row r="40" spans="1:1" x14ac:dyDescent="0.25">
      <c r="A40" t="s">
        <v>167</v>
      </c>
    </row>
    <row r="41" spans="1:1" x14ac:dyDescent="0.25">
      <c r="A41" t="s">
        <v>157</v>
      </c>
    </row>
    <row r="42" spans="1:1" x14ac:dyDescent="0.25">
      <c r="A42" t="s">
        <v>168</v>
      </c>
    </row>
    <row r="43" spans="1:1" x14ac:dyDescent="0.25">
      <c r="A43" t="s">
        <v>169</v>
      </c>
    </row>
    <row r="44" spans="1:1" x14ac:dyDescent="0.25">
      <c r="A44" t="s">
        <v>170</v>
      </c>
    </row>
    <row r="45" spans="1:1" x14ac:dyDescent="0.25">
      <c r="A45" t="s">
        <v>171</v>
      </c>
    </row>
    <row r="46" spans="1:1" x14ac:dyDescent="0.25">
      <c r="A46" t="s">
        <v>172</v>
      </c>
    </row>
    <row r="47" spans="1:1" x14ac:dyDescent="0.25">
      <c r="A47" t="s">
        <v>160</v>
      </c>
    </row>
    <row r="48" spans="1:1" x14ac:dyDescent="0.25">
      <c r="A48" t="s">
        <v>161</v>
      </c>
    </row>
    <row r="49" spans="1:1" x14ac:dyDescent="0.25">
      <c r="A49" t="s">
        <v>153</v>
      </c>
    </row>
    <row r="50" spans="1:1" x14ac:dyDescent="0.25">
      <c r="A50" t="s">
        <v>115</v>
      </c>
    </row>
    <row r="52" spans="1:1" x14ac:dyDescent="0.25">
      <c r="A52" t="s">
        <v>146</v>
      </c>
    </row>
    <row r="53" spans="1:1" x14ac:dyDescent="0.25">
      <c r="A53" t="s">
        <v>147</v>
      </c>
    </row>
    <row r="54" spans="1:1" x14ac:dyDescent="0.25">
      <c r="A54" t="s">
        <v>173</v>
      </c>
    </row>
    <row r="55" spans="1:1" x14ac:dyDescent="0.25">
      <c r="A55" t="s">
        <v>155</v>
      </c>
    </row>
    <row r="56" spans="1:1" x14ac:dyDescent="0.25">
      <c r="A56" t="s">
        <v>149</v>
      </c>
    </row>
    <row r="57" spans="1:1" x14ac:dyDescent="0.25">
      <c r="A57" t="s">
        <v>150</v>
      </c>
    </row>
    <row r="58" spans="1:1" x14ac:dyDescent="0.25">
      <c r="A58" t="s">
        <v>156</v>
      </c>
    </row>
    <row r="59" spans="1:1" x14ac:dyDescent="0.25">
      <c r="A59" t="s">
        <v>157</v>
      </c>
    </row>
    <row r="60" spans="1:1" x14ac:dyDescent="0.25">
      <c r="A60" t="s">
        <v>174</v>
      </c>
    </row>
    <row r="61" spans="1:1" x14ac:dyDescent="0.25">
      <c r="A61" t="s">
        <v>160</v>
      </c>
    </row>
    <row r="62" spans="1:1" x14ac:dyDescent="0.25">
      <c r="A62" t="s">
        <v>161</v>
      </c>
    </row>
    <row r="63" spans="1:1" x14ac:dyDescent="0.25">
      <c r="A63" t="s">
        <v>175</v>
      </c>
    </row>
    <row r="64" spans="1:1" x14ac:dyDescent="0.25">
      <c r="A64" t="s">
        <v>157</v>
      </c>
    </row>
    <row r="65" spans="1:1" x14ac:dyDescent="0.25">
      <c r="A65" t="s">
        <v>176</v>
      </c>
    </row>
    <row r="66" spans="1:1" x14ac:dyDescent="0.25">
      <c r="A66" t="s">
        <v>177</v>
      </c>
    </row>
    <row r="67" spans="1:1" x14ac:dyDescent="0.25">
      <c r="A67" t="s">
        <v>178</v>
      </c>
    </row>
    <row r="68" spans="1:1" x14ac:dyDescent="0.25">
      <c r="A68" t="s">
        <v>160</v>
      </c>
    </row>
    <row r="69" spans="1:1" x14ac:dyDescent="0.25">
      <c r="A69" t="s">
        <v>161</v>
      </c>
    </row>
    <row r="70" spans="1:1" x14ac:dyDescent="0.25">
      <c r="A70" t="s">
        <v>153</v>
      </c>
    </row>
    <row r="71" spans="1:1" x14ac:dyDescent="0.25">
      <c r="A71" t="s">
        <v>115</v>
      </c>
    </row>
    <row r="73" spans="1:1" x14ac:dyDescent="0.25">
      <c r="A73" t="s">
        <v>146</v>
      </c>
    </row>
    <row r="74" spans="1:1" x14ac:dyDescent="0.25">
      <c r="A74" t="s">
        <v>147</v>
      </c>
    </row>
    <row r="75" spans="1:1" x14ac:dyDescent="0.25">
      <c r="A75" t="s">
        <v>179</v>
      </c>
    </row>
    <row r="76" spans="1:1" x14ac:dyDescent="0.25">
      <c r="A76" t="s">
        <v>155</v>
      </c>
    </row>
    <row r="77" spans="1:1" x14ac:dyDescent="0.25">
      <c r="A77" t="s">
        <v>149</v>
      </c>
    </row>
    <row r="78" spans="1:1" x14ac:dyDescent="0.25">
      <c r="A78" t="s">
        <v>150</v>
      </c>
    </row>
    <row r="79" spans="1:1" x14ac:dyDescent="0.25">
      <c r="A79" t="s">
        <v>156</v>
      </c>
    </row>
    <row r="80" spans="1:1" x14ac:dyDescent="0.25">
      <c r="A80" t="s">
        <v>157</v>
      </c>
    </row>
    <row r="81" spans="1:1" x14ac:dyDescent="0.25">
      <c r="A81" t="s">
        <v>180</v>
      </c>
    </row>
    <row r="82" spans="1:1" x14ac:dyDescent="0.25">
      <c r="A82" t="s">
        <v>160</v>
      </c>
    </row>
    <row r="83" spans="1:1" x14ac:dyDescent="0.25">
      <c r="A83" t="s">
        <v>161</v>
      </c>
    </row>
    <row r="84" spans="1:1" x14ac:dyDescent="0.25">
      <c r="A84" t="s">
        <v>181</v>
      </c>
    </row>
    <row r="85" spans="1:1" x14ac:dyDescent="0.25">
      <c r="A85" t="s">
        <v>157</v>
      </c>
    </row>
    <row r="86" spans="1:1" x14ac:dyDescent="0.25">
      <c r="A86" t="s">
        <v>182</v>
      </c>
    </row>
    <row r="87" spans="1:1" x14ac:dyDescent="0.25">
      <c r="A87" t="s">
        <v>183</v>
      </c>
    </row>
    <row r="88" spans="1:1" x14ac:dyDescent="0.25">
      <c r="A88" t="s">
        <v>160</v>
      </c>
    </row>
    <row r="89" spans="1:1" x14ac:dyDescent="0.25">
      <c r="A89" t="s">
        <v>161</v>
      </c>
    </row>
    <row r="90" spans="1:1" x14ac:dyDescent="0.25">
      <c r="A90" t="s">
        <v>153</v>
      </c>
    </row>
    <row r="91" spans="1:1" x14ac:dyDescent="0.25">
      <c r="A91" t="s">
        <v>115</v>
      </c>
    </row>
    <row r="92" spans="1:1" x14ac:dyDescent="0.25">
      <c r="A92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B24" workbookViewId="0">
      <selection activeCell="A2" sqref="A2:H25"/>
    </sheetView>
  </sheetViews>
  <sheetFormatPr baseColWidth="10" defaultRowHeight="15" x14ac:dyDescent="0.25"/>
  <cols>
    <col min="2" max="2" width="27.7109375" bestFit="1" customWidth="1"/>
    <col min="3" max="3" width="41.28515625" bestFit="1" customWidth="1"/>
    <col min="4" max="4" width="8.42578125" customWidth="1"/>
  </cols>
  <sheetData>
    <row r="2" spans="1:8" x14ac:dyDescent="0.25">
      <c r="A2">
        <v>1</v>
      </c>
      <c r="B2" t="s">
        <v>36</v>
      </c>
      <c r="C2" t="s">
        <v>93</v>
      </c>
      <c r="E2">
        <v>1</v>
      </c>
      <c r="F2">
        <v>1</v>
      </c>
      <c r="G2">
        <v>0</v>
      </c>
      <c r="H2">
        <v>0</v>
      </c>
    </row>
    <row r="3" spans="1:8" x14ac:dyDescent="0.25">
      <c r="A3">
        <v>2</v>
      </c>
      <c r="B3" t="s">
        <v>37</v>
      </c>
      <c r="C3" t="s">
        <v>94</v>
      </c>
      <c r="E3">
        <v>2</v>
      </c>
      <c r="F3">
        <v>1</v>
      </c>
      <c r="G3">
        <v>0</v>
      </c>
      <c r="H3">
        <v>0</v>
      </c>
    </row>
    <row r="4" spans="1:8" x14ac:dyDescent="0.25">
      <c r="A4">
        <v>3</v>
      </c>
      <c r="B4" t="s">
        <v>38</v>
      </c>
      <c r="C4" t="s">
        <v>95</v>
      </c>
      <c r="E4">
        <v>3</v>
      </c>
      <c r="F4">
        <v>1</v>
      </c>
      <c r="G4">
        <v>0</v>
      </c>
      <c r="H4">
        <v>0</v>
      </c>
    </row>
    <row r="5" spans="1:8" x14ac:dyDescent="0.25">
      <c r="A5">
        <v>4</v>
      </c>
      <c r="B5" t="s">
        <v>84</v>
      </c>
      <c r="C5" t="s">
        <v>101</v>
      </c>
      <c r="E5">
        <v>1</v>
      </c>
      <c r="F5">
        <v>2</v>
      </c>
      <c r="G5">
        <v>0</v>
      </c>
      <c r="H5">
        <v>1</v>
      </c>
    </row>
    <row r="6" spans="1:8" x14ac:dyDescent="0.25">
      <c r="A6">
        <v>5</v>
      </c>
      <c r="B6" t="s">
        <v>85</v>
      </c>
      <c r="C6" t="s">
        <v>102</v>
      </c>
      <c r="E6">
        <v>2</v>
      </c>
      <c r="F6">
        <v>2</v>
      </c>
      <c r="G6">
        <v>0</v>
      </c>
      <c r="H6">
        <v>1</v>
      </c>
    </row>
    <row r="7" spans="1:8" x14ac:dyDescent="0.25">
      <c r="A7">
        <v>6</v>
      </c>
      <c r="B7" t="s">
        <v>81</v>
      </c>
      <c r="C7" t="s">
        <v>98</v>
      </c>
      <c r="E7">
        <v>3</v>
      </c>
      <c r="F7">
        <v>2</v>
      </c>
      <c r="G7">
        <v>0</v>
      </c>
      <c r="H7">
        <v>2</v>
      </c>
    </row>
    <row r="8" spans="1:8" x14ac:dyDescent="0.25">
      <c r="A8">
        <v>7</v>
      </c>
      <c r="B8" t="s">
        <v>82</v>
      </c>
      <c r="C8" t="s">
        <v>99</v>
      </c>
      <c r="E8">
        <v>4</v>
      </c>
      <c r="F8">
        <v>2</v>
      </c>
      <c r="G8">
        <v>0</v>
      </c>
      <c r="H8">
        <v>2</v>
      </c>
    </row>
    <row r="9" spans="1:8" x14ac:dyDescent="0.25">
      <c r="A9">
        <v>8</v>
      </c>
      <c r="B9" t="s">
        <v>83</v>
      </c>
      <c r="C9" t="s">
        <v>100</v>
      </c>
      <c r="E9">
        <v>5</v>
      </c>
      <c r="F9">
        <v>2</v>
      </c>
      <c r="G9">
        <v>0</v>
      </c>
      <c r="H9">
        <v>3</v>
      </c>
    </row>
    <row r="10" spans="1:8" x14ac:dyDescent="0.25">
      <c r="A10">
        <v>9</v>
      </c>
      <c r="B10" t="s">
        <v>52</v>
      </c>
      <c r="C10" t="s">
        <v>105</v>
      </c>
      <c r="E10">
        <v>1</v>
      </c>
      <c r="F10">
        <v>3</v>
      </c>
      <c r="G10">
        <v>0</v>
      </c>
      <c r="H10">
        <v>1</v>
      </c>
    </row>
    <row r="11" spans="1:8" x14ac:dyDescent="0.25">
      <c r="A11">
        <v>10</v>
      </c>
      <c r="B11" t="s">
        <v>66</v>
      </c>
      <c r="C11" t="s">
        <v>106</v>
      </c>
      <c r="E11">
        <v>2</v>
      </c>
      <c r="F11">
        <v>3</v>
      </c>
      <c r="G11">
        <v>0</v>
      </c>
      <c r="H11">
        <v>1</v>
      </c>
    </row>
    <row r="12" spans="1:8" x14ac:dyDescent="0.25">
      <c r="A12">
        <v>11</v>
      </c>
      <c r="B12" t="s">
        <v>67</v>
      </c>
      <c r="C12" t="s">
        <v>107</v>
      </c>
      <c r="E12">
        <v>3</v>
      </c>
      <c r="F12">
        <v>3</v>
      </c>
      <c r="G12">
        <v>0</v>
      </c>
      <c r="H12">
        <v>1</v>
      </c>
    </row>
    <row r="13" spans="1:8" x14ac:dyDescent="0.25">
      <c r="A13">
        <v>12</v>
      </c>
      <c r="B13" t="s">
        <v>68</v>
      </c>
      <c r="C13" t="s">
        <v>108</v>
      </c>
      <c r="E13">
        <v>4</v>
      </c>
      <c r="F13">
        <v>3</v>
      </c>
      <c r="G13">
        <v>0</v>
      </c>
      <c r="H13">
        <v>1</v>
      </c>
    </row>
    <row r="14" spans="1:8" x14ac:dyDescent="0.25">
      <c r="A14">
        <v>13</v>
      </c>
      <c r="B14" t="s">
        <v>110</v>
      </c>
      <c r="C14" t="s">
        <v>109</v>
      </c>
      <c r="E14">
        <v>5</v>
      </c>
      <c r="F14">
        <v>3</v>
      </c>
      <c r="G14">
        <v>0</v>
      </c>
      <c r="H14">
        <v>1</v>
      </c>
    </row>
    <row r="15" spans="1:8" x14ac:dyDescent="0.25">
      <c r="A15">
        <v>14</v>
      </c>
      <c r="B15" t="s">
        <v>112</v>
      </c>
      <c r="C15" t="s">
        <v>111</v>
      </c>
      <c r="E15">
        <v>6</v>
      </c>
      <c r="F15">
        <v>3</v>
      </c>
      <c r="G15">
        <v>0</v>
      </c>
      <c r="H15">
        <v>1</v>
      </c>
    </row>
    <row r="16" spans="1:8" x14ac:dyDescent="0.25">
      <c r="A16">
        <v>15</v>
      </c>
      <c r="B16" t="s">
        <v>55</v>
      </c>
      <c r="E16">
        <v>1</v>
      </c>
      <c r="F16">
        <v>4</v>
      </c>
      <c r="G16">
        <v>0</v>
      </c>
      <c r="H16">
        <v>2</v>
      </c>
    </row>
    <row r="17" spans="1:8" x14ac:dyDescent="0.25">
      <c r="A17">
        <v>16</v>
      </c>
      <c r="B17" t="s">
        <v>103</v>
      </c>
      <c r="E17">
        <v>2</v>
      </c>
      <c r="F17">
        <v>4</v>
      </c>
      <c r="G17">
        <v>0</v>
      </c>
      <c r="H17">
        <v>2</v>
      </c>
    </row>
    <row r="18" spans="1:8" x14ac:dyDescent="0.25">
      <c r="A18">
        <v>17</v>
      </c>
      <c r="B18" t="s">
        <v>113</v>
      </c>
      <c r="E18">
        <v>3</v>
      </c>
      <c r="F18">
        <v>4</v>
      </c>
      <c r="G18">
        <v>0</v>
      </c>
      <c r="H18">
        <v>3</v>
      </c>
    </row>
    <row r="19" spans="1:8" x14ac:dyDescent="0.25">
      <c r="A19">
        <v>18</v>
      </c>
      <c r="B19" t="s">
        <v>56</v>
      </c>
      <c r="E19">
        <v>1</v>
      </c>
      <c r="F19">
        <v>5</v>
      </c>
      <c r="G19">
        <v>0</v>
      </c>
      <c r="H19">
        <v>2</v>
      </c>
    </row>
    <row r="20" spans="1:8" x14ac:dyDescent="0.25">
      <c r="A20">
        <v>19</v>
      </c>
      <c r="B20" t="s">
        <v>75</v>
      </c>
      <c r="E20">
        <v>2</v>
      </c>
      <c r="F20">
        <v>5</v>
      </c>
      <c r="G20">
        <v>0</v>
      </c>
      <c r="H20">
        <v>2</v>
      </c>
    </row>
    <row r="21" spans="1:8" x14ac:dyDescent="0.25">
      <c r="A21">
        <v>20</v>
      </c>
      <c r="B21" t="s">
        <v>76</v>
      </c>
      <c r="E21">
        <v>3</v>
      </c>
      <c r="F21">
        <v>5</v>
      </c>
      <c r="G21">
        <v>0</v>
      </c>
      <c r="H21">
        <v>3</v>
      </c>
    </row>
    <row r="22" spans="1:8" x14ac:dyDescent="0.25">
      <c r="A22">
        <v>21</v>
      </c>
      <c r="B22" t="s">
        <v>77</v>
      </c>
      <c r="E22">
        <v>4</v>
      </c>
      <c r="F22">
        <v>5</v>
      </c>
      <c r="G22">
        <v>0</v>
      </c>
      <c r="H22">
        <v>3</v>
      </c>
    </row>
    <row r="23" spans="1:8" x14ac:dyDescent="0.25">
      <c r="A23">
        <v>22</v>
      </c>
      <c r="B23" t="s">
        <v>86</v>
      </c>
      <c r="C23" t="s">
        <v>87</v>
      </c>
      <c r="E23">
        <v>1</v>
      </c>
      <c r="F23">
        <v>6</v>
      </c>
      <c r="G23">
        <v>0</v>
      </c>
      <c r="H23">
        <v>1</v>
      </c>
    </row>
    <row r="24" spans="1:8" x14ac:dyDescent="0.25">
      <c r="A24">
        <v>23</v>
      </c>
      <c r="B24" t="s">
        <v>59</v>
      </c>
      <c r="C24" t="s">
        <v>104</v>
      </c>
      <c r="E24">
        <v>2</v>
      </c>
      <c r="F24">
        <v>6</v>
      </c>
      <c r="G24">
        <v>0</v>
      </c>
      <c r="H24">
        <v>2</v>
      </c>
    </row>
    <row r="25" spans="1:8" x14ac:dyDescent="0.25">
      <c r="A25">
        <v>24</v>
      </c>
      <c r="B25" t="s">
        <v>79</v>
      </c>
      <c r="E25">
        <v>3</v>
      </c>
      <c r="F25">
        <v>6</v>
      </c>
      <c r="G25">
        <v>0</v>
      </c>
      <c r="H2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7" sqref="D7"/>
    </sheetView>
  </sheetViews>
  <sheetFormatPr baseColWidth="10" defaultRowHeight="15" x14ac:dyDescent="0.25"/>
  <cols>
    <col min="2" max="2" width="6" customWidth="1"/>
    <col min="3" max="3" width="5.140625" customWidth="1"/>
    <col min="4" max="5" width="6.28515625" customWidth="1"/>
    <col min="6" max="6" width="3.5703125" customWidth="1"/>
  </cols>
  <sheetData>
    <row r="1" spans="1:6" x14ac:dyDescent="0.25">
      <c r="A1" t="s">
        <v>48</v>
      </c>
    </row>
    <row r="2" spans="1:6" x14ac:dyDescent="0.25">
      <c r="B2" t="s">
        <v>49</v>
      </c>
    </row>
    <row r="3" spans="1:6" x14ac:dyDescent="0.25">
      <c r="D3" t="s">
        <v>36</v>
      </c>
    </row>
    <row r="4" spans="1:6" x14ac:dyDescent="0.25">
      <c r="D4" t="s">
        <v>37</v>
      </c>
    </row>
    <row r="5" spans="1:6" x14ac:dyDescent="0.25">
      <c r="D5" t="s">
        <v>38</v>
      </c>
    </row>
    <row r="6" spans="1:6" x14ac:dyDescent="0.25">
      <c r="B6" t="s">
        <v>39</v>
      </c>
    </row>
    <row r="7" spans="1:6" x14ac:dyDescent="0.25">
      <c r="D7" t="s">
        <v>50</v>
      </c>
    </row>
    <row r="8" spans="1:6" x14ac:dyDescent="0.25">
      <c r="F8" t="s">
        <v>60</v>
      </c>
    </row>
    <row r="9" spans="1:6" x14ac:dyDescent="0.25">
      <c r="F9" t="s">
        <v>61</v>
      </c>
    </row>
    <row r="10" spans="1:6" x14ac:dyDescent="0.25">
      <c r="D10" t="s">
        <v>51</v>
      </c>
    </row>
    <row r="11" spans="1:6" x14ac:dyDescent="0.25">
      <c r="F11" t="s">
        <v>62</v>
      </c>
    </row>
    <row r="12" spans="1:6" x14ac:dyDescent="0.25">
      <c r="F12" t="s">
        <v>63</v>
      </c>
    </row>
    <row r="13" spans="1:6" x14ac:dyDescent="0.25">
      <c r="F13" t="s">
        <v>64</v>
      </c>
    </row>
    <row r="14" spans="1:6" x14ac:dyDescent="0.25">
      <c r="B14" t="s">
        <v>52</v>
      </c>
    </row>
    <row r="15" spans="1:6" x14ac:dyDescent="0.25">
      <c r="D15" t="s">
        <v>53</v>
      </c>
    </row>
    <row r="16" spans="1:6" x14ac:dyDescent="0.25">
      <c r="E16" t="s">
        <v>52</v>
      </c>
    </row>
    <row r="17" spans="2:7" x14ac:dyDescent="0.25">
      <c r="E17" t="s">
        <v>66</v>
      </c>
    </row>
    <row r="18" spans="2:7" x14ac:dyDescent="0.25">
      <c r="E18" t="s">
        <v>67</v>
      </c>
    </row>
    <row r="19" spans="2:7" x14ac:dyDescent="0.25">
      <c r="E19" t="s">
        <v>68</v>
      </c>
    </row>
    <row r="20" spans="2:7" x14ac:dyDescent="0.25">
      <c r="B20" t="s">
        <v>54</v>
      </c>
    </row>
    <row r="21" spans="2:7" x14ac:dyDescent="0.25">
      <c r="D21" t="s">
        <v>50</v>
      </c>
    </row>
    <row r="22" spans="2:7" x14ac:dyDescent="0.25">
      <c r="E22" t="s">
        <v>65</v>
      </c>
    </row>
    <row r="23" spans="2:7" x14ac:dyDescent="0.25">
      <c r="G23" t="s">
        <v>69</v>
      </c>
    </row>
    <row r="24" spans="2:7" x14ac:dyDescent="0.25">
      <c r="C24" t="s">
        <v>25</v>
      </c>
      <c r="D24" t="s">
        <v>55</v>
      </c>
    </row>
    <row r="25" spans="2:7" x14ac:dyDescent="0.25">
      <c r="E25" t="s">
        <v>70</v>
      </c>
    </row>
    <row r="26" spans="2:7" x14ac:dyDescent="0.25">
      <c r="E26" t="s">
        <v>71</v>
      </c>
    </row>
    <row r="27" spans="2:7" x14ac:dyDescent="0.25">
      <c r="E27" t="s">
        <v>72</v>
      </c>
    </row>
    <row r="28" spans="2:7" x14ac:dyDescent="0.25">
      <c r="B28" t="s">
        <v>80</v>
      </c>
    </row>
    <row r="29" spans="2:7" x14ac:dyDescent="0.25">
      <c r="D29" t="s">
        <v>50</v>
      </c>
    </row>
    <row r="30" spans="2:7" x14ac:dyDescent="0.25">
      <c r="F30" t="s">
        <v>56</v>
      </c>
    </row>
    <row r="31" spans="2:7" x14ac:dyDescent="0.25">
      <c r="G31" t="s">
        <v>73</v>
      </c>
    </row>
    <row r="32" spans="2:7" x14ac:dyDescent="0.25">
      <c r="G32" t="s">
        <v>74</v>
      </c>
    </row>
    <row r="33" spans="2:7" x14ac:dyDescent="0.25">
      <c r="G33" t="s">
        <v>75</v>
      </c>
    </row>
    <row r="34" spans="2:7" x14ac:dyDescent="0.25">
      <c r="D34" t="s">
        <v>51</v>
      </c>
    </row>
    <row r="35" spans="2:7" x14ac:dyDescent="0.25">
      <c r="E35" t="s">
        <v>76</v>
      </c>
    </row>
    <row r="36" spans="2:7" x14ac:dyDescent="0.25">
      <c r="E36" t="s">
        <v>77</v>
      </c>
    </row>
    <row r="37" spans="2:7" x14ac:dyDescent="0.25">
      <c r="B37" t="s">
        <v>57</v>
      </c>
    </row>
    <row r="38" spans="2:7" x14ac:dyDescent="0.25">
      <c r="D38" t="s">
        <v>53</v>
      </c>
    </row>
    <row r="39" spans="2:7" x14ac:dyDescent="0.25">
      <c r="F39" t="s">
        <v>58</v>
      </c>
    </row>
    <row r="40" spans="2:7" x14ac:dyDescent="0.25">
      <c r="D40" t="s">
        <v>50</v>
      </c>
    </row>
    <row r="41" spans="2:7" x14ac:dyDescent="0.25">
      <c r="D41" t="s">
        <v>59</v>
      </c>
    </row>
    <row r="42" spans="2:7" x14ac:dyDescent="0.25">
      <c r="E42" t="s">
        <v>78</v>
      </c>
    </row>
    <row r="43" spans="2:7" x14ac:dyDescent="0.25">
      <c r="C43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28"/>
  <sheetViews>
    <sheetView topLeftCell="E6" workbookViewId="0">
      <selection activeCell="C2" sqref="C2:P28"/>
    </sheetView>
  </sheetViews>
  <sheetFormatPr baseColWidth="10" defaultRowHeight="15" x14ac:dyDescent="0.25"/>
  <sheetData>
    <row r="1" spans="3:25" x14ac:dyDescent="0.25">
      <c r="C1" t="s">
        <v>142</v>
      </c>
      <c r="D1" t="s">
        <v>116</v>
      </c>
    </row>
    <row r="2" spans="3:25" x14ac:dyDescent="0.25">
      <c r="C2" t="s">
        <v>143</v>
      </c>
      <c r="D2" t="s">
        <v>117</v>
      </c>
    </row>
    <row r="3" spans="3:25" x14ac:dyDescent="0.25">
      <c r="C3" t="s">
        <v>143</v>
      </c>
      <c r="D3" t="s">
        <v>118</v>
      </c>
    </row>
    <row r="4" spans="3:25" x14ac:dyDescent="0.25">
      <c r="C4" t="s">
        <v>143</v>
      </c>
      <c r="E4" t="s">
        <v>119</v>
      </c>
    </row>
    <row r="5" spans="3:25" x14ac:dyDescent="0.25">
      <c r="C5" t="s">
        <v>143</v>
      </c>
      <c r="I5" t="s">
        <v>120</v>
      </c>
    </row>
    <row r="6" spans="3:25" x14ac:dyDescent="0.25">
      <c r="C6" t="s">
        <v>143</v>
      </c>
      <c r="L6" t="s">
        <v>121</v>
      </c>
    </row>
    <row r="7" spans="3:25" x14ac:dyDescent="0.25">
      <c r="C7" t="s">
        <v>143</v>
      </c>
      <c r="L7" t="s">
        <v>122</v>
      </c>
    </row>
    <row r="8" spans="3:25" x14ac:dyDescent="0.25">
      <c r="C8" t="s">
        <v>143</v>
      </c>
      <c r="J8" t="s">
        <v>123</v>
      </c>
    </row>
    <row r="9" spans="3:25" x14ac:dyDescent="0.25">
      <c r="C9" t="s">
        <v>143</v>
      </c>
      <c r="J9" t="s">
        <v>124</v>
      </c>
    </row>
    <row r="10" spans="3:25" x14ac:dyDescent="0.25">
      <c r="C10" t="s">
        <v>143</v>
      </c>
      <c r="I10" t="s">
        <v>125</v>
      </c>
    </row>
    <row r="11" spans="3:25" x14ac:dyDescent="0.25">
      <c r="C11" t="s">
        <v>143</v>
      </c>
      <c r="I11" t="s">
        <v>126</v>
      </c>
      <c r="Y11" t="s">
        <v>127</v>
      </c>
    </row>
    <row r="12" spans="3:25" x14ac:dyDescent="0.25">
      <c r="C12" t="s">
        <v>143</v>
      </c>
      <c r="F12" t="s">
        <v>128</v>
      </c>
    </row>
    <row r="13" spans="3:25" x14ac:dyDescent="0.25">
      <c r="C13" t="s">
        <v>143</v>
      </c>
      <c r="H13" t="s">
        <v>129</v>
      </c>
    </row>
    <row r="14" spans="3:25" x14ac:dyDescent="0.25">
      <c r="C14" t="s">
        <v>143</v>
      </c>
      <c r="J14" t="s">
        <v>130</v>
      </c>
    </row>
    <row r="15" spans="3:25" x14ac:dyDescent="0.25">
      <c r="C15" t="s">
        <v>143</v>
      </c>
      <c r="J15" t="s">
        <v>131</v>
      </c>
    </row>
    <row r="16" spans="3:25" x14ac:dyDescent="0.25">
      <c r="C16" t="s">
        <v>143</v>
      </c>
      <c r="J16" t="s">
        <v>132</v>
      </c>
    </row>
    <row r="17" spans="3:10" x14ac:dyDescent="0.25">
      <c r="C17" t="s">
        <v>143</v>
      </c>
      <c r="J17" t="s">
        <v>133</v>
      </c>
    </row>
    <row r="18" spans="3:10" x14ac:dyDescent="0.25">
      <c r="C18" t="s">
        <v>143</v>
      </c>
      <c r="J18" t="s">
        <v>134</v>
      </c>
    </row>
    <row r="19" spans="3:10" x14ac:dyDescent="0.25">
      <c r="C19" t="s">
        <v>143</v>
      </c>
      <c r="I19" t="s">
        <v>135</v>
      </c>
    </row>
    <row r="20" spans="3:10" x14ac:dyDescent="0.25">
      <c r="C20" t="s">
        <v>143</v>
      </c>
      <c r="I20" t="s">
        <v>136</v>
      </c>
    </row>
    <row r="21" spans="3:10" x14ac:dyDescent="0.25">
      <c r="C21" t="s">
        <v>143</v>
      </c>
      <c r="F21" t="s">
        <v>137</v>
      </c>
    </row>
    <row r="22" spans="3:10" x14ac:dyDescent="0.25">
      <c r="C22" t="s">
        <v>143</v>
      </c>
      <c r="F22" t="s">
        <v>124</v>
      </c>
    </row>
    <row r="23" spans="3:10" x14ac:dyDescent="0.25">
      <c r="C23" t="s">
        <v>143</v>
      </c>
      <c r="D23" t="s">
        <v>138</v>
      </c>
    </row>
    <row r="24" spans="3:10" x14ac:dyDescent="0.25">
      <c r="C24" t="s">
        <v>143</v>
      </c>
      <c r="D24" t="s">
        <v>126</v>
      </c>
    </row>
    <row r="25" spans="3:10" x14ac:dyDescent="0.25">
      <c r="C25" t="s">
        <v>143</v>
      </c>
      <c r="D25" t="s">
        <v>139</v>
      </c>
    </row>
    <row r="26" spans="3:10" x14ac:dyDescent="0.25">
      <c r="C26" t="s">
        <v>143</v>
      </c>
      <c r="E26" t="s">
        <v>136</v>
      </c>
    </row>
    <row r="27" spans="3:10" x14ac:dyDescent="0.25">
      <c r="C27" t="s">
        <v>143</v>
      </c>
      <c r="D27" t="s">
        <v>140</v>
      </c>
    </row>
    <row r="28" spans="3:10" x14ac:dyDescent="0.25">
      <c r="C28" t="s">
        <v>143</v>
      </c>
      <c r="D2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 (2)</vt:lpstr>
      <vt:lpstr>codigo</vt:lpstr>
      <vt:lpstr>MenuINICIOoriginal</vt:lpstr>
      <vt:lpstr>MenuFormasOriginal</vt:lpstr>
      <vt:lpstr>cargar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2015-11-11T16:36:28Z</dcterms:created>
  <dcterms:modified xsi:type="dcterms:W3CDTF">2016-07-28T22:35:39Z</dcterms:modified>
</cp:coreProperties>
</file>