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_ca\Downloads\"/>
    </mc:Choice>
  </mc:AlternateContent>
  <xr:revisionPtr revIDLastSave="0" documentId="13_ncr:1_{FB3DEDB7-3F58-4BF1-ABCC-5EFD2806E8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ORIZACION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c">#REF!</definedName>
    <definedName name="\f">#REF!</definedName>
    <definedName name="\g">#REF!</definedName>
    <definedName name="\n">#REF!</definedName>
    <definedName name="\P">[1]fld_expense!#REF!</definedName>
    <definedName name="\S">[1]fld_expense!#REF!</definedName>
    <definedName name="\U">[1]fld_expense!#REF!</definedName>
    <definedName name="\y">#REF!</definedName>
    <definedName name="__123Graph_A" hidden="1">'[2]MHR REPORTS'!#REF!</definedName>
    <definedName name="__123Graph_X" hidden="1">'[2]MHR REPORTS'!#REF!</definedName>
    <definedName name="_bbm79">#REF!</definedName>
    <definedName name="a">#REF!</definedName>
    <definedName name="A_impresión_IM">#REF!</definedName>
    <definedName name="ACT">#REF!</definedName>
    <definedName name="actual_rate">[3]PROJ_MGMT!#REF!</definedName>
    <definedName name="ALMUERZO_FAENA">#REF!</definedName>
    <definedName name="ANTEC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Anticipo">#REF!</definedName>
    <definedName name="area_de_impresion">#REF!</definedName>
    <definedName name="_xlnm.Print_Area" localSheetId="0">VALORIZACION!$B$2:$F$11</definedName>
    <definedName name="AREAS">[4]WEEKBASE!$A$14:$B$19</definedName>
    <definedName name="Ayudante_Montaje">#REF!</definedName>
    <definedName name="Ayudante_Obras_Civiles">#REF!</definedName>
    <definedName name="BASE">#REF!</definedName>
    <definedName name="Base_datos">#REF!</definedName>
    <definedName name="_xlnm.Database">#REF!</definedName>
    <definedName name="Capataz_Montaje">#REF!</definedName>
    <definedName name="Capataz_Obras_Civiles">#REF!</definedName>
    <definedName name="Capt">#REF!</definedName>
    <definedName name="CDATE">'[4]4 Week Sched'!$A$13</definedName>
    <definedName name="Choca">#REF!</definedName>
    <definedName name="CHUQUICAMATA__BANCOS_de_MENOR_ALTURA_PROPOSAL">#REF!</definedName>
    <definedName name="Client_Name">[5]Basis!$B$7</definedName>
    <definedName name="CONCQTY">#REF!</definedName>
    <definedName name="Concretero">#REF!</definedName>
    <definedName name="CRT">#REF!</definedName>
    <definedName name="dd">#REF!</definedName>
    <definedName name="Descuento_Especial">#REF!</definedName>
    <definedName name="Descuento_Especial_Anticipo">#REF!</definedName>
    <definedName name="Descuento_Movim.Tierras">#REF!</definedName>
    <definedName name="DIAS_EN_FAENA">#REF!</definedName>
    <definedName name="DOLAR">#REF!</definedName>
    <definedName name="EF">#REF!</definedName>
    <definedName name="EFA">#REF!</definedName>
    <definedName name="ejemplo">'[6]Avance DETALLADO'!#REF!</definedName>
    <definedName name="Elementos_de_Seguridad">#REF!</definedName>
    <definedName name="ELEMENTS">[4]WEEKBASE!$A$38:$B$42</definedName>
    <definedName name="ES">#REF!</definedName>
    <definedName name="ESA">#REF!</definedName>
    <definedName name="Excel_BuiltIn__FilterDatabase_1">#REF!</definedName>
    <definedName name="Excel_BuiltIn__FilterDatabase_1_1">[7]Interim!#REF!</definedName>
    <definedName name="Excel_BuiltIn__FilterDatabase_1_2">#REF!</definedName>
    <definedName name="Excel_BuiltIn__FilterDatabase_2">#REF!</definedName>
    <definedName name="Excel_BuiltIn_Print_Area_1">[7]Interim!#REF!</definedName>
    <definedName name="Exch_Rate">[8]Basis!$C$66</definedName>
    <definedName name="Exch_Rate1">[9]Basis!$C$66</definedName>
    <definedName name="FactorMill">#REF!</definedName>
    <definedName name="FactorSEC">#REF!</definedName>
    <definedName name="FactorTer">#REF!</definedName>
    <definedName name="FIO">#REF!</definedName>
    <definedName name="Forma_Pago">#REF!</definedName>
    <definedName name="GANADAS">#REF!</definedName>
    <definedName name="GANSEM">#REF!</definedName>
    <definedName name="GASSEM">#REF!</definedName>
    <definedName name="GASTADAS">#REF!</definedName>
    <definedName name="gmd" hidden="1">{#N/A,#N/A,FALSE,"Matrix";#N/A,#N/A,FALSE,"Executive";#N/A,#N/A,FALSE,"Summary"}</definedName>
    <definedName name="_xlnm.Recorder">#REF!</definedName>
    <definedName name="grade_rate">[3]PROJ_MGMT!#REF!</definedName>
    <definedName name="grafico">'[10]3Week Sch. (1)'!$AR$7:$AR$9</definedName>
    <definedName name="HEADDAYA3">#REF!,#REF!,#REF!,#REF!,#REF!,#REF!,#REF!,#REF!,#REF!,#REF!,#REF!,#REF!,#REF!</definedName>
    <definedName name="HEADDAYA4">#REF!,#REF!,#REF!,#REF!,#REF!,#REF!,#REF!,#REF!,#REF!,#REF!,#REF!,#REF!,#REF!,#REF!,#REF!,#REF!,#REF!</definedName>
    <definedName name="HEADWEEKA3">#REF!,#REF!,#REF!,#REF!,#REF!,#REF!,#REF!,#REF!,#REF!,#REF!,#REF!,#REF!</definedName>
    <definedName name="HEADWEEKA4">#REF!,#REF!,#REF!,#REF!,#REF!,#REF!,#REF!,#REF!,#REF!,#REF!,#REF!,#REF!</definedName>
    <definedName name="HOLYDAYS">[4]WEEKBASE!$J$2:$K$26</definedName>
    <definedName name="holydays1">[11]CALENDARIO!$J$2:$K$180</definedName>
    <definedName name="HORAS">'[12]hh fijas'!#REF!</definedName>
    <definedName name="HORAS_MES">#REF!</definedName>
    <definedName name="Horas_Semana">#REF!</definedName>
    <definedName name="HORAS1">#REF!</definedName>
    <definedName name="INGENIERIA">[0]!INGENIERIA</definedName>
    <definedName name="ingenieria2">[0]!ingenieria2</definedName>
    <definedName name="INPUTF">#REF!</definedName>
    <definedName name="InvInc_Equ">#REF!</definedName>
    <definedName name="InvInc_Mat">#REF!</definedName>
    <definedName name="IPC">#REF!</definedName>
    <definedName name="Jefe_de_Disciplina">'[12]hh fijas'!#REF!</definedName>
    <definedName name="Job_Number">[5]Basis!$B$5</definedName>
    <definedName name="Jornalero">#REF!</definedName>
    <definedName name="L.Sociales">#REF!</definedName>
    <definedName name="labor_loading">#REF!</definedName>
    <definedName name="LEVELS">[4]WEEKBASE!$A$45:$B$47</definedName>
    <definedName name="Leyes_Sociales">#REF!</definedName>
    <definedName name="Macro1">[0]!Macro1</definedName>
    <definedName name="Macro2">[0]!Macro2</definedName>
    <definedName name="Macro3">[0]!Macro3</definedName>
    <definedName name="Maestro_1__Estructuras">#REF!</definedName>
    <definedName name="Maestro_2">#REF!</definedName>
    <definedName name="Maestro_Mayor_Estructuras">#REF!</definedName>
    <definedName name="Maestro_Obra_Gruesa">#REF!</definedName>
    <definedName name="Maestro_Terminación">#REF!</definedName>
    <definedName name="Maestro1__Cañerías_Piping">#REF!</definedName>
    <definedName name="MaestroMayor_Cañerías_Mecánica">#REF!</definedName>
    <definedName name="MARTES">[13]RES!$C$7:$M$73</definedName>
    <definedName name="MIERCOLES">[13]RES!$C$7:$R$73</definedName>
    <definedName name="MO">#REF!</definedName>
    <definedName name="MO.">#REF!</definedName>
    <definedName name="Monto_Anticipo">#REF!</definedName>
    <definedName name="Mov_Faena">#REF!</definedName>
    <definedName name="nose1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nose2" hidden="1">{#N/A,#N/A,FALSE,"E-1";#N/A,#N/A,FALSE,"E-2";#N/A,#N/A,FALSE,"F-1";#N/A,#N/A,FALSE,"F-2";#N/A,#N/A,FALSE,"F-3";#N/A,#N/A,FALSE,"F-4";#N/A,#N/A,FALSE,"F-5";#N/A,#N/A,FALSE,"F-6";#N/A,#N/A,FALSE,"Matrix"}</definedName>
    <definedName name="nose3" hidden="1">{#N/A,#N/A,FALSE,"Matrix";#N/A,#N/A,FALSE,"Executive";#N/A,#N/A,FALSE,"Summary"}</definedName>
    <definedName name="Office1TotalBurdenCost">[14]Denver!$O$98</definedName>
    <definedName name="Office1TotalHours">[14]Denver!$G$98</definedName>
    <definedName name="Office1TotalMonths">[14]Denver!$D$98</definedName>
    <definedName name="Office1TotalPRCost">[14]Denver!$N$98</definedName>
    <definedName name="Office1TotalRevenue">[14]Denver!$P$98</definedName>
    <definedName name="Office2TotalBurdenCost">[14]expats!$O$98</definedName>
    <definedName name="Office2TotalHours">[14]expats!$G$98</definedName>
    <definedName name="Office2TotalMonths">[14]expats!$D$98</definedName>
    <definedName name="Office2TotalPRCost">[14]expats!$N$98</definedName>
    <definedName name="Office2TotalRevenue">[14]expats!$P$98</definedName>
    <definedName name="Office3TotalBurdenCost">[14]locals!$O$98</definedName>
    <definedName name="Office3TotalHours">[14]locals!$G$98</definedName>
    <definedName name="Office3TotalMonths">[14]locals!$D$98</definedName>
    <definedName name="Office3TotalPRCost">[14]locals!$N$98</definedName>
    <definedName name="Office3TotalRevenue">[14]locals!$P$98</definedName>
    <definedName name="Office4TotalBurdenCost">[14]office4!$O$98</definedName>
    <definedName name="Office4TotalHours">[14]office4!$G$98</definedName>
    <definedName name="Office4TotalMonths">[14]office4!$D$98</definedName>
    <definedName name="Office4TotalPRCost">[14]office4!$N$98</definedName>
    <definedName name="Office4TotalRevenue">[14]office4!$P$98</definedName>
    <definedName name="Office5TotalBurdenCost">'[14]c-expats'!$O$98</definedName>
    <definedName name="Office5TotalHours">'[14]c-expats'!$G$98</definedName>
    <definedName name="Office5TotalMonths">'[14]c-expats'!$D$98</definedName>
    <definedName name="Office5TotalPRCost">'[14]c-expats'!$N$98</definedName>
    <definedName name="Office5TotalRevenue">'[14]c-expats'!$P$98</definedName>
    <definedName name="Office6TotalBurdenCost">'[14]c-nationals'!$O$98</definedName>
    <definedName name="Office6TotalHours">'[14]c-nationals'!$G$98</definedName>
    <definedName name="Office6TotalMonths">'[14]c-nationals'!$D$98</definedName>
    <definedName name="Office6TotalPRCost">'[14]c-nationals'!$N$98</definedName>
    <definedName name="Office6TotalRevenue">'[14]c-nationals'!$P$98</definedName>
    <definedName name="Office7StaffAverage">[14]Office7!$C$72</definedName>
    <definedName name="Office7StaffPeak">[14]Office7!$C$73</definedName>
    <definedName name="Office7TotalBurdenCost">[14]Office7!$O$71</definedName>
    <definedName name="Office7TotalHours">[14]Office7!$G$71</definedName>
    <definedName name="Office7TotalMonths">[14]Office7!$D$71</definedName>
    <definedName name="Office7TotalPRCost">[14]Office7!$N$71</definedName>
    <definedName name="Office7TotalRevenue">[14]Office7!$P$71</definedName>
    <definedName name="OPEP">'[15](8) HH OPERADORES'!#REF!</definedName>
    <definedName name="OPEP3">'[15](8) HH OPERADORES'!#REF!</definedName>
    <definedName name="Operador_Maquinaria_Liviana">#REF!</definedName>
    <definedName name="Operador_Maquinaria_Pesada">#REF!</definedName>
    <definedName name="OPERADORES">'[15](8) HH OPERADORES'!#REF!</definedName>
    <definedName name="OPVO">'[15](8) HH OPERADORES'!#REF!</definedName>
    <definedName name="OPVO3">'[15](8) HH OPERADORES'!#REF!</definedName>
    <definedName name="Oxiginista">#REF!</definedName>
    <definedName name="Pasajes">#REF!</definedName>
    <definedName name="PLATAS">'[12]hh fijas'!#REF!</definedName>
    <definedName name="POP">[0]!POP</definedName>
    <definedName name="Project_Name">[16]Basis!$B$6</definedName>
    <definedName name="prt_maquina">#REF!</definedName>
    <definedName name="prt_resumen">#REF!</definedName>
    <definedName name="PtblLAR">#REF!</definedName>
    <definedName name="QTYBASE">#REF!</definedName>
    <definedName name="QTYFCT">#REF!</definedName>
    <definedName name="RateAustralia">[17]Misc!$B$23</definedName>
    <definedName name="RateBrazil">[18]Misc!$B$28</definedName>
    <definedName name="RateChile">[14]Misc!$B$27</definedName>
    <definedName name="RatePeru">[19]Misc!$B$30</definedName>
    <definedName name="RCHH">#REF!</definedName>
    <definedName name="RCHH2">#REF!</definedName>
    <definedName name="RECARGO">#REF!</definedName>
    <definedName name="RESUMEN">#REF!</definedName>
    <definedName name="Retencion">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sign">#REF!</definedName>
    <definedName name="Soldador_Calificado_6G">#REF!</definedName>
    <definedName name="Soldador_Plancha">#REF!</definedName>
    <definedName name="Table_1">'[20]Salary Schedules'!#REF!</definedName>
    <definedName name="Table_10">'[21]Salary Schedules'!#REF!</definedName>
    <definedName name="Table_11">'[21]Salary Schedules'!#REF!</definedName>
    <definedName name="Table_2">'[21]Salary Schedules'!#REF!</definedName>
    <definedName name="Table_3">'[21]Salary Schedules'!#REF!</definedName>
    <definedName name="Table_4">'[21]Salary Schedules'!#REF!</definedName>
    <definedName name="Table_5">'[3]Salary Schedules'!#REF!</definedName>
    <definedName name="Table_6">'[21]Salary Schedules'!#REF!</definedName>
    <definedName name="Table_7">'[21]Salary Schedules'!#REF!</definedName>
    <definedName name="Table_8">'[21]Salary Schedules'!#REF!</definedName>
    <definedName name="Table_9">'[21]Salary Schedules'!#REF!</definedName>
    <definedName name="Tasa">#REF!</definedName>
    <definedName name="TASKS">[4]WEEKBASE!$A$21:$B$36</definedName>
    <definedName name="TEO">#REF!</definedName>
    <definedName name="TITLE">#REF!</definedName>
    <definedName name="TITULOS_A_IMPRIMIR">#REF!</definedName>
    <definedName name="Toquepala" hidden="1">{#N/A,#N/A,FALSE,"Matrix";#N/A,#N/A,FALSE,"Executive";#N/A,#N/A,FALSE,"Summary"}</definedName>
    <definedName name="TOT">#N/A</definedName>
    <definedName name="TOTAL_ELEMENTOS_SEGURIDAD">#REF!</definedName>
    <definedName name="TOTAL_EQUIPO_SOLDADOR">#REF!</definedName>
    <definedName name="Total_Scheduled_Jobhours">#REF!</definedName>
    <definedName name="TotalProjectHours">[14]Summary!$C$24</definedName>
    <definedName name="Tperdido">#REF!</definedName>
    <definedName name="TRABAJOS_PENDIENTES_AREA_ANODOS">#REF!</definedName>
    <definedName name="TRAMPA">#REF!</definedName>
    <definedName name="uf">#REF!</definedName>
    <definedName name="usd">#REF!</definedName>
    <definedName name="Valor_afecto">#REF!</definedName>
    <definedName name="Valor_Contrato">#REF!</definedName>
    <definedName name="Valor_no_Afect.">#REF!</definedName>
    <definedName name="valuevx">42.314159</definedName>
    <definedName name="WEEK">[4]WEEKBASE!$A$5:$C$11</definedName>
    <definedName name="week1">[11]CALENDARIO!$A$2:$C$8</definedName>
    <definedName name="WK">[4]WEEKBASE!$E$2:$F$619</definedName>
    <definedName name="wrn.ARA." hidden="1">{"ARA1",#N/A,FALSE,"ENG-ARA";"ARAhours",#N/A,FALSE,"ENG-ARA";"ARA$",#N/A,FALSE,"ENG-ARA"}</definedName>
    <definedName name="wrn.bechtel._.hours." hidden="1">{"bechtel1",#N/A,TRUE,"BECHTEL";"bechtelhours",#N/A,TRUE,"BECHTEL";"bechtel$",#N/A,TRUE,"BECHTEL"}</definedName>
    <definedName name="wrn.Detail.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wrn.Forms." hidden="1">{#N/A,#N/A,FALSE,"E-1";#N/A,#N/A,FALSE,"E-2";#N/A,#N/A,FALSE,"F-1";#N/A,#N/A,FALSE,"F-2";#N/A,#N/A,FALSE,"F-3";#N/A,#N/A,FALSE,"F-4";#N/A,#N/A,FALSE,"F-5";#N/A,#N/A,FALSE,"F-6";#N/A,#N/A,FALSE,"Matrix"}</definedName>
    <definedName name="wrn.FORMULARIOS." hidden="1">{#N/A,#N/A,FALSE,"TEC 01";#N/A,#N/A,FALSE,"TEC 02";#N/A,#N/A,FALSE,"TEC 03";#N/A,#N/A,FALSE,"TEC 04";#N/A,#N/A,FALSE,"TEC 05A";#N/A,#N/A,FALSE,"TEC 05B";#N/A,#N/A,FALSE,"TEC 05C";#N/A,#N/A,FALSE,"TEC 05D";#N/A,#N/A,FALSE,"TEC 06";#N/A,#N/A,FALSE,"TEC 07";#N/A,#N/A,FALSE,"TEC 08";#N/A,#N/A,FALSE,"TEC 09";#N/A,#N/A,FALSE,"TEC 10";#N/A,#N/A,FALSE,"TEC 13";#N/A,#N/A,FALSE,"ECO 01";#N/A,#N/A,FALSE,"ECO 02";#N/A,#N/A,FALSE,"ECO 03"}</definedName>
    <definedName name="wrn.FULL._.REPORT." hidden="1">{#N/A,#N/A,FALSE,"US$";#N/A,#N/A,FALSE,"SUMMARY";#N/A,#N/A,FALSE,"DET.SUMM";#N/A,#N/A,FALSE,"BACK-UP";#N/A,#N/A,FALSE,"INDIRECTS";#N/A,#N/A,FALSE,"PARAMETERS";#N/A,#N/A,FALSE,"RATES"}</definedName>
    <definedName name="wrn.INFORMETEC.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wrn.Nelson._.Summary." hidden="1">{#N/A,#N/A,FALSE,"subcontract"}</definedName>
    <definedName name="wrn.new." hidden="1">{"Summary",#N/A,TRUE,"SUM";#N/A,#N/A,TRUE,"HO-TOTAL";"Field Services",#N/A,TRUE,"Fld Svcs";"Expat Schedule",#N/A,TRUE,"EXPAT Policy";"Expat Rates",#N/A,TRUE,"Expat Rates&amp;TAX";"Expat Policy",#N/A,TRUE,"EXPAT Policy";"Expat Assignment",#N/A,TRUE,"EXPAT Policy";"TCN Rates",#N/A,TRUE,"Toronto Rates&amp;TAX";"Santiago Rates",#N/A,TRUE,"Santiago Rates&amp;TAX"}</definedName>
    <definedName name="wrn.PARTIAL._.REPORT." hidden="1">{#N/A,#N/A,FALSE,"US$";#N/A,#N/A,FALSE,"SUMMARY";#N/A,#N/A,FALSE,"DET.SUMM";#N/A,#N/A,FALSE,"BACK-UP";#N/A,#N/A,FALSE,"INDIRECTS"}</definedName>
    <definedName name="wrn.PROCART." hidden="1">{#N/A,#N/A,FALSE,"MAQUINA"}</definedName>
    <definedName name="wrn.Summary." hidden="1">{#N/A,#N/A,FALSE,"Matrix";#N/A,#N/A,FALSE,"Executive";#N/A,#N/A,FALSE,"Summary"}</definedName>
    <definedName name="xxx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xxxx" hidden="1">{#N/A,#N/A,FALSE,"Matrix";#N/A,#N/A,FALSE,"Executive";#N/A,#N/A,FALSE,"Summary"}</definedName>
    <definedName name="Z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F10" i="2" s="1"/>
  <c r="E9" i="2"/>
  <c r="E8" i="2"/>
  <c r="E7" i="2"/>
  <c r="E6" i="2"/>
  <c r="E5" i="2"/>
  <c r="E4" i="2"/>
  <c r="E3" i="2"/>
  <c r="F3" i="2" s="1"/>
  <c r="F7" i="2" l="1"/>
  <c r="F11" i="2"/>
  <c r="F6" i="2"/>
  <c r="F5" i="2"/>
  <c r="F4" i="2"/>
  <c r="F8" i="2" l="1"/>
  <c r="F9" i="2"/>
  <c r="I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tc={2BB81D6B-EDCA-4A5B-A633-567B7FCC3020}</author>
    <author>tc={2CBD8B51-20B0-4B01-81A1-0156085231DC}</author>
  </authors>
  <commentList>
    <comment ref="C2" authorId="0" shapeId="0" xr:uid="{2BB81D6B-EDCA-4A5B-A633-567B7FCC302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Según contrato</t>
      </text>
    </comment>
    <comment ref="E2" authorId="1" shapeId="0" xr:uid="{2CBD8B51-20B0-4B01-81A1-0156085231D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debe relacionar con la pestaña " DETALLE HORAS"</t>
      </text>
    </comment>
  </commentList>
</comments>
</file>

<file path=xl/sharedStrings.xml><?xml version="1.0" encoding="utf-8"?>
<sst xmlns="http://schemas.openxmlformats.org/spreadsheetml/2006/main" count="14" uniqueCount="14">
  <si>
    <t>Costo HH</t>
  </si>
  <si>
    <t># personas</t>
  </si>
  <si>
    <t>Personal  Supervision</t>
  </si>
  <si>
    <t>Mecanicos</t>
  </si>
  <si>
    <t>Soldador 3G</t>
  </si>
  <si>
    <t>Andamieros</t>
  </si>
  <si>
    <t>Rigger</t>
  </si>
  <si>
    <t>Electricista</t>
  </si>
  <si>
    <t>Instrumentista</t>
  </si>
  <si>
    <t>Superv. Mtto. Mecánico</t>
  </si>
  <si>
    <t>Horas</t>
  </si>
  <si>
    <t>Superv. Seguridad</t>
  </si>
  <si>
    <t>Operador de camion grua</t>
  </si>
  <si>
    <t>Costo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</si>
</sst>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&quot;S/&quot;* #,##0.00_-;\-&quot;S/&quot;* #,##0.00_-;_-&quot;S/&quot;* &quot;-&quot;??_-;_-@_-"/>
    <numFmt numFmtId="166" formatCode="_ * #,##0.00_ ;_ * \-#,##0.00_ ;_ * &quot;-&quot;??_ ;_ @_ "/>
    <numFmt numFmtId="172" formatCode="_-* #,##0.00\ _P_t_s_-;\-* #,##0.00\ _P_t_s_-;_-* &quot;-&quot;??\ _P_t_s_-;_-@_-"/>
    <numFmt numFmtId="173" formatCode="_-* #,##0.0000_-;\-* #,##0.0000_-;_-* &quot;-&quot;??_-;_-@_-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sz val="10"/>
      <name val="MS Sans Serif"/>
      <family val="2"/>
    </font>
    <font>
      <sz val="8"/>
      <name val="Tahoma"/>
      <family val="2"/>
    </font>
    <font>
      <sz val="11"/>
      <color indexed="8"/>
      <name val="Calibri"/>
      <family val="2"/>
    </font>
    <font>
      <sz val="8"/>
      <color theme="0" tint="-0.34998626667073579"/>
      <name val="Arial Narrow"/>
      <family val="2"/>
    </font>
    <font>
      <b/>
      <sz val="8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3">
    <xf numFmtId="0" fontId="0" fillId="0" borderId="0"/>
    <xf numFmtId="166" fontId="6" fillId="0" borderId="0" applyFont="0" applyFill="0" applyBorder="0" applyAlignment="0" applyProtection="0"/>
    <xf numFmtId="0" fontId="6" fillId="0" borderId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4" fillId="0" borderId="0"/>
    <xf numFmtId="0" fontId="6" fillId="0" borderId="0"/>
    <xf numFmtId="166" fontId="4" fillId="0" borderId="0" applyFont="0" applyFill="0" applyBorder="0" applyAlignment="0" applyProtection="0"/>
    <xf numFmtId="0" fontId="6" fillId="0" borderId="0"/>
    <xf numFmtId="0" fontId="10" fillId="0" borderId="0"/>
    <xf numFmtId="0" fontId="4" fillId="0" borderId="0"/>
    <xf numFmtId="0" fontId="11" fillId="0" borderId="0"/>
    <xf numFmtId="9" fontId="6" fillId="0" borderId="0" applyFont="0" applyFill="0" applyBorder="0" applyAlignment="0" applyProtection="0"/>
    <xf numFmtId="0" fontId="4" fillId="0" borderId="0"/>
    <xf numFmtId="0" fontId="6" fillId="0" borderId="0"/>
    <xf numFmtId="166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172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4" fillId="0" borderId="0"/>
    <xf numFmtId="0" fontId="4" fillId="0" borderId="0"/>
    <xf numFmtId="166" fontId="12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7" fillId="2" borderId="0" xfId="0" applyFont="1" applyFill="1"/>
    <xf numFmtId="166" fontId="7" fillId="2" borderId="1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3" fillId="2" borderId="0" xfId="0" applyFont="1" applyFill="1"/>
    <xf numFmtId="173" fontId="13" fillId="2" borderId="0" xfId="0" applyNumberFormat="1" applyFont="1" applyFill="1"/>
    <xf numFmtId="0" fontId="14" fillId="3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6" fontId="7" fillId="2" borderId="1" xfId="0" applyNumberFormat="1" applyFont="1" applyFill="1" applyBorder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wrapText="1"/>
    </xf>
    <xf numFmtId="0" fontId="14" fillId="3" borderId="1" xfId="0" applyFont="1" applyFill="1" applyBorder="1" applyAlignment="1">
      <alignment horizontal="left" wrapText="1"/>
    </xf>
  </cellXfs>
  <cellStyles count="73">
    <cellStyle name="Comma 2 3" xfId="9" xr:uid="{C4BA1558-EA4D-4C9D-8427-7688D28BB502}"/>
    <cellStyle name="Comma 2 3 2" xfId="35" xr:uid="{9A64F48B-0DDA-47BA-A718-134CEBBD1B10}"/>
    <cellStyle name="Comma 2 3 2 2" xfId="63" xr:uid="{5B05E1D4-3CC8-48BD-93E0-EAF37701F649}"/>
    <cellStyle name="Comma 2 3 3" xfId="49" xr:uid="{42DA9F2E-E82D-4152-872B-E01B787C88F9}"/>
    <cellStyle name="Comma 4" xfId="17" xr:uid="{2F35C544-906F-4144-A1CE-325D2B228CA2}"/>
    <cellStyle name="Comma_Estructura de Costos Servicio Contra Incendios" xfId="19" xr:uid="{4BE49A90-FF8D-4919-A29A-B19CE9FF5986}"/>
    <cellStyle name="Millares" xfId="1" builtinId="3"/>
    <cellStyle name="Millares 2" xfId="5" xr:uid="{5133105D-6A08-4F7E-859A-841CC4ED55B1}"/>
    <cellStyle name="Millares 2 2" xfId="28" xr:uid="{07993A87-0568-4329-A39D-50032D341B20}"/>
    <cellStyle name="Millares 2 3" xfId="21" xr:uid="{1FD87196-EEF3-44E3-B97B-FFA4D51E5656}"/>
    <cellStyle name="Millares 2 3 2" xfId="38" xr:uid="{E19A5E44-B8A4-4C1F-82FC-A0278A8F9C04}"/>
    <cellStyle name="Millares 2 3 2 2" xfId="66" xr:uid="{20A3DBD3-0222-49DA-897C-38595A43C5F7}"/>
    <cellStyle name="Millares 2 3 3" xfId="52" xr:uid="{3F41AFB7-1FE0-49CF-98F7-E5356CB28CE2}"/>
    <cellStyle name="Millares 2 4" xfId="33" xr:uid="{D850BAB7-56B6-4D21-B4DC-78528A70425C}"/>
    <cellStyle name="Millares 2 4 2" xfId="61" xr:uid="{DBF76D96-3DC6-4CC5-8675-DF6C115E72C8}"/>
    <cellStyle name="Millares 2 5" xfId="47" xr:uid="{983F3A86-E429-483C-A7CF-B93C2898E9E1}"/>
    <cellStyle name="Millares 3" xfId="20" xr:uid="{264189F4-4962-402F-B9FC-6BBC7E838437}"/>
    <cellStyle name="Millares 3 2" xfId="24" xr:uid="{0F434C0F-2E9F-40FB-BB1E-26EAAA444E25}"/>
    <cellStyle name="Millares 3 2 2" xfId="40" xr:uid="{68805C8E-96F8-4423-8664-C971C7D83DFF}"/>
    <cellStyle name="Millares 3 2 2 2" xfId="68" xr:uid="{62DEF87D-DBF8-4C25-8C0C-4DD4EE0BD3CA}"/>
    <cellStyle name="Millares 3 2 3" xfId="54" xr:uid="{18446407-144E-406C-B13B-0E97C0262FFD}"/>
    <cellStyle name="Moneda 2" xfId="4" xr:uid="{CDC4417A-FCC5-4B89-A64B-674A94B5E290}"/>
    <cellStyle name="Moneda 2 2" xfId="32" xr:uid="{A6884BEA-4720-44F7-9FB3-39F307F1DE9A}"/>
    <cellStyle name="Moneda 2 2 2" xfId="60" xr:uid="{FE6B5676-A511-43EF-B9B1-7D8A76D1814F}"/>
    <cellStyle name="Moneda 2 3" xfId="46" xr:uid="{B409017C-68C3-40BB-9484-8C823F26AB0C}"/>
    <cellStyle name="Moneda 3" xfId="25" xr:uid="{5188A1FF-FFFF-4A2A-AFCB-86239B9197C4}"/>
    <cellStyle name="Normal" xfId="0" builtinId="0"/>
    <cellStyle name="Normal 10 2" xfId="8" xr:uid="{A80C8381-FA41-4FFB-9086-93A6BE705DDF}"/>
    <cellStyle name="Normal 11 2 2" xfId="12" xr:uid="{CE3F474E-24B6-4CD5-9D2C-73D45DBB581E}"/>
    <cellStyle name="Normal 11 2 2 2" xfId="36" xr:uid="{7EF4EA31-E023-4DDF-A995-B02A9677873F}"/>
    <cellStyle name="Normal 11 2 2 2 2" xfId="64" xr:uid="{851630D3-C23F-4E91-B4E1-A074828778C4}"/>
    <cellStyle name="Normal 11 2 2 3" xfId="50" xr:uid="{C26845D0-041B-4C3E-92C3-A458DB04A120}"/>
    <cellStyle name="Normal 133" xfId="16" xr:uid="{FA37F40D-68E7-4A05-950E-A5464211457F}"/>
    <cellStyle name="Normal 2" xfId="2" xr:uid="{326B8BF2-5B4E-4531-8AAE-914264F86C5C}"/>
    <cellStyle name="Normal 2 10" xfId="6" xr:uid="{775D976D-9368-49BA-91BA-7E4722A25CB2}"/>
    <cellStyle name="Normal 2 2" xfId="26" xr:uid="{91BE225E-E707-455D-B95B-4F674025462D}"/>
    <cellStyle name="Normal 2 2 2" xfId="41" xr:uid="{5AF94108-0E73-4295-A951-B7CBED52ECA6}"/>
    <cellStyle name="Normal 2 2 2 2" xfId="69" xr:uid="{106C8AFE-3AA4-45E3-8C71-D8F757DF3AFD}"/>
    <cellStyle name="Normal 2 2 2 3" xfId="10" xr:uid="{185D97FB-10C8-48C1-B877-E1B02C708A73}"/>
    <cellStyle name="Normal 2 2 3" xfId="55" xr:uid="{40144B22-F495-4DCD-8813-B81C02D9A9B1}"/>
    <cellStyle name="Normal 3" xfId="3" xr:uid="{BC68544E-CAA4-475D-8319-7559D1BF5CE9}"/>
    <cellStyle name="Normal 3 2" xfId="11" xr:uid="{2A97C855-EFB6-46F1-AAB3-C05D9F1D04E9}"/>
    <cellStyle name="Normal 3 3" xfId="31" xr:uid="{AA71F7A1-BBEB-428C-B1A7-775CFA835773}"/>
    <cellStyle name="Normal 3 3 2" xfId="59" xr:uid="{18FF792B-3674-4FA8-A0CC-619EF0692B00}"/>
    <cellStyle name="Normal 3 4" xfId="13" xr:uid="{53FA9508-372A-44D5-BCA8-070A8D78FA00}"/>
    <cellStyle name="Normal 3 5" xfId="45" xr:uid="{3C48581A-E48A-4870-8498-9828D7EEFF4C}"/>
    <cellStyle name="Normal 4" xfId="7" xr:uid="{87A45285-2AC4-4BFF-867D-0065DA53403D}"/>
    <cellStyle name="Normal 4 2" xfId="30" xr:uid="{11BB7B78-B901-4DC2-BA76-2B97B618769D}"/>
    <cellStyle name="Normal 4 2 2" xfId="44" xr:uid="{59D7FDB1-2B5D-48F7-A7C4-ECC16D732EFD}"/>
    <cellStyle name="Normal 4 2 2 2" xfId="72" xr:uid="{3218E9BC-8E69-4DCC-82F6-F23D2E34438B}"/>
    <cellStyle name="Normal 4 2 3" xfId="58" xr:uid="{FB6CF7E6-B2AF-4BE3-B24D-4E0F1D6C8067}"/>
    <cellStyle name="Normal 4 3" xfId="15" xr:uid="{AA65AFF3-DDD3-4D90-9E1D-023C0B956BCD}"/>
    <cellStyle name="Normal 4 3 2" xfId="37" xr:uid="{D1C17D5D-EBA9-48C3-9B4A-3259434FC30F}"/>
    <cellStyle name="Normal 4 3 2 2" xfId="65" xr:uid="{233FFA51-C8CE-4D90-A719-6B3BF6B280C8}"/>
    <cellStyle name="Normal 4 3 3" xfId="51" xr:uid="{A3D07A74-CA57-4AD6-971B-00C38C634F89}"/>
    <cellStyle name="Normal 4 4" xfId="34" xr:uid="{7E58E818-3D5C-4A86-BF61-4EA27184B25A}"/>
    <cellStyle name="Normal 4 4 2" xfId="62" xr:uid="{F2591D24-10F0-45A2-B951-1F8C1A7E393E}"/>
    <cellStyle name="Normal 4 5" xfId="48" xr:uid="{40338FBB-DA13-498E-83EC-40C680F089CF}"/>
    <cellStyle name="Normal 5" xfId="23" xr:uid="{C40C5290-9A51-4CD3-B951-B0DAAB6EAC77}"/>
    <cellStyle name="Normal 5 2" xfId="39" xr:uid="{854EED13-6F2D-4C9F-BCEF-A69B1A1ECCD0}"/>
    <cellStyle name="Normal 5 2 2" xfId="67" xr:uid="{73965104-2C1D-4EBC-AF3F-5A1713E474BC}"/>
    <cellStyle name="Normal 5 3" xfId="53" xr:uid="{2A49BB64-18B4-492F-9D2E-79F79D0FDAEC}"/>
    <cellStyle name="Normal 6" xfId="27" xr:uid="{25D96D3B-A7B4-461A-9783-8BEAEEB5C56A}"/>
    <cellStyle name="Normal 6 2" xfId="29" xr:uid="{3DB5E5FA-5FB3-4C18-B031-D76CC1A6056A}"/>
    <cellStyle name="Normal 6 2 2" xfId="43" xr:uid="{A05E5B3B-499A-4CEF-AD06-472B2E302A9E}"/>
    <cellStyle name="Normal 6 2 2 2" xfId="71" xr:uid="{2620E1CC-AF8D-4C27-82AC-00413E8A2863}"/>
    <cellStyle name="Normal 6 2 3" xfId="57" xr:uid="{E50962DB-99BD-4A6F-8E68-F891584033A2}"/>
    <cellStyle name="Normal 6 3" xfId="42" xr:uid="{AD8672D7-4BB3-4AA4-AEA7-10788F2D716E}"/>
    <cellStyle name="Normal 6 3 2" xfId="70" xr:uid="{8CD9CA93-B27C-452B-8B2A-B015FEBCD99E}"/>
    <cellStyle name="Normal 6 4" xfId="56" xr:uid="{A1814AA0-C687-43C0-BE2C-EE8A3FEB68D6}"/>
    <cellStyle name="Percent 2" xfId="18" xr:uid="{C6EF3879-F33B-4622-86B2-83567402234D}"/>
    <cellStyle name="Percent 3" xfId="14" xr:uid="{65DB5AED-103B-4971-A2B1-442635C5389B}"/>
    <cellStyle name="Porcentaje 2" xfId="22" xr:uid="{E95E0B88-C822-4DFE-9718-DD2496277865}"/>
  </cellStyles>
  <dxfs count="0"/>
  <tableStyles count="0" defaultTableStyle="TableStyleMedium2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microsoft.com/office/2017/10/relationships/person" Target="persons/person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lima1-fnp02p\public$\Documents%20and%20Settings\Andres\Escritorio\Boddington\WINDOWS\abanerjee\gold_reserve\Las_Brisas_Services_cost_estimate_rev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iabreca-my.sharepoint.com/Documents%20and%20Settings/Carlos/Desktop/Antamina/Cc22/R.Yorston/Control/Reportes/Informes%20Semanales/FormsAlpamay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iabreca-my.sharepoint.com/Documents%20and%20Settings/hfrisancho/Configuraci&#243;n%20local/Archivos%20temporales%20de%20Internet/OLK25/FORMATOS_CONTROL_DE_PROYECTOS30eneroal05febrer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lima1-fnp02p\public$\Costos\Ctrl%20Proyectos\PROPUESTAS\00%20-%20PROPUESTAS%20ANTIGUAS\01%20-%20GANADAS\EPCM%20-%20Teniente\Curva%20Ocupacional%20I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.Yorston\Control\Reportes\Informes%20Semanales\Programaci&#243;n\Antamina%20Project\Partes%20Diarios\Formato%20-%20Parte%20Diarios\Daily%20Force%20Report\Daily%20Force%20Report%2019Jul-25Ju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lima1-fnp02p\public$\TEMP\GMD_epc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OF-TECN\DOCUME~1\jsilva\LOCALS~1\Temp\CURVA%20S%20LA%20QUINUA180803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tamina\Project%20Controls\Spence_0901\ProposalCost-0910-REV.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tamina\WINDOWS\Desktop\GMD_Aus_r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tamina\GMD\Chuquicamata\CVRD\Brazil%20Columbia%20Pre-Feasibility\GM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lima1-fnp02p\public$\Propuestas\SPCC\ToquepalaConExpEPLS\ManagementReview\GMD_r2_Stg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FORECAST\JUN2196\M9674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lima1-fnp02p\public$\Project%20Controls\GMD\GMD\BAH_BASE_r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S0022\DCT\GMD\Collahuasi\Ujina\ProposalCostr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S0022\DCT\GMD\NEWMONT\LaQuinua-Cerro%20Negro-Quilish\EPC\ProposalCostr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yco01\t\WINDOWS\Archivos%20temporales%20de%20Internet\Content.IE5\KYATDWWM\Project%20Control%20%20Constr%20Form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tamina\TINTAYA\Tintaya_EPCM_1199\ProposalCostr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5.%20MARCOBRE\10.%20INSTRUCTIVOS.FORMATOS\20.%20Formato%20reporte%20diario%20de%20trabaj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lima1-fnp02p\public$\C551\Control_Proyecto\Corp\PMR\Interim\Valorizaciones\Caso%203\Estimacion%20Ingenieria%20Interim%20SCENARIOS%2015-04-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S0022\DCT\GMD\BHP\TINTAYA\Tintaya_EPCM_1199\ProposalCostr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tamina\GMD\Freeport\0001_Freeport%20OHS-2%20EPCM\CM\Expats\ProposalCostr_0125_13x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. Info"/>
      <sheetName val="TEAP-xfer"/>
      <sheetName val="Approvals"/>
      <sheetName val="SUM"/>
      <sheetName val="HO-TOTAL"/>
      <sheetName val="start-up KB"/>
      <sheetName val="Fld Svcs"/>
      <sheetName val="TCN Policy"/>
      <sheetName val="EXPAT Policy"/>
      <sheetName val="Expat Rates&amp;TAX"/>
      <sheetName val="fld_expense"/>
      <sheetName val="TCN Rates&amp;TAX"/>
      <sheetName val="local rates"/>
      <sheetName val="Local Policy&amp;Expense"/>
      <sheetName val="start-up SR"/>
      <sheetName val="camp"/>
      <sheetName val="Proj__Info"/>
      <sheetName val="start-up_KB"/>
      <sheetName val="Fld_Svcs"/>
      <sheetName val="TCN_Policy"/>
      <sheetName val="EXPAT_Policy"/>
      <sheetName val="Expat_Rates&amp;TAX"/>
      <sheetName val="TCN_Rates&amp;TAX"/>
      <sheetName val="local_rates"/>
      <sheetName val="Local_Policy&amp;Expense"/>
      <sheetName val="start-up_SR"/>
      <sheetName val="Las_Brisas_Services_cost_esti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Week Sch. (1)"/>
      <sheetName val="Qty &amp; Jobhours (2)"/>
      <sheetName val="Progress Chart (3)"/>
      <sheetName val="Equip (4)"/>
      <sheetName val="Force (5)"/>
      <sheetName val="Staff (6)"/>
      <sheetName val="Equip-a (7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a S HH"/>
      <sheetName val="QURR"/>
      <sheetName val="Staff (6)"/>
      <sheetName val="Equip-a (7)"/>
      <sheetName val="PGR-4 SEMANAS"/>
      <sheetName val="CALEND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2</v>
          </cell>
          <cell r="B2" t="str">
            <v>MO</v>
          </cell>
          <cell r="C2" t="str">
            <v>MON</v>
          </cell>
          <cell r="J2">
            <v>38353</v>
          </cell>
          <cell r="K2" t="str">
            <v>SA</v>
          </cell>
        </row>
        <row r="3">
          <cell r="A3">
            <v>3</v>
          </cell>
          <cell r="B3" t="str">
            <v>TU</v>
          </cell>
          <cell r="C3" t="str">
            <v>TUE</v>
          </cell>
          <cell r="J3">
            <v>38435</v>
          </cell>
          <cell r="K3" t="str">
            <v>TH</v>
          </cell>
        </row>
        <row r="4">
          <cell r="A4">
            <v>4</v>
          </cell>
          <cell r="B4" t="str">
            <v>WE</v>
          </cell>
          <cell r="C4" t="str">
            <v>WED</v>
          </cell>
          <cell r="J4">
            <v>38436</v>
          </cell>
          <cell r="K4" t="str">
            <v>FR</v>
          </cell>
        </row>
        <row r="5">
          <cell r="A5">
            <v>5</v>
          </cell>
          <cell r="B5" t="str">
            <v>TH</v>
          </cell>
          <cell r="C5" t="str">
            <v>THU</v>
          </cell>
          <cell r="J5">
            <v>38532</v>
          </cell>
          <cell r="K5" t="str">
            <v>WE</v>
          </cell>
        </row>
        <row r="6">
          <cell r="A6">
            <v>6</v>
          </cell>
          <cell r="B6" t="str">
            <v>FR</v>
          </cell>
          <cell r="C6" t="str">
            <v>FRI</v>
          </cell>
          <cell r="J6">
            <v>38561</v>
          </cell>
          <cell r="K6" t="str">
            <v>TH</v>
          </cell>
        </row>
        <row r="7">
          <cell r="A7">
            <v>7</v>
          </cell>
          <cell r="B7" t="str">
            <v>SA</v>
          </cell>
          <cell r="C7" t="str">
            <v>SAT</v>
          </cell>
          <cell r="J7">
            <v>38562</v>
          </cell>
          <cell r="K7" t="str">
            <v>FR</v>
          </cell>
        </row>
        <row r="8">
          <cell r="A8">
            <v>1</v>
          </cell>
          <cell r="B8" t="str">
            <v>SU</v>
          </cell>
          <cell r="C8" t="str">
            <v>SUN</v>
          </cell>
          <cell r="J8">
            <v>38594</v>
          </cell>
          <cell r="K8" t="str">
            <v>TU</v>
          </cell>
        </row>
        <row r="9">
          <cell r="J9">
            <v>38633</v>
          </cell>
          <cell r="K9" t="str">
            <v>SA</v>
          </cell>
        </row>
        <row r="10">
          <cell r="J10">
            <v>38657</v>
          </cell>
          <cell r="K10" t="str">
            <v>TU</v>
          </cell>
        </row>
        <row r="11">
          <cell r="J11">
            <v>38694</v>
          </cell>
          <cell r="K11" t="str">
            <v>TH</v>
          </cell>
        </row>
        <row r="12">
          <cell r="J12">
            <v>38718</v>
          </cell>
          <cell r="K12" t="str">
            <v>SU</v>
          </cell>
        </row>
        <row r="13">
          <cell r="J13">
            <v>38799</v>
          </cell>
          <cell r="K13" t="str">
            <v>TH</v>
          </cell>
        </row>
        <row r="14">
          <cell r="J14">
            <v>38800</v>
          </cell>
          <cell r="K14" t="str">
            <v>FR</v>
          </cell>
        </row>
        <row r="15">
          <cell r="J15">
            <v>38897</v>
          </cell>
          <cell r="K15" t="str">
            <v>TH</v>
          </cell>
        </row>
        <row r="16">
          <cell r="J16">
            <v>38959</v>
          </cell>
          <cell r="K16" t="str">
            <v>WE</v>
          </cell>
        </row>
        <row r="17">
          <cell r="J17">
            <v>38998</v>
          </cell>
          <cell r="K17" t="str">
            <v>SU</v>
          </cell>
        </row>
        <row r="18">
          <cell r="J18">
            <v>39022</v>
          </cell>
          <cell r="K18" t="str">
            <v>WE</v>
          </cell>
        </row>
        <row r="19">
          <cell r="J19">
            <v>39059</v>
          </cell>
          <cell r="K19" t="str">
            <v>FR</v>
          </cell>
        </row>
        <row r="20">
          <cell r="J20">
            <v>38354</v>
          </cell>
          <cell r="K20" t="str">
            <v>SU</v>
          </cell>
        </row>
        <row r="21">
          <cell r="J21">
            <v>38361</v>
          </cell>
          <cell r="K21" t="str">
            <v>SU</v>
          </cell>
        </row>
        <row r="22">
          <cell r="J22">
            <v>38368</v>
          </cell>
          <cell r="K22" t="str">
            <v>SU</v>
          </cell>
        </row>
        <row r="23">
          <cell r="J23">
            <v>38375</v>
          </cell>
          <cell r="K23" t="str">
            <v>SU</v>
          </cell>
        </row>
        <row r="24">
          <cell r="J24">
            <v>38382</v>
          </cell>
          <cell r="K24" t="str">
            <v>SU</v>
          </cell>
        </row>
        <row r="25">
          <cell r="J25">
            <v>38389</v>
          </cell>
          <cell r="K25" t="str">
            <v>SU</v>
          </cell>
        </row>
        <row r="26">
          <cell r="J26">
            <v>38396</v>
          </cell>
          <cell r="K26" t="str">
            <v>SU</v>
          </cell>
        </row>
        <row r="27">
          <cell r="J27">
            <v>38403</v>
          </cell>
          <cell r="K27" t="str">
            <v>SU</v>
          </cell>
        </row>
        <row r="28">
          <cell r="J28">
            <v>38410</v>
          </cell>
          <cell r="K28" t="str">
            <v>SU</v>
          </cell>
        </row>
        <row r="29">
          <cell r="J29">
            <v>38417</v>
          </cell>
          <cell r="K29" t="str">
            <v>SU</v>
          </cell>
        </row>
        <row r="30">
          <cell r="J30">
            <v>38424</v>
          </cell>
          <cell r="K30" t="str">
            <v>SU</v>
          </cell>
        </row>
        <row r="31">
          <cell r="J31">
            <v>38431</v>
          </cell>
          <cell r="K31" t="str">
            <v>SU</v>
          </cell>
        </row>
        <row r="32">
          <cell r="J32">
            <v>38438</v>
          </cell>
          <cell r="K32" t="str">
            <v>SU</v>
          </cell>
        </row>
        <row r="33">
          <cell r="J33">
            <v>38445</v>
          </cell>
          <cell r="K33" t="str">
            <v>SU</v>
          </cell>
        </row>
        <row r="34">
          <cell r="J34">
            <v>38452</v>
          </cell>
          <cell r="K34" t="str">
            <v>SU</v>
          </cell>
        </row>
        <row r="35">
          <cell r="J35">
            <v>38459</v>
          </cell>
          <cell r="K35" t="str">
            <v>SU</v>
          </cell>
        </row>
        <row r="36">
          <cell r="J36">
            <v>38466</v>
          </cell>
          <cell r="K36" t="str">
            <v>SU</v>
          </cell>
        </row>
        <row r="37">
          <cell r="J37">
            <v>38473</v>
          </cell>
          <cell r="K37" t="str">
            <v>SU</v>
          </cell>
        </row>
        <row r="38">
          <cell r="J38">
            <v>38480</v>
          </cell>
          <cell r="K38" t="str">
            <v>SU</v>
          </cell>
        </row>
        <row r="39">
          <cell r="J39">
            <v>38487</v>
          </cell>
          <cell r="K39" t="str">
            <v>SU</v>
          </cell>
        </row>
        <row r="40">
          <cell r="J40">
            <v>38494</v>
          </cell>
          <cell r="K40" t="str">
            <v>SU</v>
          </cell>
        </row>
        <row r="41">
          <cell r="J41">
            <v>38501</v>
          </cell>
          <cell r="K41" t="str">
            <v>SU</v>
          </cell>
        </row>
        <row r="42">
          <cell r="J42">
            <v>38508</v>
          </cell>
          <cell r="K42" t="str">
            <v>SU</v>
          </cell>
        </row>
        <row r="43">
          <cell r="J43">
            <v>38515</v>
          </cell>
          <cell r="K43" t="str">
            <v>SU</v>
          </cell>
        </row>
        <row r="44">
          <cell r="J44">
            <v>38522</v>
          </cell>
          <cell r="K44" t="str">
            <v>SU</v>
          </cell>
        </row>
        <row r="45">
          <cell r="J45">
            <v>38529</v>
          </cell>
          <cell r="K45" t="str">
            <v>SU</v>
          </cell>
        </row>
        <row r="46">
          <cell r="J46">
            <v>38536</v>
          </cell>
          <cell r="K46" t="str">
            <v>SU</v>
          </cell>
        </row>
        <row r="47">
          <cell r="J47">
            <v>38543</v>
          </cell>
          <cell r="K47" t="str">
            <v>SU</v>
          </cell>
        </row>
        <row r="48">
          <cell r="J48">
            <v>38550</v>
          </cell>
          <cell r="K48" t="str">
            <v>SU</v>
          </cell>
        </row>
        <row r="49">
          <cell r="J49">
            <v>38557</v>
          </cell>
          <cell r="K49" t="str">
            <v>SU</v>
          </cell>
        </row>
        <row r="50">
          <cell r="J50">
            <v>38564</v>
          </cell>
          <cell r="K50" t="str">
            <v>SU</v>
          </cell>
        </row>
        <row r="51">
          <cell r="J51">
            <v>38571</v>
          </cell>
          <cell r="K51" t="str">
            <v>SU</v>
          </cell>
        </row>
        <row r="52">
          <cell r="J52">
            <v>38578</v>
          </cell>
          <cell r="K52" t="str">
            <v>SU</v>
          </cell>
        </row>
        <row r="53">
          <cell r="J53">
            <v>38585</v>
          </cell>
          <cell r="K53" t="str">
            <v>SU</v>
          </cell>
        </row>
        <row r="54">
          <cell r="J54">
            <v>38592</v>
          </cell>
          <cell r="K54" t="str">
            <v>SU</v>
          </cell>
        </row>
        <row r="55">
          <cell r="J55">
            <v>38599</v>
          </cell>
          <cell r="K55" t="str">
            <v>SU</v>
          </cell>
        </row>
        <row r="56">
          <cell r="J56">
            <v>38606</v>
          </cell>
          <cell r="K56" t="str">
            <v>SU</v>
          </cell>
        </row>
        <row r="57">
          <cell r="J57">
            <v>38613</v>
          </cell>
          <cell r="K57" t="str">
            <v>SU</v>
          </cell>
        </row>
        <row r="58">
          <cell r="J58">
            <v>38620</v>
          </cell>
          <cell r="K58" t="str">
            <v>SU</v>
          </cell>
        </row>
        <row r="59">
          <cell r="J59">
            <v>38627</v>
          </cell>
          <cell r="K59" t="str">
            <v>SU</v>
          </cell>
        </row>
        <row r="60">
          <cell r="J60">
            <v>38634</v>
          </cell>
          <cell r="K60" t="str">
            <v>SU</v>
          </cell>
        </row>
        <row r="61">
          <cell r="J61">
            <v>38641</v>
          </cell>
          <cell r="K61" t="str">
            <v>SU</v>
          </cell>
        </row>
        <row r="62">
          <cell r="J62">
            <v>38648</v>
          </cell>
          <cell r="K62" t="str">
            <v>SU</v>
          </cell>
        </row>
        <row r="63">
          <cell r="J63">
            <v>38655</v>
          </cell>
          <cell r="K63" t="str">
            <v>SU</v>
          </cell>
        </row>
        <row r="64">
          <cell r="J64">
            <v>38662</v>
          </cell>
          <cell r="K64" t="str">
            <v>SU</v>
          </cell>
        </row>
        <row r="65">
          <cell r="J65">
            <v>38669</v>
          </cell>
          <cell r="K65" t="str">
            <v>SU</v>
          </cell>
        </row>
        <row r="66">
          <cell r="J66">
            <v>38676</v>
          </cell>
          <cell r="K66" t="str">
            <v>SU</v>
          </cell>
        </row>
        <row r="67">
          <cell r="J67">
            <v>38683</v>
          </cell>
          <cell r="K67" t="str">
            <v>SU</v>
          </cell>
        </row>
        <row r="68">
          <cell r="J68">
            <v>38690</v>
          </cell>
          <cell r="K68" t="str">
            <v>SU</v>
          </cell>
        </row>
        <row r="69">
          <cell r="J69">
            <v>38697</v>
          </cell>
          <cell r="K69" t="str">
            <v>SU</v>
          </cell>
        </row>
        <row r="70">
          <cell r="J70">
            <v>38704</v>
          </cell>
          <cell r="K70" t="str">
            <v>SU</v>
          </cell>
        </row>
        <row r="71">
          <cell r="J71">
            <v>38711</v>
          </cell>
          <cell r="K71" t="str">
            <v>SU</v>
          </cell>
        </row>
        <row r="72">
          <cell r="J72">
            <v>38718</v>
          </cell>
          <cell r="K72" t="str">
            <v>SU</v>
          </cell>
        </row>
        <row r="73">
          <cell r="J73">
            <v>38725</v>
          </cell>
          <cell r="K73" t="str">
            <v>SU</v>
          </cell>
        </row>
        <row r="74">
          <cell r="J74">
            <v>38732</v>
          </cell>
          <cell r="K74" t="str">
            <v>SU</v>
          </cell>
        </row>
        <row r="75">
          <cell r="J75">
            <v>38739</v>
          </cell>
          <cell r="K75" t="str">
            <v>SU</v>
          </cell>
        </row>
        <row r="76">
          <cell r="J76">
            <v>38746</v>
          </cell>
          <cell r="K76" t="str">
            <v>SU</v>
          </cell>
        </row>
        <row r="77">
          <cell r="J77">
            <v>38753</v>
          </cell>
          <cell r="K77" t="str">
            <v>SU</v>
          </cell>
        </row>
        <row r="78">
          <cell r="J78">
            <v>38760</v>
          </cell>
          <cell r="K78" t="str">
            <v>SU</v>
          </cell>
        </row>
        <row r="79">
          <cell r="J79">
            <v>38767</v>
          </cell>
          <cell r="K79" t="str">
            <v>SU</v>
          </cell>
        </row>
        <row r="80">
          <cell r="J80">
            <v>38774</v>
          </cell>
          <cell r="K80" t="str">
            <v>SU</v>
          </cell>
        </row>
        <row r="81">
          <cell r="J81">
            <v>38781</v>
          </cell>
          <cell r="K81" t="str">
            <v>SU</v>
          </cell>
        </row>
        <row r="82">
          <cell r="J82">
            <v>38788</v>
          </cell>
          <cell r="K82" t="str">
            <v>SU</v>
          </cell>
        </row>
        <row r="83">
          <cell r="J83">
            <v>38795</v>
          </cell>
          <cell r="K83" t="str">
            <v>SU</v>
          </cell>
        </row>
        <row r="84">
          <cell r="J84">
            <v>38802</v>
          </cell>
          <cell r="K84" t="str">
            <v>SU</v>
          </cell>
        </row>
        <row r="85">
          <cell r="J85">
            <v>38809</v>
          </cell>
          <cell r="K85" t="str">
            <v>SU</v>
          </cell>
        </row>
        <row r="86">
          <cell r="J86">
            <v>38816</v>
          </cell>
          <cell r="K86" t="str">
            <v>SU</v>
          </cell>
        </row>
        <row r="87">
          <cell r="J87">
            <v>38823</v>
          </cell>
          <cell r="K87" t="str">
            <v>SU</v>
          </cell>
        </row>
        <row r="88">
          <cell r="J88">
            <v>38830</v>
          </cell>
          <cell r="K88" t="str">
            <v>SU</v>
          </cell>
        </row>
        <row r="89">
          <cell r="J89">
            <v>38837</v>
          </cell>
          <cell r="K89" t="str">
            <v>SU</v>
          </cell>
        </row>
        <row r="90">
          <cell r="J90">
            <v>38844</v>
          </cell>
          <cell r="K90" t="str">
            <v>SU</v>
          </cell>
        </row>
        <row r="91">
          <cell r="J91">
            <v>38851</v>
          </cell>
          <cell r="K91" t="str">
            <v>SU</v>
          </cell>
        </row>
        <row r="92">
          <cell r="J92">
            <v>38858</v>
          </cell>
          <cell r="K92" t="str">
            <v>SU</v>
          </cell>
        </row>
        <row r="93">
          <cell r="J93">
            <v>38865</v>
          </cell>
          <cell r="K93" t="str">
            <v>SU</v>
          </cell>
        </row>
        <row r="94">
          <cell r="J94">
            <v>38872</v>
          </cell>
          <cell r="K94" t="str">
            <v>SU</v>
          </cell>
        </row>
        <row r="95">
          <cell r="J95">
            <v>38879</v>
          </cell>
          <cell r="K95" t="str">
            <v>SU</v>
          </cell>
        </row>
        <row r="96">
          <cell r="J96">
            <v>38886</v>
          </cell>
          <cell r="K96" t="str">
            <v>SU</v>
          </cell>
        </row>
        <row r="97">
          <cell r="J97">
            <v>38893</v>
          </cell>
          <cell r="K97" t="str">
            <v>SU</v>
          </cell>
        </row>
        <row r="98">
          <cell r="J98">
            <v>38900</v>
          </cell>
          <cell r="K98" t="str">
            <v>SU</v>
          </cell>
        </row>
        <row r="99">
          <cell r="J99">
            <v>38907</v>
          </cell>
          <cell r="K99" t="str">
            <v>SU</v>
          </cell>
        </row>
        <row r="100">
          <cell r="J100">
            <v>38914</v>
          </cell>
          <cell r="K100" t="str">
            <v>SU</v>
          </cell>
        </row>
        <row r="101">
          <cell r="J101">
            <v>38921</v>
          </cell>
          <cell r="K101" t="str">
            <v>SU</v>
          </cell>
        </row>
        <row r="102">
          <cell r="J102">
            <v>38928</v>
          </cell>
          <cell r="K102" t="str">
            <v>SU</v>
          </cell>
        </row>
        <row r="103">
          <cell r="J103">
            <v>38935</v>
          </cell>
          <cell r="K103" t="str">
            <v>SU</v>
          </cell>
        </row>
        <row r="104">
          <cell r="J104">
            <v>38942</v>
          </cell>
          <cell r="K104" t="str">
            <v>SU</v>
          </cell>
        </row>
        <row r="105">
          <cell r="J105">
            <v>38949</v>
          </cell>
          <cell r="K105" t="str">
            <v>SU</v>
          </cell>
        </row>
        <row r="106">
          <cell r="J106">
            <v>38956</v>
          </cell>
          <cell r="K106" t="str">
            <v>SU</v>
          </cell>
        </row>
        <row r="107">
          <cell r="J107">
            <v>38963</v>
          </cell>
          <cell r="K107" t="str">
            <v>SU</v>
          </cell>
        </row>
        <row r="108">
          <cell r="J108">
            <v>38970</v>
          </cell>
          <cell r="K108" t="str">
            <v>SU</v>
          </cell>
        </row>
        <row r="109">
          <cell r="J109">
            <v>38977</v>
          </cell>
          <cell r="K109" t="str">
            <v>SU</v>
          </cell>
        </row>
        <row r="110">
          <cell r="J110">
            <v>38984</v>
          </cell>
          <cell r="K110" t="str">
            <v>SU</v>
          </cell>
        </row>
        <row r="111">
          <cell r="J111">
            <v>38991</v>
          </cell>
          <cell r="K111" t="str">
            <v>SU</v>
          </cell>
        </row>
        <row r="112">
          <cell r="J112">
            <v>38998</v>
          </cell>
          <cell r="K112" t="str">
            <v>SU</v>
          </cell>
        </row>
        <row r="113">
          <cell r="J113">
            <v>39005</v>
          </cell>
          <cell r="K113" t="str">
            <v>SU</v>
          </cell>
        </row>
        <row r="114">
          <cell r="J114">
            <v>39012</v>
          </cell>
          <cell r="K114" t="str">
            <v>SU</v>
          </cell>
        </row>
        <row r="115">
          <cell r="J115">
            <v>39019</v>
          </cell>
          <cell r="K115" t="str">
            <v>SU</v>
          </cell>
        </row>
        <row r="116">
          <cell r="J116">
            <v>39026</v>
          </cell>
          <cell r="K116" t="str">
            <v>SU</v>
          </cell>
        </row>
        <row r="117">
          <cell r="J117">
            <v>39033</v>
          </cell>
          <cell r="K117" t="str">
            <v>SU</v>
          </cell>
        </row>
        <row r="118">
          <cell r="J118">
            <v>39040</v>
          </cell>
          <cell r="K118" t="str">
            <v>SU</v>
          </cell>
        </row>
        <row r="119">
          <cell r="J119">
            <v>39047</v>
          </cell>
          <cell r="K119" t="str">
            <v>SU</v>
          </cell>
        </row>
        <row r="120">
          <cell r="J120">
            <v>39054</v>
          </cell>
          <cell r="K120" t="str">
            <v>SU</v>
          </cell>
        </row>
        <row r="121">
          <cell r="J121">
            <v>39061</v>
          </cell>
          <cell r="K121" t="str">
            <v>SU</v>
          </cell>
        </row>
        <row r="122">
          <cell r="J122">
            <v>39068</v>
          </cell>
          <cell r="K122" t="str">
            <v>SU</v>
          </cell>
        </row>
        <row r="123">
          <cell r="J123">
            <v>39075</v>
          </cell>
          <cell r="K123" t="str">
            <v>SU</v>
          </cell>
        </row>
        <row r="124">
          <cell r="J124">
            <v>39082</v>
          </cell>
          <cell r="K124" t="str">
            <v>SU</v>
          </cell>
        </row>
        <row r="125">
          <cell r="J125">
            <v>39089</v>
          </cell>
          <cell r="K125" t="str">
            <v>SU</v>
          </cell>
        </row>
        <row r="126">
          <cell r="J126">
            <v>39096</v>
          </cell>
          <cell r="K126" t="str">
            <v>SU</v>
          </cell>
        </row>
        <row r="127">
          <cell r="J127">
            <v>39103</v>
          </cell>
          <cell r="K127" t="str">
            <v>SU</v>
          </cell>
        </row>
        <row r="128">
          <cell r="J128">
            <v>39110</v>
          </cell>
          <cell r="K128" t="str">
            <v>SU</v>
          </cell>
        </row>
        <row r="129">
          <cell r="J129">
            <v>39117</v>
          </cell>
          <cell r="K129" t="str">
            <v>SU</v>
          </cell>
        </row>
        <row r="130">
          <cell r="J130">
            <v>39124</v>
          </cell>
          <cell r="K130" t="str">
            <v>SU</v>
          </cell>
        </row>
        <row r="131">
          <cell r="J131">
            <v>39131</v>
          </cell>
          <cell r="K131" t="str">
            <v>SU</v>
          </cell>
        </row>
        <row r="132">
          <cell r="J132">
            <v>39138</v>
          </cell>
          <cell r="K132" t="str">
            <v>SU</v>
          </cell>
        </row>
        <row r="133">
          <cell r="J133">
            <v>39145</v>
          </cell>
          <cell r="K133" t="str">
            <v>SU</v>
          </cell>
        </row>
        <row r="134">
          <cell r="J134">
            <v>39152</v>
          </cell>
          <cell r="K134" t="str">
            <v>SU</v>
          </cell>
        </row>
        <row r="135">
          <cell r="J135">
            <v>39159</v>
          </cell>
          <cell r="K135" t="str">
            <v>SU</v>
          </cell>
        </row>
        <row r="136">
          <cell r="J136">
            <v>39166</v>
          </cell>
          <cell r="K136" t="str">
            <v>SU</v>
          </cell>
        </row>
        <row r="137">
          <cell r="J137">
            <v>39173</v>
          </cell>
          <cell r="K137" t="str">
            <v>SU</v>
          </cell>
        </row>
        <row r="138">
          <cell r="J138">
            <v>39180</v>
          </cell>
          <cell r="K138" t="str">
            <v>SU</v>
          </cell>
        </row>
        <row r="139">
          <cell r="J139">
            <v>39187</v>
          </cell>
          <cell r="K139" t="str">
            <v>SU</v>
          </cell>
        </row>
        <row r="140">
          <cell r="J140">
            <v>39194</v>
          </cell>
          <cell r="K140" t="str">
            <v>SU</v>
          </cell>
        </row>
        <row r="141">
          <cell r="J141">
            <v>39201</v>
          </cell>
          <cell r="K141" t="str">
            <v>SU</v>
          </cell>
        </row>
        <row r="142">
          <cell r="J142">
            <v>39208</v>
          </cell>
          <cell r="K142" t="str">
            <v>SU</v>
          </cell>
        </row>
        <row r="143">
          <cell r="J143">
            <v>39215</v>
          </cell>
          <cell r="K143" t="str">
            <v>SU</v>
          </cell>
        </row>
        <row r="144">
          <cell r="J144">
            <v>39222</v>
          </cell>
          <cell r="K144" t="str">
            <v>SU</v>
          </cell>
        </row>
        <row r="145">
          <cell r="J145">
            <v>39229</v>
          </cell>
          <cell r="K145" t="str">
            <v>SU</v>
          </cell>
        </row>
        <row r="146">
          <cell r="J146">
            <v>39236</v>
          </cell>
          <cell r="K146" t="str">
            <v>SU</v>
          </cell>
        </row>
        <row r="147">
          <cell r="J147">
            <v>39243</v>
          </cell>
          <cell r="K147" t="str">
            <v>SU</v>
          </cell>
        </row>
        <row r="148">
          <cell r="J148">
            <v>39250</v>
          </cell>
          <cell r="K148" t="str">
            <v>SU</v>
          </cell>
        </row>
        <row r="149">
          <cell r="J149">
            <v>39257</v>
          </cell>
          <cell r="K149" t="str">
            <v>SU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_MONTH"/>
      <sheetName val="SUMM_MONTH (2)"/>
      <sheetName val="sum_week"/>
      <sheetName val="hh produccion"/>
      <sheetName val="hh fijas"/>
      <sheetName val="SUMM_MONTH_(2)"/>
      <sheetName val="hh_produccion"/>
      <sheetName val="hh_fij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"/>
      <sheetName val="19Jul"/>
      <sheetName val="20Jul"/>
      <sheetName val="21Jul"/>
      <sheetName val="22Jul"/>
      <sheetName val="23Jul"/>
      <sheetName val="24Jul"/>
      <sheetName val="25Jul"/>
      <sheetName val="Total"/>
      <sheetName val="Input"/>
      <sheetName val="ANALISIS ALQUILER FERREYROS"/>
      <sheetName val="Reporte Resumen"/>
      <sheetName val="Actualizar fecha"/>
      <sheetName val="STRUCTURAL"/>
      <sheetName val="TANQUES"/>
      <sheetName val="BOMBAS"/>
      <sheetName val="OTROS EQU"/>
      <sheetName val="TUBERI"/>
      <sheetName val="ELECTRICO"/>
      <sheetName val="RESUMEN"/>
      <sheetName val="Hoja2"/>
      <sheetName val="OTRO"/>
      <sheetName val="TRES SEMANAS"/>
      <sheetName val="IP_EQUIPOS_STEP_04B"/>
      <sheetName val="Curva S DAMRAISE"/>
      <sheetName val="Curva S DAMRAISE-Central"/>
      <sheetName val="GENERAL"/>
      <sheetName val="3WK Metrado (2)"/>
      <sheetName val="Revisiones"/>
    </sheetNames>
    <sheetDataSet>
      <sheetData sheetId="0">
        <row r="7">
          <cell r="C7" t="str">
            <v>M01</v>
          </cell>
          <cell r="D7">
            <v>1</v>
          </cell>
          <cell r="H7">
            <v>10</v>
          </cell>
          <cell r="I7">
            <v>1</v>
          </cell>
          <cell r="M7">
            <v>10</v>
          </cell>
          <cell r="N7">
            <v>1</v>
          </cell>
          <cell r="O7">
            <v>1</v>
          </cell>
          <cell r="R7">
            <v>10</v>
          </cell>
        </row>
        <row r="8">
          <cell r="C8" t="str">
            <v>M02</v>
          </cell>
          <cell r="D8">
            <v>10</v>
          </cell>
          <cell r="E8">
            <v>3079.7232333505535</v>
          </cell>
          <cell r="H8">
            <v>100</v>
          </cell>
          <cell r="I8">
            <v>10</v>
          </cell>
          <cell r="J8">
            <v>0.95974210590218356</v>
          </cell>
          <cell r="K8">
            <v>1</v>
          </cell>
          <cell r="L8">
            <v>7.040230129432011E-2</v>
          </cell>
          <cell r="M8">
            <v>93</v>
          </cell>
          <cell r="N8">
            <v>9</v>
          </cell>
          <cell r="O8">
            <v>1</v>
          </cell>
          <cell r="P8" t="str">
            <v>1- BARREN TANK AREA</v>
          </cell>
          <cell r="Q8">
            <v>9.4080636877247048E-2</v>
          </cell>
          <cell r="R8">
            <v>91</v>
          </cell>
        </row>
        <row r="9">
          <cell r="C9" t="str">
            <v>M05</v>
          </cell>
          <cell r="D9">
            <v>107</v>
          </cell>
          <cell r="E9">
            <v>121</v>
          </cell>
          <cell r="H9">
            <v>1087</v>
          </cell>
          <cell r="I9">
            <v>117</v>
          </cell>
          <cell r="J9">
            <v>0.99500000000000011</v>
          </cell>
          <cell r="K9">
            <v>1</v>
          </cell>
          <cell r="M9">
            <v>1135.5</v>
          </cell>
          <cell r="N9">
            <v>115</v>
          </cell>
          <cell r="O9">
            <v>2</v>
          </cell>
          <cell r="P9" t="str">
            <v>STRUCTURAL WORK</v>
          </cell>
          <cell r="Q9">
            <v>1</v>
          </cell>
          <cell r="R9">
            <v>1140</v>
          </cell>
        </row>
        <row r="10">
          <cell r="C10" t="str">
            <v>M07</v>
          </cell>
          <cell r="D10">
            <v>3</v>
          </cell>
          <cell r="E10">
            <v>121</v>
          </cell>
          <cell r="F10">
            <v>4</v>
          </cell>
          <cell r="G10">
            <v>0.99500000000000011</v>
          </cell>
          <cell r="H10">
            <v>31</v>
          </cell>
          <cell r="I10">
            <v>4</v>
          </cell>
          <cell r="J10">
            <v>0.99500000000000011</v>
          </cell>
          <cell r="K10">
            <v>1</v>
          </cell>
          <cell r="M10">
            <v>42</v>
          </cell>
          <cell r="N10">
            <v>3</v>
          </cell>
          <cell r="O10">
            <v>1</v>
          </cell>
          <cell r="R10">
            <v>30</v>
          </cell>
        </row>
        <row r="11">
          <cell r="C11" t="str">
            <v>M08</v>
          </cell>
          <cell r="D11">
            <v>4</v>
          </cell>
          <cell r="H11">
            <v>40</v>
          </cell>
          <cell r="I11">
            <v>4</v>
          </cell>
          <cell r="M11">
            <v>40</v>
          </cell>
          <cell r="N11">
            <v>4</v>
          </cell>
          <cell r="R11">
            <v>43</v>
          </cell>
        </row>
        <row r="12">
          <cell r="C12" t="str">
            <v>M11</v>
          </cell>
          <cell r="E12">
            <v>118</v>
          </cell>
          <cell r="I12">
            <v>1</v>
          </cell>
          <cell r="J12">
            <v>0.97542372881355943</v>
          </cell>
          <cell r="K12">
            <v>1</v>
          </cell>
          <cell r="M12">
            <v>10.5</v>
          </cell>
          <cell r="N12">
            <v>1</v>
          </cell>
          <cell r="O12">
            <v>2</v>
          </cell>
          <cell r="P12" t="str">
            <v>MECHANICAL</v>
          </cell>
          <cell r="Q12">
            <v>0</v>
          </cell>
          <cell r="R12">
            <v>10</v>
          </cell>
        </row>
        <row r="13">
          <cell r="C13" t="str">
            <v>M12</v>
          </cell>
          <cell r="D13">
            <v>37421</v>
          </cell>
          <cell r="E13">
            <v>29</v>
          </cell>
          <cell r="F13">
            <v>3</v>
          </cell>
          <cell r="G13">
            <v>0.95000000000000007</v>
          </cell>
          <cell r="H13">
            <v>1</v>
          </cell>
          <cell r="I13">
            <v>1</v>
          </cell>
          <cell r="J13">
            <v>0.23347457627118648</v>
          </cell>
          <cell r="K13">
            <v>0.24576271186440679</v>
          </cell>
          <cell r="M13">
            <v>10.5</v>
          </cell>
          <cell r="N13">
            <v>1</v>
          </cell>
          <cell r="R13">
            <v>11</v>
          </cell>
        </row>
        <row r="14">
          <cell r="C14" t="str">
            <v>M14</v>
          </cell>
          <cell r="D14">
            <v>3</v>
          </cell>
          <cell r="E14">
            <v>29</v>
          </cell>
          <cell r="F14">
            <v>4</v>
          </cell>
          <cell r="G14">
            <v>0.95000000000000007</v>
          </cell>
          <cell r="H14">
            <v>38</v>
          </cell>
          <cell r="I14">
            <v>4</v>
          </cell>
          <cell r="J14">
            <v>0.23347457627118648</v>
          </cell>
          <cell r="K14">
            <v>0.24576271186440679</v>
          </cell>
          <cell r="M14">
            <v>50.5</v>
          </cell>
          <cell r="N14">
            <v>6</v>
          </cell>
          <cell r="R14">
            <v>71.5</v>
          </cell>
        </row>
        <row r="15">
          <cell r="C15" t="str">
            <v>M15</v>
          </cell>
          <cell r="D15">
            <v>37419</v>
          </cell>
          <cell r="E15">
            <v>30</v>
          </cell>
          <cell r="F15">
            <v>1</v>
          </cell>
          <cell r="G15">
            <v>1</v>
          </cell>
          <cell r="H15">
            <v>1</v>
          </cell>
          <cell r="I15">
            <v>3</v>
          </cell>
          <cell r="J15">
            <v>0.25423728813559321</v>
          </cell>
          <cell r="K15">
            <v>0.25423728813559321</v>
          </cell>
          <cell r="M15">
            <v>30</v>
          </cell>
          <cell r="N15">
            <v>2</v>
          </cell>
          <cell r="O15">
            <v>1</v>
          </cell>
          <cell r="R15">
            <v>20.5</v>
          </cell>
        </row>
        <row r="16">
          <cell r="C16" t="str">
            <v>M17</v>
          </cell>
          <cell r="D16">
            <v>3</v>
          </cell>
          <cell r="E16">
            <v>30</v>
          </cell>
          <cell r="F16">
            <v>1</v>
          </cell>
          <cell r="G16">
            <v>1</v>
          </cell>
          <cell r="H16">
            <v>30.5</v>
          </cell>
          <cell r="I16">
            <v>3</v>
          </cell>
          <cell r="J16">
            <v>0.25423728813559321</v>
          </cell>
          <cell r="K16">
            <v>0.25423728813559321</v>
          </cell>
          <cell r="M16">
            <v>34.5</v>
          </cell>
          <cell r="N16">
            <v>2</v>
          </cell>
          <cell r="O16">
            <v>1</v>
          </cell>
          <cell r="R16">
            <v>21</v>
          </cell>
        </row>
        <row r="17">
          <cell r="C17" t="str">
            <v>M18</v>
          </cell>
          <cell r="I17">
            <v>10</v>
          </cell>
          <cell r="J17">
            <v>3</v>
          </cell>
          <cell r="L17">
            <v>2</v>
          </cell>
          <cell r="M17">
            <v>90.5</v>
          </cell>
          <cell r="N17">
            <v>10</v>
          </cell>
          <cell r="Q17">
            <v>2</v>
          </cell>
          <cell r="R17">
            <v>90.5</v>
          </cell>
        </row>
        <row r="18">
          <cell r="C18" t="str">
            <v>M20</v>
          </cell>
          <cell r="D18">
            <v>15</v>
          </cell>
          <cell r="E18">
            <v>807</v>
          </cell>
          <cell r="H18">
            <v>158</v>
          </cell>
          <cell r="I18">
            <v>3</v>
          </cell>
          <cell r="J18">
            <v>17</v>
          </cell>
          <cell r="K18">
            <v>1</v>
          </cell>
          <cell r="L18">
            <v>7</v>
          </cell>
          <cell r="M18">
            <v>32.5</v>
          </cell>
          <cell r="O18">
            <v>2</v>
          </cell>
          <cell r="P18" t="str">
            <v>PIPING</v>
          </cell>
          <cell r="Q18">
            <v>7.5382073523337464E-2</v>
          </cell>
          <cell r="R18">
            <v>1</v>
          </cell>
        </row>
        <row r="19">
          <cell r="C19" t="str">
            <v>M40</v>
          </cell>
          <cell r="D19">
            <v>1</v>
          </cell>
          <cell r="E19">
            <v>31</v>
          </cell>
          <cell r="F19">
            <v>5</v>
          </cell>
          <cell r="G19">
            <v>0.97500000000000009</v>
          </cell>
          <cell r="H19">
            <v>11.5</v>
          </cell>
          <cell r="I19">
            <v>1</v>
          </cell>
          <cell r="J19">
            <v>3.7453531598513015E-2</v>
          </cell>
          <cell r="K19">
            <v>3.8413878562577448E-2</v>
          </cell>
          <cell r="M19">
            <v>10</v>
          </cell>
          <cell r="N19">
            <v>1</v>
          </cell>
          <cell r="R19">
            <v>10</v>
          </cell>
        </row>
        <row r="20">
          <cell r="C20" t="str">
            <v>M41</v>
          </cell>
          <cell r="D20">
            <v>37424</v>
          </cell>
          <cell r="E20">
            <v>31</v>
          </cell>
          <cell r="F20">
            <v>5</v>
          </cell>
          <cell r="G20">
            <v>0.97500000000000009</v>
          </cell>
          <cell r="H20">
            <v>1</v>
          </cell>
          <cell r="I20">
            <v>3</v>
          </cell>
          <cell r="J20">
            <v>3.7453531598513015E-2</v>
          </cell>
          <cell r="K20">
            <v>3.8413878562577448E-2</v>
          </cell>
          <cell r="M20">
            <v>10</v>
          </cell>
          <cell r="N20">
            <v>3</v>
          </cell>
          <cell r="R20">
            <v>10</v>
          </cell>
        </row>
        <row r="21">
          <cell r="C21" t="str">
            <v>M42</v>
          </cell>
          <cell r="D21">
            <v>37439</v>
          </cell>
          <cell r="E21">
            <v>79</v>
          </cell>
          <cell r="F21">
            <v>19</v>
          </cell>
          <cell r="G21">
            <v>0.97500000000000009</v>
          </cell>
          <cell r="H21">
            <v>1</v>
          </cell>
          <cell r="I21">
            <v>3</v>
          </cell>
          <cell r="J21">
            <v>9.54460966542751E-2</v>
          </cell>
          <cell r="K21">
            <v>9.7893432465923177E-2</v>
          </cell>
          <cell r="M21">
            <v>10</v>
          </cell>
          <cell r="N21">
            <v>3</v>
          </cell>
          <cell r="R21">
            <v>10</v>
          </cell>
        </row>
        <row r="22">
          <cell r="C22" t="str">
            <v>M43</v>
          </cell>
          <cell r="D22">
            <v>37424</v>
          </cell>
          <cell r="E22">
            <v>31</v>
          </cell>
          <cell r="F22">
            <v>5</v>
          </cell>
          <cell r="G22">
            <v>0.97500000000000009</v>
          </cell>
          <cell r="H22">
            <v>1</v>
          </cell>
          <cell r="I22">
            <v>3.8413878562577448E-2</v>
          </cell>
          <cell r="J22">
            <v>3.7453531598513015E-2</v>
          </cell>
          <cell r="K22">
            <v>3.8413878562577448E-2</v>
          </cell>
        </row>
        <row r="23">
          <cell r="C23" t="str">
            <v>M44</v>
          </cell>
          <cell r="D23">
            <v>8</v>
          </cell>
          <cell r="E23">
            <v>10</v>
          </cell>
          <cell r="F23">
            <v>5</v>
          </cell>
          <cell r="G23">
            <v>0.97500000000000009</v>
          </cell>
          <cell r="H23">
            <v>90</v>
          </cell>
          <cell r="I23">
            <v>9</v>
          </cell>
          <cell r="J23">
            <v>1.2081784386617103E-2</v>
          </cell>
          <cell r="K23">
            <v>1.2391573729863693E-2</v>
          </cell>
          <cell r="M23">
            <v>99.5</v>
          </cell>
          <cell r="N23">
            <v>2</v>
          </cell>
          <cell r="O23">
            <v>7</v>
          </cell>
          <cell r="R23">
            <v>20</v>
          </cell>
        </row>
        <row r="24">
          <cell r="C24" t="str">
            <v>M45</v>
          </cell>
          <cell r="D24">
            <v>37425</v>
          </cell>
          <cell r="E24">
            <v>31</v>
          </cell>
          <cell r="F24">
            <v>5</v>
          </cell>
          <cell r="G24">
            <v>0.97500000000000009</v>
          </cell>
          <cell r="H24">
            <v>1</v>
          </cell>
          <cell r="I24">
            <v>3</v>
          </cell>
          <cell r="J24">
            <v>3.7453531598513015E-2</v>
          </cell>
          <cell r="K24">
            <v>3.8413878562577448E-2</v>
          </cell>
          <cell r="M24">
            <v>30</v>
          </cell>
          <cell r="N24">
            <v>1</v>
          </cell>
          <cell r="O24">
            <v>2</v>
          </cell>
          <cell r="R24">
            <v>10.5</v>
          </cell>
        </row>
        <row r="25">
          <cell r="C25" t="str">
            <v>M46</v>
          </cell>
          <cell r="D25">
            <v>37422</v>
          </cell>
          <cell r="E25">
            <v>23</v>
          </cell>
          <cell r="F25">
            <v>1</v>
          </cell>
          <cell r="G25">
            <v>0.97500000000000009</v>
          </cell>
          <cell r="H25">
            <v>1</v>
          </cell>
          <cell r="I25">
            <v>1</v>
          </cell>
          <cell r="J25">
            <v>3</v>
          </cell>
          <cell r="K25">
            <v>2.8500619578686492E-2</v>
          </cell>
          <cell r="M25">
            <v>8.5</v>
          </cell>
          <cell r="N25">
            <v>1</v>
          </cell>
          <cell r="R25">
            <v>11</v>
          </cell>
        </row>
        <row r="26">
          <cell r="C26" t="str">
            <v>M47</v>
          </cell>
          <cell r="D26">
            <v>37426</v>
          </cell>
          <cell r="E26">
            <v>27</v>
          </cell>
          <cell r="F26">
            <v>1</v>
          </cell>
          <cell r="G26">
            <v>0.97500000000000009</v>
          </cell>
          <cell r="H26">
            <v>1</v>
          </cell>
          <cell r="I26">
            <v>1</v>
          </cell>
          <cell r="J26">
            <v>6</v>
          </cell>
          <cell r="K26">
            <v>3.3457249070631967E-2</v>
          </cell>
          <cell r="M26">
            <v>11.5</v>
          </cell>
          <cell r="N26">
            <v>9</v>
          </cell>
          <cell r="R26">
            <v>100.5</v>
          </cell>
        </row>
        <row r="27">
          <cell r="C27" t="str">
            <v>M48</v>
          </cell>
          <cell r="D27">
            <v>37431</v>
          </cell>
          <cell r="E27">
            <v>128</v>
          </cell>
          <cell r="F27">
            <v>12</v>
          </cell>
          <cell r="G27">
            <v>0.97500000000000009</v>
          </cell>
          <cell r="H27">
            <v>1</v>
          </cell>
          <cell r="I27">
            <v>0.15861214374225527</v>
          </cell>
          <cell r="J27">
            <v>0.15464684014869889</v>
          </cell>
          <cell r="K27">
            <v>0.15861214374225527</v>
          </cell>
          <cell r="N27">
            <v>1</v>
          </cell>
          <cell r="R27">
            <v>10.5</v>
          </cell>
        </row>
        <row r="28">
          <cell r="C28" t="str">
            <v>M49</v>
          </cell>
          <cell r="D28">
            <v>37408</v>
          </cell>
          <cell r="E28">
            <v>10</v>
          </cell>
          <cell r="F28">
            <v>13</v>
          </cell>
          <cell r="G28">
            <v>0.97500000000000009</v>
          </cell>
          <cell r="H28">
            <v>1</v>
          </cell>
          <cell r="I28">
            <v>4</v>
          </cell>
          <cell r="J28">
            <v>1.2081784386617103E-2</v>
          </cell>
          <cell r="K28">
            <v>1.2391573729863693E-2</v>
          </cell>
          <cell r="M28">
            <v>40</v>
          </cell>
        </row>
        <row r="29">
          <cell r="C29" t="str">
            <v>M50</v>
          </cell>
          <cell r="D29">
            <v>37419</v>
          </cell>
          <cell r="E29">
            <v>5</v>
          </cell>
          <cell r="F29">
            <v>3</v>
          </cell>
          <cell r="G29">
            <v>0.75000000000000011</v>
          </cell>
          <cell r="H29">
            <v>1</v>
          </cell>
          <cell r="I29">
            <v>6.1957868649318466E-3</v>
          </cell>
          <cell r="J29">
            <v>4.6468401486988858E-3</v>
          </cell>
          <cell r="K29">
            <v>6.1957868649318466E-3</v>
          </cell>
          <cell r="N29">
            <v>1</v>
          </cell>
          <cell r="R29">
            <v>10.5</v>
          </cell>
        </row>
        <row r="30">
          <cell r="C30" t="str">
            <v>M51</v>
          </cell>
          <cell r="D30">
            <v>37413</v>
          </cell>
          <cell r="E30">
            <v>43</v>
          </cell>
          <cell r="F30">
            <v>7</v>
          </cell>
          <cell r="G30">
            <v>0.97500000000000009</v>
          </cell>
          <cell r="H30">
            <v>1</v>
          </cell>
          <cell r="I30">
            <v>2</v>
          </cell>
          <cell r="J30">
            <v>5.1951672862453536E-2</v>
          </cell>
          <cell r="K30">
            <v>5.3283767038413879E-2</v>
          </cell>
          <cell r="M30">
            <v>20</v>
          </cell>
          <cell r="N30">
            <v>2</v>
          </cell>
          <cell r="R30">
            <v>21</v>
          </cell>
        </row>
        <row r="31">
          <cell r="C31" t="str">
            <v>M53</v>
          </cell>
          <cell r="D31">
            <v>37411</v>
          </cell>
          <cell r="E31">
            <v>5</v>
          </cell>
          <cell r="F31">
            <v>2</v>
          </cell>
          <cell r="G31">
            <v>0.97500000000000009</v>
          </cell>
          <cell r="H31">
            <v>1</v>
          </cell>
          <cell r="I31">
            <v>2</v>
          </cell>
          <cell r="J31">
            <v>3</v>
          </cell>
          <cell r="K31">
            <v>6.1957868649318466E-3</v>
          </cell>
          <cell r="M31">
            <v>20</v>
          </cell>
          <cell r="N31">
            <v>5</v>
          </cell>
          <cell r="R31">
            <v>42.5</v>
          </cell>
        </row>
        <row r="32">
          <cell r="C32">
            <v>37439</v>
          </cell>
          <cell r="D32">
            <v>37439</v>
          </cell>
          <cell r="E32">
            <v>2</v>
          </cell>
          <cell r="F32">
            <v>1</v>
          </cell>
          <cell r="G32">
            <v>0.9840000000000001</v>
          </cell>
          <cell r="H32">
            <v>1</v>
          </cell>
          <cell r="I32">
            <v>2.4783147459727386E-3</v>
          </cell>
          <cell r="J32">
            <v>2.4386617100371748E-3</v>
          </cell>
          <cell r="K32">
            <v>2.4783147459727386E-3</v>
          </cell>
        </row>
        <row r="33">
          <cell r="C33">
            <v>37440</v>
          </cell>
          <cell r="D33">
            <v>37440</v>
          </cell>
          <cell r="E33">
            <v>2</v>
          </cell>
          <cell r="F33">
            <v>1</v>
          </cell>
          <cell r="G33">
            <v>0.9840000000000001</v>
          </cell>
          <cell r="H33">
            <v>1</v>
          </cell>
          <cell r="I33">
            <v>2.4783147459727386E-3</v>
          </cell>
          <cell r="J33">
            <v>2.4386617100371748E-3</v>
          </cell>
          <cell r="K33">
            <v>2.4783147459727386E-3</v>
          </cell>
        </row>
        <row r="34">
          <cell r="C34" t="str">
            <v>M60</v>
          </cell>
          <cell r="D34">
            <v>37442</v>
          </cell>
          <cell r="E34">
            <v>50</v>
          </cell>
          <cell r="F34">
            <v>7</v>
          </cell>
          <cell r="G34">
            <v>0.9840000000000001</v>
          </cell>
          <cell r="H34">
            <v>1</v>
          </cell>
          <cell r="I34">
            <v>6.1957868649318466E-2</v>
          </cell>
          <cell r="J34">
            <v>6.096654275092938E-2</v>
          </cell>
          <cell r="K34">
            <v>6.1957868649318466E-2</v>
          </cell>
        </row>
        <row r="35">
          <cell r="C35" t="str">
            <v>M61</v>
          </cell>
          <cell r="D35">
            <v>37438</v>
          </cell>
          <cell r="E35">
            <v>14</v>
          </cell>
          <cell r="F35">
            <v>3</v>
          </cell>
          <cell r="G35">
            <v>0.9840000000000001</v>
          </cell>
          <cell r="H35">
            <v>1</v>
          </cell>
          <cell r="I35">
            <v>1</v>
          </cell>
          <cell r="J35">
            <v>1.7070631970260226E-2</v>
          </cell>
          <cell r="K35">
            <v>1.7348203221809171E-2</v>
          </cell>
          <cell r="L35">
            <v>1</v>
          </cell>
          <cell r="M35">
            <v>10</v>
          </cell>
          <cell r="N35">
            <v>2</v>
          </cell>
          <cell r="R35">
            <v>20</v>
          </cell>
        </row>
        <row r="36">
          <cell r="C36" t="str">
            <v>M62</v>
          </cell>
          <cell r="D36">
            <v>37445</v>
          </cell>
          <cell r="E36">
            <v>18</v>
          </cell>
          <cell r="F36">
            <v>3</v>
          </cell>
          <cell r="G36">
            <v>0.95600000000000007</v>
          </cell>
          <cell r="H36">
            <v>1</v>
          </cell>
          <cell r="I36">
            <v>2</v>
          </cell>
          <cell r="J36">
            <v>2.1323420074349442E-2</v>
          </cell>
          <cell r="K36">
            <v>2.2304832713754646E-2</v>
          </cell>
          <cell r="M36">
            <v>20</v>
          </cell>
          <cell r="N36">
            <v>2</v>
          </cell>
          <cell r="R36">
            <v>20</v>
          </cell>
        </row>
        <row r="37">
          <cell r="C37" t="str">
            <v>M63</v>
          </cell>
          <cell r="D37">
            <v>37447</v>
          </cell>
          <cell r="E37">
            <v>18</v>
          </cell>
          <cell r="F37">
            <v>2</v>
          </cell>
          <cell r="G37">
            <v>0.95600000000000007</v>
          </cell>
          <cell r="H37">
            <v>1</v>
          </cell>
          <cell r="I37">
            <v>1</v>
          </cell>
          <cell r="J37">
            <v>2.1323420074349442E-2</v>
          </cell>
          <cell r="K37">
            <v>2.2304832713754646E-2</v>
          </cell>
          <cell r="M37">
            <v>10</v>
          </cell>
          <cell r="N37">
            <v>1</v>
          </cell>
          <cell r="R37">
            <v>10</v>
          </cell>
        </row>
        <row r="38">
          <cell r="C38" t="str">
            <v>M64</v>
          </cell>
          <cell r="D38">
            <v>37432</v>
          </cell>
          <cell r="E38">
            <v>4</v>
          </cell>
          <cell r="F38">
            <v>2</v>
          </cell>
          <cell r="G38">
            <v>0.9840000000000001</v>
          </cell>
          <cell r="H38">
            <v>1</v>
          </cell>
          <cell r="I38">
            <v>1</v>
          </cell>
          <cell r="J38">
            <v>4.8773234200743497E-3</v>
          </cell>
          <cell r="K38">
            <v>4.9566294919454771E-3</v>
          </cell>
          <cell r="M38">
            <v>10</v>
          </cell>
          <cell r="N38">
            <v>1</v>
          </cell>
          <cell r="R38">
            <v>10</v>
          </cell>
        </row>
        <row r="39">
          <cell r="C39" t="str">
            <v>M65</v>
          </cell>
          <cell r="D39">
            <v>37425</v>
          </cell>
          <cell r="E39">
            <v>35</v>
          </cell>
          <cell r="F39">
            <v>5</v>
          </cell>
          <cell r="G39">
            <v>0.9840000000000001</v>
          </cell>
          <cell r="H39">
            <v>1</v>
          </cell>
          <cell r="I39">
            <v>4.3370508054522923E-2</v>
          </cell>
          <cell r="J39">
            <v>4.2676579925650562E-2</v>
          </cell>
          <cell r="K39">
            <v>4.3370508054522923E-2</v>
          </cell>
        </row>
        <row r="40">
          <cell r="C40" t="str">
            <v>M66</v>
          </cell>
          <cell r="D40">
            <v>37427</v>
          </cell>
          <cell r="E40">
            <v>143</v>
          </cell>
          <cell r="F40">
            <v>8</v>
          </cell>
          <cell r="G40">
            <v>0.9840000000000001</v>
          </cell>
          <cell r="H40">
            <v>1</v>
          </cell>
          <cell r="I40">
            <v>1</v>
          </cell>
          <cell r="J40">
            <v>0.17436431226765803</v>
          </cell>
          <cell r="K40">
            <v>0.17719950433705081</v>
          </cell>
          <cell r="M40">
            <v>10</v>
          </cell>
          <cell r="N40">
            <v>1</v>
          </cell>
          <cell r="R40">
            <v>10</v>
          </cell>
        </row>
        <row r="41">
          <cell r="C41" t="str">
            <v>M67</v>
          </cell>
          <cell r="D41">
            <v>37446</v>
          </cell>
          <cell r="E41">
            <v>4</v>
          </cell>
          <cell r="F41">
            <v>1</v>
          </cell>
          <cell r="G41">
            <v>0.9840000000000001</v>
          </cell>
          <cell r="H41">
            <v>1</v>
          </cell>
          <cell r="I41">
            <v>1</v>
          </cell>
          <cell r="J41">
            <v>4.8773234200743497E-3</v>
          </cell>
          <cell r="K41">
            <v>4.9566294919454771E-3</v>
          </cell>
          <cell r="M41">
            <v>10</v>
          </cell>
          <cell r="N41">
            <v>1</v>
          </cell>
          <cell r="R41">
            <v>10</v>
          </cell>
        </row>
        <row r="42">
          <cell r="C42" t="str">
            <v>M68</v>
          </cell>
          <cell r="D42">
            <v>37447</v>
          </cell>
          <cell r="E42">
            <v>3</v>
          </cell>
          <cell r="F42">
            <v>1</v>
          </cell>
          <cell r="G42">
            <v>0.9840000000000001</v>
          </cell>
          <cell r="H42">
            <v>1</v>
          </cell>
          <cell r="I42">
            <v>3.7174721189591076E-3</v>
          </cell>
          <cell r="J42">
            <v>3.6579925650557623E-3</v>
          </cell>
          <cell r="K42">
            <v>3.7174721189591076E-3</v>
          </cell>
          <cell r="L42">
            <v>1</v>
          </cell>
          <cell r="Q42">
            <v>1</v>
          </cell>
        </row>
        <row r="43">
          <cell r="C43" t="str">
            <v>M69</v>
          </cell>
          <cell r="D43">
            <v>37445</v>
          </cell>
          <cell r="E43">
            <v>60</v>
          </cell>
          <cell r="F43">
            <v>10</v>
          </cell>
          <cell r="G43">
            <v>0.9840000000000001</v>
          </cell>
          <cell r="H43">
            <v>1</v>
          </cell>
          <cell r="I43">
            <v>7.434944237918216E-2</v>
          </cell>
          <cell r="J43">
            <v>7.3159851301115256E-2</v>
          </cell>
          <cell r="K43">
            <v>7.434944237918216E-2</v>
          </cell>
        </row>
        <row r="44">
          <cell r="C44" t="str">
            <v>M70</v>
          </cell>
        </row>
        <row r="45">
          <cell r="C45" t="str">
            <v>M71</v>
          </cell>
        </row>
        <row r="46">
          <cell r="C46" t="str">
            <v>M72</v>
          </cell>
          <cell r="E46">
            <v>1959.9121222394422</v>
          </cell>
          <cell r="I46">
            <v>1</v>
          </cell>
          <cell r="J46">
            <v>0.94979635759284009</v>
          </cell>
          <cell r="K46">
            <v>1</v>
          </cell>
          <cell r="O46">
            <v>2</v>
          </cell>
          <cell r="P46" t="str">
            <v>ELECTRICAL</v>
          </cell>
          <cell r="Q46">
            <v>4.2739726027397257E-2</v>
          </cell>
          <cell r="R46">
            <v>1</v>
          </cell>
        </row>
        <row r="47">
          <cell r="C47" t="str">
            <v>M73</v>
          </cell>
          <cell r="D47">
            <v>37442</v>
          </cell>
          <cell r="E47">
            <v>300</v>
          </cell>
          <cell r="F47">
            <v>35</v>
          </cell>
          <cell r="G47">
            <v>0.96500000000000008</v>
          </cell>
          <cell r="H47">
            <v>1</v>
          </cell>
          <cell r="I47">
            <v>0.15306808738812885</v>
          </cell>
          <cell r="J47">
            <v>0.14771070432954436</v>
          </cell>
          <cell r="K47">
            <v>0.15306808738812885</v>
          </cell>
        </row>
        <row r="48">
          <cell r="C48" t="str">
            <v>M74</v>
          </cell>
          <cell r="D48">
            <v>37443</v>
          </cell>
          <cell r="E48">
            <v>60</v>
          </cell>
          <cell r="F48">
            <v>31</v>
          </cell>
          <cell r="G48">
            <v>0.98499999999999999</v>
          </cell>
          <cell r="H48">
            <v>1</v>
          </cell>
          <cell r="I48">
            <v>3.0613617477625768E-2</v>
          </cell>
          <cell r="J48">
            <v>3.0154413215461383E-2</v>
          </cell>
          <cell r="K48">
            <v>3.0613617477625768E-2</v>
          </cell>
        </row>
        <row r="49">
          <cell r="C49" t="str">
            <v>M75</v>
          </cell>
          <cell r="D49">
            <v>37450</v>
          </cell>
          <cell r="E49">
            <v>1399.9121222394422</v>
          </cell>
          <cell r="F49">
            <v>31</v>
          </cell>
          <cell r="G49">
            <v>0.93999999999999972</v>
          </cell>
          <cell r="H49">
            <v>1</v>
          </cell>
          <cell r="I49">
            <v>0.71427290354215944</v>
          </cell>
          <cell r="J49">
            <v>0.6714165293296297</v>
          </cell>
          <cell r="K49">
            <v>0.71427290354215944</v>
          </cell>
        </row>
        <row r="50">
          <cell r="C50" t="str">
            <v>M76</v>
          </cell>
          <cell r="D50">
            <v>37450</v>
          </cell>
          <cell r="E50">
            <v>46.252603157690814</v>
          </cell>
          <cell r="F50">
            <v>31</v>
          </cell>
          <cell r="G50">
            <v>0.94000000000000006</v>
          </cell>
          <cell r="H50">
            <v>1</v>
          </cell>
        </row>
        <row r="51">
          <cell r="C51" t="str">
            <v>M77</v>
          </cell>
          <cell r="D51">
            <v>37450</v>
          </cell>
          <cell r="E51">
            <v>46.252603157690814</v>
          </cell>
          <cell r="F51">
            <v>31</v>
          </cell>
          <cell r="G51">
            <v>0.94000000000000006</v>
          </cell>
          <cell r="H51">
            <v>1</v>
          </cell>
          <cell r="L51">
            <v>1</v>
          </cell>
          <cell r="N51">
            <v>1</v>
          </cell>
          <cell r="R51">
            <v>10</v>
          </cell>
        </row>
        <row r="52">
          <cell r="C52" t="str">
            <v>M78</v>
          </cell>
          <cell r="D52">
            <v>37450</v>
          </cell>
          <cell r="E52">
            <v>48.822192222006969</v>
          </cell>
          <cell r="F52">
            <v>31</v>
          </cell>
          <cell r="G52">
            <v>0.94000000000000006</v>
          </cell>
          <cell r="H52">
            <v>1</v>
          </cell>
          <cell r="I52">
            <v>1</v>
          </cell>
          <cell r="M52">
            <v>10</v>
          </cell>
          <cell r="N52">
            <v>1</v>
          </cell>
          <cell r="R52">
            <v>10</v>
          </cell>
        </row>
        <row r="53">
          <cell r="C53" t="str">
            <v>M79</v>
          </cell>
          <cell r="D53">
            <v>1</v>
          </cell>
          <cell r="E53">
            <v>48.822192222006969</v>
          </cell>
          <cell r="F53">
            <v>31</v>
          </cell>
          <cell r="G53">
            <v>0.94000000000000006</v>
          </cell>
          <cell r="H53">
            <v>11.5</v>
          </cell>
          <cell r="I53">
            <v>1</v>
          </cell>
          <cell r="M53">
            <v>11.5</v>
          </cell>
          <cell r="N53">
            <v>1</v>
          </cell>
          <cell r="R53">
            <v>11.5</v>
          </cell>
        </row>
        <row r="54">
          <cell r="C54" t="str">
            <v>M80</v>
          </cell>
          <cell r="D54">
            <v>37450</v>
          </cell>
          <cell r="E54">
            <v>53.961370350639285</v>
          </cell>
          <cell r="F54">
            <v>31</v>
          </cell>
          <cell r="G54">
            <v>0.94000000000000006</v>
          </cell>
          <cell r="H54">
            <v>1</v>
          </cell>
        </row>
        <row r="55">
          <cell r="C55" t="str">
            <v>M81</v>
          </cell>
          <cell r="D55">
            <v>2</v>
          </cell>
          <cell r="E55">
            <v>53.961370350639285</v>
          </cell>
          <cell r="F55">
            <v>31</v>
          </cell>
          <cell r="G55">
            <v>0.94000000000000006</v>
          </cell>
          <cell r="H55">
            <v>20</v>
          </cell>
          <cell r="I55">
            <v>2</v>
          </cell>
          <cell r="M55">
            <v>20</v>
          </cell>
          <cell r="N55">
            <v>2</v>
          </cell>
          <cell r="R55">
            <v>20</v>
          </cell>
        </row>
        <row r="56">
          <cell r="C56" t="str">
            <v>M82</v>
          </cell>
          <cell r="D56">
            <v>37450</v>
          </cell>
          <cell r="E56">
            <v>56.530959414955433</v>
          </cell>
          <cell r="F56">
            <v>31</v>
          </cell>
          <cell r="G56">
            <v>0.94000000000000006</v>
          </cell>
          <cell r="H56">
            <v>1</v>
          </cell>
        </row>
        <row r="57">
          <cell r="C57" t="str">
            <v>M83</v>
          </cell>
          <cell r="D57">
            <v>37450</v>
          </cell>
          <cell r="E57">
            <v>61.670137543587757</v>
          </cell>
          <cell r="F57">
            <v>31</v>
          </cell>
          <cell r="G57">
            <v>0.94000000000000006</v>
          </cell>
          <cell r="H57">
            <v>1</v>
          </cell>
        </row>
        <row r="58">
          <cell r="C58" t="str">
            <v>M84</v>
          </cell>
          <cell r="D58">
            <v>37450</v>
          </cell>
          <cell r="E58">
            <v>46.252603157690814</v>
          </cell>
          <cell r="F58">
            <v>31</v>
          </cell>
          <cell r="G58">
            <v>0.94000000000000006</v>
          </cell>
          <cell r="H58">
            <v>1</v>
          </cell>
          <cell r="I58">
            <v>1</v>
          </cell>
          <cell r="M58">
            <v>10</v>
          </cell>
          <cell r="N58">
            <v>1</v>
          </cell>
          <cell r="R58">
            <v>10</v>
          </cell>
        </row>
        <row r="59">
          <cell r="C59" t="str">
            <v>M85</v>
          </cell>
          <cell r="D59">
            <v>37450</v>
          </cell>
          <cell r="E59">
            <v>48.822192222006969</v>
          </cell>
          <cell r="F59">
            <v>31</v>
          </cell>
          <cell r="G59">
            <v>0.94000000000000006</v>
          </cell>
          <cell r="H59">
            <v>1</v>
          </cell>
          <cell r="I59">
            <v>1</v>
          </cell>
          <cell r="M59">
            <v>10</v>
          </cell>
          <cell r="N59">
            <v>1</v>
          </cell>
          <cell r="R59">
            <v>10</v>
          </cell>
        </row>
        <row r="60">
          <cell r="C60" t="str">
            <v>M86</v>
          </cell>
          <cell r="D60">
            <v>37450</v>
          </cell>
          <cell r="E60">
            <v>53.961370350639285</v>
          </cell>
          <cell r="F60">
            <v>31</v>
          </cell>
          <cell r="G60">
            <v>0.94000000000000006</v>
          </cell>
          <cell r="H60">
            <v>1</v>
          </cell>
          <cell r="I60">
            <v>5</v>
          </cell>
          <cell r="M60">
            <v>50</v>
          </cell>
          <cell r="N60">
            <v>1</v>
          </cell>
          <cell r="O60">
            <v>4</v>
          </cell>
          <cell r="R60">
            <v>11.5</v>
          </cell>
        </row>
        <row r="61">
          <cell r="C61" t="str">
            <v>M87</v>
          </cell>
          <cell r="D61">
            <v>1</v>
          </cell>
          <cell r="E61">
            <v>56.530959414955433</v>
          </cell>
          <cell r="F61">
            <v>31</v>
          </cell>
          <cell r="G61">
            <v>0.94000000000000006</v>
          </cell>
          <cell r="H61">
            <v>10</v>
          </cell>
          <cell r="I61">
            <v>1</v>
          </cell>
          <cell r="M61">
            <v>10</v>
          </cell>
          <cell r="N61">
            <v>1</v>
          </cell>
          <cell r="R61">
            <v>10</v>
          </cell>
        </row>
        <row r="62">
          <cell r="C62" t="str">
            <v>M88</v>
          </cell>
          <cell r="D62">
            <v>37450</v>
          </cell>
          <cell r="E62">
            <v>56.530959414955433</v>
          </cell>
          <cell r="F62">
            <v>31</v>
          </cell>
          <cell r="G62">
            <v>0.94000000000000006</v>
          </cell>
          <cell r="H62">
            <v>1</v>
          </cell>
        </row>
        <row r="63">
          <cell r="C63" t="str">
            <v>M89</v>
          </cell>
          <cell r="D63">
            <v>37450</v>
          </cell>
          <cell r="E63">
            <v>61.670137543587757</v>
          </cell>
          <cell r="F63">
            <v>31</v>
          </cell>
          <cell r="G63">
            <v>0.94000000000000006</v>
          </cell>
          <cell r="H63">
            <v>1</v>
          </cell>
        </row>
        <row r="64">
          <cell r="C64" t="str">
            <v>M90</v>
          </cell>
          <cell r="D64">
            <v>37450</v>
          </cell>
          <cell r="E64">
            <v>61.670137543587757</v>
          </cell>
          <cell r="F64">
            <v>31</v>
          </cell>
          <cell r="G64">
            <v>0.94000000000000006</v>
          </cell>
          <cell r="H64">
            <v>1</v>
          </cell>
          <cell r="I64">
            <v>1</v>
          </cell>
          <cell r="M64">
            <v>10</v>
          </cell>
          <cell r="N64">
            <v>1</v>
          </cell>
          <cell r="R64">
            <v>10</v>
          </cell>
        </row>
        <row r="65">
          <cell r="C65" t="str">
            <v>M91</v>
          </cell>
          <cell r="D65">
            <v>37450</v>
          </cell>
          <cell r="E65">
            <v>61.670137543587757</v>
          </cell>
          <cell r="F65">
            <v>31</v>
          </cell>
          <cell r="G65">
            <v>0.94000000000000006</v>
          </cell>
          <cell r="H65">
            <v>1</v>
          </cell>
          <cell r="I65">
            <v>1</v>
          </cell>
          <cell r="M65">
            <v>10</v>
          </cell>
          <cell r="N65">
            <v>1</v>
          </cell>
          <cell r="R65">
            <v>10</v>
          </cell>
        </row>
        <row r="66">
          <cell r="C66" t="str">
            <v>M92</v>
          </cell>
          <cell r="D66">
            <v>37450</v>
          </cell>
          <cell r="E66">
            <v>61.670137543587757</v>
          </cell>
          <cell r="F66">
            <v>31</v>
          </cell>
          <cell r="G66">
            <v>0.94000000000000006</v>
          </cell>
          <cell r="H66">
            <v>1</v>
          </cell>
          <cell r="I66">
            <v>1</v>
          </cell>
          <cell r="M66">
            <v>10</v>
          </cell>
          <cell r="N66">
            <v>1</v>
          </cell>
          <cell r="R66">
            <v>11.5</v>
          </cell>
        </row>
        <row r="67">
          <cell r="C67" t="str">
            <v>M93</v>
          </cell>
          <cell r="D67">
            <v>37450</v>
          </cell>
          <cell r="E67">
            <v>56.017041602092213</v>
          </cell>
          <cell r="F67">
            <v>31</v>
          </cell>
          <cell r="G67">
            <v>0.94000000000000006</v>
          </cell>
          <cell r="H67">
            <v>1</v>
          </cell>
          <cell r="I67">
            <v>1</v>
          </cell>
          <cell r="M67">
            <v>10</v>
          </cell>
          <cell r="N67">
            <v>1</v>
          </cell>
          <cell r="R67">
            <v>10</v>
          </cell>
        </row>
        <row r="68">
          <cell r="C68" t="str">
            <v>M94</v>
          </cell>
          <cell r="D68">
            <v>37450</v>
          </cell>
          <cell r="E68">
            <v>56.017041602092213</v>
          </cell>
          <cell r="F68">
            <v>31</v>
          </cell>
          <cell r="G68">
            <v>0.94000000000000006</v>
          </cell>
          <cell r="H68">
            <v>1</v>
          </cell>
        </row>
        <row r="69">
          <cell r="C69" t="str">
            <v>M95</v>
          </cell>
          <cell r="D69">
            <v>37450</v>
          </cell>
          <cell r="E69">
            <v>47.280438783417274</v>
          </cell>
          <cell r="F69">
            <v>31</v>
          </cell>
          <cell r="G69">
            <v>0.94000000000000006</v>
          </cell>
          <cell r="H69">
            <v>1</v>
          </cell>
          <cell r="I69">
            <v>1</v>
          </cell>
          <cell r="M69">
            <v>10</v>
          </cell>
          <cell r="N69">
            <v>1</v>
          </cell>
          <cell r="R69">
            <v>11.5</v>
          </cell>
        </row>
        <row r="70">
          <cell r="C70" t="str">
            <v>M96</v>
          </cell>
          <cell r="D70">
            <v>37450</v>
          </cell>
          <cell r="E70">
            <v>51.905699099186357</v>
          </cell>
          <cell r="F70">
            <v>31</v>
          </cell>
          <cell r="G70">
            <v>0.94000000000000006</v>
          </cell>
          <cell r="H70">
            <v>1</v>
          </cell>
          <cell r="I70">
            <v>1</v>
          </cell>
          <cell r="J70">
            <v>1</v>
          </cell>
          <cell r="M70">
            <v>10</v>
          </cell>
          <cell r="N70">
            <v>1</v>
          </cell>
          <cell r="R70">
            <v>12.5</v>
          </cell>
        </row>
        <row r="71">
          <cell r="C71" t="str">
            <v>M97</v>
          </cell>
          <cell r="D71">
            <v>37450</v>
          </cell>
          <cell r="E71">
            <v>51.905699099186357</v>
          </cell>
          <cell r="F71">
            <v>31</v>
          </cell>
          <cell r="G71">
            <v>0.94000000000000006</v>
          </cell>
          <cell r="H71">
            <v>1</v>
          </cell>
          <cell r="I71">
            <v>1</v>
          </cell>
          <cell r="M71">
            <v>10</v>
          </cell>
          <cell r="N71">
            <v>1</v>
          </cell>
          <cell r="R71">
            <v>10</v>
          </cell>
        </row>
        <row r="72">
          <cell r="C72">
            <v>37420</v>
          </cell>
          <cell r="D72">
            <v>37450</v>
          </cell>
          <cell r="E72">
            <v>54.475288163502512</v>
          </cell>
          <cell r="F72">
            <v>31</v>
          </cell>
          <cell r="G72">
            <v>0.94000000000000006</v>
          </cell>
          <cell r="H72">
            <v>1</v>
          </cell>
        </row>
        <row r="73">
          <cell r="C73">
            <v>37420</v>
          </cell>
          <cell r="D73">
            <v>37450</v>
          </cell>
          <cell r="E73">
            <v>54.475288163502512</v>
          </cell>
          <cell r="F73">
            <v>31</v>
          </cell>
          <cell r="G73">
            <v>0.94000000000000006</v>
          </cell>
          <cell r="H7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"/>
      <sheetName val="Summary"/>
      <sheetName val="Denver"/>
      <sheetName val="expats"/>
      <sheetName val="locals"/>
      <sheetName val="office4"/>
      <sheetName val="c-expats"/>
      <sheetName val="c-nationals"/>
      <sheetName val="Office7"/>
      <sheetName val="Labor"/>
      <sheetName val="Misc"/>
      <sheetName val="Travel"/>
      <sheetName val="perm Assign "/>
      <sheetName val="Site Assignment"/>
      <sheetName val="perm_Assign_"/>
      <sheetName val="Site_Assignment"/>
    </sheetNames>
    <sheetDataSet>
      <sheetData sheetId="0"/>
      <sheetData sheetId="1">
        <row r="24">
          <cell r="C24">
            <v>1175000</v>
          </cell>
        </row>
      </sheetData>
      <sheetData sheetId="2">
        <row r="98">
          <cell r="D98">
            <v>147.65625</v>
          </cell>
          <cell r="G98">
            <v>23625</v>
          </cell>
          <cell r="N98">
            <v>1494417.09375</v>
          </cell>
          <cell r="O98">
            <v>523045.98281249998</v>
          </cell>
          <cell r="P98">
            <v>2017463.0765625001</v>
          </cell>
        </row>
      </sheetData>
      <sheetData sheetId="3">
        <row r="98">
          <cell r="D98">
            <v>278.90625</v>
          </cell>
          <cell r="G98">
            <v>44625</v>
          </cell>
          <cell r="N98">
            <v>3512927.1239999998</v>
          </cell>
          <cell r="O98">
            <v>1229524.4933999998</v>
          </cell>
          <cell r="P98">
            <v>4742451.6173999999</v>
          </cell>
        </row>
      </sheetData>
      <sheetData sheetId="4">
        <row r="98">
          <cell r="D98">
            <v>2854.6875</v>
          </cell>
          <cell r="G98">
            <v>456750</v>
          </cell>
          <cell r="N98">
            <v>9073795.5</v>
          </cell>
          <cell r="O98">
            <v>3175828.4249999998</v>
          </cell>
          <cell r="P98">
            <v>12249623.925000001</v>
          </cell>
        </row>
      </sheetData>
      <sheetData sheetId="5">
        <row r="98">
          <cell r="D98">
            <v>0</v>
          </cell>
          <cell r="G98">
            <v>0</v>
          </cell>
          <cell r="N98">
            <v>0</v>
          </cell>
          <cell r="O98">
            <v>0</v>
          </cell>
          <cell r="P98">
            <v>0</v>
          </cell>
        </row>
      </sheetData>
      <sheetData sheetId="6">
        <row r="98">
          <cell r="D98">
            <v>406.25</v>
          </cell>
          <cell r="G98">
            <v>65000</v>
          </cell>
          <cell r="N98">
            <v>5126509.2774999999</v>
          </cell>
          <cell r="O98">
            <v>1281627.319375</v>
          </cell>
          <cell r="P98">
            <v>6408136.5968749998</v>
          </cell>
        </row>
      </sheetData>
      <sheetData sheetId="7">
        <row r="98">
          <cell r="D98">
            <v>3250</v>
          </cell>
          <cell r="G98">
            <v>585000</v>
          </cell>
          <cell r="N98">
            <v>10261455.75</v>
          </cell>
          <cell r="O98">
            <v>2565363.9375</v>
          </cell>
          <cell r="P98">
            <v>12826819.6875</v>
          </cell>
        </row>
      </sheetData>
      <sheetData sheetId="8">
        <row r="71">
          <cell r="D71">
            <v>0</v>
          </cell>
          <cell r="G71">
            <v>0</v>
          </cell>
          <cell r="N71">
            <v>0</v>
          </cell>
          <cell r="O71">
            <v>0</v>
          </cell>
          <cell r="P71">
            <v>0</v>
          </cell>
        </row>
      </sheetData>
      <sheetData sheetId="9"/>
      <sheetData sheetId="10">
        <row r="27">
          <cell r="B27">
            <v>602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(1) EQUIP CHART"/>
      <sheetName val="(7) STAFF CHART "/>
      <sheetName val="(5) Qty and jobhours detallado"/>
      <sheetName val="(4) JOB HOURS REPROG"/>
      <sheetName val="(3) calculos de avance"/>
      <sheetName val="(6) PERSONAL"/>
      <sheetName val="(8) HH OPERADORES"/>
      <sheetName val="(9) DAILY REPORTS"/>
      <sheetName val="VDH"/>
      <sheetName val="(2) 3 week chart"/>
      <sheetName val="EMIN"/>
      <sheetName val="MASTER"/>
      <sheetName val="_8_ HH OPERADORES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Summary"/>
      <sheetName val="Summary-Retainer"/>
      <sheetName val="Retainer"/>
      <sheetName val="Total Discipline-Studies Staff"/>
      <sheetName val="staff"/>
      <sheetName val="staff -Rev.Dist"/>
      <sheetName val="LABOR"/>
      <sheetName val="GMD_SUMM"/>
      <sheetName val="BARA_Split"/>
      <sheetName val="PR Adds"/>
      <sheetName val="Salary Schedules"/>
      <sheetName val="Candelaria"/>
      <sheetName val="Work Week"/>
      <sheetName val="LivAllow_Estimate"/>
      <sheetName val="LivAllow-Expats (Stgo)"/>
      <sheetName val="LivAllow-Expats (Lima)"/>
      <sheetName val="Relocation"/>
      <sheetName val="MobDemob"/>
      <sheetName val="HHGoods"/>
      <sheetName val="Basis"/>
      <sheetName val="Parameters"/>
      <sheetName val="Bus. Travel"/>
      <sheetName val="Table_1"/>
      <sheetName val="PPS"/>
      <sheetName val="JV_PPS"/>
      <sheetName val="Project_Summary"/>
      <sheetName val="Total_Discipline-Studies_Staff"/>
      <sheetName val="staff_-Rev_Dist"/>
      <sheetName val="PR_Adds"/>
      <sheetName val="Salary_Schedules"/>
      <sheetName val="Work_Week"/>
      <sheetName val="LivAllow-Expats_(Stgo)"/>
      <sheetName val="LivAllow-Expats_(Lima)"/>
      <sheetName val="Bus__Tra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">
          <cell r="B6" t="str">
            <v>Spence SX/EW and Concentrator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"/>
      <sheetName val="Summary"/>
      <sheetName val="Copenhagen"/>
      <sheetName val="SaoPaulo"/>
      <sheetName val="Aus-Bechtel"/>
      <sheetName val="Aus-DH"/>
      <sheetName val="Aus-Agency"/>
      <sheetName val="Office6"/>
      <sheetName val="Office7"/>
      <sheetName val="Labor"/>
      <sheetName val="Misc"/>
      <sheetName val="Relocation"/>
      <sheetName val="Relocation_Allow"/>
      <sheetName val="MobDemob"/>
      <sheetName val="HHGoods"/>
      <sheetName val="BusTravel &amp; TempAssg"/>
      <sheetName val="BusTravel_&amp;_TempAss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3">
          <cell r="B23">
            <v>1.75</v>
          </cell>
        </row>
      </sheetData>
      <sheetData sheetId="11" refreshError="1"/>
      <sheetData sheetId="12" refreshError="1"/>
      <sheetData sheetId="13"/>
      <sheetData sheetId="14"/>
      <sheetData sheetId="15"/>
      <sheetData sheetId="1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"/>
      <sheetName val="Summary"/>
      <sheetName val="Denver"/>
      <sheetName val="SanFran"/>
      <sheetName val="London"/>
      <sheetName val="SaoPaulo"/>
      <sheetName val="Office5"/>
      <sheetName val="Office6"/>
      <sheetName val="Office7"/>
      <sheetName val="Labor"/>
      <sheetName val="Misc"/>
      <sheetName val="TempAssig"/>
      <sheetName val="Tra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8">
          <cell r="B28">
            <v>1.7935000000000001</v>
          </cell>
        </row>
      </sheetData>
      <sheetData sheetId="11" refreshError="1"/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"/>
      <sheetName val="Summary"/>
      <sheetName val="Denver"/>
      <sheetName val="SF"/>
      <sheetName val="Lima E"/>
      <sheetName val="Houston"/>
      <sheetName val="Lima"/>
      <sheetName val="Stgo-Expat"/>
      <sheetName val="Stgo-Nationals"/>
      <sheetName val="Labor"/>
      <sheetName val="Parameters"/>
      <sheetName val="Work Week"/>
      <sheetName val="Misc"/>
      <sheetName val="BusinessTravel"/>
      <sheetName val="TempAssignments"/>
      <sheetName val="Relocation"/>
      <sheetName val="Lima_E"/>
      <sheetName val="Work_We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0">
          <cell r="B30">
            <v>3.512</v>
          </cell>
        </row>
      </sheetData>
      <sheetData sheetId="13" refreshError="1"/>
      <sheetData sheetId="14" refreshError="1"/>
      <sheetData sheetId="15" refreshError="1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HR REPORTS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Summary"/>
      <sheetName val="Summary-Retainer"/>
      <sheetName val="Retainer"/>
      <sheetName val="KHome"/>
      <sheetName val="LaborRates"/>
      <sheetName val="ManmonthDetail"/>
      <sheetName val="BAH-COST"/>
      <sheetName val="BAH-REV"/>
      <sheetName val="GMD_SUMM"/>
      <sheetName val="Salary Schedules"/>
      <sheetName val="Candelaria"/>
      <sheetName val="PRAddRates_Expats"/>
      <sheetName val="PRAdds_NA_Expats"/>
      <sheetName val="PRAdds_BB"/>
      <sheetName val="PRAdds_LON"/>
      <sheetName val="Work Week"/>
      <sheetName val="Parameters"/>
      <sheetName val="ManmonthDetail_Nationality"/>
      <sheetName val="ExpatManmonthDetail"/>
      <sheetName val="Relocation"/>
      <sheetName val="ExpatR&amp;R_HL"/>
      <sheetName val="MobDemob"/>
      <sheetName val="HHGoods_Unfurn"/>
      <sheetName val="HHGoods_Furn"/>
      <sheetName val="Housing_AMA"/>
      <sheetName val="LivAllow-CDNExpats_+AMA"/>
      <sheetName val="LivAllow-CDNExpats"/>
      <sheetName val="LivAllow-ANZExpats"/>
      <sheetName val="LivAllow-USExpats"/>
      <sheetName val="LivAllow-UKExpats"/>
      <sheetName val="LivAllow-CHExpats"/>
      <sheetName val="EstMonthlyAsmtCosts"/>
      <sheetName val="ODC's"/>
      <sheetName val="IS&amp;T"/>
      <sheetName val="Vehicles"/>
      <sheetName val="Basis"/>
      <sheetName val="Bus. Travel"/>
      <sheetName val="Cash "/>
      <sheetName val="Table_1"/>
      <sheetName val="PPS"/>
      <sheetName val="JV_PPS"/>
      <sheetName val="100"/>
      <sheetName val="perfos"/>
      <sheetName val="Palas"/>
      <sheetName val="Project_Summary"/>
      <sheetName val="Salary_Schedules"/>
      <sheetName val="Work_Week"/>
      <sheetName val="Bus__Travel"/>
      <sheetName val="Cash_"/>
      <sheetName val="Project_Summary1"/>
      <sheetName val="Salary_Schedules1"/>
      <sheetName val="Work_Week1"/>
      <sheetName val="Bus__Travel1"/>
      <sheetName val="Cash_1"/>
      <sheetName val="Project_Summary2"/>
      <sheetName val="Salary_Schedules2"/>
      <sheetName val="Work_Week2"/>
      <sheetName val="Bus__Travel2"/>
      <sheetName val="Cash_2"/>
      <sheetName val="Project_Summary3"/>
      <sheetName val="Salary_Schedules3"/>
      <sheetName val="Work_Week3"/>
      <sheetName val="Bus__Travel3"/>
      <sheetName val="Cash_3"/>
      <sheetName val="Contingency"/>
      <sheetName val="Project_Summary4"/>
      <sheetName val="Salary_Schedules4"/>
      <sheetName val="Work_Week4"/>
      <sheetName val="Bus__Travel4"/>
      <sheetName val="Cash_4"/>
      <sheetName val="Project_Summary5"/>
      <sheetName val="Salary_Schedules5"/>
      <sheetName val="Work_Week5"/>
      <sheetName val="Bus__Travel5"/>
      <sheetName val="Cash_5"/>
      <sheetName val="Project_Summary6"/>
      <sheetName val="Salary_Schedules6"/>
      <sheetName val="Work_Week6"/>
      <sheetName val="Bus__Travel6"/>
      <sheetName val="Cash_6"/>
      <sheetName val="Misc"/>
      <sheetName val="Project_Summary7"/>
      <sheetName val="Salary_Schedules7"/>
      <sheetName val="Work_Week7"/>
      <sheetName val="Bus__Travel7"/>
      <sheetName val="Cash_7"/>
      <sheetName val="Project_Summary8"/>
      <sheetName val="Salary_Schedules8"/>
      <sheetName val="Work_Week8"/>
      <sheetName val="Bus__Travel8"/>
      <sheetName val="Cash_8"/>
      <sheetName val="Project_Summary9"/>
      <sheetName val="Salary_Schedules9"/>
      <sheetName val="Work_Week9"/>
      <sheetName val="Bus__Travel9"/>
      <sheetName val="Cash_9"/>
      <sheetName val="Project_Summary10"/>
      <sheetName val="Salary_Schedules10"/>
      <sheetName val="Work_Week10"/>
      <sheetName val="Bus__Travel10"/>
      <sheetName val="Cash_10"/>
      <sheetName val="Project_Summary12"/>
      <sheetName val="Salary_Schedules12"/>
      <sheetName val="Work_Week12"/>
      <sheetName val="Bus__Travel12"/>
      <sheetName val="Cash_12"/>
      <sheetName val="Project_Summary11"/>
      <sheetName val="Salary_Schedules11"/>
      <sheetName val="Work_Week11"/>
      <sheetName val="Bus__Travel11"/>
      <sheetName val="Cash_11"/>
      <sheetName val="Project_Summary13"/>
      <sheetName val="Salary_Schedules13"/>
      <sheetName val="Work_Week13"/>
      <sheetName val="Bus__Travel13"/>
      <sheetName val="Cash_13"/>
      <sheetName val="Project_Summary17"/>
      <sheetName val="Salary_Schedules17"/>
      <sheetName val="Work_Week17"/>
      <sheetName val="Bus__Travel17"/>
      <sheetName val="Cash_17"/>
      <sheetName val="Project_Summary14"/>
      <sheetName val="Salary_Schedules14"/>
      <sheetName val="Work_Week14"/>
      <sheetName val="Bus__Travel14"/>
      <sheetName val="Cash_14"/>
      <sheetName val="Budget"/>
      <sheetName val="Project_Summary15"/>
      <sheetName val="Salary_Schedules15"/>
      <sheetName val="Work_Week15"/>
      <sheetName val="Bus__Travel15"/>
      <sheetName val="Cash_15"/>
      <sheetName val="Project_Summary16"/>
      <sheetName val="Salary_Schedules16"/>
      <sheetName val="Work_Week16"/>
      <sheetName val="Bus__Travel16"/>
      <sheetName val="Cash_16"/>
      <sheetName val="MATRIZ"/>
      <sheetName val="TABLAS"/>
      <sheetName val="Project_Summary19"/>
      <sheetName val="Salary_Schedules19"/>
      <sheetName val="Work_Week19"/>
      <sheetName val="Bus__Travel19"/>
      <sheetName val="Cash_19"/>
      <sheetName val="Project_Summary18"/>
      <sheetName val="Salary_Schedules18"/>
      <sheetName val="Work_Week18"/>
      <sheetName val="Bus__Travel18"/>
      <sheetName val="Cash_18"/>
      <sheetName val="AVANCE"/>
      <sheetName val="PARAMETROS"/>
      <sheetName val="VOUCHER $"/>
      <sheetName val="PREPxCAT"/>
      <sheetName val="REFERENCIA SUELDOS MINA 2002"/>
      <sheetName val="Horas"/>
      <sheetName val="Lim(FO)"/>
      <sheetName val="Suministros"/>
      <sheetName val="Sheet11(2)"/>
      <sheetName val="Bajad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Summary"/>
      <sheetName val="Summary-Retainer"/>
      <sheetName val="Retainer"/>
      <sheetName val="staff"/>
      <sheetName val="LABOR"/>
      <sheetName val="GMD_SUMM"/>
      <sheetName val="GMD_SUMM (2)"/>
      <sheetName val="Sheet1"/>
      <sheetName val="PR Adds"/>
      <sheetName val="Salary Schedules"/>
      <sheetName val="Candelaria"/>
      <sheetName val="Work Week"/>
      <sheetName val="LivAllow_Estimate"/>
      <sheetName val="LivAllow-Expats (Stgo)"/>
      <sheetName val="LivAllow-Expats (Lima)"/>
      <sheetName val="Relocation"/>
      <sheetName val="MobDemob"/>
      <sheetName val="HHGoods"/>
      <sheetName val="Basis"/>
      <sheetName val="Parameters"/>
      <sheetName val="Bus. Travel"/>
      <sheetName val="ODCs"/>
      <sheetName val="remitt tax"/>
      <sheetName val="Table_1"/>
      <sheetName val="PPS"/>
      <sheetName val="JV_PPS"/>
      <sheetName val="no borrrar"/>
      <sheetName val="presupuesto con 3 conect"/>
      <sheetName val="c-nationals"/>
      <sheetName val="Denver"/>
      <sheetName val="expats"/>
      <sheetName val="locals"/>
      <sheetName val="office4"/>
      <sheetName val="c-expats"/>
      <sheetName val="Office7"/>
      <sheetName val="Misc"/>
      <sheetName val="Summary"/>
      <sheetName val="Anexo03 - Histograma Personal "/>
      <sheetName val="Consol-CopperByItem"/>
      <sheetName val="Productividades"/>
      <sheetName val="_"/>
      <sheetName val="lookup"/>
      <sheetName val="Project_Summary"/>
      <sheetName val="GMD_SUMM_(2)"/>
      <sheetName val="PR_Adds"/>
      <sheetName val="Salary_Schedules"/>
      <sheetName val="Work_Week"/>
      <sheetName val="LivAllow-Expats_(Stgo)"/>
      <sheetName val="LivAllow-Expats_(Lima)"/>
      <sheetName val="Bus__Travel"/>
      <sheetName val="remitt_tax"/>
      <sheetName val="Resumen-Tot"/>
      <sheetName val="CIERRE"/>
      <sheetName val="Project_Summary1"/>
      <sheetName val="GMD_SUMM_(2)1"/>
      <sheetName val="PR_Adds1"/>
      <sheetName val="Salary_Schedules1"/>
      <sheetName val="Work_Week1"/>
      <sheetName val="LivAllow-Expats_(Stgo)1"/>
      <sheetName val="LivAllow-Expats_(Lima)1"/>
      <sheetName val="Bus__Travel1"/>
      <sheetName val="remitt_tax1"/>
      <sheetName val="presupuesto_con_3_conect"/>
      <sheetName val="perfos"/>
      <sheetName val="Palas"/>
      <sheetName val="product"/>
      <sheetName val="(8) HH OPERADORES"/>
      <sheetName val="EQ INGR-EGR"/>
      <sheetName val="PU"/>
      <sheetName val="Valorización Valle"/>
      <sheetName val="no_borrrar"/>
      <sheetName val="1700"/>
      <sheetName val="Lim(FO)"/>
      <sheetName val="Tablas"/>
      <sheetName val="FUs"/>
      <sheetName val="RB PROGRESO, NXPA 42, HERMO"/>
      <sheetName val="ENT-REC  N.M.B.30, RB PROGRESO"/>
      <sheetName val="Sheet11(2)"/>
      <sheetName val="ESTAD_ACC_99"/>
      <sheetName val="Res. Metrados"/>
      <sheetName val="Project_Summary2"/>
      <sheetName val="GMD_SUMM_(2)2"/>
      <sheetName val="PR_Adds2"/>
      <sheetName val="Salary_Schedules2"/>
      <sheetName val="Work_Week2"/>
      <sheetName val="LivAllow-Expats_(Stgo)2"/>
      <sheetName val="LivAllow-Expats_(Lima)2"/>
      <sheetName val="Bus__Travel2"/>
      <sheetName val="remitt_tax2"/>
      <sheetName val="presupuesto_con_3_conect1"/>
      <sheetName val="Anexo03_-_Histograma_Personal_"/>
      <sheetName val="Footing Design"/>
      <sheetName val="510-C-201-202"/>
      <sheetName val="510-C-250-251"/>
      <sheetName val="Basedatos"/>
      <sheetName val="Datos"/>
      <sheetName val="no_borrrar1"/>
      <sheetName val="no_borrrar2"/>
      <sheetName val="100"/>
      <sheetName val="Project_Summary3"/>
      <sheetName val="GMD_SUMM_(2)3"/>
      <sheetName val="PR_Adds3"/>
      <sheetName val="Salary_Schedules3"/>
      <sheetName val="Work_Week3"/>
      <sheetName val="LivAllow-Expats_(Stgo)3"/>
      <sheetName val="LivAllow-Expats_(Lima)3"/>
      <sheetName val="Bus__Travel3"/>
      <sheetName val="remitt_tax3"/>
      <sheetName val="no_borrrar3"/>
      <sheetName val="Project_Summary4"/>
      <sheetName val="GMD_SUMM_(2)4"/>
      <sheetName val="PR_Adds4"/>
      <sheetName val="Salary_Schedules4"/>
      <sheetName val="Work_Week4"/>
      <sheetName val="LivAllow-Expats_(Stgo)4"/>
      <sheetName val="LivAllow-Expats_(Lima)4"/>
      <sheetName val="Bus__Travel4"/>
      <sheetName val="remitt_tax4"/>
      <sheetName val="no_borrrar4"/>
      <sheetName val="Project_Summary5"/>
      <sheetName val="GMD_SUMM_(2)5"/>
      <sheetName val="PR_Adds5"/>
      <sheetName val="Salary_Schedules5"/>
      <sheetName val="Work_Week5"/>
      <sheetName val="LivAllow-Expats_(Stgo)5"/>
      <sheetName val="LivAllow-Expats_(Lima)5"/>
      <sheetName val="Bus__Travel5"/>
      <sheetName val="remitt_tax5"/>
      <sheetName val="no_borrrar5"/>
      <sheetName val="Project_Summary6"/>
      <sheetName val="GMD_SUMM_(2)6"/>
      <sheetName val="PR_Adds6"/>
      <sheetName val="Salary_Schedules6"/>
      <sheetName val="Work_Week6"/>
      <sheetName val="LivAllow-Expats_(Stgo)6"/>
      <sheetName val="LivAllow-Expats_(Lima)6"/>
      <sheetName val="Bus__Travel6"/>
      <sheetName val="remitt_tax6"/>
      <sheetName val="no_borrrar6"/>
      <sheetName val="Project_Summary7"/>
      <sheetName val="GMD_SUMM_(2)7"/>
      <sheetName val="PR_Adds7"/>
      <sheetName val="Salary_Schedules7"/>
      <sheetName val="Work_Week7"/>
      <sheetName val="LivAllow-Expats_(Stgo)7"/>
      <sheetName val="LivAllow-Expats_(Lima)7"/>
      <sheetName val="Bus__Travel7"/>
      <sheetName val="remitt_tax7"/>
      <sheetName val="no_borrrar7"/>
      <sheetName val="Project_Summary8"/>
      <sheetName val="GMD_SUMM_(2)8"/>
      <sheetName val="PR_Adds8"/>
      <sheetName val="Salary_Schedules8"/>
      <sheetName val="Work_Week8"/>
      <sheetName val="LivAllow-Expats_(Stgo)8"/>
      <sheetName val="LivAllow-Expats_(Lima)8"/>
      <sheetName val="Bus__Travel8"/>
      <sheetName val="remitt_tax8"/>
      <sheetName val="no_borrrar8"/>
      <sheetName val="Project_Summary9"/>
      <sheetName val="GMD_SUMM_(2)9"/>
      <sheetName val="PR_Adds9"/>
      <sheetName val="Salary_Schedules9"/>
      <sheetName val="Work_Week9"/>
      <sheetName val="LivAllow-Expats_(Stgo)9"/>
      <sheetName val="LivAllow-Expats_(Lima)9"/>
      <sheetName val="Bus__Travel9"/>
      <sheetName val="remitt_tax9"/>
      <sheetName val="no_borrrar9"/>
      <sheetName val="Project_Summary10"/>
      <sheetName val="GMD_SUMM_(2)10"/>
      <sheetName val="PR_Adds10"/>
      <sheetName val="Salary_Schedules10"/>
      <sheetName val="Work_Week10"/>
      <sheetName val="LivAllow-Expats_(Stgo)10"/>
      <sheetName val="LivAllow-Expats_(Lima)10"/>
      <sheetName val="Bus__Travel10"/>
      <sheetName val="remitt_tax10"/>
      <sheetName val="no_borrrar10"/>
      <sheetName val="Project_Summary11"/>
      <sheetName val="GMD_SUMM_(2)11"/>
      <sheetName val="PR_Adds11"/>
      <sheetName val="Salary_Schedules11"/>
      <sheetName val="Work_Week11"/>
      <sheetName val="LivAllow-Expats_(Stgo)11"/>
      <sheetName val="LivAllow-Expats_(Lima)11"/>
      <sheetName val="Bus__Travel11"/>
      <sheetName val="remitt_tax11"/>
      <sheetName val="no_borrrar11"/>
      <sheetName val="Project_Summary12"/>
      <sheetName val="GMD_SUMM_(2)12"/>
      <sheetName val="PR_Adds12"/>
      <sheetName val="Salary_Schedules12"/>
      <sheetName val="Work_Week12"/>
      <sheetName val="LivAllow-Expats_(Stgo)12"/>
      <sheetName val="LivAllow-Expats_(Lima)12"/>
      <sheetName val="Bus__Travel12"/>
      <sheetName val="remitt_tax12"/>
      <sheetName val="no_borrrar12"/>
      <sheetName val="Project_Summary14"/>
      <sheetName val="GMD_SUMM_(2)14"/>
      <sheetName val="PR_Adds14"/>
      <sheetName val="Salary_Schedules14"/>
      <sheetName val="Work_Week14"/>
      <sheetName val="LivAllow-Expats_(Stgo)14"/>
      <sheetName val="LivAllow-Expats_(Lima)14"/>
      <sheetName val="Bus__Travel14"/>
      <sheetName val="remitt_tax14"/>
      <sheetName val="no_borrrar14"/>
      <sheetName val="Project_Summary13"/>
      <sheetName val="GMD_SUMM_(2)13"/>
      <sheetName val="PR_Adds13"/>
      <sheetName val="Salary_Schedules13"/>
      <sheetName val="Work_Week13"/>
      <sheetName val="LivAllow-Expats_(Stgo)13"/>
      <sheetName val="LivAllow-Expats_(Lima)13"/>
      <sheetName val="Bus__Travel13"/>
      <sheetName val="remitt_tax13"/>
      <sheetName val="no_borrrar13"/>
      <sheetName val="Project_Summary15"/>
      <sheetName val="GMD_SUMM_(2)15"/>
      <sheetName val="PR_Adds15"/>
      <sheetName val="Salary_Schedules15"/>
      <sheetName val="Work_Week15"/>
      <sheetName val="LivAllow-Expats_(Stgo)15"/>
      <sheetName val="LivAllow-Expats_(Lima)15"/>
      <sheetName val="Bus__Travel15"/>
      <sheetName val="remitt_tax15"/>
      <sheetName val="no_borrrar15"/>
      <sheetName val="Project_Summary16"/>
      <sheetName val="GMD_SUMM_(2)16"/>
      <sheetName val="PR_Adds16"/>
      <sheetName val="Salary_Schedules16"/>
      <sheetName val="Work_Week16"/>
      <sheetName val="LivAllow-Expats_(Stgo)16"/>
      <sheetName val="LivAllow-Expats_(Lima)16"/>
      <sheetName val="Bus__Travel16"/>
      <sheetName val="remitt_tax16"/>
      <sheetName val="no_borrrar16"/>
      <sheetName val="P3C1338"/>
      <sheetName val="Project_Summary17"/>
      <sheetName val="GMD_SUMM_(2)17"/>
      <sheetName val="PR_Adds17"/>
      <sheetName val="Salary_Schedules17"/>
      <sheetName val="Work_Week17"/>
      <sheetName val="LivAllow-Expats_(Stgo)17"/>
      <sheetName val="LivAllow-Expats_(Lima)17"/>
      <sheetName val="Bus__Travel17"/>
      <sheetName val="remitt_tax17"/>
      <sheetName val="no_borrrar17"/>
      <sheetName val="Project_Summary18"/>
      <sheetName val="GMD_SUMM_(2)18"/>
      <sheetName val="PR_Adds18"/>
      <sheetName val="Salary_Schedules18"/>
      <sheetName val="Work_Week18"/>
      <sheetName val="LivAllow-Expats_(Stgo)18"/>
      <sheetName val="LivAllow-Expats_(Lima)18"/>
      <sheetName val="Bus__Travel18"/>
      <sheetName val="remitt_tax18"/>
      <sheetName val="no_borrrar18"/>
      <sheetName val="Project_Summary20"/>
      <sheetName val="GMD_SUMM_(2)20"/>
      <sheetName val="PR_Adds20"/>
      <sheetName val="Salary_Schedules20"/>
      <sheetName val="Work_Week20"/>
      <sheetName val="LivAllow-Expats_(Stgo)20"/>
      <sheetName val="LivAllow-Expats_(Lima)20"/>
      <sheetName val="Bus__Travel20"/>
      <sheetName val="remitt_tax20"/>
      <sheetName val="no_borrrar20"/>
      <sheetName val="presupuesto_con_3_conect2"/>
      <sheetName val="Project_Summary19"/>
      <sheetName val="GMD_SUMM_(2)19"/>
      <sheetName val="PR_Adds19"/>
      <sheetName val="Salary_Schedules19"/>
      <sheetName val="Work_Week19"/>
      <sheetName val="LivAllow-Expats_(Stgo)19"/>
      <sheetName val="LivAllow-Expats_(Lima)19"/>
      <sheetName val="Bus__Travel19"/>
      <sheetName val="remitt_tax19"/>
      <sheetName val="no_borrrar19"/>
      <sheetName val="FLUJO"/>
      <sheetName val="Tabla_14a3"/>
      <sheetName val="Tabla_14b3"/>
      <sheetName val="Project_Summary22"/>
      <sheetName val="GMD_SUMM_(2)22"/>
      <sheetName val="PR_Adds22"/>
      <sheetName val="Salary_Schedules22"/>
      <sheetName val="Work_Week22"/>
      <sheetName val="LivAllow-Expats_(Stgo)22"/>
      <sheetName val="LivAllow-Expats_(Lima)22"/>
      <sheetName val="Bus__Travel22"/>
      <sheetName val="remitt_tax22"/>
      <sheetName val="no_borrrar22"/>
      <sheetName val="presupuesto_con_3_conect4"/>
      <sheetName val="Project_Summary21"/>
      <sheetName val="GMD_SUMM_(2)21"/>
      <sheetName val="PR_Adds21"/>
      <sheetName val="Salary_Schedules21"/>
      <sheetName val="Work_Week21"/>
      <sheetName val="LivAllow-Expats_(Stgo)21"/>
      <sheetName val="LivAllow-Expats_(Lima)21"/>
      <sheetName val="Bus__Travel21"/>
      <sheetName val="remitt_tax21"/>
      <sheetName val="no_borrrar21"/>
      <sheetName val="presupuesto_con_3_conect3"/>
      <sheetName val="Valorización_Valle"/>
      <sheetName val="Valorización_Valle1"/>
      <sheetName val="(8)_HH_OPERADORES"/>
      <sheetName val="EQ_INGR-EGR"/>
      <sheetName val="Project_Summary24"/>
      <sheetName val="GMD_SUMM_(2)24"/>
      <sheetName val="PR_Adds24"/>
      <sheetName val="Salary_Schedules24"/>
      <sheetName val="Work_Week24"/>
      <sheetName val="LivAllow-Expats_(Stgo)24"/>
      <sheetName val="LivAllow-Expats_(Lima)24"/>
      <sheetName val="Bus__Travel24"/>
      <sheetName val="remitt_tax24"/>
      <sheetName val="no_borrrar24"/>
      <sheetName val="presupuesto_con_3_conect6"/>
      <sheetName val="Valorización_Valle3"/>
      <sheetName val="(8)_HH_OPERADORES2"/>
      <sheetName val="EQ_INGR-EGR2"/>
      <sheetName val="Project_Summary23"/>
      <sheetName val="GMD_SUMM_(2)23"/>
      <sheetName val="PR_Adds23"/>
      <sheetName val="Salary_Schedules23"/>
      <sheetName val="Work_Week23"/>
      <sheetName val="LivAllow-Expats_(Stgo)23"/>
      <sheetName val="LivAllow-Expats_(Lima)23"/>
      <sheetName val="Bus__Travel23"/>
      <sheetName val="remitt_tax23"/>
      <sheetName val="no_borrrar23"/>
      <sheetName val="presupuesto_con_3_conect5"/>
      <sheetName val="Valorización_Valle2"/>
      <sheetName val="(8)_HH_OPERADORES1"/>
      <sheetName val="EQ_INGR-EGR1"/>
      <sheetName val="Project_Summary25"/>
      <sheetName val="GMD_SUMM_(2)25"/>
      <sheetName val="PR_Adds25"/>
      <sheetName val="Salary_Schedules25"/>
      <sheetName val="Work_Week25"/>
      <sheetName val="LivAllow-Expats_(Stgo)25"/>
      <sheetName val="LivAllow-Expats_(Lima)25"/>
      <sheetName val="Bus__Travel25"/>
      <sheetName val="remitt_tax25"/>
      <sheetName val="no_borrrar25"/>
      <sheetName val="presupuesto_con_3_conect7"/>
      <sheetName val="Valorización_Valle4"/>
      <sheetName val="(8)_HH_OPERADORES3"/>
      <sheetName val="EQ_INGR-EGR3"/>
      <sheetName val="Project_Summary26"/>
      <sheetName val="GMD_SUMM_(2)26"/>
      <sheetName val="PR_Adds26"/>
      <sheetName val="Salary_Schedules26"/>
      <sheetName val="Work_Week26"/>
      <sheetName val="LivAllow-Expats_(Stgo)26"/>
      <sheetName val="LivAllow-Expats_(Lima)26"/>
      <sheetName val="Bus__Travel26"/>
      <sheetName val="remitt_tax26"/>
      <sheetName val="no_borrrar26"/>
      <sheetName val="presupuesto_con_3_conect8"/>
      <sheetName val="Valorización_Valle5"/>
      <sheetName val="(8)_HH_OPERADORES4"/>
      <sheetName val="EQ_INGR-EGR4"/>
      <sheetName val="Project_Summary27"/>
      <sheetName val="GMD_SUMM_(2)27"/>
      <sheetName val="PR_Adds27"/>
      <sheetName val="Salary_Schedules27"/>
      <sheetName val="Work_Week27"/>
      <sheetName val="LivAllow-Expats_(Stgo)27"/>
      <sheetName val="LivAllow-Expats_(Lima)27"/>
      <sheetName val="Bus__Travel27"/>
      <sheetName val="remitt_tax27"/>
      <sheetName val="no_borrrar27"/>
      <sheetName val="presupuesto_con_3_conect9"/>
      <sheetName val="Valorización_Valle6"/>
      <sheetName val="(8)_HH_OPERADORES5"/>
      <sheetName val="EQ_INGR-EGR5"/>
      <sheetName val="Project_Summary28"/>
      <sheetName val="GMD_SUMM_(2)28"/>
      <sheetName val="PR_Adds28"/>
      <sheetName val="Salary_Schedules28"/>
      <sheetName val="Work_Week28"/>
      <sheetName val="LivAllow-Expats_(Stgo)28"/>
      <sheetName val="LivAllow-Expats_(Lima)28"/>
      <sheetName val="Bus__Travel28"/>
      <sheetName val="remitt_tax28"/>
      <sheetName val="no_borrrar28"/>
      <sheetName val="presupuesto_con_3_conect10"/>
      <sheetName val="Valorización_Valle7"/>
      <sheetName val="(8)_HH_OPERADORES6"/>
      <sheetName val="EQ_INGR-EGR6"/>
      <sheetName val=""/>
      <sheetName val="Finance"/>
      <sheetName val="1. Distribución de Personal (2"/>
      <sheetName val="ProposalCostr_1"/>
      <sheetName val="Const Equip List"/>
      <sheetName val="Project_Summary29"/>
      <sheetName val="GMD_SUMM_(2)29"/>
      <sheetName val="PR_Adds29"/>
      <sheetName val="Salary_Schedules29"/>
      <sheetName val="Work_Week29"/>
      <sheetName val="LivAllow-Expats_(Stgo)29"/>
      <sheetName val="LivAllow-Expats_(Lima)29"/>
      <sheetName val="Bus__Travel29"/>
      <sheetName val="remitt_tax29"/>
      <sheetName val="no_borrrar29"/>
      <sheetName val="presupuesto_con_3_conect11"/>
      <sheetName val="Valorización_Valle8"/>
      <sheetName val="(8)_HH_OPERADORES7"/>
      <sheetName val="EQ_INGR-EGR7"/>
      <sheetName val="__REF"/>
      <sheetName val="Sets de Cerrajería"/>
      <sheetName val="RB_PROGRESO,_NXPA_42,_HERMO"/>
      <sheetName val="ENT-REC__N_M_B_30,_RB_PROGRESO"/>
      <sheetName val="P3"/>
      <sheetName val="Sets_de_Cerrajería"/>
      <sheetName val="Database"/>
      <sheetName val="Hoja1"/>
      <sheetName val="AVANCE"/>
      <sheetName val="Bajadas"/>
      <sheetName val="Hoja1 (2)"/>
      <sheetName val="Hoja2"/>
      <sheetName val="Hoja21"/>
      <sheetName val="val."/>
      <sheetName val="LE-GBL"/>
      <sheetName val="AVANCE X PAQ."/>
      <sheetName val="EXP-ACONEX"/>
      <sheetName val="ENT.CON-RES"/>
      <sheetName val="&lt;0307"/>
      <sheetName val="LEV OBS"/>
      <sheetName val="Hoja3"/>
      <sheetName val="IMP-ACONEX"/>
      <sheetName val="IDC"/>
      <sheetName val="DATOS ACONEX"/>
      <sheetName val="REP_AVANCE"/>
      <sheetName val="ID ACT."/>
      <sheetName val="Res__Metrados"/>
      <sheetName val="val_"/>
      <sheetName val="AVANCE_X_PAQ_"/>
      <sheetName val="ENT_CON-RES"/>
      <sheetName val="LEV_OBS"/>
      <sheetName val="DATOS_ACONEX"/>
      <sheetName val="ID_ACT_"/>
      <sheetName val="CONSTRUCCIÓN"/>
      <sheetName val="SSMA"/>
      <sheetName val="CALIDAD"/>
      <sheetName val="Planos Red Line"/>
      <sheetName val="Planos As Built"/>
      <sheetName val="RESUMEN GENERAL"/>
      <sheetName val="1__Distribución_de_Personal_(2"/>
      <sheetName val="LSHL-2323"/>
      <sheetName val="Anexo03_-_Histograma_Personal_1"/>
      <sheetName val="Footing_Design"/>
      <sheetName val="Project_Summary30"/>
      <sheetName val="GMD_SUMM_(2)30"/>
      <sheetName val="PR_Adds30"/>
      <sheetName val="Salary_Schedules30"/>
      <sheetName val="Work_Week30"/>
      <sheetName val="LivAllow-Expats_(Stgo)30"/>
      <sheetName val="LivAllow-Expats_(Lima)30"/>
      <sheetName val="Bus__Travel30"/>
      <sheetName val="remitt_tax30"/>
      <sheetName val="presupuesto_con_3_conect12"/>
      <sheetName val="no_borrrar30"/>
      <sheetName val="Valorización_Valle9"/>
      <sheetName val="(8)_HH_OPERADORES8"/>
      <sheetName val="EQ_INGR-EGR8"/>
      <sheetName val="Const_Equip_List"/>
      <sheetName val="Planos_Red_Line"/>
      <sheetName val="Planos_As_Built"/>
      <sheetName val="RESUMEN_GENERAL"/>
      <sheetName val="Datos Generales"/>
      <sheetName val="LOG RFI WEST9"/>
      <sheetName val="Actual"/>
      <sheetName val="Anexo03_-_Histograma_Personal_2"/>
      <sheetName val="RB_PROGRESO,_NXPA_42,_HERMO1"/>
      <sheetName val="ENT-REC__N_M_B_30,_RB_PROGRESO1"/>
      <sheetName val="Res__Metrados1"/>
      <sheetName val="Footing_Design1"/>
      <sheetName val="1__Distribución_de_Personal_(21"/>
      <sheetName val="Sets_de_Cerrajería1"/>
      <sheetName val="Hoja1_(2)"/>
      <sheetName val="val_1"/>
      <sheetName val="AVANCE_X_PAQ_1"/>
      <sheetName val="ENT_CON-RES1"/>
      <sheetName val="LEV_OBS1"/>
      <sheetName val="DATOS_ACONEX1"/>
      <sheetName val="ID_ACT_1"/>
      <sheetName val="Project_Summary31"/>
      <sheetName val="GMD_SUMM_(2)31"/>
      <sheetName val="PR_Adds31"/>
      <sheetName val="Salary_Schedules31"/>
      <sheetName val="Work_Week31"/>
      <sheetName val="LivAllow-Expats_(Stgo)31"/>
      <sheetName val="LivAllow-Expats_(Lima)31"/>
      <sheetName val="Bus__Travel31"/>
      <sheetName val="remitt_tax31"/>
      <sheetName val="no_borrrar31"/>
      <sheetName val="presupuesto_con_3_conect13"/>
      <sheetName val="Anexo03_-_Histograma_Personal_3"/>
      <sheetName val="(8)_HH_OPERADORES9"/>
      <sheetName val="EQ_INGR-EGR9"/>
      <sheetName val="Valorización_Valle10"/>
      <sheetName val="RB_PROGRESO,_NXPA_42,_HERMO2"/>
      <sheetName val="ENT-REC__N_M_B_30,_RB_PROGRESO2"/>
      <sheetName val="Res__Metrados2"/>
      <sheetName val="Footing_Design2"/>
      <sheetName val="1__Distribución_de_Personal_(22"/>
      <sheetName val="Sets_de_Cerrajería2"/>
      <sheetName val="Const_Equip_List1"/>
      <sheetName val="Hoja1_(2)1"/>
      <sheetName val="val_2"/>
      <sheetName val="AVANCE_X_PAQ_2"/>
      <sheetName val="ENT_CON-RES2"/>
      <sheetName val="LEV_OBS2"/>
      <sheetName val="DATOS_ACONEX2"/>
      <sheetName val="ID_ACT_2"/>
      <sheetName val="Planos_Red_Line1"/>
      <sheetName val="Planos_As_Built1"/>
      <sheetName val="RESUMEN_GENERAL1"/>
      <sheetName val="Costo Indirecto"/>
      <sheetName val="crite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/>
      <sheetData sheetId="416"/>
      <sheetData sheetId="417" refreshError="1"/>
      <sheetData sheetId="418"/>
      <sheetData sheetId="419" refreshError="1"/>
      <sheetData sheetId="420"/>
      <sheetData sheetId="421" refreshError="1"/>
      <sheetData sheetId="422" refreshError="1"/>
      <sheetData sheetId="423" refreshError="1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 refreshError="1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 refreshError="1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Summary"/>
      <sheetName val="Summary-Retainer"/>
      <sheetName val="Retainer"/>
      <sheetName val="APPEN_L_R1"/>
      <sheetName val="Reconciliation"/>
      <sheetName val="SUMMARY"/>
      <sheetName val="SUM_KEY"/>
      <sheetName val="BASIC_ENG"/>
      <sheetName val="DETAIL_ENG"/>
      <sheetName val="PROJ_MGMT"/>
      <sheetName val="PROCMNT"/>
      <sheetName val="AUTOMATE"/>
      <sheetName val="CONSTR"/>
      <sheetName val="GMD SUMM"/>
      <sheetName val="Salary Schedules"/>
      <sheetName val="PR Adds"/>
      <sheetName val="Candelaria"/>
      <sheetName val="Relocation_Allow"/>
      <sheetName val="MobDemob"/>
      <sheetName val="HHGoods"/>
      <sheetName val="Work Week"/>
      <sheetName val="Basis"/>
      <sheetName val="Parameters"/>
      <sheetName val="RFP CODES"/>
      <sheetName val="Observations"/>
      <sheetName val="Relocation"/>
      <sheetName val="Bus. Travel"/>
      <sheetName val="Travel_rates"/>
      <sheetName val="TRVL SF BSC"/>
      <sheetName val="TRVL SF DET"/>
      <sheetName val="TRVL TOR  BSC"/>
      <sheetName val="TRVL TOR DET"/>
      <sheetName val="TRVL LIM BSC"/>
      <sheetName val="TRVL LIM DET"/>
      <sheetName val="TRVL CON BSC"/>
      <sheetName val="LOC_NM_TRVL"/>
      <sheetName val="TRVL CON DET"/>
      <sheetName val="Table_1"/>
      <sheetName val="PPS"/>
      <sheetName val="JV_PPS"/>
      <sheetName val="DATOS"/>
      <sheetName val="10241EQLIST"/>
      <sheetName val="10241PIP1ON-SITE"/>
      <sheetName val="#¡REF"/>
      <sheetName val="puni"/>
      <sheetName val="STL"/>
      <sheetName val="M &amp; E"/>
      <sheetName val="PR-BF"/>
      <sheetName val="UP_DN"/>
      <sheetName val="PL"/>
      <sheetName val="IDL"/>
      <sheetName val="ID_AT_MT_CL"/>
      <sheetName val="MLISMMF"/>
      <sheetName val="Project_Summary"/>
      <sheetName val="GMD_SUMM"/>
      <sheetName val="Salary_Schedules"/>
      <sheetName val="PR_Adds"/>
      <sheetName val="Work_Week"/>
      <sheetName val="RFP_CODES"/>
      <sheetName val="Bus__Travel"/>
      <sheetName val="TRVL_SF_BSC"/>
      <sheetName val="TRVL_SF_DET"/>
      <sheetName val="TRVL_TOR__BSC"/>
      <sheetName val="TRVL_TOR_DET"/>
      <sheetName val="TRVL_LIM_BSC"/>
      <sheetName val="TRVL_LIM_DET"/>
      <sheetName val="TRVL_CON_BSC"/>
      <sheetName val="TRVL_CON_DET"/>
      <sheetName val="Denver"/>
      <sheetName val="expats"/>
      <sheetName val="locals"/>
      <sheetName val="office4"/>
      <sheetName val="c-expats"/>
      <sheetName val="c-nationals"/>
      <sheetName val="Office7"/>
      <sheetName val="Misc"/>
      <sheetName val="Register"/>
      <sheetName val="ACOSTOS"/>
      <sheetName val="INSUMOS"/>
      <sheetName val="PRESUPUESTO"/>
      <sheetName val="ProposalCostr0"/>
      <sheetName val="Listado"/>
      <sheetName val="Key Metrics"/>
      <sheetName val="Costos"/>
      <sheetName val="Project_Summary1"/>
      <sheetName val="GMD_SUMM1"/>
      <sheetName val="Salary_Schedules1"/>
      <sheetName val="PR_Adds1"/>
      <sheetName val="Work_Week1"/>
      <sheetName val="RFP_CODES1"/>
      <sheetName val="Bus__Travel1"/>
      <sheetName val="TRVL_SF_BSC1"/>
      <sheetName val="TRVL_SF_DET1"/>
      <sheetName val="TRVL_TOR__BSC1"/>
      <sheetName val="TRVL_TOR_DET1"/>
      <sheetName val="TRVL_LIM_BSC1"/>
      <sheetName val="TRVL_LIM_DET1"/>
      <sheetName val="TRVL_CON_BSC1"/>
      <sheetName val="TRVL_CON_DET1"/>
      <sheetName val="Valores_Fijos"/>
      <sheetName val="Gantt"/>
      <sheetName val="DIR__MONTE"/>
      <sheetName val="CPU"/>
      <sheetName val="IND__MONTEGRANDE"/>
      <sheetName val="flujo"/>
      <sheetName val="CINDIREC"/>
      <sheetName val="COSTS"/>
      <sheetName val="RES"/>
      <sheetName val="STN"/>
      <sheetName val="Fig 4-14"/>
      <sheetName val="MHR REPORTS"/>
      <sheetName val="Valores Unitarios"/>
      <sheetName val="Val. Unit. Electr. e Instr."/>
      <sheetName val="Generic Inputs"/>
      <sheetName val="8ColsFeb07"/>
      <sheetName val="Project_Summary2"/>
      <sheetName val="GMD_SUMM2"/>
      <sheetName val="Salary_Schedules2"/>
      <sheetName val="PR_Adds2"/>
      <sheetName val="Work_Week2"/>
      <sheetName val="RFP_CODES2"/>
      <sheetName val="Bus__Travel2"/>
      <sheetName val="TRVL_SF_BSC2"/>
      <sheetName val="TRVL_SF_DET2"/>
      <sheetName val="TRVL_TOR__BSC2"/>
      <sheetName val="TRVL_TOR_DET2"/>
      <sheetName val="TRVL_LIM_BSC2"/>
      <sheetName val="TRVL_LIM_DET2"/>
      <sheetName val="TRVL_CON_BSC2"/>
      <sheetName val="TRVL_CON_DET2"/>
      <sheetName val="SICAF_C-1302"/>
      <sheetName val="Project_Summary3"/>
      <sheetName val="GMD_SUMM3"/>
      <sheetName val="Salary_Schedules3"/>
      <sheetName val="PR_Adds3"/>
      <sheetName val="Work_Week3"/>
      <sheetName val="RFP_CODES3"/>
      <sheetName val="Bus__Travel3"/>
      <sheetName val="TRVL_SF_BSC3"/>
      <sheetName val="TRVL_SF_DET3"/>
      <sheetName val="TRVL_TOR__BSC3"/>
      <sheetName val="TRVL_TOR_DET3"/>
      <sheetName val="TRVL_LIM_BSC3"/>
      <sheetName val="TRVL_LIM_DET3"/>
      <sheetName val="TRVL_CON_BSC3"/>
      <sheetName val="TRVL_CON_DET3"/>
      <sheetName val="SICAF_C-13022"/>
      <sheetName val="Project_Summary4"/>
      <sheetName val="GMD_SUMM4"/>
      <sheetName val="Salary_Schedules4"/>
      <sheetName val="PR_Adds4"/>
      <sheetName val="Work_Week4"/>
      <sheetName val="RFP_CODES4"/>
      <sheetName val="Bus__Travel4"/>
      <sheetName val="TRVL_SF_BSC4"/>
      <sheetName val="TRVL_SF_DET4"/>
      <sheetName val="TRVL_TOR__BSC4"/>
      <sheetName val="TRVL_TOR_DET4"/>
      <sheetName val="TRVL_LIM_BSC4"/>
      <sheetName val="TRVL_LIM_DET4"/>
      <sheetName val="TRVL_CON_BSC4"/>
      <sheetName val="TRVL_CON_DET4"/>
      <sheetName val="Project_Summary5"/>
      <sheetName val="GMD_SUMM5"/>
      <sheetName val="Salary_Schedules5"/>
      <sheetName val="PR_Adds5"/>
      <sheetName val="Work_Week5"/>
      <sheetName val="RFP_CODES5"/>
      <sheetName val="Bus__Travel5"/>
      <sheetName val="TRVL_SF_BSC5"/>
      <sheetName val="TRVL_SF_DET5"/>
      <sheetName val="TRVL_TOR__BSC5"/>
      <sheetName val="TRVL_TOR_DET5"/>
      <sheetName val="TRVL_LIM_BSC5"/>
      <sheetName val="TRVL_LIM_DET5"/>
      <sheetName val="TRVL_CON_BSC5"/>
      <sheetName val="TRVL_CON_DET5"/>
      <sheetName val="p_unit"/>
      <sheetName val="Project_Summary6"/>
      <sheetName val="GMD_SUMM6"/>
      <sheetName val="Salary_Schedules6"/>
      <sheetName val="PR_Adds6"/>
      <sheetName val="Work_Week6"/>
      <sheetName val="RFP_CODES6"/>
      <sheetName val="Bus__Travel6"/>
      <sheetName val="TRVL_SF_BSC6"/>
      <sheetName val="TRVL_SF_DET6"/>
      <sheetName val="TRVL_TOR__BSC6"/>
      <sheetName val="TRVL_TOR_DET6"/>
      <sheetName val="TRVL_LIM_BSC6"/>
      <sheetName val="TRVL_LIM_DET6"/>
      <sheetName val="TRVL_CON_BSC6"/>
      <sheetName val="TRVL_CON_DET6"/>
      <sheetName val="SICAF_C-13025"/>
      <sheetName val="Project_Summary7"/>
      <sheetName val="GMD_SUMM7"/>
      <sheetName val="Salary_Schedules7"/>
      <sheetName val="PR_Adds7"/>
      <sheetName val="Work_Week7"/>
      <sheetName val="RFP_CODES7"/>
      <sheetName val="Bus__Travel7"/>
      <sheetName val="TRVL_SF_BSC7"/>
      <sheetName val="TRVL_SF_DET7"/>
      <sheetName val="TRVL_TOR__BSC7"/>
      <sheetName val="TRVL_TOR_DET7"/>
      <sheetName val="TRVL_LIM_BSC7"/>
      <sheetName val="TRVL_LIM_DET7"/>
      <sheetName val="TRVL_CON_BSC7"/>
      <sheetName val="TRVL_CON_DET7"/>
      <sheetName val="Data"/>
      <sheetName val="INFO"/>
      <sheetName val="SUM-$"/>
      <sheetName val="SUM-UF"/>
      <sheetName val="SUMMARY-SOLD"/>
      <sheetName val="EQFL$-Tes$"/>
      <sheetName val="SUMMARY-COM-KM"/>
      <sheetName val="Project_Summary8"/>
      <sheetName val="GMD_SUMM8"/>
      <sheetName val="Salary_Schedules8"/>
      <sheetName val="PR_Adds8"/>
      <sheetName val="Work_Week8"/>
      <sheetName val="RFP_CODES8"/>
      <sheetName val="Bus__Travel8"/>
      <sheetName val="TRVL_SF_BSC8"/>
      <sheetName val="TRVL_SF_DET8"/>
      <sheetName val="TRVL_TOR__BSC8"/>
      <sheetName val="TRVL_TOR_DET8"/>
      <sheetName val="TRVL_LIM_BSC8"/>
      <sheetName val="TRVL_LIM_DET8"/>
      <sheetName val="TRVL_CON_BSC8"/>
      <sheetName val="TRVL_CON_DET8"/>
      <sheetName val="Base_de_Datos7"/>
      <sheetName val="Tablas_para_docto7"/>
      <sheetName val="Caratula"/>
      <sheetName val="Project_Summary9"/>
      <sheetName val="GMD_SUMM9"/>
      <sheetName val="Salary_Schedules9"/>
      <sheetName val="PR_Adds9"/>
      <sheetName val="Work_Week9"/>
      <sheetName val="RFP_CODES9"/>
      <sheetName val="Bus__Travel9"/>
      <sheetName val="TRVL_SF_BSC9"/>
      <sheetName val="TRVL_SF_DET9"/>
      <sheetName val="TRVL_TOR__BSC9"/>
      <sheetName val="TRVL_TOR_DET9"/>
      <sheetName val="TRVL_LIM_BSC9"/>
      <sheetName val="TRVL_LIM_DET9"/>
      <sheetName val="TRVL_CON_BSC9"/>
      <sheetName val="TRVL_CON_DET9"/>
      <sheetName val="Project_Summary10"/>
      <sheetName val="GMD_SUMM10"/>
      <sheetName val="Salary_Schedules10"/>
      <sheetName val="PR_Adds10"/>
      <sheetName val="Work_Week10"/>
      <sheetName val="RFP_CODES10"/>
      <sheetName val="Bus__Travel10"/>
      <sheetName val="TRVL_SF_BSC10"/>
      <sheetName val="TRVL_SF_DET10"/>
      <sheetName val="TRVL_TOR__BSC10"/>
      <sheetName val="TRVL_TOR_DET10"/>
      <sheetName val="TRVL_LIM_BSC10"/>
      <sheetName val="TRVL_LIM_DET10"/>
      <sheetName val="TRVL_CON_BSC10"/>
      <sheetName val="TRVL_CON_DET10"/>
      <sheetName val="Flujo_(2)1"/>
      <sheetName val="Project_Summary11"/>
      <sheetName val="GMD_SUMM11"/>
      <sheetName val="Salary_Schedules11"/>
      <sheetName val="PR_Adds11"/>
      <sheetName val="Work_Week11"/>
      <sheetName val="RFP_CODES11"/>
      <sheetName val="Bus__Travel11"/>
      <sheetName val="TRVL_SF_BSC11"/>
      <sheetName val="TRVL_SF_DET11"/>
      <sheetName val="TRVL_TOR__BSC11"/>
      <sheetName val="TRVL_TOR_DET11"/>
      <sheetName val="TRVL_LIM_BSC11"/>
      <sheetName val="TRVL_LIM_DET11"/>
      <sheetName val="TRVL_CON_BSC11"/>
      <sheetName val="TRVL_CON_DET11"/>
      <sheetName val="Project_Summary12"/>
      <sheetName val="GMD_SUMM12"/>
      <sheetName val="Salary_Schedules12"/>
      <sheetName val="PR_Adds12"/>
      <sheetName val="Work_Week12"/>
      <sheetName val="RFP_CODES12"/>
      <sheetName val="Bus__Travel12"/>
      <sheetName val="TRVL_SF_BSC12"/>
      <sheetName val="TRVL_SF_DET12"/>
      <sheetName val="TRVL_TOR__BSC12"/>
      <sheetName val="TRVL_TOR_DET12"/>
      <sheetName val="TRVL_LIM_BSC12"/>
      <sheetName val="TRVL_LIM_DET12"/>
      <sheetName val="TRVL_CON_BSC12"/>
      <sheetName val="TRVL_CON_DET12"/>
      <sheetName val="Project_Summary13"/>
      <sheetName val="GMD_SUMM13"/>
      <sheetName val="Salary_Schedules13"/>
      <sheetName val="PR_Adds13"/>
      <sheetName val="Work_Week13"/>
      <sheetName val="RFP_CODES13"/>
      <sheetName val="Bus__Travel13"/>
      <sheetName val="TRVL_SF_BSC13"/>
      <sheetName val="TRVL_SF_DET13"/>
      <sheetName val="TRVL_TOR__BSC13"/>
      <sheetName val="TRVL_TOR_DET13"/>
      <sheetName val="TRVL_LIM_BSC13"/>
      <sheetName val="TRVL_LIM_DET13"/>
      <sheetName val="TRVL_CON_BSC13"/>
      <sheetName val="TRVL_CON_DET13"/>
      <sheetName val="Project_Summary15"/>
      <sheetName val="GMD_SUMM15"/>
      <sheetName val="Salary_Schedules15"/>
      <sheetName val="PR_Adds15"/>
      <sheetName val="Work_Week15"/>
      <sheetName val="RFP_CODES15"/>
      <sheetName val="Bus__Travel15"/>
      <sheetName val="TRVL_SF_BSC15"/>
      <sheetName val="TRVL_SF_DET15"/>
      <sheetName val="TRVL_TOR__BSC15"/>
      <sheetName val="TRVL_TOR_DET15"/>
      <sheetName val="TRVL_LIM_BSC15"/>
      <sheetName val="TRVL_LIM_DET15"/>
      <sheetName val="TRVL_CON_BSC15"/>
      <sheetName val="TRVL_CON_DET15"/>
      <sheetName val="Project_Summary14"/>
      <sheetName val="GMD_SUMM14"/>
      <sheetName val="Salary_Schedules14"/>
      <sheetName val="PR_Adds14"/>
      <sheetName val="Work_Week14"/>
      <sheetName val="RFP_CODES14"/>
      <sheetName val="Bus__Travel14"/>
      <sheetName val="TRVL_SF_BSC14"/>
      <sheetName val="TRVL_SF_DET14"/>
      <sheetName val="TRVL_TOR__BSC14"/>
      <sheetName val="TRVL_TOR_DET14"/>
      <sheetName val="TRVL_LIM_BSC14"/>
      <sheetName val="TRVL_LIM_DET14"/>
      <sheetName val="TRVL_CON_BSC14"/>
      <sheetName val="TRVL_CON_DET14"/>
      <sheetName val="Project_Summary16"/>
      <sheetName val="GMD_SUMM16"/>
      <sheetName val="Salary_Schedules16"/>
      <sheetName val="PR_Adds16"/>
      <sheetName val="Work_Week16"/>
      <sheetName val="RFP_CODES16"/>
      <sheetName val="Bus__Travel16"/>
      <sheetName val="TRVL_SF_BSC16"/>
      <sheetName val="TRVL_SF_DET16"/>
      <sheetName val="TRVL_TOR__BSC16"/>
      <sheetName val="TRVL_TOR_DET16"/>
      <sheetName val="TRVL_LIM_BSC16"/>
      <sheetName val="TRVL_LIM_DET16"/>
      <sheetName val="TRVL_CON_BSC16"/>
      <sheetName val="TRVL_CON_DET16"/>
      <sheetName val="Project_Summary17"/>
      <sheetName val="GMD_SUMM17"/>
      <sheetName val="Salary_Schedules17"/>
      <sheetName val="PR_Adds17"/>
      <sheetName val="Work_Week17"/>
      <sheetName val="RFP_CODES17"/>
      <sheetName val="Bus__Travel17"/>
      <sheetName val="TRVL_SF_BSC17"/>
      <sheetName val="TRVL_SF_DET17"/>
      <sheetName val="TRVL_TOR__BSC17"/>
      <sheetName val="TRVL_TOR_DET17"/>
      <sheetName val="TRVL_LIM_BSC17"/>
      <sheetName val="TRVL_LIM_DET17"/>
      <sheetName val="TRVL_CON_BSC17"/>
      <sheetName val="TRVL_CON_DET17"/>
      <sheetName val="Base_de_Datos10"/>
      <sheetName val="Tablas_para_docto10"/>
      <sheetName val="Relaves_11"/>
      <sheetName val="Project_Summary18"/>
      <sheetName val="GMD_SUMM18"/>
      <sheetName val="Salary_Schedules18"/>
      <sheetName val="PR_Adds18"/>
      <sheetName val="Work_Week18"/>
      <sheetName val="RFP_CODES18"/>
      <sheetName val="Bus__Travel18"/>
      <sheetName val="TRVL_SF_BSC18"/>
      <sheetName val="TRVL_SF_DET18"/>
      <sheetName val="TRVL_TOR__BSC18"/>
      <sheetName val="TRVL_TOR_DET18"/>
      <sheetName val="TRVL_LIM_BSC18"/>
      <sheetName val="TRVL_LIM_DET18"/>
      <sheetName val="TRVL_CON_BSC18"/>
      <sheetName val="TRVL_CON_DET18"/>
      <sheetName val="Base_de_Datos18"/>
      <sheetName val="Tablas_para_docto18"/>
      <sheetName val="Project_Summary19"/>
      <sheetName val="GMD_SUMM19"/>
      <sheetName val="Salary_Schedules19"/>
      <sheetName val="PR_Adds19"/>
      <sheetName val="Work_Week19"/>
      <sheetName val="RFP_CODES19"/>
      <sheetName val="Bus__Travel19"/>
      <sheetName val="TRVL_SF_BSC19"/>
      <sheetName val="TRVL_SF_DET19"/>
      <sheetName val="TRVL_TOR__BSC19"/>
      <sheetName val="TRVL_TOR_DET19"/>
      <sheetName val="TRVL_LIM_BSC19"/>
      <sheetName val="TRVL_LIM_DET19"/>
      <sheetName val="TRVL_CON_BSC19"/>
      <sheetName val="TRVL_CON_DET19"/>
      <sheetName val="Project_Summary21"/>
      <sheetName val="GMD_SUMM21"/>
      <sheetName val="Salary_Schedules21"/>
      <sheetName val="PR_Adds21"/>
      <sheetName val="Work_Week21"/>
      <sheetName val="RFP_CODES21"/>
      <sheetName val="Bus__Travel21"/>
      <sheetName val="TRVL_SF_BSC21"/>
      <sheetName val="TRVL_SF_DET21"/>
      <sheetName val="TRVL_TOR__BSC21"/>
      <sheetName val="TRVL_TOR_DET21"/>
      <sheetName val="TRVL_LIM_BSC21"/>
      <sheetName val="TRVL_LIM_DET21"/>
      <sheetName val="TRVL_CON_BSC21"/>
      <sheetName val="TRVL_CON_DET21"/>
      <sheetName val="Project_Summary20"/>
      <sheetName val="GMD_SUMM20"/>
      <sheetName val="Salary_Schedules20"/>
      <sheetName val="PR_Adds20"/>
      <sheetName val="Work_Week20"/>
      <sheetName val="RFP_CODES20"/>
      <sheetName val="Bus__Travel20"/>
      <sheetName val="TRVL_SF_BSC20"/>
      <sheetName val="TRVL_SF_DET20"/>
      <sheetName val="TRVL_TOR__BSC20"/>
      <sheetName val="TRVL_TOR_DET20"/>
      <sheetName val="TRVL_LIM_BSC20"/>
      <sheetName val="TRVL_LIM_DET20"/>
      <sheetName val="TRVL_CON_BSC20"/>
      <sheetName val="TRVL_CON_DET20"/>
      <sheetName val="M_&amp;_E"/>
      <sheetName val="Key_Metrics"/>
      <sheetName val="Generic_Inputs"/>
      <sheetName val="Hoja1"/>
      <sheetName val="510-C-201-202"/>
      <sheetName val="510-C-250-251"/>
      <sheetName val="steel"/>
      <sheetName val="Sheet1"/>
      <sheetName val="PUNIT"/>
      <sheetName val="Project_Summary23"/>
      <sheetName val="GMD_SUMM23"/>
      <sheetName val="Salary_Schedules23"/>
      <sheetName val="PR_Adds23"/>
      <sheetName val="Work_Week23"/>
      <sheetName val="RFP_CODES23"/>
      <sheetName val="Bus__Travel23"/>
      <sheetName val="TRVL_SF_BSC23"/>
      <sheetName val="TRVL_SF_DET23"/>
      <sheetName val="TRVL_TOR__BSC23"/>
      <sheetName val="TRVL_TOR_DET23"/>
      <sheetName val="TRVL_LIM_BSC23"/>
      <sheetName val="TRVL_LIM_DET23"/>
      <sheetName val="TRVL_CON_BSC23"/>
      <sheetName val="TRVL_CON_DET23"/>
      <sheetName val="M_&amp;_E1"/>
      <sheetName val="Project_Summary22"/>
      <sheetName val="GMD_SUMM22"/>
      <sheetName val="Salary_Schedules22"/>
      <sheetName val="PR_Adds22"/>
      <sheetName val="Work_Week22"/>
      <sheetName val="RFP_CODES22"/>
      <sheetName val="Bus__Travel22"/>
      <sheetName val="TRVL_SF_BSC22"/>
      <sheetName val="TRVL_SF_DET22"/>
      <sheetName val="TRVL_TOR__BSC22"/>
      <sheetName val="TRVL_TOR_DET22"/>
      <sheetName val="TRVL_LIM_BSC22"/>
      <sheetName val="TRVL_LIM_DET22"/>
      <sheetName val="TRVL_CON_BSC22"/>
      <sheetName val="TRVL_CON_DET22"/>
      <sheetName val="Project_Summary25"/>
      <sheetName val="GMD_SUMM25"/>
      <sheetName val="Salary_Schedules25"/>
      <sheetName val="PR_Adds25"/>
      <sheetName val="Work_Week25"/>
      <sheetName val="RFP_CODES25"/>
      <sheetName val="Bus__Travel25"/>
      <sheetName val="TRVL_SF_BSC25"/>
      <sheetName val="TRVL_SF_DET25"/>
      <sheetName val="TRVL_TOR__BSC25"/>
      <sheetName val="TRVL_TOR_DET25"/>
      <sheetName val="TRVL_LIM_BSC25"/>
      <sheetName val="TRVL_LIM_DET25"/>
      <sheetName val="TRVL_CON_BSC25"/>
      <sheetName val="TRVL_CON_DET25"/>
      <sheetName val="M_&amp;_E3"/>
      <sheetName val="Project_Summary24"/>
      <sheetName val="GMD_SUMM24"/>
      <sheetName val="Salary_Schedules24"/>
      <sheetName val="PR_Adds24"/>
      <sheetName val="Work_Week24"/>
      <sheetName val="RFP_CODES24"/>
      <sheetName val="Bus__Travel24"/>
      <sheetName val="TRVL_SF_BSC24"/>
      <sheetName val="TRVL_SF_DET24"/>
      <sheetName val="TRVL_TOR__BSC24"/>
      <sheetName val="TRVL_TOR_DET24"/>
      <sheetName val="TRVL_LIM_BSC24"/>
      <sheetName val="TRVL_LIM_DET24"/>
      <sheetName val="TRVL_CON_BSC24"/>
      <sheetName val="TRVL_CON_DET24"/>
      <sheetName val="M_&amp;_E2"/>
      <sheetName val="Project_Summary26"/>
      <sheetName val="GMD_SUMM26"/>
      <sheetName val="Salary_Schedules26"/>
      <sheetName val="PR_Adds26"/>
      <sheetName val="Work_Week26"/>
      <sheetName val="RFP_CODES26"/>
      <sheetName val="Bus__Travel26"/>
      <sheetName val="TRVL_SF_BSC26"/>
      <sheetName val="TRVL_SF_DET26"/>
      <sheetName val="TRVL_TOR__BSC26"/>
      <sheetName val="TRVL_TOR_DET26"/>
      <sheetName val="TRVL_LIM_BSC26"/>
      <sheetName val="TRVL_LIM_DET26"/>
      <sheetName val="TRVL_CON_BSC26"/>
      <sheetName val="TRVL_CON_DET26"/>
      <sheetName val="M_&amp;_E4"/>
      <sheetName val="Project_Summary27"/>
      <sheetName val="GMD_SUMM27"/>
      <sheetName val="Salary_Schedules27"/>
      <sheetName val="PR_Adds27"/>
      <sheetName val="Work_Week27"/>
      <sheetName val="RFP_CODES27"/>
      <sheetName val="Bus__Travel27"/>
      <sheetName val="TRVL_SF_BSC27"/>
      <sheetName val="TRVL_SF_DET27"/>
      <sheetName val="TRVL_TOR__BSC27"/>
      <sheetName val="TRVL_TOR_DET27"/>
      <sheetName val="TRVL_LIM_BSC27"/>
      <sheetName val="TRVL_LIM_DET27"/>
      <sheetName val="TRVL_CON_BSC27"/>
      <sheetName val="TRVL_CON_DET27"/>
      <sheetName val="M_&amp;_E5"/>
      <sheetName val="Project_Summary28"/>
      <sheetName val="GMD_SUMM28"/>
      <sheetName val="Salary_Schedules28"/>
      <sheetName val="PR_Adds28"/>
      <sheetName val="Work_Week28"/>
      <sheetName val="RFP_CODES28"/>
      <sheetName val="Bus__Travel28"/>
      <sheetName val="TRVL_SF_BSC28"/>
      <sheetName val="TRVL_SF_DET28"/>
      <sheetName val="TRVL_TOR__BSC28"/>
      <sheetName val="TRVL_TOR_DET28"/>
      <sheetName val="TRVL_LIM_BSC28"/>
      <sheetName val="TRVL_LIM_DET28"/>
      <sheetName val="TRVL_CON_BSC28"/>
      <sheetName val="TRVL_CON_DET28"/>
      <sheetName val="M_&amp;_E6"/>
      <sheetName val="Project_Summary29"/>
      <sheetName val="GMD_SUMM29"/>
      <sheetName val="Salary_Schedules29"/>
      <sheetName val="PR_Adds29"/>
      <sheetName val="Work_Week29"/>
      <sheetName val="RFP_CODES29"/>
      <sheetName val="Bus__Travel29"/>
      <sheetName val="TRVL_SF_BSC29"/>
      <sheetName val="TRVL_SF_DET29"/>
      <sheetName val="TRVL_TOR__BSC29"/>
      <sheetName val="TRVL_TOR_DET29"/>
      <sheetName val="TRVL_LIM_BSC29"/>
      <sheetName val="TRVL_LIM_DET29"/>
      <sheetName val="TRVL_CON_BSC29"/>
      <sheetName val="TRVL_CON_DET29"/>
      <sheetName val="M_&amp;_E7"/>
      <sheetName val="ACIG_jun2003"/>
      <sheetName val="P3"/>
      <sheetName val="Resumen Contonga"/>
      <sheetName val="Form 10"/>
      <sheetName val="Listado de tarifas"/>
      <sheetName val="Honorarios Contonga"/>
      <sheetName val="Resumen HH Contonga"/>
      <sheetName val="Gastos Contonga"/>
      <sheetName val="Lab"/>
      <sheetName val="Lab (2)"/>
      <sheetName val="Project_Summary30"/>
      <sheetName val="GMD_SUMM30"/>
      <sheetName val="Salary_Schedules30"/>
      <sheetName val="PR_Adds30"/>
      <sheetName val="Work_Week30"/>
      <sheetName val="RFP_CODES30"/>
      <sheetName val="Bus__Travel30"/>
      <sheetName val="TRVL_SF_BSC30"/>
      <sheetName val="TRVL_SF_DET30"/>
      <sheetName val="TRVL_TOR__BSC30"/>
      <sheetName val="TRVL_TOR_DET30"/>
      <sheetName val="TRVL_LIM_BSC30"/>
      <sheetName val="TRVL_LIM_DET30"/>
      <sheetName val="TRVL_CON_BSC30"/>
      <sheetName val="TRVL_CON_DET30"/>
      <sheetName val="M_&amp;_E8"/>
      <sheetName val="fld_expense"/>
      <sheetName val="CICLO DE EXCAVACION"/>
      <sheetName val="T.I. COSTOS FIJOS Y VARIABLES"/>
      <sheetName val="Key_Metrics1"/>
      <sheetName val="Generic_Inputs1"/>
      <sheetName val="MHR_REPORTS"/>
      <sheetName val="Valores_Unitarios"/>
      <sheetName val="Val__Unit__Electr__e_Instr_"/>
      <sheetName val="CICLO_DE_EXCAVACION"/>
      <sheetName val="A"/>
      <sheetName val="WBS Cod"/>
      <sheetName val="Adv Deliv - HH"/>
      <sheetName val="Rate"/>
      <sheetName val="Estudio"/>
      <sheetName val="PCS2AAUU"/>
      <sheetName val="Fig_4-14"/>
      <sheetName val="CONSTRUCCIÓN"/>
      <sheetName val="SSMA"/>
      <sheetName val="CALIDAD"/>
      <sheetName val="Planos Red Line"/>
      <sheetName val="Planos As Built"/>
      <sheetName val="RESUMEN GENERAL"/>
      <sheetName val="Activity Group Types"/>
      <sheetName val="Activity Sub Types"/>
      <sheetName val="Functional Groups"/>
      <sheetName val="Proj Plant Areas and Packages"/>
      <sheetName val="Project Areas"/>
      <sheetName val="Infrastructure &amp; Services"/>
      <sheetName val="Bajadas"/>
      <sheetName val="Datos Generales"/>
      <sheetName val="Personal"/>
      <sheetName val="Tabla Comparativa"/>
      <sheetName val="Project_Summary31"/>
      <sheetName val="GMD_SUMM31"/>
      <sheetName val="Salary_Schedules31"/>
      <sheetName val="PR_Adds31"/>
      <sheetName val="Work_Week31"/>
      <sheetName val="RFP_CODES31"/>
      <sheetName val="Bus__Travel31"/>
      <sheetName val="TRVL_SF_BSC31"/>
      <sheetName val="TRVL_SF_DET31"/>
      <sheetName val="TRVL_TOR__BSC31"/>
      <sheetName val="TRVL_TOR_DET31"/>
      <sheetName val="TRVL_LIM_BSC31"/>
      <sheetName val="TRVL_LIM_DET31"/>
      <sheetName val="TRVL_CON_BSC31"/>
      <sheetName val="TRVL_CON_DET31"/>
      <sheetName val="M_&amp;_E9"/>
      <sheetName val="Key_Metrics2"/>
      <sheetName val="Fig_4-141"/>
      <sheetName val="MHR_REPORTS1"/>
      <sheetName val="Generic_Inputs2"/>
      <sheetName val="Valores_Unitarios1"/>
      <sheetName val="Val__Unit__Electr__e_Instr_1"/>
      <sheetName val="CICLO_DE_EXCAVACION1"/>
      <sheetName val="T_I__COSTOS_FIJOS_Y_VARIABLES"/>
      <sheetName val="WBS_Cod"/>
      <sheetName val="Adv_Deliv_-_HH"/>
      <sheetName val="Resumen_Contonga"/>
      <sheetName val="Form_10"/>
      <sheetName val="Listado_de_tarifas"/>
      <sheetName val="Honorarios_Contonga"/>
      <sheetName val="Resumen_HH_Contonga"/>
      <sheetName val="Gastos_Contonga"/>
      <sheetName val="Lab_(2)"/>
      <sheetName val="Planos_Red_Line"/>
      <sheetName val="Planos_As_Built"/>
      <sheetName val="RESUMEN_GENERAL"/>
      <sheetName val="Activity_Group_Types"/>
      <sheetName val="Activity_Sub_Types"/>
      <sheetName val="Functional_Groups"/>
      <sheetName val="Proj_Plant_Areas_and_Packages"/>
      <sheetName val="Project_Areas"/>
      <sheetName val="Project_Summary32"/>
      <sheetName val="GMD_SUMM32"/>
      <sheetName val="Salary_Schedules32"/>
      <sheetName val="PR_Adds32"/>
      <sheetName val="Work_Week32"/>
      <sheetName val="RFP_CODES32"/>
      <sheetName val="Bus__Travel32"/>
      <sheetName val="TRVL_SF_BSC32"/>
      <sheetName val="TRVL_SF_DET32"/>
      <sheetName val="TRVL_TOR__BSC32"/>
      <sheetName val="TRVL_TOR_DET32"/>
      <sheetName val="TRVL_LIM_BSC32"/>
      <sheetName val="TRVL_LIM_DET32"/>
      <sheetName val="TRVL_CON_BSC32"/>
      <sheetName val="TRVL_CON_DET32"/>
      <sheetName val="M_&amp;_E10"/>
      <sheetName val="Key_Metrics3"/>
      <sheetName val="Fig_4-142"/>
      <sheetName val="MHR_REPORTS2"/>
      <sheetName val="Generic_Inputs3"/>
      <sheetName val="Valores_Unitarios2"/>
      <sheetName val="Val__Unit__Electr__e_Instr_2"/>
      <sheetName val="CICLO_DE_EXCAVACION2"/>
      <sheetName val="T_I__COSTOS_FIJOS_Y_VARIABLES1"/>
      <sheetName val="WBS_Cod1"/>
      <sheetName val="Adv_Deliv_-_HH1"/>
      <sheetName val="Resumen_Contonga1"/>
      <sheetName val="Form_101"/>
      <sheetName val="Listado_de_tarifas1"/>
      <sheetName val="Honorarios_Contonga1"/>
      <sheetName val="Resumen_HH_Contonga1"/>
      <sheetName val="Gastos_Contonga1"/>
      <sheetName val="Lab_(2)1"/>
      <sheetName val="RESUMEN"/>
      <sheetName val="FORMATO NC - Anexo 1"/>
      <sheetName val="UNP-NCW "/>
      <sheetName val="Producción"/>
      <sheetName val="Glosario"/>
      <sheetName val="412"/>
      <sheetName val="FORMATO_NC_-_Anexo_1"/>
      <sheetName val="Datos_Generales"/>
      <sheetName val="Tabla_Comparativa"/>
      <sheetName val="D_Mes"/>
      <sheetName val="Mat_TM345_601570"/>
      <sheetName val="EAO-mec"/>
      <sheetName val="Sheet2"/>
      <sheetName val="Leyes"/>
      <sheetName val="PRUEB. FLOT."/>
      <sheetName val="Fig_4-143"/>
      <sheetName val="Key_Metrics4"/>
      <sheetName val="Fig_4-144"/>
      <sheetName val="Key_Metrics5"/>
      <sheetName val="Fig_4-14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 refreshError="1"/>
      <sheetData sheetId="572" refreshError="1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 refreshError="1"/>
      <sheetData sheetId="706"/>
      <sheetData sheetId="707"/>
      <sheetData sheetId="708" refreshError="1"/>
      <sheetData sheetId="709"/>
      <sheetData sheetId="710"/>
      <sheetData sheetId="711"/>
      <sheetData sheetId="712"/>
      <sheetData sheetId="713" refreshError="1"/>
      <sheetData sheetId="714" refreshError="1"/>
      <sheetData sheetId="715"/>
      <sheetData sheetId="716" refreshError="1"/>
      <sheetData sheetId="717" refreshError="1"/>
      <sheetData sheetId="718"/>
      <sheetData sheetId="719"/>
      <sheetData sheetId="720"/>
      <sheetData sheetId="721"/>
      <sheetData sheetId="7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onograma"/>
      <sheetName val="Contr%-a (3b)"/>
      <sheetName val="Staff (6)"/>
      <sheetName val="Equip-a (7)"/>
      <sheetName val="Qty&amp;Hrs (2)"/>
      <sheetName val="4 Week Sched"/>
      <sheetName val="Daily Report"/>
      <sheetName val="WEEKBASE"/>
    </sheetNames>
    <sheetDataSet>
      <sheetData sheetId="0">
        <row r="13">
          <cell r="A13">
            <v>37977</v>
          </cell>
        </row>
      </sheetData>
      <sheetData sheetId="1">
        <row r="2">
          <cell r="E2">
            <v>37620</v>
          </cell>
        </row>
      </sheetData>
      <sheetData sheetId="2"/>
      <sheetData sheetId="3"/>
      <sheetData sheetId="4"/>
      <sheetData sheetId="5" refreshError="1">
        <row r="13">
          <cell r="A13">
            <v>37977</v>
          </cell>
        </row>
      </sheetData>
      <sheetData sheetId="6"/>
      <sheetData sheetId="7" refreshError="1">
        <row r="2">
          <cell r="E2">
            <v>37620</v>
          </cell>
          <cell r="F2" t="str">
            <v>WK 01</v>
          </cell>
          <cell r="J2">
            <v>37948</v>
          </cell>
          <cell r="K2" t="str">
            <v>SU</v>
          </cell>
        </row>
        <row r="3">
          <cell r="E3">
            <v>37621</v>
          </cell>
          <cell r="F3" t="str">
            <v>WK 01</v>
          </cell>
          <cell r="J3">
            <v>37955</v>
          </cell>
          <cell r="K3" t="str">
            <v>SU</v>
          </cell>
        </row>
        <row r="4">
          <cell r="E4">
            <v>37622</v>
          </cell>
          <cell r="F4" t="str">
            <v>WK 01</v>
          </cell>
          <cell r="J4">
            <v>37962</v>
          </cell>
          <cell r="K4" t="str">
            <v>SU</v>
          </cell>
        </row>
        <row r="5">
          <cell r="A5">
            <v>2</v>
          </cell>
          <cell r="B5" t="str">
            <v>MO</v>
          </cell>
          <cell r="C5" t="str">
            <v>MON</v>
          </cell>
          <cell r="E5">
            <v>37623</v>
          </cell>
          <cell r="F5" t="str">
            <v>WK 01</v>
          </cell>
          <cell r="J5">
            <v>37963</v>
          </cell>
          <cell r="K5" t="str">
            <v>MO</v>
          </cell>
        </row>
        <row r="6">
          <cell r="A6">
            <v>3</v>
          </cell>
          <cell r="B6" t="str">
            <v>TU</v>
          </cell>
          <cell r="C6" t="str">
            <v>TUE</v>
          </cell>
          <cell r="E6">
            <v>37624</v>
          </cell>
          <cell r="F6" t="str">
            <v>WK 01</v>
          </cell>
          <cell r="J6">
            <v>37969</v>
          </cell>
          <cell r="K6" t="str">
            <v>SU</v>
          </cell>
        </row>
        <row r="7">
          <cell r="A7">
            <v>4</v>
          </cell>
          <cell r="B7" t="str">
            <v>WE</v>
          </cell>
          <cell r="C7" t="str">
            <v>WED</v>
          </cell>
          <cell r="E7">
            <v>37625</v>
          </cell>
          <cell r="F7" t="str">
            <v>WK 01</v>
          </cell>
          <cell r="J7">
            <v>37976</v>
          </cell>
          <cell r="K7" t="str">
            <v>SU</v>
          </cell>
        </row>
        <row r="8">
          <cell r="A8">
            <v>5</v>
          </cell>
          <cell r="B8" t="str">
            <v>TH</v>
          </cell>
          <cell r="C8" t="str">
            <v>THU</v>
          </cell>
          <cell r="E8">
            <v>37626</v>
          </cell>
          <cell r="F8" t="str">
            <v>WK 01</v>
          </cell>
          <cell r="J8">
            <v>37979</v>
          </cell>
          <cell r="K8" t="str">
            <v>WE</v>
          </cell>
        </row>
        <row r="9">
          <cell r="A9">
            <v>6</v>
          </cell>
          <cell r="B9" t="str">
            <v>FR</v>
          </cell>
          <cell r="C9" t="str">
            <v>FRI</v>
          </cell>
          <cell r="E9">
            <v>37627</v>
          </cell>
          <cell r="F9" t="str">
            <v>WK 02</v>
          </cell>
          <cell r="J9">
            <v>37980</v>
          </cell>
          <cell r="K9" t="str">
            <v>TH</v>
          </cell>
        </row>
        <row r="10">
          <cell r="A10">
            <v>7</v>
          </cell>
          <cell r="B10" t="str">
            <v>SA</v>
          </cell>
          <cell r="C10" t="str">
            <v>SAT</v>
          </cell>
          <cell r="E10">
            <v>37628</v>
          </cell>
          <cell r="F10" t="str">
            <v>WK 02</v>
          </cell>
          <cell r="J10">
            <v>37983</v>
          </cell>
          <cell r="K10" t="str">
            <v>SU</v>
          </cell>
        </row>
        <row r="11">
          <cell r="A11">
            <v>1</v>
          </cell>
          <cell r="B11" t="str">
            <v>SU</v>
          </cell>
          <cell r="C11" t="str">
            <v>SUN</v>
          </cell>
          <cell r="E11">
            <v>37629</v>
          </cell>
          <cell r="F11" t="str">
            <v>WK 02</v>
          </cell>
          <cell r="J11">
            <v>37987</v>
          </cell>
          <cell r="K11" t="str">
            <v>TH</v>
          </cell>
        </row>
        <row r="12">
          <cell r="E12">
            <v>37630</v>
          </cell>
          <cell r="F12" t="str">
            <v>WK 02</v>
          </cell>
          <cell r="J12">
            <v>37988</v>
          </cell>
          <cell r="K12" t="str">
            <v>FR</v>
          </cell>
        </row>
        <row r="13">
          <cell r="E13">
            <v>37631</v>
          </cell>
          <cell r="F13" t="str">
            <v>WK 02</v>
          </cell>
          <cell r="J13">
            <v>37990</v>
          </cell>
          <cell r="K13" t="str">
            <v>SU</v>
          </cell>
        </row>
        <row r="14">
          <cell r="A14" t="str">
            <v xml:space="preserve">PP </v>
          </cell>
          <cell r="B14" t="str">
            <v>(1) PERU PLAZA</v>
          </cell>
          <cell r="E14">
            <v>37632</v>
          </cell>
          <cell r="F14" t="str">
            <v>WK 02</v>
          </cell>
          <cell r="J14">
            <v>37997</v>
          </cell>
          <cell r="K14" t="str">
            <v>SU</v>
          </cell>
        </row>
        <row r="15">
          <cell r="A15" t="str">
            <v xml:space="preserve">C1 </v>
          </cell>
          <cell r="B15" t="str">
            <v>(2) NORTH CONCOURSE</v>
          </cell>
          <cell r="E15">
            <v>37633</v>
          </cell>
          <cell r="F15" t="str">
            <v>WK 02</v>
          </cell>
          <cell r="J15">
            <v>38004</v>
          </cell>
          <cell r="K15" t="str">
            <v>SU</v>
          </cell>
        </row>
        <row r="16">
          <cell r="A16" t="str">
            <v xml:space="preserve">ST </v>
          </cell>
          <cell r="B16" t="str">
            <v>(5) SOUTH TERMINAL</v>
          </cell>
          <cell r="E16">
            <v>37634</v>
          </cell>
          <cell r="F16" t="str">
            <v>WK 03</v>
          </cell>
          <cell r="J16">
            <v>38011</v>
          </cell>
          <cell r="K16" t="str">
            <v>SU</v>
          </cell>
        </row>
        <row r="17">
          <cell r="A17" t="str">
            <v xml:space="preserve">SE </v>
          </cell>
          <cell r="B17" t="str">
            <v>(6) NEW 10 KV S.E.</v>
          </cell>
          <cell r="E17">
            <v>37635</v>
          </cell>
          <cell r="F17" t="str">
            <v>WK 03</v>
          </cell>
          <cell r="J17">
            <v>38018</v>
          </cell>
          <cell r="K17" t="str">
            <v>SU</v>
          </cell>
        </row>
        <row r="18">
          <cell r="A18" t="str">
            <v xml:space="preserve">NT </v>
          </cell>
          <cell r="B18" t="str">
            <v>(4) NORTH TERMINAL</v>
          </cell>
          <cell r="E18">
            <v>37636</v>
          </cell>
          <cell r="F18" t="str">
            <v>WK 03</v>
          </cell>
          <cell r="J18">
            <v>38025</v>
          </cell>
          <cell r="K18" t="str">
            <v>SU</v>
          </cell>
        </row>
        <row r="19">
          <cell r="A19" t="str">
            <v xml:space="preserve">C2 </v>
          </cell>
          <cell r="B19" t="str">
            <v>(3) SOUTH CONCOURSE</v>
          </cell>
          <cell r="E19">
            <v>37637</v>
          </cell>
          <cell r="F19" t="str">
            <v>WK 03</v>
          </cell>
          <cell r="J19">
            <v>38032</v>
          </cell>
          <cell r="K19" t="str">
            <v>SU</v>
          </cell>
        </row>
        <row r="20">
          <cell r="E20">
            <v>37638</v>
          </cell>
          <cell r="F20" t="str">
            <v>WK 03</v>
          </cell>
          <cell r="J20">
            <v>38039</v>
          </cell>
          <cell r="K20" t="str">
            <v>SU</v>
          </cell>
        </row>
        <row r="21">
          <cell r="A21" t="str">
            <v xml:space="preserve">SW </v>
          </cell>
          <cell r="B21" t="str">
            <v>(1) SAWCUTTING</v>
          </cell>
          <cell r="E21">
            <v>37639</v>
          </cell>
          <cell r="F21" t="str">
            <v>WK 03</v>
          </cell>
          <cell r="J21">
            <v>38046</v>
          </cell>
          <cell r="K21" t="str">
            <v>SU</v>
          </cell>
        </row>
        <row r="22">
          <cell r="A22" t="str">
            <v xml:space="preserve">EX </v>
          </cell>
          <cell r="B22" t="str">
            <v>(2) EXCAVATION</v>
          </cell>
          <cell r="E22">
            <v>37640</v>
          </cell>
          <cell r="F22" t="str">
            <v>WK 03</v>
          </cell>
          <cell r="J22">
            <v>38053</v>
          </cell>
          <cell r="K22" t="str">
            <v>SU</v>
          </cell>
        </row>
        <row r="23">
          <cell r="A23" t="str">
            <v xml:space="preserve">LC </v>
          </cell>
          <cell r="B23" t="str">
            <v>(3) LEAN CONCRETE</v>
          </cell>
          <cell r="E23">
            <v>37641</v>
          </cell>
          <cell r="F23" t="str">
            <v>WK 04</v>
          </cell>
          <cell r="J23">
            <v>38060</v>
          </cell>
          <cell r="K23" t="str">
            <v>SU</v>
          </cell>
        </row>
        <row r="24">
          <cell r="A24" t="str">
            <v xml:space="preserve">RE </v>
          </cell>
          <cell r="B24" t="str">
            <v>(4) REBAR</v>
          </cell>
          <cell r="E24">
            <v>37642</v>
          </cell>
          <cell r="F24" t="str">
            <v>WK 04</v>
          </cell>
          <cell r="J24">
            <v>38067</v>
          </cell>
          <cell r="K24" t="str">
            <v>SU</v>
          </cell>
        </row>
        <row r="25">
          <cell r="A25" t="str">
            <v xml:space="preserve">FM </v>
          </cell>
          <cell r="B25" t="str">
            <v>(5) FORMWORK</v>
          </cell>
          <cell r="E25">
            <v>37643</v>
          </cell>
          <cell r="F25" t="str">
            <v>WK 04</v>
          </cell>
          <cell r="J25">
            <v>38074</v>
          </cell>
          <cell r="K25" t="str">
            <v>SU</v>
          </cell>
        </row>
        <row r="26">
          <cell r="A26" t="str">
            <v xml:space="preserve">BW </v>
          </cell>
          <cell r="B26" t="str">
            <v>(7) BLOCK WALLS</v>
          </cell>
          <cell r="E26">
            <v>37644</v>
          </cell>
          <cell r="F26" t="str">
            <v>WK 04</v>
          </cell>
          <cell r="J26">
            <v>38081</v>
          </cell>
          <cell r="K26" t="str">
            <v>SU</v>
          </cell>
        </row>
        <row r="27">
          <cell r="A27" t="str">
            <v xml:space="preserve">CW </v>
          </cell>
          <cell r="B27" t="str">
            <v>(8) CEILING WORKS</v>
          </cell>
          <cell r="E27">
            <v>37645</v>
          </cell>
          <cell r="F27" t="str">
            <v>WK 04</v>
          </cell>
        </row>
        <row r="28">
          <cell r="A28" t="str">
            <v xml:space="preserve">TE </v>
          </cell>
          <cell r="B28" t="str">
            <v>(9) TERRAZO</v>
          </cell>
          <cell r="E28">
            <v>37646</v>
          </cell>
          <cell r="F28" t="str">
            <v>WK 04</v>
          </cell>
        </row>
        <row r="30">
          <cell r="A30" t="str">
            <v xml:space="preserve">CN </v>
          </cell>
          <cell r="B30" t="str">
            <v>(6) CONCRETE</v>
          </cell>
          <cell r="E30">
            <v>37647</v>
          </cell>
          <cell r="F30" t="str">
            <v>WK 04</v>
          </cell>
        </row>
        <row r="31">
          <cell r="E31">
            <v>37648</v>
          </cell>
          <cell r="F31" t="str">
            <v>WK 05</v>
          </cell>
        </row>
        <row r="32">
          <cell r="E32">
            <v>37649</v>
          </cell>
          <cell r="F32" t="str">
            <v>WK 05</v>
          </cell>
        </row>
        <row r="33">
          <cell r="A33" t="str">
            <v xml:space="preserve">RF </v>
          </cell>
          <cell r="B33" t="str">
            <v>(7) REMOVE FORMWORK</v>
          </cell>
          <cell r="E33">
            <v>37650</v>
          </cell>
          <cell r="F33" t="str">
            <v>WK 05</v>
          </cell>
        </row>
        <row r="34">
          <cell r="E34">
            <v>37651</v>
          </cell>
          <cell r="F34" t="str">
            <v>WK 05</v>
          </cell>
        </row>
        <row r="35">
          <cell r="A35" t="str">
            <v xml:space="preserve">FT </v>
          </cell>
          <cell r="B35" t="str">
            <v>(6) CONCRETE</v>
          </cell>
          <cell r="E35">
            <v>37652</v>
          </cell>
          <cell r="F35" t="str">
            <v>WK 05</v>
          </cell>
        </row>
        <row r="36">
          <cell r="A36" t="str">
            <v xml:space="preserve">BF </v>
          </cell>
          <cell r="B36" t="str">
            <v>(8) BACKFILL</v>
          </cell>
          <cell r="E36">
            <v>37653</v>
          </cell>
          <cell r="F36" t="str">
            <v>WK 05</v>
          </cell>
        </row>
        <row r="37">
          <cell r="E37">
            <v>37654</v>
          </cell>
          <cell r="F37" t="str">
            <v>WK 05</v>
          </cell>
        </row>
        <row r="38">
          <cell r="A38" t="str">
            <v xml:space="preserve">ZP </v>
          </cell>
          <cell r="B38" t="str">
            <v>(1) FOOTINGS</v>
          </cell>
          <cell r="E38">
            <v>37655</v>
          </cell>
          <cell r="F38" t="str">
            <v>WK 06</v>
          </cell>
        </row>
        <row r="39">
          <cell r="A39" t="str">
            <v xml:space="preserve">CL </v>
          </cell>
          <cell r="B39" t="str">
            <v>(2) COLUMNS</v>
          </cell>
          <cell r="E39">
            <v>37656</v>
          </cell>
          <cell r="F39" t="str">
            <v>WK 06</v>
          </cell>
        </row>
        <row r="40">
          <cell r="A40" t="str">
            <v xml:space="preserve">SG </v>
          </cell>
          <cell r="B40" t="str">
            <v>(3) SLABS / SLABS ON GRADE</v>
          </cell>
          <cell r="E40">
            <v>37657</v>
          </cell>
          <cell r="F40" t="str">
            <v>WK 06</v>
          </cell>
        </row>
        <row r="41">
          <cell r="A41" t="str">
            <v xml:space="preserve">WL </v>
          </cell>
          <cell r="B41" t="str">
            <v>(5) WALLS</v>
          </cell>
          <cell r="E41">
            <v>37658</v>
          </cell>
          <cell r="F41" t="str">
            <v>WK 06</v>
          </cell>
        </row>
        <row r="42">
          <cell r="A42" t="str">
            <v xml:space="preserve">SL </v>
          </cell>
          <cell r="B42" t="str">
            <v>(4) ELEVATED SLABS</v>
          </cell>
          <cell r="E42">
            <v>37659</v>
          </cell>
          <cell r="F42" t="str">
            <v>WK 06</v>
          </cell>
        </row>
        <row r="43">
          <cell r="E43">
            <v>37660</v>
          </cell>
          <cell r="F43" t="str">
            <v>WK 06</v>
          </cell>
        </row>
        <row r="44">
          <cell r="E44">
            <v>37661</v>
          </cell>
          <cell r="F44" t="str">
            <v>WK 06</v>
          </cell>
        </row>
        <row r="45">
          <cell r="A45">
            <v>0</v>
          </cell>
          <cell r="B45" t="str">
            <v>(0) GROUND LEVEL</v>
          </cell>
          <cell r="E45">
            <v>37662</v>
          </cell>
          <cell r="F45" t="str">
            <v>WK 07</v>
          </cell>
        </row>
        <row r="46">
          <cell r="A46">
            <v>1</v>
          </cell>
          <cell r="B46" t="str">
            <v>(1) 1ST LEVEL</v>
          </cell>
          <cell r="E46">
            <v>37663</v>
          </cell>
          <cell r="F46" t="str">
            <v>WK 07</v>
          </cell>
        </row>
        <row r="47">
          <cell r="A47">
            <v>2</v>
          </cell>
          <cell r="B47" t="str">
            <v>(2) 2ND LEVEL</v>
          </cell>
          <cell r="E47">
            <v>37664</v>
          </cell>
          <cell r="F47" t="str">
            <v>WK 07</v>
          </cell>
        </row>
        <row r="48">
          <cell r="E48">
            <v>37665</v>
          </cell>
          <cell r="F48" t="str">
            <v>WK 07</v>
          </cell>
        </row>
        <row r="49">
          <cell r="E49">
            <v>37666</v>
          </cell>
          <cell r="F49" t="str">
            <v>WK 07</v>
          </cell>
        </row>
        <row r="50">
          <cell r="E50">
            <v>37667</v>
          </cell>
          <cell r="F50" t="str">
            <v>WK 07</v>
          </cell>
        </row>
        <row r="51">
          <cell r="E51">
            <v>37668</v>
          </cell>
          <cell r="F51" t="str">
            <v>WK 07</v>
          </cell>
        </row>
        <row r="52">
          <cell r="E52">
            <v>37669</v>
          </cell>
          <cell r="F52" t="str">
            <v>WK 08</v>
          </cell>
        </row>
        <row r="53">
          <cell r="E53">
            <v>37670</v>
          </cell>
          <cell r="F53" t="str">
            <v>WK 08</v>
          </cell>
        </row>
        <row r="54">
          <cell r="E54">
            <v>37671</v>
          </cell>
          <cell r="F54" t="str">
            <v>WK 08</v>
          </cell>
        </row>
        <row r="55">
          <cell r="E55">
            <v>37672</v>
          </cell>
          <cell r="F55" t="str">
            <v>WK 08</v>
          </cell>
        </row>
        <row r="56">
          <cell r="E56">
            <v>37673</v>
          </cell>
          <cell r="F56" t="str">
            <v>WK 08</v>
          </cell>
        </row>
        <row r="57">
          <cell r="E57">
            <v>37674</v>
          </cell>
          <cell r="F57" t="str">
            <v>WK 08</v>
          </cell>
        </row>
        <row r="58">
          <cell r="E58">
            <v>37675</v>
          </cell>
          <cell r="F58" t="str">
            <v>WK 08</v>
          </cell>
        </row>
        <row r="59">
          <cell r="E59">
            <v>37676</v>
          </cell>
          <cell r="F59" t="str">
            <v>WK 09</v>
          </cell>
        </row>
        <row r="60">
          <cell r="E60">
            <v>37677</v>
          </cell>
          <cell r="F60" t="str">
            <v>WK 09</v>
          </cell>
        </row>
        <row r="61">
          <cell r="E61">
            <v>37678</v>
          </cell>
          <cell r="F61" t="str">
            <v>WK 09</v>
          </cell>
        </row>
        <row r="62">
          <cell r="E62">
            <v>37679</v>
          </cell>
          <cell r="F62" t="str">
            <v>WK 09</v>
          </cell>
        </row>
        <row r="63">
          <cell r="E63">
            <v>37680</v>
          </cell>
          <cell r="F63" t="str">
            <v>WK 09</v>
          </cell>
        </row>
        <row r="64">
          <cell r="E64">
            <v>37681</v>
          </cell>
          <cell r="F64" t="str">
            <v>WK 09</v>
          </cell>
        </row>
        <row r="65">
          <cell r="E65">
            <v>37682</v>
          </cell>
          <cell r="F65" t="str">
            <v>WK 09</v>
          </cell>
        </row>
        <row r="66">
          <cell r="E66">
            <v>37683</v>
          </cell>
          <cell r="F66" t="str">
            <v>WK 10</v>
          </cell>
        </row>
        <row r="67">
          <cell r="E67">
            <v>37684</v>
          </cell>
          <cell r="F67" t="str">
            <v>WK 10</v>
          </cell>
        </row>
        <row r="68">
          <cell r="E68">
            <v>37685</v>
          </cell>
          <cell r="F68" t="str">
            <v>WK 10</v>
          </cell>
        </row>
        <row r="69">
          <cell r="E69">
            <v>37686</v>
          </cell>
          <cell r="F69" t="str">
            <v>WK 10</v>
          </cell>
        </row>
        <row r="70">
          <cell r="E70">
            <v>37687</v>
          </cell>
          <cell r="F70" t="str">
            <v>WK 10</v>
          </cell>
        </row>
        <row r="71">
          <cell r="E71">
            <v>37688</v>
          </cell>
          <cell r="F71" t="str">
            <v>WK 10</v>
          </cell>
        </row>
        <row r="72">
          <cell r="E72">
            <v>37689</v>
          </cell>
          <cell r="F72" t="str">
            <v>WK 10</v>
          </cell>
        </row>
        <row r="73">
          <cell r="E73">
            <v>37690</v>
          </cell>
          <cell r="F73" t="str">
            <v>WK 11</v>
          </cell>
        </row>
        <row r="74">
          <cell r="E74">
            <v>37691</v>
          </cell>
          <cell r="F74" t="str">
            <v>WK 11</v>
          </cell>
        </row>
        <row r="75">
          <cell r="E75">
            <v>37692</v>
          </cell>
          <cell r="F75" t="str">
            <v>WK 11</v>
          </cell>
        </row>
        <row r="76">
          <cell r="E76">
            <v>37693</v>
          </cell>
          <cell r="F76" t="str">
            <v>WK 11</v>
          </cell>
        </row>
        <row r="77">
          <cell r="E77">
            <v>37694</v>
          </cell>
          <cell r="F77" t="str">
            <v>WK 11</v>
          </cell>
        </row>
        <row r="78">
          <cell r="E78">
            <v>37695</v>
          </cell>
          <cell r="F78" t="str">
            <v>WK 11</v>
          </cell>
        </row>
        <row r="79">
          <cell r="E79">
            <v>37696</v>
          </cell>
          <cell r="F79" t="str">
            <v>WK 11</v>
          </cell>
        </row>
        <row r="80">
          <cell r="E80">
            <v>37697</v>
          </cell>
          <cell r="F80" t="str">
            <v>WK 12</v>
          </cell>
        </row>
        <row r="81">
          <cell r="E81">
            <v>37698</v>
          </cell>
          <cell r="F81" t="str">
            <v>WK 12</v>
          </cell>
        </row>
        <row r="82">
          <cell r="E82">
            <v>37699</v>
          </cell>
          <cell r="F82" t="str">
            <v>WK 12</v>
          </cell>
        </row>
        <row r="83">
          <cell r="E83">
            <v>37700</v>
          </cell>
          <cell r="F83" t="str">
            <v>WK 12</v>
          </cell>
        </row>
        <row r="84">
          <cell r="E84">
            <v>37701</v>
          </cell>
          <cell r="F84" t="str">
            <v>WK 12</v>
          </cell>
        </row>
        <row r="85">
          <cell r="E85">
            <v>37702</v>
          </cell>
          <cell r="F85" t="str">
            <v>WK 12</v>
          </cell>
        </row>
        <row r="86">
          <cell r="E86">
            <v>37703</v>
          </cell>
          <cell r="F86" t="str">
            <v>WK 12</v>
          </cell>
        </row>
        <row r="87">
          <cell r="E87">
            <v>37704</v>
          </cell>
          <cell r="F87" t="str">
            <v>WK 13</v>
          </cell>
        </row>
        <row r="88">
          <cell r="E88">
            <v>37705</v>
          </cell>
          <cell r="F88" t="str">
            <v>WK 13</v>
          </cell>
        </row>
        <row r="89">
          <cell r="E89">
            <v>37706</v>
          </cell>
          <cell r="F89" t="str">
            <v>WK 13</v>
          </cell>
        </row>
        <row r="90">
          <cell r="E90">
            <v>37707</v>
          </cell>
          <cell r="F90" t="str">
            <v>WK 13</v>
          </cell>
        </row>
        <row r="91">
          <cell r="E91">
            <v>37708</v>
          </cell>
          <cell r="F91" t="str">
            <v>WK 13</v>
          </cell>
        </row>
        <row r="92">
          <cell r="E92">
            <v>37709</v>
          </cell>
          <cell r="F92" t="str">
            <v>WK 13</v>
          </cell>
        </row>
        <row r="93">
          <cell r="E93">
            <v>37710</v>
          </cell>
          <cell r="F93" t="str">
            <v>WK 13</v>
          </cell>
        </row>
        <row r="94">
          <cell r="E94">
            <v>37711</v>
          </cell>
          <cell r="F94" t="str">
            <v>WK 14</v>
          </cell>
        </row>
        <row r="95">
          <cell r="E95">
            <v>37712</v>
          </cell>
          <cell r="F95" t="str">
            <v>WK 14</v>
          </cell>
        </row>
        <row r="96">
          <cell r="E96">
            <v>37713</v>
          </cell>
          <cell r="F96" t="str">
            <v>WK 14</v>
          </cell>
        </row>
        <row r="97">
          <cell r="E97">
            <v>37714</v>
          </cell>
          <cell r="F97" t="str">
            <v>WK 14</v>
          </cell>
        </row>
        <row r="98">
          <cell r="E98">
            <v>37715</v>
          </cell>
          <cell r="F98" t="str">
            <v>WK 14</v>
          </cell>
        </row>
        <row r="99">
          <cell r="E99">
            <v>37716</v>
          </cell>
          <cell r="F99" t="str">
            <v>WK 14</v>
          </cell>
        </row>
        <row r="100">
          <cell r="E100">
            <v>37717</v>
          </cell>
          <cell r="F100" t="str">
            <v>WK 14</v>
          </cell>
        </row>
        <row r="101">
          <cell r="E101">
            <v>37718</v>
          </cell>
          <cell r="F101" t="str">
            <v>WK 15</v>
          </cell>
        </row>
        <row r="102">
          <cell r="E102">
            <v>37719</v>
          </cell>
          <cell r="F102" t="str">
            <v>WK 15</v>
          </cell>
        </row>
        <row r="103">
          <cell r="E103">
            <v>37720</v>
          </cell>
          <cell r="F103" t="str">
            <v>WK 15</v>
          </cell>
        </row>
        <row r="104">
          <cell r="E104">
            <v>37721</v>
          </cell>
          <cell r="F104" t="str">
            <v>WK 15</v>
          </cell>
        </row>
        <row r="105">
          <cell r="E105">
            <v>37722</v>
          </cell>
          <cell r="F105" t="str">
            <v>WK 15</v>
          </cell>
        </row>
        <row r="106">
          <cell r="E106">
            <v>37723</v>
          </cell>
          <cell r="F106" t="str">
            <v>WK 15</v>
          </cell>
        </row>
        <row r="107">
          <cell r="E107">
            <v>37724</v>
          </cell>
          <cell r="F107" t="str">
            <v>WK 15</v>
          </cell>
        </row>
        <row r="108">
          <cell r="E108">
            <v>37725</v>
          </cell>
          <cell r="F108" t="str">
            <v>WK 16</v>
          </cell>
        </row>
        <row r="109">
          <cell r="E109">
            <v>37726</v>
          </cell>
          <cell r="F109" t="str">
            <v>WK 16</v>
          </cell>
        </row>
        <row r="110">
          <cell r="E110">
            <v>37727</v>
          </cell>
          <cell r="F110" t="str">
            <v>WK 16</v>
          </cell>
        </row>
        <row r="111">
          <cell r="E111">
            <v>37728</v>
          </cell>
          <cell r="F111" t="str">
            <v>WK 16</v>
          </cell>
        </row>
        <row r="112">
          <cell r="E112">
            <v>37729</v>
          </cell>
          <cell r="F112" t="str">
            <v>WK 16</v>
          </cell>
        </row>
        <row r="113">
          <cell r="E113">
            <v>37730</v>
          </cell>
          <cell r="F113" t="str">
            <v>WK 16</v>
          </cell>
        </row>
        <row r="114">
          <cell r="E114">
            <v>37731</v>
          </cell>
          <cell r="F114" t="str">
            <v>WK 16</v>
          </cell>
        </row>
        <row r="115">
          <cell r="E115">
            <v>37732</v>
          </cell>
          <cell r="F115" t="str">
            <v>WK 17</v>
          </cell>
        </row>
        <row r="116">
          <cell r="E116">
            <v>37733</v>
          </cell>
          <cell r="F116" t="str">
            <v>WK 17</v>
          </cell>
        </row>
        <row r="117">
          <cell r="E117">
            <v>37734</v>
          </cell>
          <cell r="F117" t="str">
            <v>WK 17</v>
          </cell>
        </row>
        <row r="118">
          <cell r="E118">
            <v>37735</v>
          </cell>
          <cell r="F118" t="str">
            <v>WK 17</v>
          </cell>
        </row>
        <row r="119">
          <cell r="E119">
            <v>37736</v>
          </cell>
          <cell r="F119" t="str">
            <v>WK 17</v>
          </cell>
        </row>
        <row r="120">
          <cell r="E120">
            <v>37737</v>
          </cell>
          <cell r="F120" t="str">
            <v>WK 17</v>
          </cell>
        </row>
        <row r="121">
          <cell r="E121">
            <v>37738</v>
          </cell>
          <cell r="F121" t="str">
            <v>WK 17</v>
          </cell>
        </row>
        <row r="122">
          <cell r="E122">
            <v>37739</v>
          </cell>
          <cell r="F122" t="str">
            <v>WK 18</v>
          </cell>
        </row>
        <row r="123">
          <cell r="E123">
            <v>37740</v>
          </cell>
          <cell r="F123" t="str">
            <v>WK 18</v>
          </cell>
        </row>
        <row r="124">
          <cell r="E124">
            <v>37741</v>
          </cell>
          <cell r="F124" t="str">
            <v>WK 18</v>
          </cell>
        </row>
        <row r="125">
          <cell r="E125">
            <v>37742</v>
          </cell>
          <cell r="F125" t="str">
            <v>WK 18</v>
          </cell>
        </row>
        <row r="126">
          <cell r="E126">
            <v>37743</v>
          </cell>
          <cell r="F126" t="str">
            <v>WK 18</v>
          </cell>
        </row>
        <row r="127">
          <cell r="E127">
            <v>37744</v>
          </cell>
          <cell r="F127" t="str">
            <v>WK 18</v>
          </cell>
        </row>
        <row r="128">
          <cell r="E128">
            <v>37745</v>
          </cell>
          <cell r="F128" t="str">
            <v>WK 18</v>
          </cell>
        </row>
        <row r="129">
          <cell r="E129">
            <v>37746</v>
          </cell>
          <cell r="F129" t="str">
            <v>WK 19</v>
          </cell>
        </row>
        <row r="130">
          <cell r="E130">
            <v>37747</v>
          </cell>
          <cell r="F130" t="str">
            <v>WK 19</v>
          </cell>
        </row>
        <row r="131">
          <cell r="E131">
            <v>37748</v>
          </cell>
          <cell r="F131" t="str">
            <v>WK 19</v>
          </cell>
        </row>
        <row r="132">
          <cell r="E132">
            <v>37749</v>
          </cell>
          <cell r="F132" t="str">
            <v>WK 19</v>
          </cell>
        </row>
        <row r="133">
          <cell r="E133">
            <v>37750</v>
          </cell>
          <cell r="F133" t="str">
            <v>WK 19</v>
          </cell>
        </row>
        <row r="134">
          <cell r="E134">
            <v>37751</v>
          </cell>
          <cell r="F134" t="str">
            <v>WK 19</v>
          </cell>
        </row>
        <row r="135">
          <cell r="E135">
            <v>37752</v>
          </cell>
          <cell r="F135" t="str">
            <v>WK 19</v>
          </cell>
        </row>
        <row r="136">
          <cell r="E136">
            <v>37753</v>
          </cell>
          <cell r="F136" t="str">
            <v>WK 20</v>
          </cell>
        </row>
        <row r="137">
          <cell r="E137">
            <v>37754</v>
          </cell>
          <cell r="F137" t="str">
            <v>WK 20</v>
          </cell>
        </row>
        <row r="138">
          <cell r="E138">
            <v>37755</v>
          </cell>
          <cell r="F138" t="str">
            <v>WK 20</v>
          </cell>
        </row>
        <row r="139">
          <cell r="E139">
            <v>37756</v>
          </cell>
          <cell r="F139" t="str">
            <v>WK 20</v>
          </cell>
        </row>
        <row r="140">
          <cell r="E140">
            <v>37757</v>
          </cell>
          <cell r="F140" t="str">
            <v>WK 20</v>
          </cell>
        </row>
        <row r="141">
          <cell r="E141">
            <v>37758</v>
          </cell>
          <cell r="F141" t="str">
            <v>WK 20</v>
          </cell>
        </row>
        <row r="142">
          <cell r="E142">
            <v>37759</v>
          </cell>
          <cell r="F142" t="str">
            <v>WK 20</v>
          </cell>
        </row>
        <row r="143">
          <cell r="E143">
            <v>37760</v>
          </cell>
          <cell r="F143" t="str">
            <v>WK 21</v>
          </cell>
        </row>
        <row r="144">
          <cell r="E144">
            <v>37761</v>
          </cell>
          <cell r="F144" t="str">
            <v>WK 21</v>
          </cell>
        </row>
        <row r="145">
          <cell r="E145">
            <v>37762</v>
          </cell>
          <cell r="F145" t="str">
            <v>WK 21</v>
          </cell>
        </row>
        <row r="146">
          <cell r="E146">
            <v>37763</v>
          </cell>
          <cell r="F146" t="str">
            <v>WK 21</v>
          </cell>
        </row>
        <row r="147">
          <cell r="E147">
            <v>37764</v>
          </cell>
          <cell r="F147" t="str">
            <v>WK 21</v>
          </cell>
        </row>
        <row r="148">
          <cell r="E148">
            <v>37765</v>
          </cell>
          <cell r="F148" t="str">
            <v>WK 21</v>
          </cell>
        </row>
        <row r="149">
          <cell r="E149">
            <v>37766</v>
          </cell>
          <cell r="F149" t="str">
            <v>WK 21</v>
          </cell>
        </row>
        <row r="150">
          <cell r="E150">
            <v>37767</v>
          </cell>
          <cell r="F150" t="str">
            <v>WK 22</v>
          </cell>
        </row>
        <row r="151">
          <cell r="E151">
            <v>37768</v>
          </cell>
          <cell r="F151" t="str">
            <v>WK 22</v>
          </cell>
        </row>
        <row r="152">
          <cell r="E152">
            <v>37769</v>
          </cell>
          <cell r="F152" t="str">
            <v>WK 22</v>
          </cell>
        </row>
        <row r="153">
          <cell r="E153">
            <v>37770</v>
          </cell>
          <cell r="F153" t="str">
            <v>WK 22</v>
          </cell>
        </row>
        <row r="154">
          <cell r="E154">
            <v>37771</v>
          </cell>
          <cell r="F154" t="str">
            <v>WK 22</v>
          </cell>
        </row>
        <row r="155">
          <cell r="E155">
            <v>37772</v>
          </cell>
          <cell r="F155" t="str">
            <v>WK 22</v>
          </cell>
        </row>
        <row r="156">
          <cell r="E156">
            <v>37773</v>
          </cell>
          <cell r="F156" t="str">
            <v>WK 22</v>
          </cell>
        </row>
        <row r="157">
          <cell r="E157">
            <v>37774</v>
          </cell>
          <cell r="F157" t="str">
            <v>WK 23</v>
          </cell>
        </row>
        <row r="158">
          <cell r="E158">
            <v>37775</v>
          </cell>
          <cell r="F158" t="str">
            <v>WK 23</v>
          </cell>
        </row>
        <row r="159">
          <cell r="E159">
            <v>37776</v>
          </cell>
          <cell r="F159" t="str">
            <v>WK 23</v>
          </cell>
        </row>
        <row r="160">
          <cell r="E160">
            <v>37777</v>
          </cell>
          <cell r="F160" t="str">
            <v>WK 23</v>
          </cell>
        </row>
        <row r="161">
          <cell r="E161">
            <v>37778</v>
          </cell>
          <cell r="F161" t="str">
            <v>WK 23</v>
          </cell>
        </row>
        <row r="162">
          <cell r="E162">
            <v>37779</v>
          </cell>
          <cell r="F162" t="str">
            <v>WK 23</v>
          </cell>
        </row>
        <row r="163">
          <cell r="E163">
            <v>37780</v>
          </cell>
          <cell r="F163" t="str">
            <v>WK 23</v>
          </cell>
        </row>
        <row r="164">
          <cell r="E164">
            <v>37781</v>
          </cell>
          <cell r="F164" t="str">
            <v>WK 24</v>
          </cell>
        </row>
        <row r="165">
          <cell r="E165">
            <v>37782</v>
          </cell>
          <cell r="F165" t="str">
            <v>WK 24</v>
          </cell>
        </row>
        <row r="166">
          <cell r="E166">
            <v>37783</v>
          </cell>
          <cell r="F166" t="str">
            <v>WK 24</v>
          </cell>
        </row>
        <row r="167">
          <cell r="E167">
            <v>37784</v>
          </cell>
          <cell r="F167" t="str">
            <v>WK 24</v>
          </cell>
        </row>
        <row r="168">
          <cell r="E168">
            <v>37785</v>
          </cell>
          <cell r="F168" t="str">
            <v>WK 24</v>
          </cell>
        </row>
        <row r="169">
          <cell r="E169">
            <v>37786</v>
          </cell>
          <cell r="F169" t="str">
            <v>WK 24</v>
          </cell>
        </row>
        <row r="170">
          <cell r="E170">
            <v>37787</v>
          </cell>
          <cell r="F170" t="str">
            <v>WK 24</v>
          </cell>
        </row>
        <row r="171">
          <cell r="E171">
            <v>37788</v>
          </cell>
          <cell r="F171" t="str">
            <v>WK 25</v>
          </cell>
        </row>
        <row r="172">
          <cell r="E172">
            <v>37789</v>
          </cell>
          <cell r="F172" t="str">
            <v>WK 25</v>
          </cell>
        </row>
        <row r="173">
          <cell r="E173">
            <v>37790</v>
          </cell>
          <cell r="F173" t="str">
            <v>WK 25</v>
          </cell>
        </row>
        <row r="174">
          <cell r="E174">
            <v>37791</v>
          </cell>
          <cell r="F174" t="str">
            <v>WK 25</v>
          </cell>
        </row>
        <row r="175">
          <cell r="E175">
            <v>37792</v>
          </cell>
          <cell r="F175" t="str">
            <v>WK 25</v>
          </cell>
        </row>
        <row r="176">
          <cell r="E176">
            <v>37793</v>
          </cell>
          <cell r="F176" t="str">
            <v>WK 25</v>
          </cell>
        </row>
        <row r="177">
          <cell r="E177">
            <v>37794</v>
          </cell>
          <cell r="F177" t="str">
            <v>WK 25</v>
          </cell>
        </row>
        <row r="178">
          <cell r="E178">
            <v>37795</v>
          </cell>
          <cell r="F178" t="str">
            <v>WK 26</v>
          </cell>
        </row>
        <row r="179">
          <cell r="E179">
            <v>37796</v>
          </cell>
          <cell r="F179" t="str">
            <v>WK 26</v>
          </cell>
        </row>
        <row r="180">
          <cell r="E180">
            <v>37797</v>
          </cell>
          <cell r="F180" t="str">
            <v>WK 26</v>
          </cell>
        </row>
        <row r="181">
          <cell r="E181">
            <v>37798</v>
          </cell>
          <cell r="F181" t="str">
            <v>WK 26</v>
          </cell>
        </row>
        <row r="182">
          <cell r="E182">
            <v>37799</v>
          </cell>
          <cell r="F182" t="str">
            <v>WK 26</v>
          </cell>
        </row>
        <row r="183">
          <cell r="E183">
            <v>37800</v>
          </cell>
          <cell r="F183" t="str">
            <v>WK 26</v>
          </cell>
        </row>
        <row r="184">
          <cell r="E184">
            <v>37801</v>
          </cell>
          <cell r="F184" t="str">
            <v>WK 26</v>
          </cell>
        </row>
        <row r="185">
          <cell r="E185">
            <v>37802</v>
          </cell>
          <cell r="F185" t="str">
            <v>WK 27</v>
          </cell>
        </row>
        <row r="186">
          <cell r="E186">
            <v>37803</v>
          </cell>
          <cell r="F186" t="str">
            <v>WK 27</v>
          </cell>
        </row>
        <row r="187">
          <cell r="E187">
            <v>37804</v>
          </cell>
          <cell r="F187" t="str">
            <v>WK 27</v>
          </cell>
        </row>
        <row r="188">
          <cell r="E188">
            <v>37805</v>
          </cell>
          <cell r="F188" t="str">
            <v>WK 27</v>
          </cell>
        </row>
        <row r="189">
          <cell r="E189">
            <v>37806</v>
          </cell>
          <cell r="F189" t="str">
            <v>WK 27</v>
          </cell>
        </row>
        <row r="190">
          <cell r="E190">
            <v>37807</v>
          </cell>
          <cell r="F190" t="str">
            <v>WK 27</v>
          </cell>
        </row>
        <row r="191">
          <cell r="E191">
            <v>37808</v>
          </cell>
          <cell r="F191" t="str">
            <v>WK 27</v>
          </cell>
        </row>
        <row r="192">
          <cell r="E192">
            <v>37809</v>
          </cell>
          <cell r="F192" t="str">
            <v>WK 28</v>
          </cell>
        </row>
        <row r="193">
          <cell r="E193">
            <v>37810</v>
          </cell>
          <cell r="F193" t="str">
            <v>WK 28</v>
          </cell>
        </row>
        <row r="194">
          <cell r="E194">
            <v>37811</v>
          </cell>
          <cell r="F194" t="str">
            <v>WK 28</v>
          </cell>
        </row>
        <row r="195">
          <cell r="E195">
            <v>37812</v>
          </cell>
          <cell r="F195" t="str">
            <v>WK 28</v>
          </cell>
        </row>
        <row r="196">
          <cell r="E196">
            <v>37813</v>
          </cell>
          <cell r="F196" t="str">
            <v>WK 28</v>
          </cell>
        </row>
        <row r="197">
          <cell r="E197">
            <v>37814</v>
          </cell>
          <cell r="F197" t="str">
            <v>WK 28</v>
          </cell>
        </row>
        <row r="198">
          <cell r="E198">
            <v>37815</v>
          </cell>
          <cell r="F198" t="str">
            <v>WK 28</v>
          </cell>
        </row>
        <row r="199">
          <cell r="E199">
            <v>37816</v>
          </cell>
          <cell r="F199" t="str">
            <v>WK 29</v>
          </cell>
        </row>
        <row r="200">
          <cell r="E200">
            <v>37817</v>
          </cell>
          <cell r="F200" t="str">
            <v>WK 29</v>
          </cell>
        </row>
        <row r="201">
          <cell r="E201">
            <v>37818</v>
          </cell>
          <cell r="F201" t="str">
            <v>WK 29</v>
          </cell>
        </row>
        <row r="202">
          <cell r="E202">
            <v>37819</v>
          </cell>
          <cell r="F202" t="str">
            <v>WK 29</v>
          </cell>
        </row>
        <row r="203">
          <cell r="E203">
            <v>37820</v>
          </cell>
          <cell r="F203" t="str">
            <v>WK 29</v>
          </cell>
        </row>
        <row r="204">
          <cell r="E204">
            <v>37821</v>
          </cell>
          <cell r="F204" t="str">
            <v>WK 29</v>
          </cell>
        </row>
        <row r="205">
          <cell r="E205">
            <v>37822</v>
          </cell>
          <cell r="F205" t="str">
            <v>WK 29</v>
          </cell>
        </row>
        <row r="206">
          <cell r="E206">
            <v>37823</v>
          </cell>
          <cell r="F206" t="str">
            <v>WK 30</v>
          </cell>
        </row>
        <row r="207">
          <cell r="E207">
            <v>37824</v>
          </cell>
          <cell r="F207" t="str">
            <v>WK 30</v>
          </cell>
        </row>
        <row r="208">
          <cell r="E208">
            <v>37825</v>
          </cell>
          <cell r="F208" t="str">
            <v>WK 30</v>
          </cell>
        </row>
        <row r="209">
          <cell r="E209">
            <v>37826</v>
          </cell>
          <cell r="F209" t="str">
            <v>WK 30</v>
          </cell>
        </row>
        <row r="210">
          <cell r="E210">
            <v>37827</v>
          </cell>
          <cell r="F210" t="str">
            <v>WK 30</v>
          </cell>
        </row>
        <row r="211">
          <cell r="E211">
            <v>37828</v>
          </cell>
          <cell r="F211" t="str">
            <v>WK 30</v>
          </cell>
        </row>
        <row r="212">
          <cell r="E212">
            <v>37829</v>
          </cell>
          <cell r="F212" t="str">
            <v>WK 30</v>
          </cell>
        </row>
        <row r="213">
          <cell r="E213">
            <v>37830</v>
          </cell>
          <cell r="F213" t="str">
            <v>WK 31</v>
          </cell>
        </row>
        <row r="214">
          <cell r="E214">
            <v>37831</v>
          </cell>
          <cell r="F214" t="str">
            <v>WK 31</v>
          </cell>
        </row>
        <row r="215">
          <cell r="E215">
            <v>37832</v>
          </cell>
          <cell r="F215" t="str">
            <v>WK 31</v>
          </cell>
        </row>
        <row r="216">
          <cell r="E216">
            <v>37833</v>
          </cell>
          <cell r="F216" t="str">
            <v>WK 31</v>
          </cell>
        </row>
        <row r="217">
          <cell r="E217">
            <v>37834</v>
          </cell>
          <cell r="F217" t="str">
            <v>WK 31</v>
          </cell>
        </row>
        <row r="218">
          <cell r="E218">
            <v>37835</v>
          </cell>
          <cell r="F218" t="str">
            <v>WK 31</v>
          </cell>
        </row>
        <row r="219">
          <cell r="E219">
            <v>37836</v>
          </cell>
          <cell r="F219" t="str">
            <v>WK 31</v>
          </cell>
        </row>
        <row r="220">
          <cell r="E220">
            <v>37837</v>
          </cell>
          <cell r="F220" t="str">
            <v>WK 32</v>
          </cell>
        </row>
        <row r="221">
          <cell r="E221">
            <v>37838</v>
          </cell>
          <cell r="F221" t="str">
            <v>WK 32</v>
          </cell>
        </row>
        <row r="222">
          <cell r="E222">
            <v>37839</v>
          </cell>
          <cell r="F222" t="str">
            <v>WK 32</v>
          </cell>
        </row>
        <row r="223">
          <cell r="E223">
            <v>37840</v>
          </cell>
          <cell r="F223" t="str">
            <v>WK 32</v>
          </cell>
        </row>
        <row r="224">
          <cell r="E224">
            <v>37841</v>
          </cell>
          <cell r="F224" t="str">
            <v>WK 32</v>
          </cell>
        </row>
        <row r="225">
          <cell r="E225">
            <v>37842</v>
          </cell>
          <cell r="F225" t="str">
            <v>WK 32</v>
          </cell>
        </row>
        <row r="226">
          <cell r="E226">
            <v>37843</v>
          </cell>
          <cell r="F226" t="str">
            <v>WK 32</v>
          </cell>
        </row>
        <row r="227">
          <cell r="E227">
            <v>37844</v>
          </cell>
          <cell r="F227" t="str">
            <v>WK 33</v>
          </cell>
        </row>
        <row r="228">
          <cell r="E228">
            <v>37845</v>
          </cell>
          <cell r="F228" t="str">
            <v>WK 33</v>
          </cell>
        </row>
        <row r="229">
          <cell r="E229">
            <v>37846</v>
          </cell>
          <cell r="F229" t="str">
            <v>WK 33</v>
          </cell>
        </row>
        <row r="230">
          <cell r="E230">
            <v>37847</v>
          </cell>
          <cell r="F230" t="str">
            <v>WK 33</v>
          </cell>
        </row>
        <row r="231">
          <cell r="E231">
            <v>37848</v>
          </cell>
          <cell r="F231" t="str">
            <v>WK 33</v>
          </cell>
        </row>
        <row r="232">
          <cell r="E232">
            <v>37849</v>
          </cell>
          <cell r="F232" t="str">
            <v>WK 33</v>
          </cell>
        </row>
        <row r="233">
          <cell r="E233">
            <v>37850</v>
          </cell>
          <cell r="F233" t="str">
            <v>WK 33</v>
          </cell>
        </row>
        <row r="234">
          <cell r="E234">
            <v>37851</v>
          </cell>
          <cell r="F234" t="str">
            <v>WK 34</v>
          </cell>
        </row>
        <row r="235">
          <cell r="E235">
            <v>37852</v>
          </cell>
          <cell r="F235" t="str">
            <v>WK 34</v>
          </cell>
        </row>
        <row r="236">
          <cell r="E236">
            <v>37853</v>
          </cell>
          <cell r="F236" t="str">
            <v>WK 34</v>
          </cell>
        </row>
        <row r="237">
          <cell r="E237">
            <v>37854</v>
          </cell>
          <cell r="F237" t="str">
            <v>WK 34</v>
          </cell>
        </row>
        <row r="238">
          <cell r="E238">
            <v>37855</v>
          </cell>
          <cell r="F238" t="str">
            <v>WK 34</v>
          </cell>
        </row>
        <row r="239">
          <cell r="E239">
            <v>37856</v>
          </cell>
          <cell r="F239" t="str">
            <v>WK 34</v>
          </cell>
        </row>
        <row r="240">
          <cell r="E240">
            <v>37857</v>
          </cell>
          <cell r="F240" t="str">
            <v>WK 34</v>
          </cell>
        </row>
        <row r="241">
          <cell r="E241">
            <v>37858</v>
          </cell>
          <cell r="F241" t="str">
            <v>WK 35</v>
          </cell>
        </row>
        <row r="242">
          <cell r="E242">
            <v>37859</v>
          </cell>
          <cell r="F242" t="str">
            <v>WK 35</v>
          </cell>
        </row>
        <row r="243">
          <cell r="E243">
            <v>37860</v>
          </cell>
          <cell r="F243" t="str">
            <v>WK 35</v>
          </cell>
        </row>
        <row r="244">
          <cell r="E244">
            <v>37861</v>
          </cell>
          <cell r="F244" t="str">
            <v>WK 35</v>
          </cell>
        </row>
        <row r="245">
          <cell r="E245">
            <v>37862</v>
          </cell>
          <cell r="F245" t="str">
            <v>WK 35</v>
          </cell>
        </row>
        <row r="246">
          <cell r="E246">
            <v>37863</v>
          </cell>
          <cell r="F246" t="str">
            <v>WK 35</v>
          </cell>
        </row>
        <row r="247">
          <cell r="E247">
            <v>37864</v>
          </cell>
          <cell r="F247" t="str">
            <v>WK 35</v>
          </cell>
        </row>
        <row r="248">
          <cell r="E248">
            <v>37865</v>
          </cell>
          <cell r="F248" t="str">
            <v>WK 36</v>
          </cell>
        </row>
        <row r="249">
          <cell r="E249">
            <v>37866</v>
          </cell>
          <cell r="F249" t="str">
            <v>WK 36</v>
          </cell>
        </row>
        <row r="250">
          <cell r="E250">
            <v>37867</v>
          </cell>
          <cell r="F250" t="str">
            <v>WK 36</v>
          </cell>
        </row>
        <row r="251">
          <cell r="E251">
            <v>37868</v>
          </cell>
          <cell r="F251" t="str">
            <v>WK 36</v>
          </cell>
        </row>
        <row r="252">
          <cell r="E252">
            <v>37869</v>
          </cell>
          <cell r="F252" t="str">
            <v>WK 36</v>
          </cell>
        </row>
        <row r="253">
          <cell r="E253">
            <v>37870</v>
          </cell>
          <cell r="F253" t="str">
            <v>WK 36</v>
          </cell>
        </row>
        <row r="254">
          <cell r="E254">
            <v>37871</v>
          </cell>
          <cell r="F254" t="str">
            <v>WK 36</v>
          </cell>
        </row>
        <row r="255">
          <cell r="E255">
            <v>37872</v>
          </cell>
          <cell r="F255" t="str">
            <v>WK 37</v>
          </cell>
        </row>
        <row r="256">
          <cell r="E256">
            <v>37873</v>
          </cell>
          <cell r="F256" t="str">
            <v>WK 37</v>
          </cell>
        </row>
        <row r="257">
          <cell r="E257">
            <v>37874</v>
          </cell>
          <cell r="F257" t="str">
            <v>WK 37</v>
          </cell>
        </row>
        <row r="258">
          <cell r="E258">
            <v>37875</v>
          </cell>
          <cell r="F258" t="str">
            <v>WK 37</v>
          </cell>
        </row>
        <row r="259">
          <cell r="E259">
            <v>37876</v>
          </cell>
          <cell r="F259" t="str">
            <v>WK 37</v>
          </cell>
        </row>
        <row r="260">
          <cell r="E260">
            <v>37877</v>
          </cell>
          <cell r="F260" t="str">
            <v>WK 37</v>
          </cell>
        </row>
        <row r="261">
          <cell r="E261">
            <v>37878</v>
          </cell>
          <cell r="F261" t="str">
            <v>WK 37</v>
          </cell>
        </row>
        <row r="262">
          <cell r="E262">
            <v>37879</v>
          </cell>
          <cell r="F262" t="str">
            <v>WK 38</v>
          </cell>
        </row>
        <row r="263">
          <cell r="E263">
            <v>37880</v>
          </cell>
          <cell r="F263" t="str">
            <v>WK 38</v>
          </cell>
        </row>
        <row r="264">
          <cell r="E264">
            <v>37881</v>
          </cell>
          <cell r="F264" t="str">
            <v>WK 38</v>
          </cell>
        </row>
        <row r="265">
          <cell r="E265">
            <v>37882</v>
          </cell>
          <cell r="F265" t="str">
            <v>WK 38</v>
          </cell>
        </row>
        <row r="266">
          <cell r="E266">
            <v>37883</v>
          </cell>
          <cell r="F266" t="str">
            <v>WK 38</v>
          </cell>
        </row>
        <row r="267">
          <cell r="E267">
            <v>37884</v>
          </cell>
          <cell r="F267" t="str">
            <v>WK 38</v>
          </cell>
        </row>
        <row r="268">
          <cell r="E268">
            <v>37885</v>
          </cell>
          <cell r="F268" t="str">
            <v>WK 38</v>
          </cell>
        </row>
        <row r="269">
          <cell r="E269">
            <v>37886</v>
          </cell>
          <cell r="F269" t="str">
            <v>WK 39</v>
          </cell>
        </row>
        <row r="270">
          <cell r="E270">
            <v>37887</v>
          </cell>
          <cell r="F270" t="str">
            <v>WK 39</v>
          </cell>
        </row>
        <row r="271">
          <cell r="E271">
            <v>37888</v>
          </cell>
          <cell r="F271" t="str">
            <v>WK 39</v>
          </cell>
        </row>
        <row r="272">
          <cell r="E272">
            <v>37889</v>
          </cell>
          <cell r="F272" t="str">
            <v>WK 39</v>
          </cell>
        </row>
        <row r="273">
          <cell r="E273">
            <v>37890</v>
          </cell>
          <cell r="F273" t="str">
            <v>WK 39</v>
          </cell>
        </row>
        <row r="274">
          <cell r="E274">
            <v>37891</v>
          </cell>
          <cell r="F274" t="str">
            <v>WK 39</v>
          </cell>
        </row>
        <row r="275">
          <cell r="E275">
            <v>37892</v>
          </cell>
          <cell r="F275" t="str">
            <v>WK 39</v>
          </cell>
        </row>
        <row r="276">
          <cell r="E276">
            <v>37893</v>
          </cell>
          <cell r="F276" t="str">
            <v>WK 40</v>
          </cell>
        </row>
        <row r="277">
          <cell r="E277">
            <v>37894</v>
          </cell>
          <cell r="F277" t="str">
            <v>WK 40</v>
          </cell>
        </row>
        <row r="278">
          <cell r="E278">
            <v>37895</v>
          </cell>
          <cell r="F278" t="str">
            <v>WK 40</v>
          </cell>
        </row>
        <row r="279">
          <cell r="E279">
            <v>37896</v>
          </cell>
          <cell r="F279" t="str">
            <v>WK 40</v>
          </cell>
        </row>
        <row r="280">
          <cell r="E280">
            <v>37897</v>
          </cell>
          <cell r="F280" t="str">
            <v>WK 40</v>
          </cell>
        </row>
        <row r="281">
          <cell r="E281">
            <v>37898</v>
          </cell>
          <cell r="F281" t="str">
            <v>WK 40</v>
          </cell>
        </row>
        <row r="282">
          <cell r="E282">
            <v>37899</v>
          </cell>
          <cell r="F282" t="str">
            <v>WK 40</v>
          </cell>
        </row>
        <row r="283">
          <cell r="E283">
            <v>37900</v>
          </cell>
          <cell r="F283" t="str">
            <v>WK 41</v>
          </cell>
        </row>
        <row r="284">
          <cell r="E284">
            <v>37901</v>
          </cell>
          <cell r="F284" t="str">
            <v>WK 41</v>
          </cell>
        </row>
        <row r="285">
          <cell r="E285">
            <v>37902</v>
          </cell>
          <cell r="F285" t="str">
            <v>WK 41</v>
          </cell>
        </row>
        <row r="286">
          <cell r="E286">
            <v>37903</v>
          </cell>
          <cell r="F286" t="str">
            <v>WK 41</v>
          </cell>
        </row>
        <row r="287">
          <cell r="E287">
            <v>37904</v>
          </cell>
          <cell r="F287" t="str">
            <v>WK 41</v>
          </cell>
        </row>
        <row r="288">
          <cell r="E288">
            <v>37905</v>
          </cell>
          <cell r="F288" t="str">
            <v>WK 41</v>
          </cell>
        </row>
        <row r="289">
          <cell r="E289">
            <v>37906</v>
          </cell>
          <cell r="F289" t="str">
            <v>WK 41</v>
          </cell>
        </row>
        <row r="290">
          <cell r="E290">
            <v>37907</v>
          </cell>
          <cell r="F290" t="str">
            <v>WK 42</v>
          </cell>
        </row>
        <row r="291">
          <cell r="E291">
            <v>37908</v>
          </cell>
          <cell r="F291" t="str">
            <v>WK 42</v>
          </cell>
        </row>
        <row r="292">
          <cell r="E292">
            <v>37909</v>
          </cell>
          <cell r="F292" t="str">
            <v>WK 42</v>
          </cell>
        </row>
        <row r="293">
          <cell r="E293">
            <v>37910</v>
          </cell>
          <cell r="F293" t="str">
            <v>WK 42</v>
          </cell>
        </row>
        <row r="294">
          <cell r="E294">
            <v>37911</v>
          </cell>
          <cell r="F294" t="str">
            <v>WK 42</v>
          </cell>
        </row>
        <row r="295">
          <cell r="E295">
            <v>37912</v>
          </cell>
          <cell r="F295" t="str">
            <v>WK 42</v>
          </cell>
        </row>
        <row r="296">
          <cell r="E296">
            <v>37913</v>
          </cell>
          <cell r="F296" t="str">
            <v>WK 42</v>
          </cell>
        </row>
        <row r="297">
          <cell r="E297">
            <v>37914</v>
          </cell>
          <cell r="F297" t="str">
            <v>WK 43</v>
          </cell>
        </row>
        <row r="298">
          <cell r="E298">
            <v>37915</v>
          </cell>
          <cell r="F298" t="str">
            <v>WK 43</v>
          </cell>
        </row>
        <row r="299">
          <cell r="E299">
            <v>37916</v>
          </cell>
          <cell r="F299" t="str">
            <v>WK 43</v>
          </cell>
        </row>
        <row r="300">
          <cell r="E300">
            <v>37917</v>
          </cell>
          <cell r="F300" t="str">
            <v>WK 43</v>
          </cell>
        </row>
        <row r="301">
          <cell r="E301">
            <v>37918</v>
          </cell>
          <cell r="F301" t="str">
            <v>WK 43</v>
          </cell>
        </row>
        <row r="302">
          <cell r="E302">
            <v>37919</v>
          </cell>
          <cell r="F302" t="str">
            <v>WK 43</v>
          </cell>
        </row>
        <row r="303">
          <cell r="E303">
            <v>37920</v>
          </cell>
          <cell r="F303" t="str">
            <v>WK 43</v>
          </cell>
        </row>
        <row r="304">
          <cell r="E304">
            <v>37921</v>
          </cell>
          <cell r="F304" t="str">
            <v>WK 44</v>
          </cell>
        </row>
        <row r="305">
          <cell r="E305">
            <v>37922</v>
          </cell>
          <cell r="F305" t="str">
            <v>WK 44</v>
          </cell>
        </row>
        <row r="306">
          <cell r="E306">
            <v>37923</v>
          </cell>
          <cell r="F306" t="str">
            <v>WK 44</v>
          </cell>
        </row>
        <row r="307">
          <cell r="E307">
            <v>37924</v>
          </cell>
          <cell r="F307" t="str">
            <v>WK 44</v>
          </cell>
        </row>
        <row r="308">
          <cell r="E308">
            <v>37925</v>
          </cell>
          <cell r="F308" t="str">
            <v>WK 44</v>
          </cell>
        </row>
        <row r="309">
          <cell r="E309">
            <v>37926</v>
          </cell>
          <cell r="F309" t="str">
            <v>WK 44</v>
          </cell>
        </row>
        <row r="310">
          <cell r="E310">
            <v>37927</v>
          </cell>
          <cell r="F310" t="str">
            <v>WK 44</v>
          </cell>
        </row>
        <row r="311">
          <cell r="E311">
            <v>37928</v>
          </cell>
          <cell r="F311" t="str">
            <v>WK 45</v>
          </cell>
        </row>
        <row r="312">
          <cell r="E312">
            <v>37929</v>
          </cell>
          <cell r="F312" t="str">
            <v>WK 45</v>
          </cell>
        </row>
        <row r="313">
          <cell r="E313">
            <v>37930</v>
          </cell>
          <cell r="F313" t="str">
            <v>WK 45</v>
          </cell>
        </row>
        <row r="314">
          <cell r="E314">
            <v>37931</v>
          </cell>
          <cell r="F314" t="str">
            <v>WK 45</v>
          </cell>
        </row>
        <row r="315">
          <cell r="E315">
            <v>37932</v>
          </cell>
          <cell r="F315" t="str">
            <v>WK 45</v>
          </cell>
        </row>
        <row r="316">
          <cell r="E316">
            <v>37933</v>
          </cell>
          <cell r="F316" t="str">
            <v>WK 45</v>
          </cell>
        </row>
        <row r="317">
          <cell r="E317">
            <v>37934</v>
          </cell>
          <cell r="F317" t="str">
            <v>WK 45</v>
          </cell>
        </row>
        <row r="318">
          <cell r="E318">
            <v>37935</v>
          </cell>
          <cell r="F318" t="str">
            <v>WK 46</v>
          </cell>
        </row>
        <row r="319">
          <cell r="E319">
            <v>37936</v>
          </cell>
          <cell r="F319" t="str">
            <v>WK 46</v>
          </cell>
        </row>
        <row r="320">
          <cell r="E320">
            <v>37937</v>
          </cell>
          <cell r="F320" t="str">
            <v>WK 46</v>
          </cell>
        </row>
        <row r="321">
          <cell r="E321">
            <v>37938</v>
          </cell>
          <cell r="F321" t="str">
            <v>WK 46</v>
          </cell>
        </row>
        <row r="322">
          <cell r="E322">
            <v>37939</v>
          </cell>
          <cell r="F322" t="str">
            <v>WK 46</v>
          </cell>
        </row>
        <row r="323">
          <cell r="E323">
            <v>37940</v>
          </cell>
          <cell r="F323" t="str">
            <v>WK 46</v>
          </cell>
        </row>
        <row r="324">
          <cell r="E324">
            <v>37941</v>
          </cell>
          <cell r="F324" t="str">
            <v>WK 46</v>
          </cell>
        </row>
        <row r="325">
          <cell r="E325">
            <v>37942</v>
          </cell>
          <cell r="F325" t="str">
            <v>WK 47</v>
          </cell>
        </row>
        <row r="326">
          <cell r="E326">
            <v>37943</v>
          </cell>
          <cell r="F326" t="str">
            <v>WK 47</v>
          </cell>
        </row>
        <row r="327">
          <cell r="E327">
            <v>37944</v>
          </cell>
          <cell r="F327" t="str">
            <v>WK 47</v>
          </cell>
        </row>
        <row r="328">
          <cell r="E328">
            <v>37945</v>
          </cell>
          <cell r="F328" t="str">
            <v>WK 47</v>
          </cell>
        </row>
        <row r="329">
          <cell r="E329">
            <v>37946</v>
          </cell>
          <cell r="F329" t="str">
            <v>WK 47</v>
          </cell>
        </row>
        <row r="330">
          <cell r="E330">
            <v>37947</v>
          </cell>
          <cell r="F330" t="str">
            <v>WK 47</v>
          </cell>
        </row>
        <row r="331">
          <cell r="E331">
            <v>37948</v>
          </cell>
          <cell r="F331" t="str">
            <v>WK 47</v>
          </cell>
        </row>
        <row r="332">
          <cell r="E332">
            <v>37949</v>
          </cell>
          <cell r="F332" t="str">
            <v>WK 48</v>
          </cell>
        </row>
        <row r="333">
          <cell r="E333">
            <v>37950</v>
          </cell>
          <cell r="F333" t="str">
            <v>WK 48</v>
          </cell>
        </row>
        <row r="334">
          <cell r="E334">
            <v>37951</v>
          </cell>
          <cell r="F334" t="str">
            <v>WK 48</v>
          </cell>
        </row>
        <row r="335">
          <cell r="E335">
            <v>37952</v>
          </cell>
          <cell r="F335" t="str">
            <v>WK 48</v>
          </cell>
        </row>
        <row r="336">
          <cell r="E336">
            <v>37953</v>
          </cell>
          <cell r="F336" t="str">
            <v>WK 48</v>
          </cell>
        </row>
        <row r="337">
          <cell r="E337">
            <v>37954</v>
          </cell>
          <cell r="F337" t="str">
            <v>WK 48</v>
          </cell>
        </row>
        <row r="338">
          <cell r="E338">
            <v>37955</v>
          </cell>
          <cell r="F338" t="str">
            <v>WK 48</v>
          </cell>
        </row>
        <row r="339">
          <cell r="E339">
            <v>37956</v>
          </cell>
          <cell r="F339" t="str">
            <v>WK 49</v>
          </cell>
        </row>
        <row r="340">
          <cell r="E340">
            <v>37957</v>
          </cell>
          <cell r="F340" t="str">
            <v>WK 49</v>
          </cell>
        </row>
        <row r="341">
          <cell r="E341">
            <v>37958</v>
          </cell>
          <cell r="F341" t="str">
            <v>WK 49</v>
          </cell>
        </row>
        <row r="342">
          <cell r="E342">
            <v>37959</v>
          </cell>
          <cell r="F342" t="str">
            <v>WK 49</v>
          </cell>
        </row>
        <row r="343">
          <cell r="E343">
            <v>37960</v>
          </cell>
          <cell r="F343" t="str">
            <v>WK 49</v>
          </cell>
        </row>
        <row r="344">
          <cell r="E344">
            <v>37961</v>
          </cell>
          <cell r="F344" t="str">
            <v>WK 49</v>
          </cell>
        </row>
        <row r="345">
          <cell r="E345">
            <v>37962</v>
          </cell>
          <cell r="F345" t="str">
            <v>WK 49</v>
          </cell>
        </row>
        <row r="346">
          <cell r="E346">
            <v>37963</v>
          </cell>
          <cell r="F346" t="str">
            <v>WK 50</v>
          </cell>
        </row>
        <row r="347">
          <cell r="E347">
            <v>37964</v>
          </cell>
          <cell r="F347" t="str">
            <v>WK 50</v>
          </cell>
        </row>
        <row r="348">
          <cell r="E348">
            <v>37965</v>
          </cell>
          <cell r="F348" t="str">
            <v>WK 50</v>
          </cell>
        </row>
        <row r="349">
          <cell r="E349">
            <v>37966</v>
          </cell>
          <cell r="F349" t="str">
            <v>WK 50</v>
          </cell>
        </row>
        <row r="350">
          <cell r="E350">
            <v>37967</v>
          </cell>
          <cell r="F350" t="str">
            <v>WK 50</v>
          </cell>
        </row>
        <row r="351">
          <cell r="E351">
            <v>37968</v>
          </cell>
          <cell r="F351" t="str">
            <v>WK 50</v>
          </cell>
        </row>
        <row r="352">
          <cell r="E352">
            <v>37969</v>
          </cell>
          <cell r="F352" t="str">
            <v>WK 50</v>
          </cell>
        </row>
        <row r="353">
          <cell r="E353">
            <v>37970</v>
          </cell>
          <cell r="F353" t="str">
            <v>WK 51</v>
          </cell>
        </row>
        <row r="354">
          <cell r="E354">
            <v>37971</v>
          </cell>
          <cell r="F354" t="str">
            <v>WK 51</v>
          </cell>
        </row>
        <row r="355">
          <cell r="E355">
            <v>37972</v>
          </cell>
          <cell r="F355" t="str">
            <v>WK 51</v>
          </cell>
        </row>
        <row r="356">
          <cell r="E356">
            <v>37973</v>
          </cell>
          <cell r="F356" t="str">
            <v>WK 51</v>
          </cell>
        </row>
        <row r="357">
          <cell r="E357">
            <v>37974</v>
          </cell>
          <cell r="F357" t="str">
            <v>WK 51</v>
          </cell>
        </row>
        <row r="358">
          <cell r="E358">
            <v>37975</v>
          </cell>
          <cell r="F358" t="str">
            <v>WK 51</v>
          </cell>
        </row>
        <row r="359">
          <cell r="E359">
            <v>37976</v>
          </cell>
          <cell r="F359" t="str">
            <v>WK 51</v>
          </cell>
        </row>
        <row r="360">
          <cell r="E360">
            <v>37977</v>
          </cell>
          <cell r="F360" t="str">
            <v>WK 52</v>
          </cell>
        </row>
        <row r="361">
          <cell r="E361">
            <v>37978</v>
          </cell>
          <cell r="F361" t="str">
            <v>WK 52</v>
          </cell>
        </row>
        <row r="362">
          <cell r="E362">
            <v>37979</v>
          </cell>
          <cell r="F362" t="str">
            <v>WK 52</v>
          </cell>
        </row>
        <row r="363">
          <cell r="E363">
            <v>37980</v>
          </cell>
          <cell r="F363" t="str">
            <v>WK 52</v>
          </cell>
        </row>
        <row r="364">
          <cell r="E364">
            <v>37981</v>
          </cell>
          <cell r="F364" t="str">
            <v>WK 52</v>
          </cell>
        </row>
        <row r="365">
          <cell r="E365">
            <v>37982</v>
          </cell>
          <cell r="F365" t="str">
            <v>WK 52</v>
          </cell>
        </row>
        <row r="366">
          <cell r="E366">
            <v>37983</v>
          </cell>
          <cell r="F366" t="str">
            <v>WK 52</v>
          </cell>
        </row>
        <row r="367">
          <cell r="E367">
            <v>37984</v>
          </cell>
          <cell r="F367" t="str">
            <v>WK 53</v>
          </cell>
        </row>
        <row r="368">
          <cell r="E368">
            <v>37985</v>
          </cell>
          <cell r="F368" t="str">
            <v>WK 53</v>
          </cell>
        </row>
        <row r="369">
          <cell r="E369">
            <v>37986</v>
          </cell>
          <cell r="F369" t="str">
            <v>WK 53</v>
          </cell>
        </row>
        <row r="370">
          <cell r="E370">
            <v>37987</v>
          </cell>
          <cell r="F370" t="str">
            <v>WK 01</v>
          </cell>
        </row>
        <row r="371">
          <cell r="E371">
            <v>37988</v>
          </cell>
          <cell r="F371" t="str">
            <v>WK 01</v>
          </cell>
        </row>
        <row r="372">
          <cell r="E372">
            <v>37989</v>
          </cell>
          <cell r="F372" t="str">
            <v>WK 01</v>
          </cell>
        </row>
        <row r="373">
          <cell r="E373">
            <v>37990</v>
          </cell>
          <cell r="F373" t="str">
            <v>WK 01</v>
          </cell>
        </row>
        <row r="374">
          <cell r="E374">
            <v>37991</v>
          </cell>
          <cell r="F374" t="str">
            <v>WK 02</v>
          </cell>
        </row>
        <row r="375">
          <cell r="E375">
            <v>37992</v>
          </cell>
          <cell r="F375" t="str">
            <v>WK 02</v>
          </cell>
        </row>
        <row r="376">
          <cell r="E376">
            <v>37993</v>
          </cell>
          <cell r="F376" t="str">
            <v>WK 02</v>
          </cell>
        </row>
        <row r="377">
          <cell r="E377">
            <v>37994</v>
          </cell>
          <cell r="F377" t="str">
            <v>WK 02</v>
          </cell>
        </row>
        <row r="378">
          <cell r="E378">
            <v>37995</v>
          </cell>
          <cell r="F378" t="str">
            <v>WK 02</v>
          </cell>
        </row>
        <row r="379">
          <cell r="E379">
            <v>37996</v>
          </cell>
          <cell r="F379" t="str">
            <v>WK 02</v>
          </cell>
        </row>
        <row r="380">
          <cell r="E380">
            <v>37997</v>
          </cell>
          <cell r="F380" t="str">
            <v>WK 02</v>
          </cell>
        </row>
        <row r="381">
          <cell r="E381">
            <v>37998</v>
          </cell>
          <cell r="F381" t="str">
            <v>WK 03</v>
          </cell>
        </row>
        <row r="382">
          <cell r="E382">
            <v>37999</v>
          </cell>
          <cell r="F382" t="str">
            <v>WK 03</v>
          </cell>
        </row>
        <row r="383">
          <cell r="E383">
            <v>38000</v>
          </cell>
          <cell r="F383" t="str">
            <v>WK 03</v>
          </cell>
        </row>
        <row r="384">
          <cell r="E384">
            <v>38001</v>
          </cell>
          <cell r="F384" t="str">
            <v>WK 03</v>
          </cell>
        </row>
        <row r="385">
          <cell r="E385">
            <v>38002</v>
          </cell>
          <cell r="F385" t="str">
            <v>WK 03</v>
          </cell>
        </row>
        <row r="386">
          <cell r="E386">
            <v>38003</v>
          </cell>
          <cell r="F386" t="str">
            <v>WK 03</v>
          </cell>
        </row>
        <row r="387">
          <cell r="E387">
            <v>38004</v>
          </cell>
          <cell r="F387" t="str">
            <v>WK 03</v>
          </cell>
        </row>
        <row r="388">
          <cell r="E388">
            <v>38005</v>
          </cell>
          <cell r="F388" t="str">
            <v>WK 04</v>
          </cell>
        </row>
        <row r="389">
          <cell r="E389">
            <v>38006</v>
          </cell>
          <cell r="F389" t="str">
            <v>WK 04</v>
          </cell>
        </row>
        <row r="390">
          <cell r="E390">
            <v>38007</v>
          </cell>
          <cell r="F390" t="str">
            <v>WK 04</v>
          </cell>
        </row>
        <row r="391">
          <cell r="E391">
            <v>38008</v>
          </cell>
          <cell r="F391" t="str">
            <v>WK 04</v>
          </cell>
        </row>
        <row r="392">
          <cell r="E392">
            <v>38009</v>
          </cell>
          <cell r="F392" t="str">
            <v>WK 04</v>
          </cell>
        </row>
        <row r="393">
          <cell r="E393">
            <v>38010</v>
          </cell>
          <cell r="F393" t="str">
            <v>WK 04</v>
          </cell>
        </row>
        <row r="394">
          <cell r="E394">
            <v>38011</v>
          </cell>
          <cell r="F394" t="str">
            <v>WK 04</v>
          </cell>
        </row>
        <row r="395">
          <cell r="E395">
            <v>38012</v>
          </cell>
          <cell r="F395" t="str">
            <v>WK 05</v>
          </cell>
        </row>
        <row r="396">
          <cell r="E396">
            <v>38013</v>
          </cell>
          <cell r="F396" t="str">
            <v>WK 05</v>
          </cell>
        </row>
        <row r="397">
          <cell r="E397">
            <v>38014</v>
          </cell>
          <cell r="F397" t="str">
            <v>WK 05</v>
          </cell>
        </row>
        <row r="398">
          <cell r="E398">
            <v>38015</v>
          </cell>
          <cell r="F398" t="str">
            <v>WK 05</v>
          </cell>
        </row>
        <row r="399">
          <cell r="E399">
            <v>38016</v>
          </cell>
          <cell r="F399" t="str">
            <v>WK 05</v>
          </cell>
        </row>
        <row r="400">
          <cell r="E400">
            <v>38017</v>
          </cell>
          <cell r="F400" t="str">
            <v>WK 05</v>
          </cell>
        </row>
        <row r="401">
          <cell r="E401">
            <v>38018</v>
          </cell>
          <cell r="F401" t="str">
            <v>WK 05</v>
          </cell>
        </row>
        <row r="402">
          <cell r="E402">
            <v>38019</v>
          </cell>
          <cell r="F402" t="str">
            <v>WK 06</v>
          </cell>
        </row>
        <row r="403">
          <cell r="E403">
            <v>38020</v>
          </cell>
          <cell r="F403" t="str">
            <v>WK 06</v>
          </cell>
        </row>
        <row r="404">
          <cell r="E404">
            <v>38021</v>
          </cell>
          <cell r="F404" t="str">
            <v>WK 06</v>
          </cell>
        </row>
        <row r="405">
          <cell r="E405">
            <v>38022</v>
          </cell>
          <cell r="F405" t="str">
            <v>WK 06</v>
          </cell>
        </row>
        <row r="406">
          <cell r="E406">
            <v>38023</v>
          </cell>
          <cell r="F406" t="str">
            <v>WK 06</v>
          </cell>
        </row>
        <row r="407">
          <cell r="E407">
            <v>38024</v>
          </cell>
          <cell r="F407" t="str">
            <v>WK 06</v>
          </cell>
        </row>
        <row r="408">
          <cell r="E408">
            <v>38025</v>
          </cell>
          <cell r="F408" t="str">
            <v>WK 06</v>
          </cell>
        </row>
        <row r="409">
          <cell r="E409">
            <v>38026</v>
          </cell>
          <cell r="F409" t="str">
            <v>WK 07</v>
          </cell>
        </row>
        <row r="410">
          <cell r="E410">
            <v>38027</v>
          </cell>
          <cell r="F410" t="str">
            <v>WK 07</v>
          </cell>
        </row>
        <row r="411">
          <cell r="E411">
            <v>38028</v>
          </cell>
          <cell r="F411" t="str">
            <v>WK 07</v>
          </cell>
        </row>
        <row r="412">
          <cell r="E412">
            <v>38029</v>
          </cell>
          <cell r="F412" t="str">
            <v>WK 07</v>
          </cell>
        </row>
        <row r="413">
          <cell r="E413">
            <v>38030</v>
          </cell>
          <cell r="F413" t="str">
            <v>WK 07</v>
          </cell>
        </row>
        <row r="414">
          <cell r="E414">
            <v>38031</v>
          </cell>
          <cell r="F414" t="str">
            <v>WK 07</v>
          </cell>
        </row>
        <row r="415">
          <cell r="E415">
            <v>38032</v>
          </cell>
          <cell r="F415" t="str">
            <v>WK 07</v>
          </cell>
        </row>
        <row r="416">
          <cell r="E416">
            <v>38033</v>
          </cell>
          <cell r="F416" t="str">
            <v>WK 08</v>
          </cell>
        </row>
        <row r="417">
          <cell r="E417">
            <v>38034</v>
          </cell>
          <cell r="F417" t="str">
            <v>WK 08</v>
          </cell>
        </row>
        <row r="418">
          <cell r="E418">
            <v>38035</v>
          </cell>
          <cell r="F418" t="str">
            <v>WK 08</v>
          </cell>
        </row>
        <row r="419">
          <cell r="E419">
            <v>38036</v>
          </cell>
          <cell r="F419" t="str">
            <v>WK 08</v>
          </cell>
        </row>
        <row r="420">
          <cell r="E420">
            <v>38037</v>
          </cell>
          <cell r="F420" t="str">
            <v>WK 08</v>
          </cell>
        </row>
        <row r="421">
          <cell r="E421">
            <v>38038</v>
          </cell>
          <cell r="F421" t="str">
            <v>WK 08</v>
          </cell>
        </row>
        <row r="422">
          <cell r="E422">
            <v>38039</v>
          </cell>
          <cell r="F422" t="str">
            <v>WK 08</v>
          </cell>
        </row>
        <row r="423">
          <cell r="E423">
            <v>38040</v>
          </cell>
          <cell r="F423" t="str">
            <v>WK 09</v>
          </cell>
        </row>
        <row r="424">
          <cell r="E424">
            <v>38041</v>
          </cell>
          <cell r="F424" t="str">
            <v>WK 09</v>
          </cell>
        </row>
        <row r="425">
          <cell r="E425">
            <v>38042</v>
          </cell>
          <cell r="F425" t="str">
            <v>WK 09</v>
          </cell>
        </row>
        <row r="426">
          <cell r="E426">
            <v>38043</v>
          </cell>
          <cell r="F426" t="str">
            <v>WK 09</v>
          </cell>
        </row>
        <row r="427">
          <cell r="E427">
            <v>38044</v>
          </cell>
          <cell r="F427" t="str">
            <v>WK 09</v>
          </cell>
        </row>
        <row r="428">
          <cell r="E428">
            <v>38045</v>
          </cell>
          <cell r="F428" t="str">
            <v>WK 09</v>
          </cell>
        </row>
        <row r="429">
          <cell r="E429">
            <v>38046</v>
          </cell>
          <cell r="F429" t="str">
            <v>WK 09</v>
          </cell>
        </row>
        <row r="430">
          <cell r="E430">
            <v>38047</v>
          </cell>
          <cell r="F430" t="str">
            <v>WK 10</v>
          </cell>
        </row>
        <row r="431">
          <cell r="E431">
            <v>38048</v>
          </cell>
          <cell r="F431" t="str">
            <v>WK 10</v>
          </cell>
        </row>
        <row r="432">
          <cell r="E432">
            <v>38049</v>
          </cell>
          <cell r="F432" t="str">
            <v>WK 10</v>
          </cell>
        </row>
        <row r="433">
          <cell r="E433">
            <v>38050</v>
          </cell>
          <cell r="F433" t="str">
            <v>WK 10</v>
          </cell>
        </row>
        <row r="434">
          <cell r="E434">
            <v>38051</v>
          </cell>
          <cell r="F434" t="str">
            <v>WK 10</v>
          </cell>
        </row>
        <row r="435">
          <cell r="E435">
            <v>38052</v>
          </cell>
          <cell r="F435" t="str">
            <v>WK 10</v>
          </cell>
        </row>
        <row r="436">
          <cell r="E436">
            <v>38053</v>
          </cell>
          <cell r="F436" t="str">
            <v>WK 10</v>
          </cell>
        </row>
        <row r="437">
          <cell r="E437">
            <v>38054</v>
          </cell>
          <cell r="F437" t="str">
            <v>WK 11</v>
          </cell>
        </row>
        <row r="438">
          <cell r="E438">
            <v>38055</v>
          </cell>
          <cell r="F438" t="str">
            <v>WK 11</v>
          </cell>
        </row>
        <row r="439">
          <cell r="E439">
            <v>38056</v>
          </cell>
          <cell r="F439" t="str">
            <v>WK 11</v>
          </cell>
        </row>
        <row r="440">
          <cell r="E440">
            <v>38057</v>
          </cell>
          <cell r="F440" t="str">
            <v>WK 11</v>
          </cell>
        </row>
        <row r="441">
          <cell r="E441">
            <v>38058</v>
          </cell>
          <cell r="F441" t="str">
            <v>WK 11</v>
          </cell>
        </row>
        <row r="442">
          <cell r="E442">
            <v>38059</v>
          </cell>
          <cell r="F442" t="str">
            <v>WK 11</v>
          </cell>
        </row>
        <row r="443">
          <cell r="E443">
            <v>38060</v>
          </cell>
          <cell r="F443" t="str">
            <v>WK 11</v>
          </cell>
        </row>
        <row r="444">
          <cell r="E444">
            <v>38061</v>
          </cell>
          <cell r="F444" t="str">
            <v>WK 12</v>
          </cell>
        </row>
        <row r="445">
          <cell r="E445">
            <v>38062</v>
          </cell>
          <cell r="F445" t="str">
            <v>WK 12</v>
          </cell>
        </row>
        <row r="446">
          <cell r="E446">
            <v>38063</v>
          </cell>
          <cell r="F446" t="str">
            <v>WK 12</v>
          </cell>
        </row>
        <row r="447">
          <cell r="E447">
            <v>38064</v>
          </cell>
          <cell r="F447" t="str">
            <v>WK 12</v>
          </cell>
        </row>
        <row r="448">
          <cell r="E448">
            <v>38065</v>
          </cell>
          <cell r="F448" t="str">
            <v>WK 12</v>
          </cell>
        </row>
        <row r="449">
          <cell r="E449">
            <v>38066</v>
          </cell>
          <cell r="F449" t="str">
            <v>WK 12</v>
          </cell>
        </row>
        <row r="450">
          <cell r="E450">
            <v>38067</v>
          </cell>
          <cell r="F450" t="str">
            <v>WK 12</v>
          </cell>
        </row>
        <row r="451">
          <cell r="E451">
            <v>38068</v>
          </cell>
          <cell r="F451" t="str">
            <v>WK 13</v>
          </cell>
        </row>
        <row r="452">
          <cell r="E452">
            <v>38069</v>
          </cell>
          <cell r="F452" t="str">
            <v>WK 13</v>
          </cell>
        </row>
        <row r="453">
          <cell r="E453">
            <v>38070</v>
          </cell>
          <cell r="F453" t="str">
            <v>WK 13</v>
          </cell>
        </row>
        <row r="454">
          <cell r="E454">
            <v>38071</v>
          </cell>
          <cell r="F454" t="str">
            <v>WK 13</v>
          </cell>
        </row>
        <row r="455">
          <cell r="E455">
            <v>38072</v>
          </cell>
          <cell r="F455" t="str">
            <v>WK 13</v>
          </cell>
        </row>
        <row r="456">
          <cell r="E456">
            <v>38073</v>
          </cell>
          <cell r="F456" t="str">
            <v>WK 13</v>
          </cell>
        </row>
        <row r="457">
          <cell r="E457">
            <v>38074</v>
          </cell>
          <cell r="F457" t="str">
            <v>WK 13</v>
          </cell>
        </row>
        <row r="458">
          <cell r="E458">
            <v>38075</v>
          </cell>
          <cell r="F458" t="str">
            <v>WK 14</v>
          </cell>
        </row>
        <row r="459">
          <cell r="E459">
            <v>38076</v>
          </cell>
          <cell r="F459" t="str">
            <v>WK 14</v>
          </cell>
        </row>
        <row r="460">
          <cell r="E460">
            <v>38077</v>
          </cell>
          <cell r="F460" t="str">
            <v>WK 14</v>
          </cell>
        </row>
        <row r="461">
          <cell r="E461">
            <v>38078</v>
          </cell>
          <cell r="F461" t="str">
            <v>WK 14</v>
          </cell>
        </row>
        <row r="462">
          <cell r="E462">
            <v>38079</v>
          </cell>
          <cell r="F462" t="str">
            <v>WK 14</v>
          </cell>
        </row>
        <row r="463">
          <cell r="E463">
            <v>38080</v>
          </cell>
          <cell r="F463" t="str">
            <v>WK 14</v>
          </cell>
        </row>
        <row r="464">
          <cell r="E464">
            <v>38081</v>
          </cell>
          <cell r="F464" t="str">
            <v>WK 14</v>
          </cell>
        </row>
        <row r="465">
          <cell r="E465">
            <v>38082</v>
          </cell>
          <cell r="F465" t="str">
            <v>WK 15</v>
          </cell>
        </row>
        <row r="466">
          <cell r="E466">
            <v>38083</v>
          </cell>
          <cell r="F466" t="str">
            <v>WK 15</v>
          </cell>
        </row>
        <row r="467">
          <cell r="E467">
            <v>38084</v>
          </cell>
          <cell r="F467" t="str">
            <v>WK 15</v>
          </cell>
        </row>
        <row r="468">
          <cell r="E468">
            <v>38085</v>
          </cell>
          <cell r="F468" t="str">
            <v>WK 15</v>
          </cell>
        </row>
        <row r="469">
          <cell r="E469">
            <v>38086</v>
          </cell>
          <cell r="F469" t="str">
            <v>WK 15</v>
          </cell>
        </row>
        <row r="470">
          <cell r="E470">
            <v>38087</v>
          </cell>
          <cell r="F470" t="str">
            <v>WK 15</v>
          </cell>
        </row>
        <row r="471">
          <cell r="E471">
            <v>38088</v>
          </cell>
          <cell r="F471" t="str">
            <v>WK 15</v>
          </cell>
        </row>
        <row r="472">
          <cell r="E472">
            <v>38089</v>
          </cell>
          <cell r="F472" t="str">
            <v>WK 16</v>
          </cell>
        </row>
        <row r="473">
          <cell r="E473">
            <v>38090</v>
          </cell>
          <cell r="F473" t="str">
            <v>WK 16</v>
          </cell>
        </row>
        <row r="474">
          <cell r="E474">
            <v>38091</v>
          </cell>
          <cell r="F474" t="str">
            <v>WK 16</v>
          </cell>
        </row>
        <row r="475">
          <cell r="E475">
            <v>38092</v>
          </cell>
          <cell r="F475" t="str">
            <v>WK 16</v>
          </cell>
        </row>
        <row r="476">
          <cell r="E476">
            <v>38093</v>
          </cell>
          <cell r="F476" t="str">
            <v>WK 16</v>
          </cell>
        </row>
        <row r="477">
          <cell r="E477">
            <v>38094</v>
          </cell>
          <cell r="F477" t="str">
            <v>WK 16</v>
          </cell>
        </row>
        <row r="478">
          <cell r="E478">
            <v>38095</v>
          </cell>
          <cell r="F478" t="str">
            <v>WK 16</v>
          </cell>
        </row>
        <row r="479">
          <cell r="E479">
            <v>38096</v>
          </cell>
          <cell r="F479" t="str">
            <v>WK 17</v>
          </cell>
        </row>
        <row r="480">
          <cell r="E480">
            <v>38097</v>
          </cell>
          <cell r="F480" t="str">
            <v>WK 17</v>
          </cell>
        </row>
        <row r="481">
          <cell r="E481">
            <v>38098</v>
          </cell>
          <cell r="F481" t="str">
            <v>WK 17</v>
          </cell>
        </row>
        <row r="482">
          <cell r="E482">
            <v>38099</v>
          </cell>
          <cell r="F482" t="str">
            <v>WK 17</v>
          </cell>
        </row>
        <row r="483">
          <cell r="E483">
            <v>38100</v>
          </cell>
          <cell r="F483" t="str">
            <v>WK 17</v>
          </cell>
        </row>
        <row r="484">
          <cell r="E484">
            <v>38101</v>
          </cell>
          <cell r="F484" t="str">
            <v>WK 17</v>
          </cell>
        </row>
        <row r="485">
          <cell r="E485">
            <v>38102</v>
          </cell>
          <cell r="F485" t="str">
            <v>WK 17</v>
          </cell>
        </row>
        <row r="486">
          <cell r="E486">
            <v>38103</v>
          </cell>
          <cell r="F486" t="str">
            <v>WK 18</v>
          </cell>
        </row>
        <row r="487">
          <cell r="E487">
            <v>38104</v>
          </cell>
          <cell r="F487" t="str">
            <v>WK 18</v>
          </cell>
        </row>
        <row r="488">
          <cell r="E488">
            <v>38105</v>
          </cell>
          <cell r="F488" t="str">
            <v>WK 18</v>
          </cell>
        </row>
        <row r="489">
          <cell r="E489">
            <v>38106</v>
          </cell>
          <cell r="F489" t="str">
            <v>WK 18</v>
          </cell>
        </row>
        <row r="490">
          <cell r="E490">
            <v>38107</v>
          </cell>
          <cell r="F490" t="str">
            <v>WK 18</v>
          </cell>
        </row>
        <row r="491">
          <cell r="E491">
            <v>38108</v>
          </cell>
          <cell r="F491" t="str">
            <v>WK 18</v>
          </cell>
        </row>
        <row r="492">
          <cell r="E492">
            <v>38109</v>
          </cell>
          <cell r="F492" t="str">
            <v>WK 18</v>
          </cell>
        </row>
        <row r="493">
          <cell r="E493">
            <v>38110</v>
          </cell>
          <cell r="F493" t="str">
            <v>WK 19</v>
          </cell>
        </row>
        <row r="494">
          <cell r="E494">
            <v>38111</v>
          </cell>
          <cell r="F494" t="str">
            <v>WK 19</v>
          </cell>
        </row>
        <row r="495">
          <cell r="E495">
            <v>38112</v>
          </cell>
          <cell r="F495" t="str">
            <v>WK 19</v>
          </cell>
        </row>
        <row r="496">
          <cell r="E496">
            <v>38113</v>
          </cell>
          <cell r="F496" t="str">
            <v>WK 19</v>
          </cell>
        </row>
        <row r="497">
          <cell r="E497">
            <v>38114</v>
          </cell>
          <cell r="F497" t="str">
            <v>WK 19</v>
          </cell>
        </row>
        <row r="498">
          <cell r="E498">
            <v>38115</v>
          </cell>
          <cell r="F498" t="str">
            <v>WK 19</v>
          </cell>
        </row>
        <row r="499">
          <cell r="E499">
            <v>38116</v>
          </cell>
          <cell r="F499" t="str">
            <v>WK 19</v>
          </cell>
        </row>
        <row r="500">
          <cell r="E500">
            <v>38117</v>
          </cell>
          <cell r="F500" t="str">
            <v>WK 20</v>
          </cell>
        </row>
        <row r="501">
          <cell r="E501">
            <v>38118</v>
          </cell>
          <cell r="F501" t="str">
            <v>WK 20</v>
          </cell>
        </row>
        <row r="502">
          <cell r="E502">
            <v>38119</v>
          </cell>
          <cell r="F502" t="str">
            <v>WK 20</v>
          </cell>
        </row>
        <row r="503">
          <cell r="E503">
            <v>38120</v>
          </cell>
          <cell r="F503" t="str">
            <v>WK 20</v>
          </cell>
        </row>
        <row r="504">
          <cell r="E504">
            <v>38121</v>
          </cell>
          <cell r="F504" t="str">
            <v>WK 20</v>
          </cell>
        </row>
        <row r="505">
          <cell r="E505">
            <v>38122</v>
          </cell>
          <cell r="F505" t="str">
            <v>WK 20</v>
          </cell>
        </row>
        <row r="506">
          <cell r="E506">
            <v>38123</v>
          </cell>
          <cell r="F506" t="str">
            <v>WK 20</v>
          </cell>
        </row>
        <row r="507">
          <cell r="E507">
            <v>38124</v>
          </cell>
          <cell r="F507" t="str">
            <v>WK 21</v>
          </cell>
        </row>
        <row r="508">
          <cell r="E508">
            <v>38125</v>
          </cell>
          <cell r="F508" t="str">
            <v>WK 21</v>
          </cell>
        </row>
        <row r="509">
          <cell r="E509">
            <v>38126</v>
          </cell>
          <cell r="F509" t="str">
            <v>WK 21</v>
          </cell>
        </row>
        <row r="510">
          <cell r="E510">
            <v>38127</v>
          </cell>
          <cell r="F510" t="str">
            <v>WK 21</v>
          </cell>
        </row>
        <row r="511">
          <cell r="E511">
            <v>38128</v>
          </cell>
          <cell r="F511" t="str">
            <v>WK 21</v>
          </cell>
        </row>
        <row r="512">
          <cell r="E512">
            <v>38129</v>
          </cell>
          <cell r="F512" t="str">
            <v>WK 21</v>
          </cell>
        </row>
        <row r="513">
          <cell r="E513">
            <v>38130</v>
          </cell>
          <cell r="F513" t="str">
            <v>WK 21</v>
          </cell>
        </row>
        <row r="514">
          <cell r="E514">
            <v>38131</v>
          </cell>
          <cell r="F514" t="str">
            <v>WK 22</v>
          </cell>
        </row>
        <row r="515">
          <cell r="E515">
            <v>38132</v>
          </cell>
          <cell r="F515" t="str">
            <v>WK 22</v>
          </cell>
        </row>
        <row r="516">
          <cell r="E516">
            <v>38133</v>
          </cell>
          <cell r="F516" t="str">
            <v>WK 22</v>
          </cell>
        </row>
        <row r="517">
          <cell r="E517">
            <v>38134</v>
          </cell>
          <cell r="F517" t="str">
            <v>WK 22</v>
          </cell>
        </row>
        <row r="518">
          <cell r="E518">
            <v>38135</v>
          </cell>
          <cell r="F518" t="str">
            <v>WK 22</v>
          </cell>
        </row>
        <row r="519">
          <cell r="E519">
            <v>38136</v>
          </cell>
          <cell r="F519" t="str">
            <v>WK 22</v>
          </cell>
        </row>
        <row r="520">
          <cell r="E520">
            <v>38137</v>
          </cell>
          <cell r="F520" t="str">
            <v>WK 22</v>
          </cell>
        </row>
        <row r="521">
          <cell r="E521">
            <v>38138</v>
          </cell>
          <cell r="F521" t="str">
            <v>WK 23</v>
          </cell>
        </row>
        <row r="522">
          <cell r="E522">
            <v>38139</v>
          </cell>
          <cell r="F522" t="str">
            <v>WK 23</v>
          </cell>
        </row>
        <row r="523">
          <cell r="E523">
            <v>38140</v>
          </cell>
          <cell r="F523" t="str">
            <v>WK 23</v>
          </cell>
        </row>
        <row r="524">
          <cell r="E524">
            <v>38141</v>
          </cell>
          <cell r="F524" t="str">
            <v>WK 23</v>
          </cell>
        </row>
        <row r="525">
          <cell r="E525">
            <v>38142</v>
          </cell>
          <cell r="F525" t="str">
            <v>WK 23</v>
          </cell>
        </row>
        <row r="526">
          <cell r="E526">
            <v>38143</v>
          </cell>
          <cell r="F526" t="str">
            <v>WK 23</v>
          </cell>
        </row>
        <row r="527">
          <cell r="E527">
            <v>38144</v>
          </cell>
          <cell r="F527" t="str">
            <v>WK 23</v>
          </cell>
        </row>
        <row r="528">
          <cell r="E528">
            <v>38145</v>
          </cell>
          <cell r="F528" t="str">
            <v>WK 24</v>
          </cell>
        </row>
        <row r="529">
          <cell r="E529">
            <v>38146</v>
          </cell>
          <cell r="F529" t="str">
            <v>WK 24</v>
          </cell>
        </row>
        <row r="530">
          <cell r="E530">
            <v>38147</v>
          </cell>
          <cell r="F530" t="str">
            <v>WK 24</v>
          </cell>
        </row>
        <row r="531">
          <cell r="E531">
            <v>38148</v>
          </cell>
          <cell r="F531" t="str">
            <v>WK 24</v>
          </cell>
        </row>
        <row r="532">
          <cell r="E532">
            <v>38149</v>
          </cell>
          <cell r="F532" t="str">
            <v>WK 24</v>
          </cell>
        </row>
        <row r="533">
          <cell r="E533">
            <v>38150</v>
          </cell>
          <cell r="F533" t="str">
            <v>WK 24</v>
          </cell>
        </row>
        <row r="534">
          <cell r="E534">
            <v>38151</v>
          </cell>
          <cell r="F534" t="str">
            <v>WK 24</v>
          </cell>
        </row>
        <row r="535">
          <cell r="E535">
            <v>38152</v>
          </cell>
          <cell r="F535" t="str">
            <v>WK 25</v>
          </cell>
        </row>
        <row r="536">
          <cell r="E536">
            <v>38153</v>
          </cell>
          <cell r="F536" t="str">
            <v>WK 25</v>
          </cell>
        </row>
        <row r="537">
          <cell r="E537">
            <v>38154</v>
          </cell>
          <cell r="F537" t="str">
            <v>WK 25</v>
          </cell>
        </row>
        <row r="538">
          <cell r="E538">
            <v>38155</v>
          </cell>
          <cell r="F538" t="str">
            <v>WK 25</v>
          </cell>
        </row>
        <row r="539">
          <cell r="E539">
            <v>38156</v>
          </cell>
          <cell r="F539" t="str">
            <v>WK 25</v>
          </cell>
        </row>
        <row r="540">
          <cell r="E540">
            <v>38157</v>
          </cell>
          <cell r="F540" t="str">
            <v>WK 25</v>
          </cell>
        </row>
        <row r="541">
          <cell r="E541">
            <v>38158</v>
          </cell>
          <cell r="F541" t="str">
            <v>WK 25</v>
          </cell>
        </row>
        <row r="542">
          <cell r="E542">
            <v>38159</v>
          </cell>
          <cell r="F542" t="str">
            <v>WK 26</v>
          </cell>
        </row>
        <row r="543">
          <cell r="E543">
            <v>38160</v>
          </cell>
          <cell r="F543" t="str">
            <v>WK 26</v>
          </cell>
        </row>
        <row r="544">
          <cell r="E544">
            <v>38161</v>
          </cell>
          <cell r="F544" t="str">
            <v>WK 26</v>
          </cell>
        </row>
        <row r="545">
          <cell r="E545">
            <v>38162</v>
          </cell>
          <cell r="F545" t="str">
            <v>WK 26</v>
          </cell>
        </row>
        <row r="546">
          <cell r="E546">
            <v>38163</v>
          </cell>
          <cell r="F546" t="str">
            <v>WK 26</v>
          </cell>
        </row>
        <row r="547">
          <cell r="E547">
            <v>38164</v>
          </cell>
          <cell r="F547" t="str">
            <v>WK 26</v>
          </cell>
        </row>
        <row r="548">
          <cell r="E548">
            <v>38165</v>
          </cell>
          <cell r="F548" t="str">
            <v>WK 26</v>
          </cell>
        </row>
        <row r="549">
          <cell r="E549">
            <v>38166</v>
          </cell>
          <cell r="F549" t="str">
            <v>WK 27</v>
          </cell>
        </row>
        <row r="550">
          <cell r="E550">
            <v>38167</v>
          </cell>
          <cell r="F550" t="str">
            <v>WK 27</v>
          </cell>
        </row>
        <row r="551">
          <cell r="E551">
            <v>38168</v>
          </cell>
          <cell r="F551" t="str">
            <v>WK 27</v>
          </cell>
        </row>
        <row r="552">
          <cell r="E552">
            <v>38169</v>
          </cell>
          <cell r="F552" t="str">
            <v>WK 27</v>
          </cell>
        </row>
        <row r="553">
          <cell r="E553">
            <v>38170</v>
          </cell>
          <cell r="F553" t="str">
            <v>WK 27</v>
          </cell>
        </row>
        <row r="554">
          <cell r="E554">
            <v>38171</v>
          </cell>
          <cell r="F554" t="str">
            <v>WK 27</v>
          </cell>
        </row>
        <row r="555">
          <cell r="E555">
            <v>38172</v>
          </cell>
          <cell r="F555" t="str">
            <v>WK 27</v>
          </cell>
        </row>
        <row r="556">
          <cell r="E556">
            <v>38173</v>
          </cell>
          <cell r="F556" t="str">
            <v>WK 28</v>
          </cell>
        </row>
        <row r="557">
          <cell r="E557">
            <v>38174</v>
          </cell>
          <cell r="F557" t="str">
            <v>WK 28</v>
          </cell>
        </row>
        <row r="558">
          <cell r="E558">
            <v>38175</v>
          </cell>
          <cell r="F558" t="str">
            <v>WK 28</v>
          </cell>
        </row>
        <row r="559">
          <cell r="E559">
            <v>38176</v>
          </cell>
          <cell r="F559" t="str">
            <v>WK 28</v>
          </cell>
        </row>
        <row r="560">
          <cell r="E560">
            <v>38177</v>
          </cell>
          <cell r="F560" t="str">
            <v>WK 28</v>
          </cell>
        </row>
        <row r="561">
          <cell r="E561">
            <v>38178</v>
          </cell>
          <cell r="F561" t="str">
            <v>WK 28</v>
          </cell>
        </row>
        <row r="562">
          <cell r="E562">
            <v>38179</v>
          </cell>
          <cell r="F562" t="str">
            <v>WK 28</v>
          </cell>
        </row>
        <row r="563">
          <cell r="E563">
            <v>38180</v>
          </cell>
          <cell r="F563" t="str">
            <v>WK 29</v>
          </cell>
        </row>
        <row r="564">
          <cell r="E564">
            <v>38181</v>
          </cell>
          <cell r="F564" t="str">
            <v>WK 29</v>
          </cell>
        </row>
        <row r="565">
          <cell r="E565">
            <v>38182</v>
          </cell>
          <cell r="F565" t="str">
            <v>WK 29</v>
          </cell>
        </row>
        <row r="566">
          <cell r="E566">
            <v>38183</v>
          </cell>
          <cell r="F566" t="str">
            <v>WK 29</v>
          </cell>
        </row>
        <row r="567">
          <cell r="E567">
            <v>38184</v>
          </cell>
          <cell r="F567" t="str">
            <v>WK 29</v>
          </cell>
        </row>
        <row r="568">
          <cell r="E568">
            <v>38185</v>
          </cell>
          <cell r="F568" t="str">
            <v>WK 29</v>
          </cell>
        </row>
        <row r="569">
          <cell r="E569">
            <v>38186</v>
          </cell>
          <cell r="F569" t="str">
            <v>WK 29</v>
          </cell>
        </row>
        <row r="570">
          <cell r="E570">
            <v>38187</v>
          </cell>
          <cell r="F570" t="str">
            <v>WK 30</v>
          </cell>
        </row>
        <row r="571">
          <cell r="E571">
            <v>38188</v>
          </cell>
          <cell r="F571" t="str">
            <v>WK 30</v>
          </cell>
        </row>
        <row r="572">
          <cell r="E572">
            <v>38189</v>
          </cell>
          <cell r="F572" t="str">
            <v>WK 30</v>
          </cell>
        </row>
        <row r="573">
          <cell r="E573">
            <v>38190</v>
          </cell>
          <cell r="F573" t="str">
            <v>WK 30</v>
          </cell>
        </row>
        <row r="574">
          <cell r="E574">
            <v>38191</v>
          </cell>
          <cell r="F574" t="str">
            <v>WK 30</v>
          </cell>
        </row>
        <row r="575">
          <cell r="E575">
            <v>38192</v>
          </cell>
          <cell r="F575" t="str">
            <v>WK 30</v>
          </cell>
        </row>
        <row r="576">
          <cell r="E576">
            <v>38193</v>
          </cell>
          <cell r="F576" t="str">
            <v>WK 30</v>
          </cell>
        </row>
        <row r="577">
          <cell r="E577">
            <v>38194</v>
          </cell>
          <cell r="F577" t="str">
            <v>WK 31</v>
          </cell>
        </row>
        <row r="578">
          <cell r="E578">
            <v>38195</v>
          </cell>
          <cell r="F578" t="str">
            <v>WK 31</v>
          </cell>
        </row>
        <row r="579">
          <cell r="E579">
            <v>38196</v>
          </cell>
          <cell r="F579" t="str">
            <v>WK 31</v>
          </cell>
        </row>
        <row r="580">
          <cell r="E580">
            <v>38197</v>
          </cell>
          <cell r="F580" t="str">
            <v>WK 31</v>
          </cell>
        </row>
        <row r="581">
          <cell r="E581">
            <v>38198</v>
          </cell>
          <cell r="F581" t="str">
            <v>WK 31</v>
          </cell>
        </row>
        <row r="582">
          <cell r="E582">
            <v>38199</v>
          </cell>
          <cell r="F582" t="str">
            <v>WK 31</v>
          </cell>
        </row>
        <row r="583">
          <cell r="E583">
            <v>38200</v>
          </cell>
          <cell r="F583" t="str">
            <v>WK 31</v>
          </cell>
        </row>
        <row r="584">
          <cell r="E584">
            <v>38201</v>
          </cell>
          <cell r="F584" t="str">
            <v>WK 32</v>
          </cell>
        </row>
        <row r="585">
          <cell r="E585">
            <v>38202</v>
          </cell>
          <cell r="F585" t="str">
            <v>WK 32</v>
          </cell>
        </row>
        <row r="586">
          <cell r="E586">
            <v>38203</v>
          </cell>
          <cell r="F586" t="str">
            <v>WK 32</v>
          </cell>
        </row>
        <row r="587">
          <cell r="E587">
            <v>38204</v>
          </cell>
          <cell r="F587" t="str">
            <v>WK 32</v>
          </cell>
        </row>
        <row r="588">
          <cell r="E588">
            <v>38205</v>
          </cell>
          <cell r="F588" t="str">
            <v>WK 32</v>
          </cell>
        </row>
        <row r="589">
          <cell r="E589">
            <v>38206</v>
          </cell>
          <cell r="F589" t="str">
            <v>WK 32</v>
          </cell>
        </row>
        <row r="590">
          <cell r="E590">
            <v>38207</v>
          </cell>
          <cell r="F590" t="str">
            <v>WK 32</v>
          </cell>
        </row>
        <row r="591">
          <cell r="E591">
            <v>38208</v>
          </cell>
          <cell r="F591" t="str">
            <v>WK 33</v>
          </cell>
        </row>
        <row r="592">
          <cell r="E592">
            <v>38209</v>
          </cell>
          <cell r="F592" t="str">
            <v>WK 33</v>
          </cell>
        </row>
        <row r="593">
          <cell r="E593">
            <v>38210</v>
          </cell>
          <cell r="F593" t="str">
            <v>WK 33</v>
          </cell>
        </row>
        <row r="594">
          <cell r="E594">
            <v>38211</v>
          </cell>
          <cell r="F594" t="str">
            <v>WK 33</v>
          </cell>
        </row>
        <row r="595">
          <cell r="E595">
            <v>38212</v>
          </cell>
          <cell r="F595" t="str">
            <v>WK 33</v>
          </cell>
        </row>
        <row r="596">
          <cell r="E596">
            <v>38213</v>
          </cell>
          <cell r="F596" t="str">
            <v>WK 33</v>
          </cell>
        </row>
        <row r="597">
          <cell r="E597">
            <v>38214</v>
          </cell>
          <cell r="F597" t="str">
            <v>WK 33</v>
          </cell>
        </row>
        <row r="598">
          <cell r="E598">
            <v>38215</v>
          </cell>
          <cell r="F598" t="str">
            <v>WK 34</v>
          </cell>
        </row>
        <row r="599">
          <cell r="E599">
            <v>38216</v>
          </cell>
          <cell r="F599" t="str">
            <v>WK 34</v>
          </cell>
        </row>
        <row r="600">
          <cell r="E600">
            <v>38217</v>
          </cell>
          <cell r="F600" t="str">
            <v>WK 34</v>
          </cell>
        </row>
        <row r="601">
          <cell r="E601">
            <v>38218</v>
          </cell>
          <cell r="F601" t="str">
            <v>WK 34</v>
          </cell>
        </row>
        <row r="602">
          <cell r="E602">
            <v>38219</v>
          </cell>
          <cell r="F602" t="str">
            <v>WK 34</v>
          </cell>
        </row>
        <row r="603">
          <cell r="E603">
            <v>38220</v>
          </cell>
          <cell r="F603" t="str">
            <v>WK 34</v>
          </cell>
        </row>
        <row r="604">
          <cell r="E604">
            <v>38221</v>
          </cell>
          <cell r="F604" t="str">
            <v>WK 34</v>
          </cell>
        </row>
        <row r="605">
          <cell r="E605">
            <v>38222</v>
          </cell>
          <cell r="F605" t="str">
            <v>WK 35</v>
          </cell>
        </row>
        <row r="606">
          <cell r="E606">
            <v>38223</v>
          </cell>
          <cell r="F606" t="str">
            <v>WK 35</v>
          </cell>
        </row>
        <row r="607">
          <cell r="E607">
            <v>38224</v>
          </cell>
          <cell r="F607" t="str">
            <v>WK 35</v>
          </cell>
        </row>
        <row r="608">
          <cell r="E608">
            <v>38225</v>
          </cell>
          <cell r="F608" t="str">
            <v>WK 35</v>
          </cell>
        </row>
        <row r="609">
          <cell r="E609">
            <v>38226</v>
          </cell>
          <cell r="F609" t="str">
            <v>WK 35</v>
          </cell>
        </row>
        <row r="610">
          <cell r="E610">
            <v>38227</v>
          </cell>
          <cell r="F610" t="str">
            <v>WK 35</v>
          </cell>
        </row>
        <row r="611">
          <cell r="E611">
            <v>38228</v>
          </cell>
          <cell r="F611" t="str">
            <v>WK 35</v>
          </cell>
        </row>
        <row r="612">
          <cell r="E612">
            <v>38229</v>
          </cell>
          <cell r="F612" t="str">
            <v>WK 36</v>
          </cell>
        </row>
        <row r="613">
          <cell r="E613">
            <v>38230</v>
          </cell>
          <cell r="F613" t="str">
            <v>WK 36</v>
          </cell>
        </row>
        <row r="614">
          <cell r="E614">
            <v>38231</v>
          </cell>
          <cell r="F614" t="str">
            <v>WK 36</v>
          </cell>
        </row>
        <row r="615">
          <cell r="E615">
            <v>38232</v>
          </cell>
          <cell r="F615" t="str">
            <v>WK 36</v>
          </cell>
        </row>
        <row r="616">
          <cell r="E616">
            <v>38233</v>
          </cell>
          <cell r="F616" t="str">
            <v>WK 36</v>
          </cell>
        </row>
        <row r="617">
          <cell r="E617">
            <v>38234</v>
          </cell>
          <cell r="F617" t="str">
            <v>WK 36</v>
          </cell>
        </row>
        <row r="618">
          <cell r="E618">
            <v>38235</v>
          </cell>
          <cell r="F618" t="str">
            <v>WK 36</v>
          </cell>
        </row>
        <row r="619">
          <cell r="E619">
            <v>38236</v>
          </cell>
          <cell r="F619" t="str">
            <v>WK 37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Summary"/>
      <sheetName val="Summary-Retainer"/>
      <sheetName val="Retainer"/>
      <sheetName val="APPEN_L_R1"/>
      <sheetName val="Reconciliation"/>
      <sheetName val="SUMMARY"/>
      <sheetName val="SUM_KEY"/>
      <sheetName val="BASIC_ENG"/>
      <sheetName val="DETAIL_ENG"/>
      <sheetName val="PROJ_MGMT"/>
      <sheetName val="PROCMNT"/>
      <sheetName val="AUTOMATE"/>
      <sheetName val="FEE CALC"/>
      <sheetName val="CONSTR"/>
      <sheetName val="CashFlow"/>
      <sheetName val="GMD SUMM"/>
      <sheetName val="Salary Schedules"/>
      <sheetName val="PR Adds"/>
      <sheetName val="Candelaria"/>
      <sheetName val="Relocation_Allow"/>
      <sheetName val="MobDemob"/>
      <sheetName val="HHGoods"/>
      <sheetName val="Work Week"/>
      <sheetName val="Basis"/>
      <sheetName val="Parameters"/>
      <sheetName val="RFP CODES"/>
      <sheetName val="Observations"/>
      <sheetName val="Vehicles"/>
      <sheetName val="Relocation"/>
      <sheetName val="Bajada"/>
      <sheetName val="Bus. Travel"/>
      <sheetName val="Travel_rates"/>
      <sheetName val="TRVL SF BSC"/>
      <sheetName val="TRVL SF DET"/>
      <sheetName val="TRVL TOR  BSC"/>
      <sheetName val="TRVL TOR DET"/>
      <sheetName val="TRVL LIM BSC"/>
      <sheetName val="TRVL LIM DET"/>
      <sheetName val="TRVL CON BSC"/>
      <sheetName val="LOC_NM_TRVL"/>
      <sheetName val="TRVL CON DET"/>
      <sheetName val="Table_1"/>
      <sheetName val="PPS"/>
      <sheetName val="JV_PPS"/>
      <sheetName val="Relocation (2)"/>
      <sheetName val="MENU"/>
      <sheetName val="datos"/>
      <sheetName val="ProposalCostr1"/>
      <sheetName val="Project_Summary"/>
      <sheetName val="FEE_CALC"/>
      <sheetName val="GMD_SUMM"/>
      <sheetName val="Salary_Schedules"/>
      <sheetName val="PR_Adds"/>
      <sheetName val="Work_Week"/>
      <sheetName val="RFP_CODES"/>
      <sheetName val="Bus__Travel"/>
      <sheetName val="TRVL_SF_BSC"/>
      <sheetName val="TRVL_SF_DET"/>
      <sheetName val="TRVL_TOR__BSC"/>
      <sheetName val="TRVL_TOR_DET"/>
      <sheetName val="TRVL_LIM_BSC"/>
      <sheetName val="TRVL_LIM_DET"/>
      <sheetName val="TRVL_CON_BSC"/>
      <sheetName val="TRVL_CON_D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B5" t="str">
            <v>95114-631</v>
          </cell>
        </row>
        <row r="7">
          <cell r="B7" t="str">
            <v>BHP Tintaya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iario"/>
      <sheetName val="ÁREAS"/>
      <sheetName val="Avance REPORTADO"/>
      <sheetName val="Avance DETALLADO"/>
      <sheetName val="SUPERVISIÓN REPORTE"/>
      <sheetName val="HORAS HOMBRE"/>
      <sheetName val="Curva 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im"/>
      <sheetName val="Interim 4 CASOS"/>
      <sheetName val="Interim_4_CASOS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Summary"/>
      <sheetName val="Summary-Retainer"/>
      <sheetName val="Retainer"/>
      <sheetName val="APPEN_L_R1"/>
      <sheetName val="Reconciliation"/>
      <sheetName val="SUMMARY"/>
      <sheetName val="SUM_KEY"/>
      <sheetName val="BASIC_ENG"/>
      <sheetName val="DETAIL_ENG"/>
      <sheetName val="PROJ_MGMT"/>
      <sheetName val="PROCMNT"/>
      <sheetName val="AUTOMATE"/>
      <sheetName val="FEE CALC"/>
      <sheetName val="CONSTR"/>
      <sheetName val="CashFlow"/>
      <sheetName val="GMD SUMM"/>
      <sheetName val="Salary Schedules"/>
      <sheetName val="PR Adds"/>
      <sheetName val="Candelaria"/>
      <sheetName val="Relocation_Allow"/>
      <sheetName val="MobDemob"/>
      <sheetName val="HHGoods"/>
      <sheetName val="Work Week"/>
      <sheetName val="Basis"/>
      <sheetName val="Parameters"/>
      <sheetName val="RFP CODES"/>
      <sheetName val="Observations"/>
      <sheetName val="Vehicles"/>
      <sheetName val="Relocation"/>
      <sheetName val="Bajada"/>
      <sheetName val="Bus. Travel"/>
      <sheetName val="Travel_rates"/>
      <sheetName val="TRVL SF BSC"/>
      <sheetName val="TRVL SF DET"/>
      <sheetName val="TRVL TOR  BSC"/>
      <sheetName val="TRVL TOR DET"/>
      <sheetName val="TRVL LIM BSC"/>
      <sheetName val="TRVL LIM DET"/>
      <sheetName val="TRVL CON BSC"/>
      <sheetName val="LOC_NM_TRVL"/>
      <sheetName val="TRVL CON DET"/>
      <sheetName val="Table_1"/>
      <sheetName val="PPS"/>
      <sheetName val="JV_PPS"/>
      <sheetName val="Relocation (2)"/>
      <sheetName val="MENU"/>
      <sheetName val="datos"/>
      <sheetName val="ProposalCostr1"/>
      <sheetName val="Calculos"/>
      <sheetName val="c-nationals"/>
      <sheetName val="Denver"/>
      <sheetName val="expats"/>
      <sheetName val="locals"/>
      <sheetName val="office4"/>
      <sheetName val="c-expats"/>
      <sheetName val="Office7"/>
      <sheetName val="Misc"/>
      <sheetName val="Project_Summary"/>
      <sheetName val="FEE_CALC"/>
      <sheetName val="GMD_SUMM"/>
      <sheetName val="Salary_Schedules"/>
      <sheetName val="PR_Adds"/>
      <sheetName val="Work_Week"/>
      <sheetName val="RFP_CODES"/>
      <sheetName val="Bus__Travel"/>
      <sheetName val="TRVL_SF_BSC"/>
      <sheetName val="TRVL_SF_DET"/>
      <sheetName val="TRVL_TOR__BSC"/>
      <sheetName val="TRVL_TOR_DET"/>
      <sheetName val="TRVL_LIM_BSC"/>
      <sheetName val="TRVL_LIM_DET"/>
      <sheetName val="TRVL_CON_BSC"/>
      <sheetName val="TRVL_CON_DET"/>
      <sheetName val="Relocation_(2)"/>
      <sheetName val="RESUMEN"/>
      <sheetName val="Interim"/>
      <sheetName val="Inveriones-Pilar"/>
      <sheetName val="D_Mes"/>
      <sheetName val="3 - Financial Profile"/>
      <sheetName val="1 - ExecSummary"/>
      <sheetName val="Formulario Abastecimiento"/>
      <sheetName val="Datos Generales"/>
      <sheetName val="Project Cashflow data"/>
      <sheetName val="Jobsite"/>
      <sheetName val="NDEU"/>
      <sheetName val="Santiago"/>
      <sheetName val="Los Tortolas"/>
      <sheetName val="Confluencia"/>
      <sheetName val="Offshore"/>
      <sheetName val="Office 5"/>
      <sheetName val="Info_Rates"/>
      <sheetName val="CIERRE"/>
      <sheetName val="310"/>
      <sheetName val="311"/>
      <sheetName val="315"/>
      <sheetName val="316"/>
      <sheetName val="317"/>
      <sheetName val="318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40"/>
      <sheetName val="341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75"/>
      <sheetName val="376"/>
      <sheetName val="377"/>
      <sheetName val="378"/>
      <sheetName val="379"/>
      <sheetName val="390"/>
      <sheetName val="391"/>
      <sheetName val="392"/>
      <sheetName val="393"/>
      <sheetName val="394"/>
      <sheetName val="395"/>
      <sheetName val="396"/>
      <sheetName val="397"/>
      <sheetName val="Mine Unit Costs &amp; Consumption C"/>
      <sheetName val="RES"/>
      <sheetName val="no borrrar"/>
      <sheetName val="69"/>
      <sheetName val="Project_Summary1"/>
      <sheetName val="FEE_CALC1"/>
      <sheetName val="GMD_SUMM1"/>
      <sheetName val="Salary_Schedules1"/>
      <sheetName val="PR_Adds1"/>
      <sheetName val="Work_Week1"/>
      <sheetName val="RFP_CODES1"/>
      <sheetName val="Bus__Travel1"/>
      <sheetName val="TRVL_SF_BSC1"/>
      <sheetName val="TRVL_SF_DET1"/>
      <sheetName val="TRVL_TOR__BSC1"/>
      <sheetName val="TRVL_TOR_DET1"/>
      <sheetName val="TRVL_LIM_BSC1"/>
      <sheetName val="TRVL_LIM_DET1"/>
      <sheetName val="TRVL_CON_BSC1"/>
      <sheetName val="TRVL_CON_DET1"/>
      <sheetName val="Relocation_(2)1"/>
      <sheetName val="borrador"/>
      <sheetName val="CALCULO"/>
      <sheetName val="Inst_Index"/>
      <sheetName val="3_-_Financial_Profile"/>
      <sheetName val="1_-_ExecSummary"/>
      <sheetName val="Formulario_Abastecimiento"/>
      <sheetName val="Datos_Generales"/>
      <sheetName val="Project_Cashflow_data"/>
      <sheetName val="Los_Tortolas"/>
      <sheetName val="Office_5"/>
      <sheetName val="A I Ry ET1"/>
      <sheetName val="Estadistica"/>
      <sheetName val="COEF. C"/>
      <sheetName val="GENERAL"/>
      <sheetName val="SHEET1"/>
      <sheetName val="Project_Summary2"/>
      <sheetName val="FEE_CALC2"/>
      <sheetName val="GMD_SUMM2"/>
      <sheetName val="Salary_Schedules2"/>
      <sheetName val="PR_Adds2"/>
      <sheetName val="Work_Week2"/>
      <sheetName val="RFP_CODES2"/>
      <sheetName val="Bus__Travel2"/>
      <sheetName val="TRVL_SF_BSC2"/>
      <sheetName val="TRVL_SF_DET2"/>
      <sheetName val="TRVL_TOR__BSC2"/>
      <sheetName val="TRVL_TOR_DET2"/>
      <sheetName val="TRVL_LIM_BSC2"/>
      <sheetName val="TRVL_LIM_DET2"/>
      <sheetName val="TRVL_CON_BSC2"/>
      <sheetName val="TRVL_CON_DET2"/>
      <sheetName val="Relocation_(2)2"/>
      <sheetName val="Mine_Unit_Costs_&amp;_Consumption_C"/>
      <sheetName val="no_borrrar"/>
      <sheetName val="COEF__C"/>
      <sheetName val="CC102"/>
      <sheetName val="Escondida"/>
      <sheetName val="Ok_Tedi"/>
      <sheetName val="Selbaie"/>
      <sheetName val="Tintaya"/>
      <sheetName val="PARAMETROS"/>
      <sheetName val="Rates"/>
      <sheetName val="CTTOS"/>
      <sheetName val="Comm_Code"/>
      <sheetName val="Equipment Gantt"/>
      <sheetName val="Anexo F.3.1 "/>
      <sheetName val="presupuesto con 3 conect"/>
      <sheetName val="Flujo"/>
      <sheetName val="Earthwork"/>
      <sheetName val="Structural steel"/>
      <sheetName val="SUMMARY CONCRETE"/>
      <sheetName val="SUMMARY EARTHWORK"/>
      <sheetName val="SUMMARY STRUC. STEEL"/>
      <sheetName val="412"/>
      <sheetName val="Valorización Valle"/>
      <sheetName val="BASE PRECIOS"/>
      <sheetName val="BIP-HOR"/>
      <sheetName val="GeoData"/>
      <sheetName val="CARATULA"/>
      <sheetName val="steel"/>
      <sheetName val="F-05"/>
      <sheetName val="R_Sub_Area"/>
      <sheetName val="Tapa"/>
      <sheetName val="oferta_03-01-06"/>
      <sheetName val="Project_Summary3"/>
      <sheetName val="FEE_CALC3"/>
      <sheetName val="GMD_SUMM3"/>
      <sheetName val="Salary_Schedules3"/>
      <sheetName val="PR_Adds3"/>
      <sheetName val="Work_Week3"/>
      <sheetName val="RFP_CODES3"/>
      <sheetName val="Bus__Travel3"/>
      <sheetName val="TRVL_SF_BSC3"/>
      <sheetName val="TRVL_SF_DET3"/>
      <sheetName val="TRVL_TOR__BSC3"/>
      <sheetName val="TRVL_TOR_DET3"/>
      <sheetName val="TRVL_LIM_BSC3"/>
      <sheetName val="TRVL_LIM_DET3"/>
      <sheetName val="TRVL_CON_BSC3"/>
      <sheetName val="TRVL_CON_DET3"/>
      <sheetName val="Relocation_(2)3"/>
      <sheetName val="oferta_03-01-062"/>
      <sheetName val="Project_Summary4"/>
      <sheetName val="FEE_CALC4"/>
      <sheetName val="GMD_SUMM4"/>
      <sheetName val="Salary_Schedules4"/>
      <sheetName val="PR_Adds4"/>
      <sheetName val="Work_Week4"/>
      <sheetName val="RFP_CODES4"/>
      <sheetName val="Bus__Travel4"/>
      <sheetName val="TRVL_SF_BSC4"/>
      <sheetName val="TRVL_SF_DET4"/>
      <sheetName val="TRVL_TOR__BSC4"/>
      <sheetName val="TRVL_TOR_DET4"/>
      <sheetName val="TRVL_LIM_BSC4"/>
      <sheetName val="TRVL_LIM_DET4"/>
      <sheetName val="TRVL_CON_BSC4"/>
      <sheetName val="TRVL_CON_DET4"/>
      <sheetName val="Relocation_(2)4"/>
      <sheetName val="Project_Summary5"/>
      <sheetName val="FEE_CALC5"/>
      <sheetName val="GMD_SUMM5"/>
      <sheetName val="Salary_Schedules5"/>
      <sheetName val="PR_Adds5"/>
      <sheetName val="Work_Week5"/>
      <sheetName val="RFP_CODES5"/>
      <sheetName val="Bus__Travel5"/>
      <sheetName val="TRVL_SF_BSC5"/>
      <sheetName val="TRVL_SF_DET5"/>
      <sheetName val="TRVL_TOR__BSC5"/>
      <sheetName val="TRVL_TOR_DET5"/>
      <sheetName val="TRVL_LIM_BSC5"/>
      <sheetName val="TRVL_LIM_DET5"/>
      <sheetName val="TRVL_CON_BSC5"/>
      <sheetName val="TRVL_CON_DET5"/>
      <sheetName val="Relocation_(2)5"/>
      <sheetName val="Categorias"/>
      <sheetName val="Project_Summary6"/>
      <sheetName val="FEE_CALC6"/>
      <sheetName val="GMD_SUMM6"/>
      <sheetName val="Salary_Schedules6"/>
      <sheetName val="PR_Adds6"/>
      <sheetName val="Work_Week6"/>
      <sheetName val="RFP_CODES6"/>
      <sheetName val="Bus__Travel6"/>
      <sheetName val="TRVL_SF_BSC6"/>
      <sheetName val="TRVL_SF_DET6"/>
      <sheetName val="TRVL_TOR__BSC6"/>
      <sheetName val="TRVL_TOR_DET6"/>
      <sheetName val="TRVL_LIM_BSC6"/>
      <sheetName val="TRVL_LIM_DET6"/>
      <sheetName val="TRVL_CON_BSC6"/>
      <sheetName val="TRVL_CON_DET6"/>
      <sheetName val="Relocation_(2)6"/>
      <sheetName val="Original"/>
      <sheetName val="Project_Summary7"/>
      <sheetName val="FEE_CALC7"/>
      <sheetName val="GMD_SUMM7"/>
      <sheetName val="Salary_Schedules7"/>
      <sheetName val="PR_Adds7"/>
      <sheetName val="Work_Week7"/>
      <sheetName val="RFP_CODES7"/>
      <sheetName val="Bus__Travel7"/>
      <sheetName val="TRVL_SF_BSC7"/>
      <sheetName val="TRVL_SF_DET7"/>
      <sheetName val="TRVL_TOR__BSC7"/>
      <sheetName val="TRVL_TOR_DET7"/>
      <sheetName val="TRVL_LIM_BSC7"/>
      <sheetName val="TRVL_LIM_DET7"/>
      <sheetName val="TRVL_CON_BSC7"/>
      <sheetName val="TRVL_CON_DET7"/>
      <sheetName val="Relocation_(2)7"/>
      <sheetName val="Project_Summary8"/>
      <sheetName val="FEE_CALC8"/>
      <sheetName val="GMD_SUMM8"/>
      <sheetName val="Salary_Schedules8"/>
      <sheetName val="PR_Adds8"/>
      <sheetName val="Work_Week8"/>
      <sheetName val="RFP_CODES8"/>
      <sheetName val="Bus__Travel8"/>
      <sheetName val="TRVL_SF_BSC8"/>
      <sheetName val="TRVL_SF_DET8"/>
      <sheetName val="TRVL_TOR__BSC8"/>
      <sheetName val="TRVL_TOR_DET8"/>
      <sheetName val="TRVL_LIM_BSC8"/>
      <sheetName val="TRVL_LIM_DET8"/>
      <sheetName val="TRVL_CON_BSC8"/>
      <sheetName val="TRVL_CON_DET8"/>
      <sheetName val="Relocation_(2)8"/>
      <sheetName val="Project_Summary9"/>
      <sheetName val="FEE_CALC9"/>
      <sheetName val="GMD_SUMM9"/>
      <sheetName val="Salary_Schedules9"/>
      <sheetName val="PR_Adds9"/>
      <sheetName val="Work_Week9"/>
      <sheetName val="RFP_CODES9"/>
      <sheetName val="Bus__Travel9"/>
      <sheetName val="TRVL_SF_BSC9"/>
      <sheetName val="TRVL_SF_DET9"/>
      <sheetName val="TRVL_TOR__BSC9"/>
      <sheetName val="TRVL_TOR_DET9"/>
      <sheetName val="TRVL_LIM_BSC9"/>
      <sheetName val="TRVL_LIM_DET9"/>
      <sheetName val="TRVL_CON_BSC9"/>
      <sheetName val="TRVL_CON_DET9"/>
      <sheetName val="Relocation_(2)9"/>
      <sheetName val="Project_Summary10"/>
      <sheetName val="FEE_CALC10"/>
      <sheetName val="GMD_SUMM10"/>
      <sheetName val="Salary_Schedules10"/>
      <sheetName val="PR_Adds10"/>
      <sheetName val="Work_Week10"/>
      <sheetName val="RFP_CODES10"/>
      <sheetName val="Bus__Travel10"/>
      <sheetName val="TRVL_SF_BSC10"/>
      <sheetName val="TRVL_SF_DET10"/>
      <sheetName val="TRVL_TOR__BSC10"/>
      <sheetName val="TRVL_TOR_DET10"/>
      <sheetName val="TRVL_LIM_BSC10"/>
      <sheetName val="TRVL_LIM_DET10"/>
      <sheetName val="TRVL_CON_BSC10"/>
      <sheetName val="TRVL_CON_DET10"/>
      <sheetName val="Relocation_(2)10"/>
      <sheetName val="Project_Summary11"/>
      <sheetName val="FEE_CALC11"/>
      <sheetName val="GMD_SUMM11"/>
      <sheetName val="Salary_Schedules11"/>
      <sheetName val="PR_Adds11"/>
      <sheetName val="Work_Week11"/>
      <sheetName val="RFP_CODES11"/>
      <sheetName val="Bus__Travel11"/>
      <sheetName val="TRVL_SF_BSC11"/>
      <sheetName val="TRVL_SF_DET11"/>
      <sheetName val="TRVL_TOR__BSC11"/>
      <sheetName val="TRVL_TOR_DET11"/>
      <sheetName val="TRVL_LIM_BSC11"/>
      <sheetName val="TRVL_LIM_DET11"/>
      <sheetName val="TRVL_CON_BSC11"/>
      <sheetName val="TRVL_CON_DET11"/>
      <sheetName val="Relocation_(2)11"/>
      <sheetName val="Project_Summary12"/>
      <sheetName val="FEE_CALC12"/>
      <sheetName val="GMD_SUMM12"/>
      <sheetName val="Salary_Schedules12"/>
      <sheetName val="PR_Adds12"/>
      <sheetName val="Work_Week12"/>
      <sheetName val="RFP_CODES12"/>
      <sheetName val="Bus__Travel12"/>
      <sheetName val="TRVL_SF_BSC12"/>
      <sheetName val="TRVL_SF_DET12"/>
      <sheetName val="TRVL_TOR__BSC12"/>
      <sheetName val="TRVL_TOR_DET12"/>
      <sheetName val="TRVL_LIM_BSC12"/>
      <sheetName val="TRVL_LIM_DET12"/>
      <sheetName val="TRVL_CON_BSC12"/>
      <sheetName val="TRVL_CON_DET12"/>
      <sheetName val="Relocation_(2)12"/>
      <sheetName val="Project_Summary13"/>
      <sheetName val="FEE_CALC13"/>
      <sheetName val="GMD_SUMM13"/>
      <sheetName val="Salary_Schedules13"/>
      <sheetName val="PR_Adds13"/>
      <sheetName val="Work_Week13"/>
      <sheetName val="RFP_CODES13"/>
      <sheetName val="Bus__Travel13"/>
      <sheetName val="TRVL_SF_BSC13"/>
      <sheetName val="TRVL_SF_DET13"/>
      <sheetName val="TRVL_TOR__BSC13"/>
      <sheetName val="TRVL_TOR_DET13"/>
      <sheetName val="TRVL_LIM_BSC13"/>
      <sheetName val="TRVL_LIM_DET13"/>
      <sheetName val="TRVL_CON_BSC13"/>
      <sheetName val="TRVL_CON_DET13"/>
      <sheetName val="Relocation_(2)13"/>
      <sheetName val="Project_Summary14"/>
      <sheetName val="FEE_CALC14"/>
      <sheetName val="GMD_SUMM14"/>
      <sheetName val="Salary_Schedules14"/>
      <sheetName val="PR_Adds14"/>
      <sheetName val="Work_Week14"/>
      <sheetName val="RFP_CODES14"/>
      <sheetName val="Bus__Travel14"/>
      <sheetName val="TRVL_SF_BSC14"/>
      <sheetName val="TRVL_SF_DET14"/>
      <sheetName val="TRVL_TOR__BSC14"/>
      <sheetName val="TRVL_TOR_DET14"/>
      <sheetName val="TRVL_LIM_BSC14"/>
      <sheetName val="TRVL_LIM_DET14"/>
      <sheetName val="TRVL_CON_BSC14"/>
      <sheetName val="TRVL_CON_DET14"/>
      <sheetName val="Relocation_(2)14"/>
      <sheetName val="Project_Summary15"/>
      <sheetName val="FEE_CALC15"/>
      <sheetName val="GMD_SUMM15"/>
      <sheetName val="Salary_Schedules15"/>
      <sheetName val="PR_Adds15"/>
      <sheetName val="Work_Week15"/>
      <sheetName val="RFP_CODES15"/>
      <sheetName val="Bus__Travel15"/>
      <sheetName val="TRVL_SF_BSC15"/>
      <sheetName val="TRVL_SF_DET15"/>
      <sheetName val="TRVL_TOR__BSC15"/>
      <sheetName val="TRVL_TOR_DET15"/>
      <sheetName val="TRVL_LIM_BSC15"/>
      <sheetName val="TRVL_LIM_DET15"/>
      <sheetName val="TRVL_CON_BSC15"/>
      <sheetName val="TRVL_CON_DET15"/>
      <sheetName val="Relocation_(2)15"/>
      <sheetName val="Project_Summary16"/>
      <sheetName val="FEE_CALC16"/>
      <sheetName val="GMD_SUMM16"/>
      <sheetName val="Salary_Schedules16"/>
      <sheetName val="PR_Adds16"/>
      <sheetName val="Work_Week16"/>
      <sheetName val="RFP_CODES16"/>
      <sheetName val="Bus__Travel16"/>
      <sheetName val="TRVL_SF_BSC16"/>
      <sheetName val="TRVL_SF_DET16"/>
      <sheetName val="TRVL_TOR__BSC16"/>
      <sheetName val="TRVL_TOR_DET16"/>
      <sheetName val="TRVL_LIM_BSC16"/>
      <sheetName val="TRVL_LIM_DET16"/>
      <sheetName val="TRVL_CON_BSC16"/>
      <sheetName val="TRVL_CON_DET16"/>
      <sheetName val="Relocation_(2)16"/>
      <sheetName val="Project_Summary17"/>
      <sheetName val="FEE_CALC17"/>
      <sheetName val="GMD_SUMM17"/>
      <sheetName val="Salary_Schedules17"/>
      <sheetName val="PR_Adds17"/>
      <sheetName val="Work_Week17"/>
      <sheetName val="RFP_CODES17"/>
      <sheetName val="Bus__Travel17"/>
      <sheetName val="TRVL_SF_BSC17"/>
      <sheetName val="TRVL_SF_DET17"/>
      <sheetName val="TRVL_TOR__BSC17"/>
      <sheetName val="TRVL_TOR_DET17"/>
      <sheetName val="TRVL_LIM_BSC17"/>
      <sheetName val="TRVL_LIM_DET17"/>
      <sheetName val="TRVL_CON_BSC17"/>
      <sheetName val="TRVL_CON_DET17"/>
      <sheetName val="Relocation_(2)17"/>
      <sheetName val="Project_Summary18"/>
      <sheetName val="FEE_CALC18"/>
      <sheetName val="GMD_SUMM18"/>
      <sheetName val="Salary_Schedules18"/>
      <sheetName val="PR_Adds18"/>
      <sheetName val="Work_Week18"/>
      <sheetName val="RFP_CODES18"/>
      <sheetName val="Bus__Travel18"/>
      <sheetName val="TRVL_SF_BSC18"/>
      <sheetName val="TRVL_SF_DET18"/>
      <sheetName val="TRVL_TOR__BSC18"/>
      <sheetName val="TRVL_TOR_DET18"/>
      <sheetName val="TRVL_LIM_BSC18"/>
      <sheetName val="TRVL_LIM_DET18"/>
      <sheetName val="TRVL_CON_BSC18"/>
      <sheetName val="TRVL_CON_DET18"/>
      <sheetName val="Relocation_(2)18"/>
      <sheetName val="MATER_CONCENTR_CBV99"/>
      <sheetName val="COSTO-MANO-OBRA-_CBV99"/>
      <sheetName val="MATER_CBV2000"/>
      <sheetName val="DISTR_MANT_ELECTRICA4"/>
      <sheetName val="DOTACION_CBV99"/>
      <sheetName val="Project_Summary20"/>
      <sheetName val="FEE_CALC20"/>
      <sheetName val="GMD_SUMM20"/>
      <sheetName val="Salary_Schedules20"/>
      <sheetName val="PR_Adds20"/>
      <sheetName val="Work_Week20"/>
      <sheetName val="RFP_CODES20"/>
      <sheetName val="Bus__Travel20"/>
      <sheetName val="TRVL_SF_BSC20"/>
      <sheetName val="TRVL_SF_DET20"/>
      <sheetName val="TRVL_TOR__BSC20"/>
      <sheetName val="TRVL_TOR_DET20"/>
      <sheetName val="TRVL_LIM_BSC20"/>
      <sheetName val="TRVL_LIM_DET20"/>
      <sheetName val="TRVL_CON_BSC20"/>
      <sheetName val="TRVL_CON_DET20"/>
      <sheetName val="Relocation_(2)20"/>
      <sheetName val="Project_Summary19"/>
      <sheetName val="FEE_CALC19"/>
      <sheetName val="GMD_SUMM19"/>
      <sheetName val="Salary_Schedules19"/>
      <sheetName val="PR_Adds19"/>
      <sheetName val="Work_Week19"/>
      <sheetName val="RFP_CODES19"/>
      <sheetName val="Bus__Travel19"/>
      <sheetName val="TRVL_SF_BSC19"/>
      <sheetName val="TRVL_SF_DET19"/>
      <sheetName val="TRVL_TOR__BSC19"/>
      <sheetName val="TRVL_TOR_DET19"/>
      <sheetName val="TRVL_LIM_BSC19"/>
      <sheetName val="TRVL_LIM_DET19"/>
      <sheetName val="TRVL_CON_BSC19"/>
      <sheetName val="TRVL_CON_DET19"/>
      <sheetName val="Relocation_(2)19"/>
      <sheetName val="Project_Summary21"/>
      <sheetName val="FEE_CALC21"/>
      <sheetName val="GMD_SUMM21"/>
      <sheetName val="Salary_Schedules21"/>
      <sheetName val="PR_Adds21"/>
      <sheetName val="Work_Week21"/>
      <sheetName val="RFP_CODES21"/>
      <sheetName val="Bus__Travel21"/>
      <sheetName val="TRVL_SF_BSC21"/>
      <sheetName val="TRVL_SF_DET21"/>
      <sheetName val="TRVL_TOR__BSC21"/>
      <sheetName val="TRVL_TOR_DET21"/>
      <sheetName val="TRVL_LIM_BSC21"/>
      <sheetName val="TRVL_LIM_DET21"/>
      <sheetName val="TRVL_CON_BSC21"/>
      <sheetName val="TRVL_CON_DET21"/>
      <sheetName val="Relocation_(2)21"/>
      <sheetName val="Project_Summary23"/>
      <sheetName val="FEE_CALC23"/>
      <sheetName val="GMD_SUMM23"/>
      <sheetName val="Salary_Schedules23"/>
      <sheetName val="PR_Adds23"/>
      <sheetName val="Work_Week23"/>
      <sheetName val="RFP_CODES23"/>
      <sheetName val="Bus__Travel23"/>
      <sheetName val="TRVL_SF_BSC23"/>
      <sheetName val="TRVL_SF_DET23"/>
      <sheetName val="TRVL_TOR__BSC23"/>
      <sheetName val="TRVL_TOR_DET23"/>
      <sheetName val="TRVL_LIM_BSC23"/>
      <sheetName val="TRVL_LIM_DET23"/>
      <sheetName val="TRVL_CON_BSC23"/>
      <sheetName val="TRVL_CON_DET23"/>
      <sheetName val="Relocation_(2)23"/>
      <sheetName val="Project_Summary22"/>
      <sheetName val="FEE_CALC22"/>
      <sheetName val="GMD_SUMM22"/>
      <sheetName val="Salary_Schedules22"/>
      <sheetName val="PR_Adds22"/>
      <sheetName val="Work_Week22"/>
      <sheetName val="RFP_CODES22"/>
      <sheetName val="Bus__Travel22"/>
      <sheetName val="TRVL_SF_BSC22"/>
      <sheetName val="TRVL_SF_DET22"/>
      <sheetName val="TRVL_TOR__BSC22"/>
      <sheetName val="TRVL_TOR_DET22"/>
      <sheetName val="TRVL_LIM_BSC22"/>
      <sheetName val="TRVL_LIM_DET22"/>
      <sheetName val="TRVL_CON_BSC22"/>
      <sheetName val="TRVL_CON_DET22"/>
      <sheetName val="Relocation_(2)22"/>
      <sheetName val="Project_Summary24"/>
      <sheetName val="FEE_CALC24"/>
      <sheetName val="GMD_SUMM24"/>
      <sheetName val="Salary_Schedules24"/>
      <sheetName val="PR_Adds24"/>
      <sheetName val="Work_Week24"/>
      <sheetName val="RFP_CODES24"/>
      <sheetName val="Bus__Travel24"/>
      <sheetName val="TRVL_SF_BSC24"/>
      <sheetName val="TRVL_SF_DET24"/>
      <sheetName val="TRVL_TOR__BSC24"/>
      <sheetName val="TRVL_TOR_DET24"/>
      <sheetName val="TRVL_LIM_BSC24"/>
      <sheetName val="TRVL_LIM_DET24"/>
      <sheetName val="TRVL_CON_BSC24"/>
      <sheetName val="TRVL_CON_DET24"/>
      <sheetName val="Relocation_(2)24"/>
      <sheetName val="Project_Summary25"/>
      <sheetName val="FEE_CALC25"/>
      <sheetName val="GMD_SUMM25"/>
      <sheetName val="Salary_Schedules25"/>
      <sheetName val="PR_Adds25"/>
      <sheetName val="Work_Week25"/>
      <sheetName val="RFP_CODES25"/>
      <sheetName val="Bus__Travel25"/>
      <sheetName val="TRVL_SF_BSC25"/>
      <sheetName val="TRVL_SF_DET25"/>
      <sheetName val="TRVL_TOR__BSC25"/>
      <sheetName val="TRVL_TOR_DET25"/>
      <sheetName val="TRVL_LIM_BSC25"/>
      <sheetName val="TRVL_LIM_DET25"/>
      <sheetName val="TRVL_CON_BSC25"/>
      <sheetName val="TRVL_CON_DET25"/>
      <sheetName val="Relocation_(2)25"/>
      <sheetName val="Project_Summary26"/>
      <sheetName val="FEE_CALC26"/>
      <sheetName val="GMD_SUMM26"/>
      <sheetName val="Salary_Schedules26"/>
      <sheetName val="PR_Adds26"/>
      <sheetName val="Work_Week26"/>
      <sheetName val="RFP_CODES26"/>
      <sheetName val="Bus__Travel26"/>
      <sheetName val="TRVL_SF_BSC26"/>
      <sheetName val="TRVL_SF_DET26"/>
      <sheetName val="TRVL_TOR__BSC26"/>
      <sheetName val="TRVL_TOR_DET26"/>
      <sheetName val="TRVL_LIM_BSC26"/>
      <sheetName val="TRVL_LIM_DET26"/>
      <sheetName val="TRVL_CON_BSC26"/>
      <sheetName val="TRVL_CON_DET26"/>
      <sheetName val="Relocation_(2)26"/>
      <sheetName val="2200TPD"/>
      <sheetName val="Project_Summary28"/>
      <sheetName val="FEE_CALC28"/>
      <sheetName val="GMD_SUMM28"/>
      <sheetName val="Salary_Schedules28"/>
      <sheetName val="PR_Adds28"/>
      <sheetName val="Work_Week28"/>
      <sheetName val="RFP_CODES28"/>
      <sheetName val="Bus__Travel28"/>
      <sheetName val="TRVL_SF_BSC28"/>
      <sheetName val="TRVL_SF_DET28"/>
      <sheetName val="TRVL_TOR__BSC28"/>
      <sheetName val="TRVL_TOR_DET28"/>
      <sheetName val="TRVL_LIM_BSC28"/>
      <sheetName val="TRVL_LIM_DET28"/>
      <sheetName val="TRVL_CON_BSC28"/>
      <sheetName val="TRVL_CON_DET28"/>
      <sheetName val="Relocation_(2)28"/>
      <sheetName val="Project_Summary27"/>
      <sheetName val="FEE_CALC27"/>
      <sheetName val="GMD_SUMM27"/>
      <sheetName val="Salary_Schedules27"/>
      <sheetName val="PR_Adds27"/>
      <sheetName val="Work_Week27"/>
      <sheetName val="RFP_CODES27"/>
      <sheetName val="Bus__Travel27"/>
      <sheetName val="TRVL_SF_BSC27"/>
      <sheetName val="TRVL_SF_DET27"/>
      <sheetName val="TRVL_TOR__BSC27"/>
      <sheetName val="TRVL_TOR_DET27"/>
      <sheetName val="TRVL_LIM_BSC27"/>
      <sheetName val="TRVL_LIM_DET27"/>
      <sheetName val="TRVL_CON_BSC27"/>
      <sheetName val="TRVL_CON_DET27"/>
      <sheetName val="Relocation_(2)27"/>
      <sheetName val="SICAF_C-13023"/>
      <sheetName val="Base_de_Datos3"/>
      <sheetName val="Base_de_Datos4"/>
      <sheetName val="DISTR_MANT_ELECTRICA8"/>
      <sheetName val="Unit_prices10"/>
      <sheetName val="Unit_prices18"/>
      <sheetName val="hd"/>
      <sheetName val="Base"/>
      <sheetName val="Project_Summary30"/>
      <sheetName val="FEE_CALC30"/>
      <sheetName val="GMD_SUMM30"/>
      <sheetName val="Salary_Schedules30"/>
      <sheetName val="PR_Adds30"/>
      <sheetName val="Work_Week30"/>
      <sheetName val="RFP_CODES30"/>
      <sheetName val="Bus__Travel30"/>
      <sheetName val="TRVL_SF_BSC30"/>
      <sheetName val="TRVL_SF_DET30"/>
      <sheetName val="TRVL_TOR__BSC30"/>
      <sheetName val="TRVL_TOR_DET30"/>
      <sheetName val="TRVL_LIM_BSC30"/>
      <sheetName val="TRVL_LIM_DET30"/>
      <sheetName val="TRVL_CON_BSC30"/>
      <sheetName val="TRVL_CON_DET30"/>
      <sheetName val="Relocation_(2)30"/>
      <sheetName val="3_-_Financial_Profile1"/>
      <sheetName val="1_-_ExecSummary1"/>
      <sheetName val="Formulario_Abastecimiento1"/>
      <sheetName val="Datos_Generales1"/>
      <sheetName val="Project_Cashflow_data1"/>
      <sheetName val="Los_Tortolas1"/>
      <sheetName val="Office_51"/>
      <sheetName val="Project_Summary29"/>
      <sheetName val="FEE_CALC29"/>
      <sheetName val="GMD_SUMM29"/>
      <sheetName val="Salary_Schedules29"/>
      <sheetName val="PR_Adds29"/>
      <sheetName val="Work_Week29"/>
      <sheetName val="RFP_CODES29"/>
      <sheetName val="Bus__Travel29"/>
      <sheetName val="TRVL_SF_BSC29"/>
      <sheetName val="TRVL_SF_DET29"/>
      <sheetName val="TRVL_TOR__BSC29"/>
      <sheetName val="TRVL_TOR_DET29"/>
      <sheetName val="TRVL_LIM_BSC29"/>
      <sheetName val="TRVL_LIM_DET29"/>
      <sheetName val="TRVL_CON_BSC29"/>
      <sheetName val="TRVL_CON_DET29"/>
      <sheetName val="Relocation_(2)29"/>
      <sheetName val="Basic Inputs"/>
      <sheetName val="D"/>
      <sheetName val="S"/>
      <sheetName val="costo 308 (5 dias)"/>
      <sheetName val="Data"/>
      <sheetName val="PSR-FOS"/>
      <sheetName val="Plant EQ"/>
      <sheetName val="TABLAS"/>
      <sheetName val="Proyeccion del Saldo"/>
      <sheetName val="Project_Summary32"/>
      <sheetName val="FEE_CALC32"/>
      <sheetName val="GMD_SUMM32"/>
      <sheetName val="Salary_Schedules32"/>
      <sheetName val="PR_Adds32"/>
      <sheetName val="Work_Week32"/>
      <sheetName val="RFP_CODES32"/>
      <sheetName val="Bus__Travel32"/>
      <sheetName val="TRVL_SF_BSC32"/>
      <sheetName val="TRVL_SF_DET32"/>
      <sheetName val="TRVL_TOR__BSC32"/>
      <sheetName val="TRVL_TOR_DET32"/>
      <sheetName val="TRVL_LIM_BSC32"/>
      <sheetName val="TRVL_LIM_DET32"/>
      <sheetName val="TRVL_CON_BSC32"/>
      <sheetName val="TRVL_CON_DET32"/>
      <sheetName val="Relocation_(2)32"/>
      <sheetName val="3_-_Financial_Profile3"/>
      <sheetName val="1_-_ExecSummary3"/>
      <sheetName val="Formulario_Abastecimiento3"/>
      <sheetName val="Datos_Generales3"/>
      <sheetName val="Project_Cashflow_data3"/>
      <sheetName val="Los_Tortolas3"/>
      <sheetName val="Office_53"/>
      <sheetName val="Mine_Unit_Costs_&amp;_Consumption_2"/>
      <sheetName val="costo_308_(5_dias)1"/>
      <sheetName val="no_borrrar1"/>
      <sheetName val="Equipment_Gantt1"/>
      <sheetName val="Anexo_F_3_1_1"/>
      <sheetName val="Project_Summary31"/>
      <sheetName val="FEE_CALC31"/>
      <sheetName val="GMD_SUMM31"/>
      <sheetName val="Salary_Schedules31"/>
      <sheetName val="PR_Adds31"/>
      <sheetName val="Work_Week31"/>
      <sheetName val="RFP_CODES31"/>
      <sheetName val="Bus__Travel31"/>
      <sheetName val="TRVL_SF_BSC31"/>
      <sheetName val="TRVL_SF_DET31"/>
      <sheetName val="TRVL_TOR__BSC31"/>
      <sheetName val="TRVL_TOR_DET31"/>
      <sheetName val="TRVL_LIM_BSC31"/>
      <sheetName val="TRVL_LIM_DET31"/>
      <sheetName val="TRVL_CON_BSC31"/>
      <sheetName val="TRVL_CON_DET31"/>
      <sheetName val="Relocation_(2)31"/>
      <sheetName val="3_-_Financial_Profile2"/>
      <sheetName val="1_-_ExecSummary2"/>
      <sheetName val="Formulario_Abastecimiento2"/>
      <sheetName val="Datos_Generales2"/>
      <sheetName val="Project_Cashflow_data2"/>
      <sheetName val="Los_Tortolas2"/>
      <sheetName val="Office_52"/>
      <sheetName val="Mine_Unit_Costs_&amp;_Consumption_1"/>
      <sheetName val="costo_308_(5_dias)"/>
      <sheetName val="Equipment_Gantt"/>
      <sheetName val="Anexo_F_3_1_"/>
      <sheetName val="Mine_Unit_Costs_&amp;_Consumption_3"/>
      <sheetName val="no_borrrar2"/>
      <sheetName val="Project_Summary33"/>
      <sheetName val="FEE_CALC33"/>
      <sheetName val="GMD_SUMM33"/>
      <sheetName val="Salary_Schedules33"/>
      <sheetName val="PR_Adds33"/>
      <sheetName val="Work_Week33"/>
      <sheetName val="RFP_CODES33"/>
      <sheetName val="Bus__Travel33"/>
      <sheetName val="TRVL_SF_BSC33"/>
      <sheetName val="TRVL_SF_DET33"/>
      <sheetName val="TRVL_TOR__BSC33"/>
      <sheetName val="TRVL_TOR_DET33"/>
      <sheetName val="TRVL_LIM_BSC33"/>
      <sheetName val="TRVL_LIM_DET33"/>
      <sheetName val="TRVL_CON_BSC33"/>
      <sheetName val="TRVL_CON_DET33"/>
      <sheetName val="Relocation_(2)33"/>
      <sheetName val="3_-_Financial_Profile4"/>
      <sheetName val="1_-_ExecSummary4"/>
      <sheetName val="Formulario_Abastecimiento4"/>
      <sheetName val="Datos_Generales4"/>
      <sheetName val="Project_Cashflow_data4"/>
      <sheetName val="Los_Tortolas4"/>
      <sheetName val="Office_54"/>
      <sheetName val="Mine_Unit_Costs_&amp;_Consumption_4"/>
      <sheetName val="no_borrrar3"/>
      <sheetName val="Project_Summary34"/>
      <sheetName val="FEE_CALC34"/>
      <sheetName val="GMD_SUMM34"/>
      <sheetName val="Salary_Schedules34"/>
      <sheetName val="PR_Adds34"/>
      <sheetName val="Work_Week34"/>
      <sheetName val="RFP_CODES34"/>
      <sheetName val="Bus__Travel34"/>
      <sheetName val="TRVL_SF_BSC34"/>
      <sheetName val="TRVL_SF_DET34"/>
      <sheetName val="TRVL_TOR__BSC34"/>
      <sheetName val="TRVL_TOR_DET34"/>
      <sheetName val="TRVL_LIM_BSC34"/>
      <sheetName val="TRVL_LIM_DET34"/>
      <sheetName val="TRVL_CON_BSC34"/>
      <sheetName val="TRVL_CON_DET34"/>
      <sheetName val="Relocation_(2)34"/>
      <sheetName val="3_-_Financial_Profile5"/>
      <sheetName val="1_-_ExecSummary5"/>
      <sheetName val="Formulario_Abastecimiento5"/>
      <sheetName val="Datos_Generales5"/>
      <sheetName val="Project_Cashflow_data5"/>
      <sheetName val="Los_Tortolas5"/>
      <sheetName val="Office_55"/>
      <sheetName val="Mine_Unit_Costs_&amp;_Consumption_5"/>
      <sheetName val="no_borrrar4"/>
      <sheetName val="Project_Summary36"/>
      <sheetName val="FEE_CALC36"/>
      <sheetName val="GMD_SUMM36"/>
      <sheetName val="Salary_Schedules36"/>
      <sheetName val="PR_Adds36"/>
      <sheetName val="Work_Week36"/>
      <sheetName val="RFP_CODES36"/>
      <sheetName val="Bus__Travel36"/>
      <sheetName val="TRVL_SF_BSC36"/>
      <sheetName val="TRVL_SF_DET36"/>
      <sheetName val="TRVL_TOR__BSC36"/>
      <sheetName val="TRVL_TOR_DET36"/>
      <sheetName val="TRVL_LIM_BSC36"/>
      <sheetName val="TRVL_LIM_DET36"/>
      <sheetName val="TRVL_CON_BSC36"/>
      <sheetName val="TRVL_CON_DET36"/>
      <sheetName val="Relocation_(2)36"/>
      <sheetName val="3_-_Financial_Profile7"/>
      <sheetName val="1_-_ExecSummary7"/>
      <sheetName val="Formulario_Abastecimiento7"/>
      <sheetName val="Datos_Generales7"/>
      <sheetName val="Project_Cashflow_data7"/>
      <sheetName val="Los_Tortolas7"/>
      <sheetName val="Office_57"/>
      <sheetName val="Mine_Unit_Costs_&amp;_Consumption_7"/>
      <sheetName val="no_borrrar6"/>
      <sheetName val="Project_Summary35"/>
      <sheetName val="FEE_CALC35"/>
      <sheetName val="GMD_SUMM35"/>
      <sheetName val="Salary_Schedules35"/>
      <sheetName val="PR_Adds35"/>
      <sheetName val="Work_Week35"/>
      <sheetName val="RFP_CODES35"/>
      <sheetName val="Bus__Travel35"/>
      <sheetName val="TRVL_SF_BSC35"/>
      <sheetName val="TRVL_SF_DET35"/>
      <sheetName val="TRVL_TOR__BSC35"/>
      <sheetName val="TRVL_TOR_DET35"/>
      <sheetName val="TRVL_LIM_BSC35"/>
      <sheetName val="TRVL_LIM_DET35"/>
      <sheetName val="TRVL_CON_BSC35"/>
      <sheetName val="TRVL_CON_DET35"/>
      <sheetName val="Relocation_(2)35"/>
      <sheetName val="3_-_Financial_Profile6"/>
      <sheetName val="1_-_ExecSummary6"/>
      <sheetName val="Formulario_Abastecimiento6"/>
      <sheetName val="Datos_Generales6"/>
      <sheetName val="Project_Cashflow_data6"/>
      <sheetName val="Los_Tortolas6"/>
      <sheetName val="Office_56"/>
      <sheetName val="Mine_Unit_Costs_&amp;_Consumption_6"/>
      <sheetName val="no_borrrar5"/>
      <sheetName val="Project_Summary37"/>
      <sheetName val="FEE_CALC37"/>
      <sheetName val="GMD_SUMM37"/>
      <sheetName val="Salary_Schedules37"/>
      <sheetName val="PR_Adds37"/>
      <sheetName val="Work_Week37"/>
      <sheetName val="RFP_CODES37"/>
      <sheetName val="Bus__Travel37"/>
      <sheetName val="TRVL_SF_BSC37"/>
      <sheetName val="TRVL_SF_DET37"/>
      <sheetName val="TRVL_TOR__BSC37"/>
      <sheetName val="TRVL_TOR_DET37"/>
      <sheetName val="TRVL_LIM_BSC37"/>
      <sheetName val="TRVL_LIM_DET37"/>
      <sheetName val="TRVL_CON_BSC37"/>
      <sheetName val="TRVL_CON_DET37"/>
      <sheetName val="Relocation_(2)37"/>
      <sheetName val="3_-_Financial_Profile8"/>
      <sheetName val="1_-_ExecSummary8"/>
      <sheetName val="Formulario_Abastecimiento8"/>
      <sheetName val="Datos_Generales8"/>
      <sheetName val="Project_Cashflow_data8"/>
      <sheetName val="Los_Tortolas8"/>
      <sheetName val="Office_58"/>
      <sheetName val="Mine_Unit_Costs_&amp;_Consumption_8"/>
      <sheetName val="no_borrrar7"/>
      <sheetName val="Forecast"/>
      <sheetName val="Base datos"/>
      <sheetName val="LOOKAHEAD - RESTRICCIONES "/>
      <sheetName val="Producción"/>
      <sheetName val="ANALISIS ALQUILER FERREYROS"/>
      <sheetName val="Proyeccion_del_Saldo"/>
      <sheetName val="A_I_Ry_ET1"/>
      <sheetName val="COEF__C1"/>
      <sheetName val="presupuesto_con_3_conect"/>
      <sheetName val="Structural_steel"/>
      <sheetName val="SUMMARY_CONCRETE"/>
      <sheetName val="SUMMARY_EARTHWORK"/>
      <sheetName val="SUMMARY_STRUC__STEEL"/>
      <sheetName val="Valorización_Valle"/>
      <sheetName val="BASE_PRECIOS"/>
      <sheetName val="Basic_Inputs"/>
      <sheetName val="Calculation"/>
      <sheetName val="EPI Directo"/>
      <sheetName val="VAL PRINC"/>
      <sheetName val="INFO"/>
      <sheetName val="SUM-$"/>
      <sheetName val="SUM-UF"/>
      <sheetName val="SUMMARY-SOLD"/>
      <sheetName val="EQFL$-Tes$"/>
      <sheetName val="SUMMARY-COM-KM"/>
      <sheetName val="Mar14"/>
      <sheetName val="Avance Acumulado"/>
      <sheetName val="MOD_1"/>
      <sheetName val="Subcontrato_1"/>
      <sheetName val="Subcontrato_2"/>
      <sheetName val="Subcontrato_3"/>
      <sheetName val="OT 70346 Costo tarjetas "/>
      <sheetName val="OT 70380"/>
      <sheetName val="Gastos Generales"/>
      <sheetName val="CAMP 1472"/>
      <sheetName val="register"/>
      <sheetName val="Hour Total"/>
      <sheetName val="EGRESO"/>
      <sheetName val="Hoja2"/>
      <sheetName val="Hoja21"/>
      <sheetName val="val."/>
      <sheetName val="LE-GBL"/>
      <sheetName val="AVANCE X PAQ."/>
      <sheetName val="EXP-ACONEX"/>
      <sheetName val="ENT.CON-RES"/>
      <sheetName val="&lt;0307"/>
      <sheetName val="LEV OBS"/>
      <sheetName val="Hoja3"/>
      <sheetName val="IMP-ACONEX"/>
      <sheetName val="IDC"/>
      <sheetName val="DATOS ACONEX"/>
      <sheetName val="REP_AVANCE"/>
      <sheetName val="ID ACT."/>
      <sheetName val="val_"/>
      <sheetName val="AVANCE_X_PAQ_"/>
      <sheetName val="ENT_CON-RES"/>
      <sheetName val="LEV_OBS"/>
      <sheetName val="DATOS_ACONEX"/>
      <sheetName val="ID_ACT_"/>
      <sheetName val="Inputs - Hist &amp; Future"/>
      <sheetName val="Calcs - Act &amp; F'cast"/>
      <sheetName val="Calcs - Budget"/>
      <sheetName val="Inputs - Misc Fields"/>
      <sheetName val="Menu Option Tables"/>
      <sheetName val="Misc Calcs"/>
      <sheetName val="Defn"/>
      <sheetName val="Defn Cont"/>
      <sheetName val="Inputs - Act &amp; F'cast"/>
      <sheetName val="Inputs - Budget"/>
      <sheetName val="Inputs - Qtrly Forecasts"/>
      <sheetName val="Data Tbl - Act&amp;FC - CF &amp; Bal Sh"/>
      <sheetName val="Data Tbl - Act&amp;FC - Cost + P&amp;L"/>
      <sheetName val="Data Tbl - Act&amp;FC - Sales &amp; Rev"/>
      <sheetName val="Data Tbl - Budget - CF &amp; Bal Sh"/>
      <sheetName val="Data Tbl - Budget - Cost +  P&amp;L"/>
      <sheetName val="Data Tbl - Budget - Mtce"/>
      <sheetName val="Data Tbl - Budget - Operns"/>
      <sheetName val="Data Tbl - Budget - Sales &amp; Rev"/>
      <sheetName val="Comments - Mine &amp; Eng"/>
      <sheetName val="Comments - HSEC &amp; Op Svc"/>
      <sheetName val="Comments - Mill, Port &amp; Ox"/>
      <sheetName val="Oxide"/>
      <sheetName val="Calcs - Qtrly Forecasts"/>
      <sheetName val="Safety"/>
      <sheetName val="Calcs  - Qtrly - Act &amp; F'cast"/>
      <sheetName val="Summary KPIs"/>
      <sheetName val="Comments - Bus Srvcs"/>
      <sheetName val="Summary - Comp to Forecast"/>
      <sheetName val="Summary KPIs - Qtr"/>
      <sheetName val="TOC"/>
      <sheetName val="BD_TOT"/>
      <sheetName val="INDICES"/>
      <sheetName val="Inversión_4"/>
      <sheetName val="ProjInfo"/>
      <sheetName val="EFFICIENCIES"/>
      <sheetName val="Analisis"/>
      <sheetName val="Rendimientos"/>
      <sheetName val="Project_Summary38"/>
      <sheetName val="FEE_CALC38"/>
      <sheetName val="GMD_SUMM38"/>
      <sheetName val="Salary_Schedules38"/>
      <sheetName val="PR_Adds38"/>
      <sheetName val="Work_Week38"/>
      <sheetName val="RFP_CODES38"/>
      <sheetName val="Bus__Travel38"/>
      <sheetName val="TRVL_SF_BSC38"/>
      <sheetName val="TRVL_SF_DET38"/>
      <sheetName val="TRVL_TOR__BSC38"/>
      <sheetName val="TRVL_TOR_DET38"/>
      <sheetName val="TRVL_LIM_BSC38"/>
      <sheetName val="TRVL_LIM_DET38"/>
      <sheetName val="TRVL_CON_BSC38"/>
      <sheetName val="TRVL_CON_DET38"/>
      <sheetName val="Relocation_(2)38"/>
      <sheetName val="3_-_Financial_Profile9"/>
      <sheetName val="1_-_ExecSummary9"/>
      <sheetName val="Formulario_Abastecimiento9"/>
      <sheetName val="Datos_Generales9"/>
      <sheetName val="Project_Cashflow_data9"/>
      <sheetName val="Los_Tortolas9"/>
      <sheetName val="Office_59"/>
      <sheetName val="Mine_Unit_Costs_&amp;_Consumption_9"/>
      <sheetName val="no_borrrar8"/>
      <sheetName val="Anexo_F_3_1_2"/>
      <sheetName val="Equipment_Gantt2"/>
      <sheetName val="costo_308_(5_dias)2"/>
      <sheetName val="Plant_EQ"/>
      <sheetName val="Proyeccion_del_Saldo1"/>
      <sheetName val="Base_datos"/>
      <sheetName val="LOOKAHEAD_-_RESTRICCIONES_"/>
      <sheetName val="ANALISIS_ALQUILER_FERREYROS"/>
      <sheetName val="EPI_Directo"/>
      <sheetName val="VAL_PRINC"/>
      <sheetName val="Nudo 1"/>
      <sheetName val="BASEJH"/>
      <sheetName val="Carta Navegacion Alta Gerencia"/>
      <sheetName val="Resumen Acumulado"/>
      <sheetName val="Resumen Mensual"/>
      <sheetName val="Tendencias"/>
      <sheetName val="PERDIDA_ESPESOR"/>
      <sheetName val="criterio"/>
      <sheetName val="A_I_Ry_ET11"/>
      <sheetName val="COEF__C2"/>
      <sheetName val="presupuesto_con_3_conect1"/>
      <sheetName val="Structural_steel1"/>
      <sheetName val="SUMMARY_CONCRETE1"/>
      <sheetName val="SUMMARY_EARTHWORK1"/>
      <sheetName val="SUMMARY_STRUC__STEEL1"/>
      <sheetName val="Valorización_Valle1"/>
      <sheetName val="BASE_PRECIOS1"/>
      <sheetName val="Basic_Inputs1"/>
      <sheetName val="Avance_Acumulado"/>
      <sheetName val="OT_70346_Costo_tarjetas_"/>
      <sheetName val="OT_70380"/>
      <sheetName val="Gastos_Generales"/>
      <sheetName val="CAMP_1472"/>
      <sheetName val="Hour_Total"/>
      <sheetName val="Project_Summary39"/>
      <sheetName val="FEE_CALC39"/>
      <sheetName val="GMD_SUMM39"/>
      <sheetName val="Salary_Schedules39"/>
      <sheetName val="PR_Adds39"/>
      <sheetName val="Work_Week39"/>
      <sheetName val="RFP_CODES39"/>
      <sheetName val="Bus__Travel39"/>
      <sheetName val="TRVL_SF_BSC39"/>
      <sheetName val="TRVL_SF_DET39"/>
      <sheetName val="TRVL_TOR__BSC39"/>
      <sheetName val="TRVL_TOR_DET39"/>
      <sheetName val="TRVL_LIM_BSC39"/>
      <sheetName val="TRVL_LIM_DET39"/>
      <sheetName val="TRVL_CON_BSC39"/>
      <sheetName val="TRVL_CON_DET39"/>
      <sheetName val="Relocation_(2)39"/>
      <sheetName val="3_-_Financial_Profile10"/>
      <sheetName val="1_-_ExecSummary10"/>
      <sheetName val="Formulario_Abastecimiento10"/>
      <sheetName val="Datos_Generales10"/>
      <sheetName val="Project_Cashflow_data10"/>
      <sheetName val="Los_Tortolas10"/>
      <sheetName val="Office_510"/>
      <sheetName val="Mine_Unit_Costs_&amp;_Consumption10"/>
      <sheetName val="no_borrrar9"/>
      <sheetName val="A_I_Ry_ET12"/>
      <sheetName val="COEF__C3"/>
      <sheetName val="Anexo_F_3_1_3"/>
      <sheetName val="Equipment_Gantt3"/>
      <sheetName val="presupuesto_con_3_conect2"/>
      <sheetName val="Structural_steel2"/>
      <sheetName val="SUMMARY_CONCRETE2"/>
      <sheetName val="SUMMARY_EARTHWORK2"/>
      <sheetName val="SUMMARY_STRUC__STEEL2"/>
      <sheetName val="Valorización_Valle2"/>
      <sheetName val="BASE_PRECIOS2"/>
      <sheetName val="costo_308_(5_dias)3"/>
      <sheetName val="Basic_Inputs2"/>
      <sheetName val="Proyeccion_del_Saldo2"/>
      <sheetName val="Base_datos1"/>
      <sheetName val="LOOKAHEAD_-_RESTRICCIONES_1"/>
      <sheetName val="ANALISIS_ALQUILER_FERREYROS1"/>
      <sheetName val="Plant_EQ1"/>
      <sheetName val="EPI_Directo1"/>
      <sheetName val="Avance_Acumulado1"/>
      <sheetName val="OT_70346_Costo_tarjetas_1"/>
      <sheetName val="OT_703801"/>
      <sheetName val="Gastos_Generales1"/>
      <sheetName val="CAMP_14721"/>
      <sheetName val="Hour_Total1"/>
      <sheetName val="VAL_PRINC1"/>
      <sheetName val="03 Desmontaje"/>
      <sheetName val="02 Movilización"/>
      <sheetName val=""/>
      <sheetName val="ALP Data"/>
      <sheetName val="ARP Data"/>
      <sheetName val="ORP Data"/>
      <sheetName val="ORP Design Data"/>
      <sheetName val="Oxide Cooler Data"/>
      <sheetName val="SCP 350 Data"/>
      <sheetName val="SCP 350 Data (2)"/>
      <sheetName val="SCP 350 Data (3)"/>
      <sheetName val="WEEKBASE"/>
      <sheetName val="4 Week Sched"/>
      <sheetName val="REF"/>
      <sheetName val="Equipment_Gantt4"/>
      <sheetName val="Equipment_Gantt5"/>
      <sheetName val="GRAPH_DATA"/>
      <sheetName val="Resumen-Tot"/>
      <sheetName val="INSTRUCTIVO"/>
      <sheetName val="error"/>
    </sheetNames>
    <sheetDataSet>
      <sheetData sheetId="0">
        <row r="5">
          <cell r="B5" t="str">
            <v>95114-631</v>
          </cell>
        </row>
      </sheetData>
      <sheetData sheetId="1">
        <row r="5">
          <cell r="B5" t="str">
            <v>95114-631</v>
          </cell>
        </row>
      </sheetData>
      <sheetData sheetId="2">
        <row r="5">
          <cell r="B5" t="str">
            <v>95114-631</v>
          </cell>
        </row>
      </sheetData>
      <sheetData sheetId="3">
        <row r="66">
          <cell r="C66">
            <v>3.49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B5" t="str">
            <v>95114-631</v>
          </cell>
        </row>
      </sheetData>
      <sheetData sheetId="13"/>
      <sheetData sheetId="14"/>
      <sheetData sheetId="15">
        <row r="5">
          <cell r="B5" t="str">
            <v>95114-631</v>
          </cell>
        </row>
      </sheetData>
      <sheetData sheetId="16">
        <row r="5">
          <cell r="B5" t="str">
            <v>95114-631</v>
          </cell>
        </row>
      </sheetData>
      <sheetData sheetId="17"/>
      <sheetData sheetId="18"/>
      <sheetData sheetId="19"/>
      <sheetData sheetId="20"/>
      <sheetData sheetId="21"/>
      <sheetData sheetId="22">
        <row r="5">
          <cell r="B5" t="str">
            <v>95114-631</v>
          </cell>
        </row>
      </sheetData>
      <sheetData sheetId="23" refreshError="1">
        <row r="5">
          <cell r="B5" t="str">
            <v>95114-631</v>
          </cell>
        </row>
        <row r="66">
          <cell r="C66">
            <v>3.49</v>
          </cell>
        </row>
      </sheetData>
      <sheetData sheetId="24"/>
      <sheetData sheetId="25">
        <row r="5">
          <cell r="B5" t="str">
            <v>95114-631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5">
          <cell r="B5" t="str">
            <v>95114-631</v>
          </cell>
        </row>
      </sheetData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>
        <row r="5">
          <cell r="B5" t="str">
            <v>95114-631</v>
          </cell>
        </row>
      </sheetData>
      <sheetData sheetId="146">
        <row r="5">
          <cell r="B5" t="str">
            <v>95114-631</v>
          </cell>
        </row>
      </sheetData>
      <sheetData sheetId="147">
        <row r="5">
          <cell r="B5" t="str">
            <v>95114-631</v>
          </cell>
        </row>
      </sheetData>
      <sheetData sheetId="148">
        <row r="5">
          <cell r="B5" t="str">
            <v>95114-631</v>
          </cell>
        </row>
      </sheetData>
      <sheetData sheetId="149">
        <row r="5">
          <cell r="B5" t="str">
            <v>95114-631</v>
          </cell>
        </row>
      </sheetData>
      <sheetData sheetId="150">
        <row r="5">
          <cell r="B5" t="str">
            <v>95114-631</v>
          </cell>
        </row>
      </sheetData>
      <sheetData sheetId="151">
        <row r="5">
          <cell r="B5" t="str">
            <v>95114-631</v>
          </cell>
        </row>
      </sheetData>
      <sheetData sheetId="152">
        <row r="5">
          <cell r="B5" t="str">
            <v>95114-631</v>
          </cell>
        </row>
      </sheetData>
      <sheetData sheetId="153">
        <row r="5">
          <cell r="B5" t="str">
            <v>95114-631</v>
          </cell>
        </row>
      </sheetData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>
        <row r="5">
          <cell r="B5" t="str">
            <v>95114-631</v>
          </cell>
        </row>
      </sheetData>
      <sheetData sheetId="166">
        <row r="5">
          <cell r="B5" t="str">
            <v>95114-631</v>
          </cell>
        </row>
      </sheetData>
      <sheetData sheetId="167">
        <row r="5">
          <cell r="B5" t="str">
            <v>95114-631</v>
          </cell>
        </row>
      </sheetData>
      <sheetData sheetId="168">
        <row r="5">
          <cell r="B5" t="str">
            <v>95114-631</v>
          </cell>
        </row>
      </sheetData>
      <sheetData sheetId="169">
        <row r="5">
          <cell r="B5" t="str">
            <v>95114-631</v>
          </cell>
        </row>
      </sheetData>
      <sheetData sheetId="170">
        <row r="5">
          <cell r="B5" t="str">
            <v>95114-631</v>
          </cell>
        </row>
      </sheetData>
      <sheetData sheetId="171">
        <row r="5">
          <cell r="B5" t="str">
            <v>95114-631</v>
          </cell>
        </row>
      </sheetData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>
        <row r="5">
          <cell r="B5" t="str">
            <v>95114-631</v>
          </cell>
        </row>
      </sheetData>
      <sheetData sheetId="178">
        <row r="5">
          <cell r="B5" t="str">
            <v>95114-631</v>
          </cell>
        </row>
      </sheetData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>
        <row r="5">
          <cell r="B5" t="str">
            <v>95114-631</v>
          </cell>
        </row>
      </sheetData>
      <sheetData sheetId="190">
        <row r="5">
          <cell r="B5" t="str">
            <v>95114-631</v>
          </cell>
        </row>
      </sheetData>
      <sheetData sheetId="191"/>
      <sheetData sheetId="192"/>
      <sheetData sheetId="193"/>
      <sheetData sheetId="194">
        <row r="5">
          <cell r="B5" t="str">
            <v>95114-631</v>
          </cell>
        </row>
      </sheetData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>
        <row r="5">
          <cell r="B5" t="str">
            <v>95114-631</v>
          </cell>
        </row>
      </sheetData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 refreshError="1"/>
      <sheetData sheetId="226">
        <row r="5">
          <cell r="B5" t="str">
            <v>95114-631</v>
          </cell>
        </row>
      </sheetData>
      <sheetData sheetId="227">
        <row r="5">
          <cell r="B5" t="str">
            <v>95114-631</v>
          </cell>
        </row>
      </sheetData>
      <sheetData sheetId="228">
        <row r="5">
          <cell r="B5" t="str">
            <v>95114-631</v>
          </cell>
        </row>
      </sheetData>
      <sheetData sheetId="229">
        <row r="5">
          <cell r="B5" t="str">
            <v>95114-631</v>
          </cell>
        </row>
      </sheetData>
      <sheetData sheetId="230">
        <row r="5">
          <cell r="B5" t="str">
            <v>95114-631</v>
          </cell>
        </row>
      </sheetData>
      <sheetData sheetId="231">
        <row r="5">
          <cell r="B5" t="str">
            <v>95114-631</v>
          </cell>
        </row>
      </sheetData>
      <sheetData sheetId="232">
        <row r="5">
          <cell r="B5" t="str">
            <v>95114-631</v>
          </cell>
        </row>
      </sheetData>
      <sheetData sheetId="233">
        <row r="5">
          <cell r="B5" t="str">
            <v>95114-631</v>
          </cell>
        </row>
      </sheetData>
      <sheetData sheetId="234">
        <row r="5">
          <cell r="B5" t="str">
            <v>95114-631</v>
          </cell>
        </row>
      </sheetData>
      <sheetData sheetId="235">
        <row r="5">
          <cell r="B5" t="str">
            <v>95114-631</v>
          </cell>
        </row>
      </sheetData>
      <sheetData sheetId="236">
        <row r="5">
          <cell r="B5" t="str">
            <v>95114-631</v>
          </cell>
        </row>
      </sheetData>
      <sheetData sheetId="237">
        <row r="5">
          <cell r="B5" t="str">
            <v>95114-631</v>
          </cell>
        </row>
      </sheetData>
      <sheetData sheetId="238">
        <row r="5">
          <cell r="B5" t="str">
            <v>95114-631</v>
          </cell>
        </row>
      </sheetData>
      <sheetData sheetId="239">
        <row r="5">
          <cell r="B5" t="str">
            <v>95114-631</v>
          </cell>
        </row>
      </sheetData>
      <sheetData sheetId="240">
        <row r="5">
          <cell r="B5" t="str">
            <v>95114-631</v>
          </cell>
        </row>
      </sheetData>
      <sheetData sheetId="241">
        <row r="5">
          <cell r="B5" t="str">
            <v>95114-631</v>
          </cell>
        </row>
      </sheetData>
      <sheetData sheetId="242" refreshError="1"/>
      <sheetData sheetId="243" refreshError="1"/>
      <sheetData sheetId="244">
        <row r="5">
          <cell r="B5" t="str">
            <v>95114-631</v>
          </cell>
        </row>
      </sheetData>
      <sheetData sheetId="245">
        <row r="5">
          <cell r="B5" t="str">
            <v>95114-631</v>
          </cell>
        </row>
      </sheetData>
      <sheetData sheetId="246">
        <row r="5">
          <cell r="B5" t="str">
            <v>95114-631</v>
          </cell>
        </row>
      </sheetData>
      <sheetData sheetId="247">
        <row r="5">
          <cell r="B5" t="str">
            <v>95114-631</v>
          </cell>
        </row>
      </sheetData>
      <sheetData sheetId="248">
        <row r="5">
          <cell r="B5" t="str">
            <v>95114-631</v>
          </cell>
        </row>
      </sheetData>
      <sheetData sheetId="249"/>
      <sheetData sheetId="250"/>
      <sheetData sheetId="251"/>
      <sheetData sheetId="252">
        <row r="5">
          <cell r="B5" t="str">
            <v>95114-631</v>
          </cell>
        </row>
      </sheetData>
      <sheetData sheetId="253">
        <row r="5">
          <cell r="B5" t="str">
            <v>95114-631</v>
          </cell>
        </row>
      </sheetData>
      <sheetData sheetId="254">
        <row r="5">
          <cell r="B5" t="str">
            <v>95114-631</v>
          </cell>
        </row>
      </sheetData>
      <sheetData sheetId="255">
        <row r="5">
          <cell r="B5" t="str">
            <v>95114-631</v>
          </cell>
        </row>
      </sheetData>
      <sheetData sheetId="256">
        <row r="5">
          <cell r="B5" t="str">
            <v>95114-631</v>
          </cell>
        </row>
      </sheetData>
      <sheetData sheetId="257">
        <row r="5">
          <cell r="B5" t="str">
            <v>95114-631</v>
          </cell>
        </row>
      </sheetData>
      <sheetData sheetId="258">
        <row r="5">
          <cell r="B5" t="str">
            <v>95114-631</v>
          </cell>
        </row>
      </sheetData>
      <sheetData sheetId="259">
        <row r="5">
          <cell r="B5" t="str">
            <v>95114-631</v>
          </cell>
        </row>
      </sheetData>
      <sheetData sheetId="260">
        <row r="5">
          <cell r="B5" t="str">
            <v>95114-631</v>
          </cell>
        </row>
      </sheetData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>
        <row r="5">
          <cell r="B5" t="str">
            <v>95114-631</v>
          </cell>
        </row>
      </sheetData>
      <sheetData sheetId="465">
        <row r="5">
          <cell r="B5" t="str">
            <v>95114-631</v>
          </cell>
        </row>
      </sheetData>
      <sheetData sheetId="466">
        <row r="5">
          <cell r="B5" t="str">
            <v>95114-631</v>
          </cell>
        </row>
      </sheetData>
      <sheetData sheetId="467">
        <row r="5">
          <cell r="B5" t="str">
            <v>95114-631</v>
          </cell>
        </row>
      </sheetData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5">
          <cell r="B5" t="str">
            <v>95114-631</v>
          </cell>
        </row>
      </sheetData>
      <sheetData sheetId="481">
        <row r="5">
          <cell r="B5" t="str">
            <v>95114-631</v>
          </cell>
        </row>
      </sheetData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>
        <row r="5">
          <cell r="B5" t="str">
            <v>95114-631</v>
          </cell>
        </row>
      </sheetData>
      <sheetData sheetId="502">
        <row r="5">
          <cell r="B5" t="str">
            <v>95114-631</v>
          </cell>
        </row>
      </sheetData>
      <sheetData sheetId="503">
        <row r="5">
          <cell r="B5" t="str">
            <v>95114-631</v>
          </cell>
        </row>
      </sheetData>
      <sheetData sheetId="504">
        <row r="5">
          <cell r="B5" t="str">
            <v>95114-631</v>
          </cell>
        </row>
      </sheetData>
      <sheetData sheetId="505">
        <row r="5">
          <cell r="B5" t="str">
            <v>95114-631</v>
          </cell>
        </row>
      </sheetData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>
        <row r="5">
          <cell r="B5" t="str">
            <v>95114-631</v>
          </cell>
        </row>
      </sheetData>
      <sheetData sheetId="592">
        <row r="5">
          <cell r="B5" t="str">
            <v>95114-631</v>
          </cell>
        </row>
      </sheetData>
      <sheetData sheetId="593">
        <row r="5">
          <cell r="B5" t="str">
            <v>95114-631</v>
          </cell>
        </row>
      </sheetData>
      <sheetData sheetId="594">
        <row r="5">
          <cell r="B5" t="str">
            <v>95114-631</v>
          </cell>
        </row>
      </sheetData>
      <sheetData sheetId="595">
        <row r="5">
          <cell r="B5" t="str">
            <v>95114-631</v>
          </cell>
        </row>
      </sheetData>
      <sheetData sheetId="596">
        <row r="5">
          <cell r="B5" t="str">
            <v>95114-631</v>
          </cell>
        </row>
      </sheetData>
      <sheetData sheetId="597">
        <row r="5">
          <cell r="B5" t="str">
            <v>95114-631</v>
          </cell>
        </row>
      </sheetData>
      <sheetData sheetId="598">
        <row r="5">
          <cell r="B5" t="str">
            <v>95114-631</v>
          </cell>
        </row>
      </sheetData>
      <sheetData sheetId="599">
        <row r="5">
          <cell r="B5" t="str">
            <v>95114-631</v>
          </cell>
        </row>
      </sheetData>
      <sheetData sheetId="600">
        <row r="5">
          <cell r="B5" t="str">
            <v>95114-631</v>
          </cell>
        </row>
      </sheetData>
      <sheetData sheetId="601">
        <row r="5">
          <cell r="B5" t="str">
            <v>95114-631</v>
          </cell>
        </row>
      </sheetData>
      <sheetData sheetId="602">
        <row r="5">
          <cell r="B5" t="str">
            <v>95114-631</v>
          </cell>
        </row>
      </sheetData>
      <sheetData sheetId="603">
        <row r="5">
          <cell r="B5" t="str">
            <v>95114-631</v>
          </cell>
        </row>
      </sheetData>
      <sheetData sheetId="604">
        <row r="5">
          <cell r="B5" t="str">
            <v>95114-631</v>
          </cell>
        </row>
      </sheetData>
      <sheetData sheetId="605">
        <row r="5">
          <cell r="B5" t="str">
            <v>95114-631</v>
          </cell>
        </row>
      </sheetData>
      <sheetData sheetId="606">
        <row r="5">
          <cell r="B5" t="str">
            <v>95114-631</v>
          </cell>
        </row>
      </sheetData>
      <sheetData sheetId="607">
        <row r="5">
          <cell r="B5" t="str">
            <v>95114-631</v>
          </cell>
        </row>
      </sheetData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>
        <row r="5">
          <cell r="B5" t="str">
            <v>95114-631</v>
          </cell>
        </row>
      </sheetData>
      <sheetData sheetId="626">
        <row r="5">
          <cell r="B5" t="str">
            <v>95114-631</v>
          </cell>
        </row>
      </sheetData>
      <sheetData sheetId="627">
        <row r="5">
          <cell r="B5" t="str">
            <v>95114-631</v>
          </cell>
        </row>
      </sheetData>
      <sheetData sheetId="628">
        <row r="5">
          <cell r="B5" t="str">
            <v>95114-631</v>
          </cell>
        </row>
      </sheetData>
      <sheetData sheetId="629">
        <row r="5">
          <cell r="B5" t="str">
            <v>95114-631</v>
          </cell>
        </row>
      </sheetData>
      <sheetData sheetId="630">
        <row r="5">
          <cell r="B5" t="str">
            <v>95114-631</v>
          </cell>
        </row>
      </sheetData>
      <sheetData sheetId="631">
        <row r="5">
          <cell r="B5" t="str">
            <v>95114-631</v>
          </cell>
        </row>
      </sheetData>
      <sheetData sheetId="632">
        <row r="5">
          <cell r="B5" t="str">
            <v>95114-631</v>
          </cell>
        </row>
      </sheetData>
      <sheetData sheetId="633">
        <row r="5">
          <cell r="B5" t="str">
            <v>95114-631</v>
          </cell>
        </row>
      </sheetData>
      <sheetData sheetId="634">
        <row r="5">
          <cell r="B5" t="str">
            <v>95114-631</v>
          </cell>
        </row>
      </sheetData>
      <sheetData sheetId="635">
        <row r="5">
          <cell r="B5" t="str">
            <v>95114-631</v>
          </cell>
        </row>
      </sheetData>
      <sheetData sheetId="636">
        <row r="5">
          <cell r="B5" t="str">
            <v>95114-631</v>
          </cell>
        </row>
      </sheetData>
      <sheetData sheetId="637">
        <row r="5">
          <cell r="B5" t="str">
            <v>95114-631</v>
          </cell>
        </row>
      </sheetData>
      <sheetData sheetId="638">
        <row r="5">
          <cell r="B5" t="str">
            <v>95114-631</v>
          </cell>
        </row>
      </sheetData>
      <sheetData sheetId="639">
        <row r="5">
          <cell r="B5" t="str">
            <v>95114-631</v>
          </cell>
        </row>
      </sheetData>
      <sheetData sheetId="640">
        <row r="5">
          <cell r="B5" t="str">
            <v>95114-631</v>
          </cell>
        </row>
      </sheetData>
      <sheetData sheetId="641">
        <row r="5">
          <cell r="B5" t="str">
            <v>95114-631</v>
          </cell>
        </row>
      </sheetData>
      <sheetData sheetId="642" refreshError="1"/>
      <sheetData sheetId="643">
        <row r="5">
          <cell r="B5" t="str">
            <v>95114-631</v>
          </cell>
        </row>
      </sheetData>
      <sheetData sheetId="644">
        <row r="5">
          <cell r="B5" t="str">
            <v>95114-631</v>
          </cell>
        </row>
      </sheetData>
      <sheetData sheetId="645">
        <row r="5">
          <cell r="B5" t="str">
            <v>95114-631</v>
          </cell>
        </row>
      </sheetData>
      <sheetData sheetId="646">
        <row r="5">
          <cell r="B5" t="str">
            <v>95114-631</v>
          </cell>
        </row>
      </sheetData>
      <sheetData sheetId="647">
        <row r="5">
          <cell r="B5" t="str">
            <v>95114-631</v>
          </cell>
        </row>
      </sheetData>
      <sheetData sheetId="648">
        <row r="5">
          <cell r="B5" t="str">
            <v>95114-631</v>
          </cell>
        </row>
      </sheetData>
      <sheetData sheetId="649">
        <row r="5">
          <cell r="B5" t="str">
            <v>95114-631</v>
          </cell>
        </row>
      </sheetData>
      <sheetData sheetId="650">
        <row r="5">
          <cell r="B5" t="str">
            <v>95114-631</v>
          </cell>
        </row>
      </sheetData>
      <sheetData sheetId="651">
        <row r="5">
          <cell r="B5" t="str">
            <v>95114-631</v>
          </cell>
        </row>
      </sheetData>
      <sheetData sheetId="652">
        <row r="5">
          <cell r="B5" t="str">
            <v>95114-631</v>
          </cell>
        </row>
      </sheetData>
      <sheetData sheetId="653">
        <row r="5">
          <cell r="B5" t="str">
            <v>95114-631</v>
          </cell>
        </row>
      </sheetData>
      <sheetData sheetId="654">
        <row r="5">
          <cell r="B5" t="str">
            <v>95114-631</v>
          </cell>
        </row>
      </sheetData>
      <sheetData sheetId="655">
        <row r="5">
          <cell r="B5" t="str">
            <v>95114-631</v>
          </cell>
        </row>
      </sheetData>
      <sheetData sheetId="656">
        <row r="5">
          <cell r="B5" t="str">
            <v>95114-631</v>
          </cell>
        </row>
      </sheetData>
      <sheetData sheetId="657">
        <row r="5">
          <cell r="B5" t="str">
            <v>95114-631</v>
          </cell>
        </row>
      </sheetData>
      <sheetData sheetId="658">
        <row r="5">
          <cell r="B5" t="str">
            <v>95114-631</v>
          </cell>
        </row>
      </sheetData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>
        <row r="5">
          <cell r="B5" t="str">
            <v>95114-631</v>
          </cell>
        </row>
      </sheetData>
      <sheetData sheetId="680">
        <row r="5">
          <cell r="B5" t="str">
            <v>95114-631</v>
          </cell>
        </row>
      </sheetData>
      <sheetData sheetId="681">
        <row r="5">
          <cell r="B5" t="str">
            <v>95114-631</v>
          </cell>
        </row>
      </sheetData>
      <sheetData sheetId="682" refreshError="1"/>
      <sheetData sheetId="683">
        <row r="5">
          <cell r="B5" t="str">
            <v>95114-631</v>
          </cell>
        </row>
      </sheetData>
      <sheetData sheetId="684">
        <row r="5">
          <cell r="B5" t="str">
            <v>95114-631</v>
          </cell>
        </row>
      </sheetData>
      <sheetData sheetId="685">
        <row r="5">
          <cell r="B5" t="str">
            <v>95114-631</v>
          </cell>
        </row>
      </sheetData>
      <sheetData sheetId="686">
        <row r="5">
          <cell r="B5" t="str">
            <v>95114-631</v>
          </cell>
        </row>
      </sheetData>
      <sheetData sheetId="687">
        <row r="5">
          <cell r="B5" t="str">
            <v>95114-631</v>
          </cell>
        </row>
      </sheetData>
      <sheetData sheetId="688">
        <row r="5">
          <cell r="B5" t="str">
            <v>95114-631</v>
          </cell>
        </row>
      </sheetData>
      <sheetData sheetId="689">
        <row r="5">
          <cell r="B5" t="str">
            <v>95114-631</v>
          </cell>
        </row>
      </sheetData>
      <sheetData sheetId="690">
        <row r="5">
          <cell r="B5" t="str">
            <v>95114-631</v>
          </cell>
        </row>
      </sheetData>
      <sheetData sheetId="691">
        <row r="5">
          <cell r="B5" t="str">
            <v>95114-631</v>
          </cell>
        </row>
      </sheetData>
      <sheetData sheetId="692">
        <row r="5">
          <cell r="B5" t="str">
            <v>95114-631</v>
          </cell>
        </row>
      </sheetData>
      <sheetData sheetId="693">
        <row r="5">
          <cell r="B5" t="str">
            <v>95114-631</v>
          </cell>
        </row>
      </sheetData>
      <sheetData sheetId="694">
        <row r="5">
          <cell r="B5" t="str">
            <v>95114-631</v>
          </cell>
        </row>
      </sheetData>
      <sheetData sheetId="695">
        <row r="5">
          <cell r="B5" t="str">
            <v>95114-631</v>
          </cell>
        </row>
      </sheetData>
      <sheetData sheetId="696">
        <row r="5">
          <cell r="B5" t="str">
            <v>95114-631</v>
          </cell>
        </row>
      </sheetData>
      <sheetData sheetId="697">
        <row r="5">
          <cell r="B5" t="str">
            <v>95114-631</v>
          </cell>
        </row>
      </sheetData>
      <sheetData sheetId="698">
        <row r="5">
          <cell r="B5" t="str">
            <v>95114-631</v>
          </cell>
        </row>
      </sheetData>
      <sheetData sheetId="699">
        <row r="5">
          <cell r="B5" t="str">
            <v>95114-631</v>
          </cell>
        </row>
      </sheetData>
      <sheetData sheetId="700">
        <row r="5">
          <cell r="B5" t="str">
            <v>95114-631</v>
          </cell>
        </row>
      </sheetData>
      <sheetData sheetId="701">
        <row r="5">
          <cell r="B5" t="str">
            <v>95114-631</v>
          </cell>
        </row>
      </sheetData>
      <sheetData sheetId="702">
        <row r="5">
          <cell r="B5" t="str">
            <v>95114-631</v>
          </cell>
        </row>
      </sheetData>
      <sheetData sheetId="703">
        <row r="5">
          <cell r="B5" t="str">
            <v>95114-631</v>
          </cell>
        </row>
      </sheetData>
      <sheetData sheetId="704">
        <row r="5">
          <cell r="B5" t="str">
            <v>95114-631</v>
          </cell>
        </row>
      </sheetData>
      <sheetData sheetId="705">
        <row r="5">
          <cell r="B5" t="str">
            <v>95114-631</v>
          </cell>
        </row>
      </sheetData>
      <sheetData sheetId="706">
        <row r="5">
          <cell r="B5" t="str">
            <v>95114-631</v>
          </cell>
        </row>
      </sheetData>
      <sheetData sheetId="707">
        <row r="5">
          <cell r="B5" t="str">
            <v>95114-631</v>
          </cell>
        </row>
      </sheetData>
      <sheetData sheetId="708">
        <row r="5">
          <cell r="B5" t="str">
            <v>95114-631</v>
          </cell>
        </row>
      </sheetData>
      <sheetData sheetId="709">
        <row r="5">
          <cell r="B5" t="str">
            <v>95114-631</v>
          </cell>
        </row>
      </sheetData>
      <sheetData sheetId="710">
        <row r="5">
          <cell r="B5" t="str">
            <v>95114-631</v>
          </cell>
        </row>
      </sheetData>
      <sheetData sheetId="711">
        <row r="5">
          <cell r="B5" t="str">
            <v>95114-631</v>
          </cell>
        </row>
      </sheetData>
      <sheetData sheetId="712">
        <row r="5">
          <cell r="B5" t="str">
            <v>95114-631</v>
          </cell>
        </row>
      </sheetData>
      <sheetData sheetId="713">
        <row r="5">
          <cell r="B5" t="str">
            <v>95114-631</v>
          </cell>
        </row>
      </sheetData>
      <sheetData sheetId="714">
        <row r="5">
          <cell r="B5" t="str">
            <v>95114-631</v>
          </cell>
        </row>
      </sheetData>
      <sheetData sheetId="715">
        <row r="5">
          <cell r="B5" t="str">
            <v>95114-631</v>
          </cell>
        </row>
      </sheetData>
      <sheetData sheetId="716">
        <row r="5">
          <cell r="B5" t="str">
            <v>95114-631</v>
          </cell>
        </row>
      </sheetData>
      <sheetData sheetId="717">
        <row r="5">
          <cell r="B5" t="str">
            <v>95114-631</v>
          </cell>
        </row>
      </sheetData>
      <sheetData sheetId="718">
        <row r="5">
          <cell r="B5" t="str">
            <v>95114-631</v>
          </cell>
        </row>
      </sheetData>
      <sheetData sheetId="719">
        <row r="5">
          <cell r="B5" t="str">
            <v>95114-631</v>
          </cell>
        </row>
      </sheetData>
      <sheetData sheetId="720">
        <row r="5">
          <cell r="B5" t="str">
            <v>95114-631</v>
          </cell>
        </row>
      </sheetData>
      <sheetData sheetId="721">
        <row r="5">
          <cell r="B5" t="str">
            <v>95114-631</v>
          </cell>
        </row>
      </sheetData>
      <sheetData sheetId="722">
        <row r="5">
          <cell r="B5" t="str">
            <v>95114-631</v>
          </cell>
        </row>
      </sheetData>
      <sheetData sheetId="723">
        <row r="5">
          <cell r="B5" t="str">
            <v>95114-631</v>
          </cell>
        </row>
      </sheetData>
      <sheetData sheetId="724">
        <row r="5">
          <cell r="B5" t="str">
            <v>95114-631</v>
          </cell>
        </row>
      </sheetData>
      <sheetData sheetId="725">
        <row r="5">
          <cell r="B5" t="str">
            <v>95114-631</v>
          </cell>
        </row>
      </sheetData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>
        <row r="5">
          <cell r="B5" t="str">
            <v>95114-631</v>
          </cell>
        </row>
      </sheetData>
      <sheetData sheetId="736">
        <row r="5">
          <cell r="B5" t="str">
            <v>95114-631</v>
          </cell>
        </row>
      </sheetData>
      <sheetData sheetId="737">
        <row r="5">
          <cell r="B5" t="str">
            <v>95114-631</v>
          </cell>
        </row>
      </sheetData>
      <sheetData sheetId="738">
        <row r="5">
          <cell r="B5" t="str">
            <v>95114-631</v>
          </cell>
        </row>
      </sheetData>
      <sheetData sheetId="739">
        <row r="5">
          <cell r="B5" t="str">
            <v>95114-631</v>
          </cell>
        </row>
      </sheetData>
      <sheetData sheetId="740">
        <row r="5">
          <cell r="B5" t="str">
            <v>95114-631</v>
          </cell>
        </row>
      </sheetData>
      <sheetData sheetId="741">
        <row r="5">
          <cell r="B5" t="str">
            <v>95114-631</v>
          </cell>
        </row>
      </sheetData>
      <sheetData sheetId="742">
        <row r="5">
          <cell r="B5" t="str">
            <v>95114-631</v>
          </cell>
        </row>
      </sheetData>
      <sheetData sheetId="743">
        <row r="5">
          <cell r="B5" t="str">
            <v>95114-631</v>
          </cell>
        </row>
      </sheetData>
      <sheetData sheetId="744">
        <row r="5">
          <cell r="B5" t="str">
            <v>95114-631</v>
          </cell>
        </row>
      </sheetData>
      <sheetData sheetId="745">
        <row r="5">
          <cell r="B5" t="str">
            <v>95114-631</v>
          </cell>
        </row>
      </sheetData>
      <sheetData sheetId="746">
        <row r="5">
          <cell r="B5" t="str">
            <v>95114-631</v>
          </cell>
        </row>
      </sheetData>
      <sheetData sheetId="747">
        <row r="5">
          <cell r="B5" t="str">
            <v>95114-631</v>
          </cell>
        </row>
      </sheetData>
      <sheetData sheetId="748">
        <row r="5">
          <cell r="B5" t="str">
            <v>95114-631</v>
          </cell>
        </row>
      </sheetData>
      <sheetData sheetId="749">
        <row r="5">
          <cell r="B5" t="str">
            <v>95114-631</v>
          </cell>
        </row>
      </sheetData>
      <sheetData sheetId="750">
        <row r="5">
          <cell r="B5" t="str">
            <v>95114-631</v>
          </cell>
        </row>
      </sheetData>
      <sheetData sheetId="751">
        <row r="5">
          <cell r="B5" t="str">
            <v>95114-631</v>
          </cell>
        </row>
      </sheetData>
      <sheetData sheetId="752">
        <row r="5">
          <cell r="B5" t="str">
            <v>95114-631</v>
          </cell>
        </row>
      </sheetData>
      <sheetData sheetId="753">
        <row r="5">
          <cell r="B5" t="str">
            <v>95114-631</v>
          </cell>
        </row>
      </sheetData>
      <sheetData sheetId="754">
        <row r="5">
          <cell r="B5" t="str">
            <v>95114-631</v>
          </cell>
        </row>
      </sheetData>
      <sheetData sheetId="755">
        <row r="5">
          <cell r="B5" t="str">
            <v>95114-631</v>
          </cell>
        </row>
      </sheetData>
      <sheetData sheetId="756">
        <row r="5">
          <cell r="B5" t="str">
            <v>95114-631</v>
          </cell>
        </row>
      </sheetData>
      <sheetData sheetId="757">
        <row r="5">
          <cell r="B5" t="str">
            <v>95114-631</v>
          </cell>
        </row>
      </sheetData>
      <sheetData sheetId="758">
        <row r="5">
          <cell r="B5" t="str">
            <v>95114-631</v>
          </cell>
        </row>
      </sheetData>
      <sheetData sheetId="759">
        <row r="5">
          <cell r="B5" t="str">
            <v>95114-631</v>
          </cell>
        </row>
      </sheetData>
      <sheetData sheetId="760">
        <row r="5">
          <cell r="B5" t="str">
            <v>95114-631</v>
          </cell>
        </row>
      </sheetData>
      <sheetData sheetId="761">
        <row r="5">
          <cell r="B5" t="str">
            <v>95114-631</v>
          </cell>
        </row>
      </sheetData>
      <sheetData sheetId="762">
        <row r="5">
          <cell r="B5" t="str">
            <v>95114-631</v>
          </cell>
        </row>
      </sheetData>
      <sheetData sheetId="763">
        <row r="5">
          <cell r="B5" t="str">
            <v>95114-631</v>
          </cell>
        </row>
      </sheetData>
      <sheetData sheetId="764">
        <row r="5">
          <cell r="B5" t="str">
            <v>95114-631</v>
          </cell>
        </row>
      </sheetData>
      <sheetData sheetId="765">
        <row r="5">
          <cell r="B5" t="str">
            <v>95114-631</v>
          </cell>
        </row>
      </sheetData>
      <sheetData sheetId="766">
        <row r="5">
          <cell r="B5" t="str">
            <v>95114-631</v>
          </cell>
        </row>
      </sheetData>
      <sheetData sheetId="767">
        <row r="5">
          <cell r="B5" t="str">
            <v>95114-631</v>
          </cell>
        </row>
      </sheetData>
      <sheetData sheetId="768">
        <row r="5">
          <cell r="B5" t="str">
            <v>95114-631</v>
          </cell>
        </row>
      </sheetData>
      <sheetData sheetId="769">
        <row r="5">
          <cell r="B5" t="str">
            <v>95114-631</v>
          </cell>
        </row>
      </sheetData>
      <sheetData sheetId="770">
        <row r="5">
          <cell r="B5" t="str">
            <v>95114-631</v>
          </cell>
        </row>
      </sheetData>
      <sheetData sheetId="771">
        <row r="5">
          <cell r="B5" t="str">
            <v>95114-631</v>
          </cell>
        </row>
      </sheetData>
      <sheetData sheetId="772">
        <row r="5">
          <cell r="B5" t="str">
            <v>95114-631</v>
          </cell>
        </row>
      </sheetData>
      <sheetData sheetId="773">
        <row r="5">
          <cell r="B5" t="str">
            <v>95114-631</v>
          </cell>
        </row>
      </sheetData>
      <sheetData sheetId="774">
        <row r="5">
          <cell r="B5" t="str">
            <v>95114-631</v>
          </cell>
        </row>
      </sheetData>
      <sheetData sheetId="775">
        <row r="5">
          <cell r="B5" t="str">
            <v>95114-631</v>
          </cell>
        </row>
      </sheetData>
      <sheetData sheetId="776">
        <row r="5">
          <cell r="B5" t="str">
            <v>95114-631</v>
          </cell>
        </row>
      </sheetData>
      <sheetData sheetId="777">
        <row r="5">
          <cell r="B5" t="str">
            <v>95114-631</v>
          </cell>
        </row>
      </sheetData>
      <sheetData sheetId="778">
        <row r="5">
          <cell r="B5" t="str">
            <v>95114-631</v>
          </cell>
        </row>
      </sheetData>
      <sheetData sheetId="779">
        <row r="5">
          <cell r="B5" t="str">
            <v>95114-631</v>
          </cell>
        </row>
      </sheetData>
      <sheetData sheetId="780">
        <row r="5">
          <cell r="B5" t="str">
            <v>95114-631</v>
          </cell>
        </row>
      </sheetData>
      <sheetData sheetId="781">
        <row r="5">
          <cell r="B5" t="str">
            <v>95114-631</v>
          </cell>
        </row>
      </sheetData>
      <sheetData sheetId="782">
        <row r="5">
          <cell r="B5" t="str">
            <v>95114-631</v>
          </cell>
        </row>
      </sheetData>
      <sheetData sheetId="783">
        <row r="5">
          <cell r="B5" t="str">
            <v>95114-631</v>
          </cell>
        </row>
      </sheetData>
      <sheetData sheetId="784">
        <row r="5">
          <cell r="B5" t="str">
            <v>95114-631</v>
          </cell>
        </row>
      </sheetData>
      <sheetData sheetId="785">
        <row r="5">
          <cell r="B5" t="str">
            <v>95114-631</v>
          </cell>
        </row>
      </sheetData>
      <sheetData sheetId="786">
        <row r="5">
          <cell r="B5" t="str">
            <v>95114-631</v>
          </cell>
        </row>
      </sheetData>
      <sheetData sheetId="787">
        <row r="5">
          <cell r="B5" t="str">
            <v>95114-631</v>
          </cell>
        </row>
      </sheetData>
      <sheetData sheetId="788">
        <row r="5">
          <cell r="B5" t="str">
            <v>95114-631</v>
          </cell>
        </row>
      </sheetData>
      <sheetData sheetId="789">
        <row r="5">
          <cell r="B5" t="str">
            <v>95114-631</v>
          </cell>
        </row>
      </sheetData>
      <sheetData sheetId="790">
        <row r="5">
          <cell r="B5" t="str">
            <v>95114-631</v>
          </cell>
        </row>
      </sheetData>
      <sheetData sheetId="791">
        <row r="5">
          <cell r="B5" t="str">
            <v>95114-631</v>
          </cell>
        </row>
      </sheetData>
      <sheetData sheetId="792">
        <row r="5">
          <cell r="B5" t="str">
            <v>95114-631</v>
          </cell>
        </row>
      </sheetData>
      <sheetData sheetId="793">
        <row r="5">
          <cell r="B5" t="str">
            <v>95114-631</v>
          </cell>
        </row>
      </sheetData>
      <sheetData sheetId="794">
        <row r="5">
          <cell r="B5" t="str">
            <v>95114-631</v>
          </cell>
        </row>
      </sheetData>
      <sheetData sheetId="795">
        <row r="5">
          <cell r="B5" t="str">
            <v>95114-631</v>
          </cell>
        </row>
      </sheetData>
      <sheetData sheetId="796">
        <row r="5">
          <cell r="B5" t="str">
            <v>95114-631</v>
          </cell>
        </row>
      </sheetData>
      <sheetData sheetId="797">
        <row r="5">
          <cell r="B5" t="str">
            <v>95114-631</v>
          </cell>
        </row>
      </sheetData>
      <sheetData sheetId="798">
        <row r="5">
          <cell r="B5" t="str">
            <v>95114-631</v>
          </cell>
        </row>
      </sheetData>
      <sheetData sheetId="799">
        <row r="5">
          <cell r="B5" t="str">
            <v>95114-631</v>
          </cell>
        </row>
      </sheetData>
      <sheetData sheetId="800">
        <row r="5">
          <cell r="B5" t="str">
            <v>95114-631</v>
          </cell>
        </row>
      </sheetData>
      <sheetData sheetId="801"/>
      <sheetData sheetId="802">
        <row r="5">
          <cell r="B5" t="str">
            <v>95114-631</v>
          </cell>
        </row>
      </sheetData>
      <sheetData sheetId="803">
        <row r="5">
          <cell r="B5" t="str">
            <v>95114-631</v>
          </cell>
        </row>
      </sheetData>
      <sheetData sheetId="804">
        <row r="5">
          <cell r="B5" t="str">
            <v>95114-631</v>
          </cell>
        </row>
      </sheetData>
      <sheetData sheetId="805">
        <row r="5">
          <cell r="B5" t="str">
            <v>95114-631</v>
          </cell>
        </row>
      </sheetData>
      <sheetData sheetId="806">
        <row r="5">
          <cell r="B5" t="str">
            <v>95114-631</v>
          </cell>
        </row>
      </sheetData>
      <sheetData sheetId="807">
        <row r="5">
          <cell r="B5" t="str">
            <v>95114-631</v>
          </cell>
        </row>
      </sheetData>
      <sheetData sheetId="808">
        <row r="5">
          <cell r="B5" t="str">
            <v>95114-631</v>
          </cell>
        </row>
      </sheetData>
      <sheetData sheetId="809"/>
      <sheetData sheetId="810">
        <row r="5">
          <cell r="B5" t="str">
            <v>95114-631</v>
          </cell>
        </row>
      </sheetData>
      <sheetData sheetId="811">
        <row r="5">
          <cell r="B5" t="str">
            <v>95114-631</v>
          </cell>
        </row>
      </sheetData>
      <sheetData sheetId="812">
        <row r="5">
          <cell r="B5" t="str">
            <v>95114-631</v>
          </cell>
        </row>
      </sheetData>
      <sheetData sheetId="813">
        <row r="5">
          <cell r="B5" t="str">
            <v>95114-631</v>
          </cell>
        </row>
      </sheetData>
      <sheetData sheetId="814">
        <row r="5">
          <cell r="B5" t="str">
            <v>95114-631</v>
          </cell>
        </row>
      </sheetData>
      <sheetData sheetId="815">
        <row r="5">
          <cell r="B5" t="str">
            <v>95114-631</v>
          </cell>
        </row>
      </sheetData>
      <sheetData sheetId="816">
        <row r="5">
          <cell r="B5" t="str">
            <v>95114-631</v>
          </cell>
        </row>
      </sheetData>
      <sheetData sheetId="817">
        <row r="5">
          <cell r="B5" t="str">
            <v>95114-631</v>
          </cell>
        </row>
      </sheetData>
      <sheetData sheetId="818">
        <row r="5">
          <cell r="B5" t="str">
            <v>95114-631</v>
          </cell>
        </row>
      </sheetData>
      <sheetData sheetId="819">
        <row r="5">
          <cell r="B5" t="str">
            <v>95114-631</v>
          </cell>
        </row>
      </sheetData>
      <sheetData sheetId="820">
        <row r="5">
          <cell r="B5" t="str">
            <v>95114-631</v>
          </cell>
        </row>
      </sheetData>
      <sheetData sheetId="821">
        <row r="5">
          <cell r="B5" t="str">
            <v>95114-631</v>
          </cell>
        </row>
      </sheetData>
      <sheetData sheetId="822">
        <row r="5">
          <cell r="B5" t="str">
            <v>95114-631</v>
          </cell>
        </row>
      </sheetData>
      <sheetData sheetId="823">
        <row r="5">
          <cell r="B5" t="str">
            <v>95114-631</v>
          </cell>
        </row>
      </sheetData>
      <sheetData sheetId="824">
        <row r="5">
          <cell r="B5" t="str">
            <v>95114-631</v>
          </cell>
        </row>
      </sheetData>
      <sheetData sheetId="825">
        <row r="5">
          <cell r="B5" t="str">
            <v>95114-631</v>
          </cell>
        </row>
      </sheetData>
      <sheetData sheetId="826"/>
      <sheetData sheetId="827"/>
      <sheetData sheetId="828"/>
      <sheetData sheetId="829"/>
      <sheetData sheetId="830">
        <row r="5">
          <cell r="B5" t="str">
            <v>95114-631</v>
          </cell>
        </row>
      </sheetData>
      <sheetData sheetId="831">
        <row r="5">
          <cell r="B5" t="str">
            <v>95114-631</v>
          </cell>
        </row>
      </sheetData>
      <sheetData sheetId="832">
        <row r="5">
          <cell r="B5" t="str">
            <v>95114-631</v>
          </cell>
        </row>
      </sheetData>
      <sheetData sheetId="833">
        <row r="5">
          <cell r="B5" t="str">
            <v>95114-631</v>
          </cell>
        </row>
      </sheetData>
      <sheetData sheetId="834"/>
      <sheetData sheetId="835"/>
      <sheetData sheetId="836" refreshError="1"/>
      <sheetData sheetId="837">
        <row r="5">
          <cell r="B5" t="str">
            <v>95114-631</v>
          </cell>
        </row>
      </sheetData>
      <sheetData sheetId="838">
        <row r="5">
          <cell r="B5" t="str">
            <v>95114-631</v>
          </cell>
        </row>
      </sheetData>
      <sheetData sheetId="839">
        <row r="5">
          <cell r="B5" t="str">
            <v>95114-631</v>
          </cell>
        </row>
      </sheetData>
      <sheetData sheetId="840">
        <row r="5">
          <cell r="B5" t="str">
            <v>95114-631</v>
          </cell>
        </row>
      </sheetData>
      <sheetData sheetId="841">
        <row r="5">
          <cell r="B5" t="str">
            <v>95114-631</v>
          </cell>
        </row>
      </sheetData>
      <sheetData sheetId="842"/>
      <sheetData sheetId="843" refreshError="1"/>
      <sheetData sheetId="844" refreshError="1"/>
      <sheetData sheetId="845" refreshError="1"/>
      <sheetData sheetId="846">
        <row r="5">
          <cell r="B5" t="str">
            <v>95114-631</v>
          </cell>
        </row>
      </sheetData>
      <sheetData sheetId="847">
        <row r="5">
          <cell r="B5" t="str">
            <v>95114-631</v>
          </cell>
        </row>
      </sheetData>
      <sheetData sheetId="848">
        <row r="5">
          <cell r="B5" t="str">
            <v>95114-631</v>
          </cell>
        </row>
      </sheetData>
      <sheetData sheetId="849">
        <row r="5">
          <cell r="B5" t="str">
            <v>95114-631</v>
          </cell>
        </row>
      </sheetData>
      <sheetData sheetId="850">
        <row r="5">
          <cell r="B5" t="str">
            <v>95114-631</v>
          </cell>
        </row>
      </sheetData>
      <sheetData sheetId="851">
        <row r="5">
          <cell r="B5" t="str">
            <v>95114-631</v>
          </cell>
        </row>
      </sheetData>
      <sheetData sheetId="852"/>
      <sheetData sheetId="853"/>
      <sheetData sheetId="854">
        <row r="5">
          <cell r="B5" t="str">
            <v>95114-631</v>
          </cell>
        </row>
      </sheetData>
      <sheetData sheetId="855"/>
      <sheetData sheetId="856">
        <row r="5">
          <cell r="B5" t="str">
            <v>95114-631</v>
          </cell>
        </row>
      </sheetData>
      <sheetData sheetId="857">
        <row r="5">
          <cell r="B5" t="str">
            <v>95114-631</v>
          </cell>
        </row>
      </sheetData>
      <sheetData sheetId="858">
        <row r="5">
          <cell r="B5" t="str">
            <v>95114-631</v>
          </cell>
        </row>
      </sheetData>
      <sheetData sheetId="859">
        <row r="5">
          <cell r="B5" t="str">
            <v>95114-631</v>
          </cell>
        </row>
      </sheetData>
      <sheetData sheetId="860"/>
      <sheetData sheetId="861"/>
      <sheetData sheetId="862"/>
      <sheetData sheetId="863"/>
      <sheetData sheetId="864">
        <row r="5">
          <cell r="B5" t="str">
            <v>95114-631</v>
          </cell>
        </row>
      </sheetData>
      <sheetData sheetId="865"/>
      <sheetData sheetId="866">
        <row r="5">
          <cell r="B5" t="str">
            <v>95114-631</v>
          </cell>
        </row>
      </sheetData>
      <sheetData sheetId="867">
        <row r="5">
          <cell r="B5" t="str">
            <v>95114-631</v>
          </cell>
        </row>
      </sheetData>
      <sheetData sheetId="868">
        <row r="5">
          <cell r="B5" t="str">
            <v>95114-631</v>
          </cell>
        </row>
      </sheetData>
      <sheetData sheetId="869"/>
      <sheetData sheetId="870">
        <row r="5">
          <cell r="B5" t="str">
            <v>95114-631</v>
          </cell>
        </row>
      </sheetData>
      <sheetData sheetId="871"/>
      <sheetData sheetId="872">
        <row r="5">
          <cell r="B5" t="str">
            <v>95114-631</v>
          </cell>
        </row>
      </sheetData>
      <sheetData sheetId="873">
        <row r="5">
          <cell r="B5" t="str">
            <v>95114-631</v>
          </cell>
        </row>
      </sheetData>
      <sheetData sheetId="874">
        <row r="5">
          <cell r="B5" t="str">
            <v>95114-631</v>
          </cell>
        </row>
      </sheetData>
      <sheetData sheetId="875">
        <row r="5">
          <cell r="B5" t="str">
            <v>95114-631</v>
          </cell>
        </row>
      </sheetData>
      <sheetData sheetId="876">
        <row r="5">
          <cell r="B5" t="str">
            <v>95114-631</v>
          </cell>
        </row>
      </sheetData>
      <sheetData sheetId="877">
        <row r="5">
          <cell r="B5" t="str">
            <v>95114-631</v>
          </cell>
        </row>
      </sheetData>
      <sheetData sheetId="878"/>
      <sheetData sheetId="879"/>
      <sheetData sheetId="880">
        <row r="5">
          <cell r="B5" t="str">
            <v>95114-631</v>
          </cell>
        </row>
      </sheetData>
      <sheetData sheetId="881">
        <row r="5">
          <cell r="B5" t="str">
            <v>95114-631</v>
          </cell>
        </row>
      </sheetData>
      <sheetData sheetId="882">
        <row r="5">
          <cell r="B5" t="str">
            <v>95114-631</v>
          </cell>
        </row>
      </sheetData>
      <sheetData sheetId="883"/>
      <sheetData sheetId="884"/>
      <sheetData sheetId="885"/>
      <sheetData sheetId="886"/>
      <sheetData sheetId="887"/>
      <sheetData sheetId="888"/>
      <sheetData sheetId="889"/>
      <sheetData sheetId="890">
        <row r="5">
          <cell r="B5" t="str">
            <v>95114-631</v>
          </cell>
        </row>
      </sheetData>
      <sheetData sheetId="891"/>
      <sheetData sheetId="892">
        <row r="5">
          <cell r="B5" t="str">
            <v>95114-631</v>
          </cell>
        </row>
      </sheetData>
      <sheetData sheetId="893">
        <row r="5">
          <cell r="B5" t="str">
            <v>95114-631</v>
          </cell>
        </row>
      </sheetData>
      <sheetData sheetId="894">
        <row r="5">
          <cell r="B5" t="str">
            <v>95114-631</v>
          </cell>
        </row>
      </sheetData>
      <sheetData sheetId="895">
        <row r="5">
          <cell r="B5" t="str">
            <v>95114-631</v>
          </cell>
        </row>
      </sheetData>
      <sheetData sheetId="896">
        <row r="5">
          <cell r="B5" t="str">
            <v>95114-631</v>
          </cell>
        </row>
      </sheetData>
      <sheetData sheetId="897">
        <row r="5">
          <cell r="B5" t="str">
            <v>95114-631</v>
          </cell>
        </row>
      </sheetData>
      <sheetData sheetId="898">
        <row r="5">
          <cell r="B5" t="str">
            <v>95114-631</v>
          </cell>
        </row>
      </sheetData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>
        <row r="5">
          <cell r="B5" t="str">
            <v>95114-631</v>
          </cell>
        </row>
      </sheetData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/>
      <sheetData sheetId="963"/>
      <sheetData sheetId="964"/>
      <sheetData sheetId="965"/>
      <sheetData sheetId="966"/>
      <sheetData sheetId="967">
        <row r="66">
          <cell r="C66" t="str">
            <v>2300273-05-002</v>
          </cell>
        </row>
      </sheetData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>
        <row r="5">
          <cell r="B5" t="str">
            <v>95114-631</v>
          </cell>
        </row>
      </sheetData>
      <sheetData sheetId="1022">
        <row r="5">
          <cell r="B5" t="str">
            <v>95114-631</v>
          </cell>
        </row>
      </sheetData>
      <sheetData sheetId="1023">
        <row r="5">
          <cell r="B5" t="str">
            <v>95114-631</v>
          </cell>
        </row>
      </sheetData>
      <sheetData sheetId="1024">
        <row r="5">
          <cell r="B5" t="str">
            <v>95114-631</v>
          </cell>
        </row>
      </sheetData>
      <sheetData sheetId="1025"/>
      <sheetData sheetId="1026">
        <row r="5">
          <cell r="B5" t="str">
            <v>95114-631</v>
          </cell>
        </row>
      </sheetData>
      <sheetData sheetId="1027">
        <row r="5">
          <cell r="B5" t="str">
            <v>95114-631</v>
          </cell>
        </row>
      </sheetData>
      <sheetData sheetId="1028">
        <row r="5">
          <cell r="B5" t="str">
            <v>95114-631</v>
          </cell>
        </row>
      </sheetData>
      <sheetData sheetId="1029">
        <row r="5">
          <cell r="B5" t="str">
            <v>95114-631</v>
          </cell>
        </row>
      </sheetData>
      <sheetData sheetId="1030">
        <row r="5">
          <cell r="B5" t="str">
            <v>95114-631</v>
          </cell>
        </row>
      </sheetData>
      <sheetData sheetId="1031">
        <row r="5">
          <cell r="B5" t="str">
            <v>95114-631</v>
          </cell>
        </row>
      </sheetData>
      <sheetData sheetId="1032">
        <row r="5">
          <cell r="B5" t="str">
            <v>95114-631</v>
          </cell>
        </row>
      </sheetData>
      <sheetData sheetId="1033"/>
      <sheetData sheetId="1034">
        <row r="5">
          <cell r="B5" t="str">
            <v>95114-631</v>
          </cell>
        </row>
      </sheetData>
      <sheetData sheetId="1035">
        <row r="5">
          <cell r="B5" t="str">
            <v>95114-631</v>
          </cell>
        </row>
      </sheetData>
      <sheetData sheetId="1036">
        <row r="5">
          <cell r="B5" t="str">
            <v>95114-631</v>
          </cell>
        </row>
      </sheetData>
      <sheetData sheetId="1037"/>
      <sheetData sheetId="1038"/>
      <sheetData sheetId="1039"/>
      <sheetData sheetId="1040"/>
      <sheetData sheetId="1041"/>
      <sheetData sheetId="1042"/>
      <sheetData sheetId="1043"/>
      <sheetData sheetId="1044">
        <row r="5">
          <cell r="B5" t="str">
            <v>95114-631</v>
          </cell>
        </row>
      </sheetData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 refreshError="1"/>
      <sheetData sheetId="1134" refreshError="1"/>
      <sheetData sheetId="1135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/>
      <sheetData sheetId="1148"/>
      <sheetData sheetId="1149" refreshError="1"/>
      <sheetData sheetId="1150"/>
      <sheetData sheetId="1151"/>
      <sheetData sheetId="115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Summary"/>
      <sheetName val="Summary-Retainer"/>
      <sheetName val="Retainer"/>
      <sheetName val="CM Hrs"/>
      <sheetName val="CONSTR"/>
      <sheetName val="GMD_SUMM"/>
      <sheetName val="PR Adds"/>
      <sheetName val="Salary Schedules"/>
      <sheetName val="Candelaria"/>
      <sheetName val="WorkWeek_6x2"/>
      <sheetName val="WorkWeek_13x2"/>
      <sheetName val="Basis"/>
      <sheetName val="Parameters6x2"/>
      <sheetName val="Parameters13x2"/>
      <sheetName val="EmployCond"/>
      <sheetName val="RFP CODES"/>
      <sheetName val="Travel-CM"/>
      <sheetName val="Table_1"/>
      <sheetName val="PPS"/>
      <sheetName val="JV_PPS"/>
      <sheetName val="Project_Summary"/>
      <sheetName val="CM_Hrs"/>
      <sheetName val="PR_Adds"/>
      <sheetName val="Salary_Schedules"/>
      <sheetName val="RFP_COD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>
        <row r="66">
          <cell r="C66">
            <v>1.5025999999999999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ictor Alonso Quispe Calixto" id="{0A87E8B1-DB3E-498B-A161-3F6CB6598C0C}" userId="S::victor.quispe@marcobre.com::894ca2c6-9998-48ed-b627-0e28b3ae16f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8-30T17:20:40.68" personId="{0A87E8B1-DB3E-498B-A161-3F6CB6598C0C}" id="{2BB81D6B-EDCA-4A5B-A633-567B7FCC3020}">
    <text>Según contrato</text>
  </threadedComment>
  <threadedComment ref="E2" dT="2023-08-30T16:54:18.82" personId="{0A87E8B1-DB3E-498B-A161-3F6CB6598C0C}" id="{2CBD8B51-20B0-4B01-81A1-0156085231DC}">
    <text>Se debe relacionar con la pestaña " DETALLE HORAS"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tabSelected="1" zoomScale="205" zoomScaleNormal="205" zoomScaleSheetLayoutView="190" workbookViewId="0">
      <pane ySplit="1" topLeftCell="A2" activePane="bottomLeft" state="frozen"/>
      <selection activeCell="K4" sqref="K4"/>
      <selection pane="bottomLeft" activeCell="D6" sqref="D6"/>
    </sheetView>
  </sheetViews>
  <sheetFormatPr baseColWidth="10" defaultColWidth="11.42578125" defaultRowHeight="12.75" x14ac:dyDescent="0.25"/>
  <cols>
    <col min="1" max="1" width="1.7109375" style="1" customWidth="1"/>
    <col min="2" max="2" width="45.85546875" style="12" customWidth="1"/>
    <col min="3" max="5" width="12.7109375" style="7" customWidth="1"/>
    <col min="6" max="6" width="11.28515625" style="7" customWidth="1"/>
    <col min="7" max="9" width="11.42578125" style="4" customWidth="1"/>
    <col min="10" max="10" width="11.42578125" style="1" customWidth="1"/>
    <col min="11" max="16384" width="11.42578125" style="1"/>
  </cols>
  <sheetData>
    <row r="2" spans="2:9" x14ac:dyDescent="0.25">
      <c r="B2" s="13" t="s">
        <v>2</v>
      </c>
      <c r="C2" s="6" t="s">
        <v>0</v>
      </c>
      <c r="D2" s="6" t="s">
        <v>1</v>
      </c>
      <c r="E2" s="6" t="s">
        <v>10</v>
      </c>
      <c r="F2" s="6" t="s">
        <v>13</v>
      </c>
    </row>
    <row r="3" spans="2:9" x14ac:dyDescent="0.25">
      <c r="B3" s="10" t="s">
        <v>9</v>
      </c>
      <c r="C3" s="2">
        <v>5</v>
      </c>
      <c r="D3" s="2">
        <v>5</v>
      </c>
      <c r="E3" s="8">
        <f>D3*12</f>
        <v>60</v>
      </c>
      <c r="F3" s="11">
        <f>+C3*E3</f>
        <v>300</v>
      </c>
    </row>
    <row r="4" spans="2:9" x14ac:dyDescent="0.25">
      <c r="B4" s="10" t="s">
        <v>11</v>
      </c>
      <c r="C4" s="2">
        <v>10</v>
      </c>
      <c r="D4" s="2">
        <v>20</v>
      </c>
      <c r="E4" s="8">
        <f t="shared" ref="E4:E11" si="0">D4*12</f>
        <v>240</v>
      </c>
      <c r="F4" s="11">
        <f>+C4*E4</f>
        <v>2400</v>
      </c>
    </row>
    <row r="5" spans="2:9" x14ac:dyDescent="0.25">
      <c r="B5" s="10" t="s">
        <v>3</v>
      </c>
      <c r="C5" s="2">
        <v>12</v>
      </c>
      <c r="D5" s="2">
        <v>13</v>
      </c>
      <c r="E5" s="8">
        <f t="shared" si="0"/>
        <v>156</v>
      </c>
      <c r="F5" s="11">
        <f>+C5*E5</f>
        <v>1872</v>
      </c>
    </row>
    <row r="6" spans="2:9" x14ac:dyDescent="0.25">
      <c r="B6" s="10" t="s">
        <v>4</v>
      </c>
      <c r="C6" s="2">
        <v>15</v>
      </c>
      <c r="D6" s="2">
        <v>4</v>
      </c>
      <c r="E6" s="8">
        <f t="shared" si="0"/>
        <v>48</v>
      </c>
      <c r="F6" s="11">
        <f>+C6*E6</f>
        <v>720</v>
      </c>
    </row>
    <row r="7" spans="2:9" x14ac:dyDescent="0.25">
      <c r="B7" s="10" t="s">
        <v>7</v>
      </c>
      <c r="C7" s="2">
        <v>12</v>
      </c>
      <c r="D7" s="2">
        <v>5</v>
      </c>
      <c r="E7" s="8">
        <f t="shared" si="0"/>
        <v>60</v>
      </c>
      <c r="F7" s="11">
        <f>+C7*E7</f>
        <v>720</v>
      </c>
    </row>
    <row r="8" spans="2:9" x14ac:dyDescent="0.25">
      <c r="B8" s="10" t="s">
        <v>8</v>
      </c>
      <c r="C8" s="2">
        <v>23</v>
      </c>
      <c r="D8" s="2">
        <v>21</v>
      </c>
      <c r="E8" s="8">
        <f t="shared" si="0"/>
        <v>252</v>
      </c>
      <c r="F8" s="11">
        <f>+C8*E8</f>
        <v>5796</v>
      </c>
    </row>
    <row r="9" spans="2:9" x14ac:dyDescent="0.25">
      <c r="B9" s="10" t="s">
        <v>5</v>
      </c>
      <c r="C9" s="2">
        <v>43</v>
      </c>
      <c r="D9" s="2">
        <v>19</v>
      </c>
      <c r="E9" s="8">
        <f t="shared" si="0"/>
        <v>228</v>
      </c>
      <c r="F9" s="11">
        <f>+C9*E9</f>
        <v>9804</v>
      </c>
    </row>
    <row r="10" spans="2:9" x14ac:dyDescent="0.25">
      <c r="B10" s="10" t="s">
        <v>12</v>
      </c>
      <c r="C10" s="2">
        <v>12</v>
      </c>
      <c r="D10" s="2">
        <v>15</v>
      </c>
      <c r="E10" s="8">
        <f t="shared" si="0"/>
        <v>180</v>
      </c>
      <c r="F10" s="11">
        <f>+C10*E10</f>
        <v>2160</v>
      </c>
    </row>
    <row r="11" spans="2:9" x14ac:dyDescent="0.25">
      <c r="B11" s="10" t="s">
        <v>6</v>
      </c>
      <c r="C11" s="2">
        <v>9</v>
      </c>
      <c r="D11" s="2">
        <v>10</v>
      </c>
      <c r="E11" s="8">
        <f t="shared" si="0"/>
        <v>120</v>
      </c>
      <c r="F11" s="11">
        <f>+C11*E11</f>
        <v>1080</v>
      </c>
      <c r="H11" s="5"/>
      <c r="I11" s="4">
        <f>+G11*17</f>
        <v>0</v>
      </c>
    </row>
    <row r="12" spans="2:9" x14ac:dyDescent="0.25">
      <c r="E12" s="3"/>
      <c r="F12" s="9"/>
    </row>
  </sheetData>
  <printOptions horizontalCentered="1"/>
  <pageMargins left="0.11811023622047245" right="0.11811023622047245" top="0.74803149606299213" bottom="0.74803149606299213" header="0.31496062992125984" footer="0.31496062992125984"/>
  <pageSetup paperSize="9" scale="10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VALORIZACION</vt:lpstr>
      <vt:lpstr>VALORIZACION!Área_de_impresión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Edgard Andre Carrillo Iparraguirre</cp:lastModifiedBy>
  <cp:lastPrinted>2023-04-27T15:45:12Z</cp:lastPrinted>
  <dcterms:created xsi:type="dcterms:W3CDTF">2022-03-17T23:22:10Z</dcterms:created>
  <dcterms:modified xsi:type="dcterms:W3CDTF">2023-09-15T15:53:00Z</dcterms:modified>
</cp:coreProperties>
</file>