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https://lehighedu-my.sharepoint.com/personal/ejc425_lehigh_edu/Documents/Lehigh Spring 2025/ISE 347/ISE-347-Final-Project/data/"/>
    </mc:Choice>
  </mc:AlternateContent>
  <xr:revisionPtr revIDLastSave="33" documentId="11_69F2CFCD175DC13C52FFAEC392E6E7B0C69D0B32" xr6:coauthVersionLast="47" xr6:coauthVersionMax="47" xr10:uidLastSave="{487F3C99-FB45-492D-BD5D-4BB3648282E3}"/>
  <bookViews>
    <workbookView xWindow="-103" yWindow="-103" windowWidth="24892" windowHeight="14914" activeTab="7" xr2:uid="{00000000-000D-0000-FFFF-FFFF00000000}"/>
  </bookViews>
  <sheets>
    <sheet name="main" sheetId="1" r:id="rId1"/>
    <sheet name="analysis" sheetId="2" r:id="rId2"/>
    <sheet name="results (2)" sheetId="8" r:id="rId3"/>
    <sheet name="product(2)" sheetId="9" r:id="rId4"/>
    <sheet name="results" sheetId="3" r:id="rId5"/>
    <sheet name="objfunc_results" sheetId="4" r:id="rId6"/>
    <sheet name="w" sheetId="5" r:id="rId7"/>
    <sheet name="r" sheetId="6" r:id="rId8"/>
    <sheet name="test1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9" l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F35" i="7"/>
  <c r="E35" i="7"/>
  <c r="D35" i="7"/>
  <c r="C35" i="7"/>
  <c r="B35" i="7"/>
  <c r="F34" i="7"/>
  <c r="E34" i="7"/>
  <c r="D34" i="7"/>
  <c r="C34" i="7"/>
  <c r="B34" i="7"/>
  <c r="F33" i="7"/>
  <c r="E33" i="7"/>
  <c r="D33" i="7"/>
  <c r="C33" i="7"/>
  <c r="B33" i="7"/>
  <c r="F32" i="7"/>
  <c r="E32" i="7"/>
  <c r="D32" i="7"/>
  <c r="C32" i="7"/>
  <c r="B32" i="7"/>
  <c r="F31" i="7"/>
  <c r="E31" i="7"/>
  <c r="D31" i="7"/>
  <c r="C31" i="7"/>
  <c r="B31" i="7"/>
  <c r="K21" i="7"/>
  <c r="J21" i="7"/>
  <c r="I21" i="7"/>
  <c r="H21" i="7"/>
  <c r="G21" i="7"/>
  <c r="F21" i="7"/>
  <c r="E21" i="7"/>
  <c r="D21" i="7"/>
  <c r="C21" i="7"/>
  <c r="B21" i="7"/>
  <c r="F262" i="2"/>
  <c r="E262" i="2"/>
  <c r="D262" i="2"/>
  <c r="C262" i="2"/>
  <c r="B262" i="2"/>
  <c r="F261" i="2"/>
  <c r="E261" i="2"/>
  <c r="D261" i="2"/>
  <c r="C261" i="2"/>
  <c r="B261" i="2"/>
  <c r="F260" i="2"/>
  <c r="E260" i="2"/>
  <c r="D260" i="2"/>
  <c r="C260" i="2"/>
  <c r="B260" i="2"/>
  <c r="F259" i="2"/>
  <c r="E259" i="2"/>
  <c r="D259" i="2"/>
  <c r="C259" i="2"/>
  <c r="B259" i="2"/>
  <c r="F258" i="2"/>
  <c r="E258" i="2"/>
  <c r="D258" i="2"/>
  <c r="C258" i="2"/>
  <c r="B258" i="2"/>
  <c r="F257" i="2"/>
  <c r="E257" i="2"/>
  <c r="D257" i="2"/>
  <c r="C257" i="2"/>
  <c r="B257" i="2"/>
  <c r="F256" i="2"/>
  <c r="E256" i="2"/>
  <c r="D256" i="2"/>
  <c r="C256" i="2"/>
  <c r="B256" i="2"/>
  <c r="F255" i="2"/>
  <c r="E255" i="2"/>
  <c r="D255" i="2"/>
  <c r="C255" i="2"/>
  <c r="B255" i="2"/>
  <c r="F254" i="2"/>
  <c r="E254" i="2"/>
  <c r="D254" i="2"/>
  <c r="C254" i="2"/>
  <c r="B254" i="2"/>
  <c r="F253" i="2"/>
  <c r="E253" i="2"/>
  <c r="D253" i="2"/>
  <c r="C253" i="2"/>
  <c r="B253" i="2"/>
  <c r="F252" i="2"/>
  <c r="E252" i="2"/>
  <c r="D252" i="2"/>
  <c r="C252" i="2"/>
  <c r="B252" i="2"/>
  <c r="F251" i="2"/>
  <c r="E251" i="2"/>
  <c r="D251" i="2"/>
  <c r="C251" i="2"/>
  <c r="B251" i="2"/>
  <c r="F250" i="2"/>
  <c r="E250" i="2"/>
  <c r="D250" i="2"/>
  <c r="C250" i="2"/>
  <c r="B250" i="2"/>
  <c r="F249" i="2"/>
  <c r="E249" i="2"/>
  <c r="D249" i="2"/>
  <c r="C249" i="2"/>
  <c r="B249" i="2"/>
  <c r="F248" i="2"/>
  <c r="E248" i="2"/>
  <c r="D248" i="2"/>
  <c r="C248" i="2"/>
  <c r="B248" i="2"/>
  <c r="F247" i="2"/>
  <c r="E247" i="2"/>
  <c r="D247" i="2"/>
  <c r="C247" i="2"/>
  <c r="B247" i="2"/>
  <c r="F246" i="2"/>
  <c r="E246" i="2"/>
  <c r="D246" i="2"/>
  <c r="C246" i="2"/>
  <c r="B246" i="2"/>
  <c r="F245" i="2"/>
  <c r="E245" i="2"/>
  <c r="D245" i="2"/>
  <c r="C245" i="2"/>
  <c r="B245" i="2"/>
  <c r="F244" i="2"/>
  <c r="E244" i="2"/>
  <c r="D244" i="2"/>
  <c r="C244" i="2"/>
  <c r="B244" i="2"/>
  <c r="F243" i="2"/>
  <c r="E243" i="2"/>
  <c r="D243" i="2"/>
  <c r="C243" i="2"/>
  <c r="B243" i="2"/>
  <c r="F242" i="2"/>
  <c r="E242" i="2"/>
  <c r="D242" i="2"/>
  <c r="C242" i="2"/>
  <c r="B242" i="2"/>
  <c r="F241" i="2"/>
  <c r="E241" i="2"/>
  <c r="D241" i="2"/>
  <c r="C241" i="2"/>
  <c r="B241" i="2"/>
  <c r="F240" i="2"/>
  <c r="E240" i="2"/>
  <c r="D240" i="2"/>
  <c r="C240" i="2"/>
  <c r="B240" i="2"/>
  <c r="F239" i="2"/>
  <c r="E239" i="2"/>
  <c r="D239" i="2"/>
  <c r="C239" i="2"/>
  <c r="B239" i="2"/>
  <c r="F238" i="2"/>
  <c r="E238" i="2"/>
  <c r="D238" i="2"/>
  <c r="C238" i="2"/>
  <c r="B238" i="2"/>
  <c r="F237" i="2"/>
  <c r="E237" i="2"/>
  <c r="D237" i="2"/>
  <c r="C237" i="2"/>
  <c r="B237" i="2"/>
  <c r="F236" i="2"/>
  <c r="E236" i="2"/>
  <c r="D236" i="2"/>
  <c r="C236" i="2"/>
  <c r="B236" i="2"/>
  <c r="F235" i="2"/>
  <c r="E235" i="2"/>
  <c r="D235" i="2"/>
  <c r="C235" i="2"/>
  <c r="B235" i="2"/>
  <c r="F234" i="2"/>
  <c r="E234" i="2"/>
  <c r="D234" i="2"/>
  <c r="C234" i="2"/>
  <c r="B234" i="2"/>
  <c r="F233" i="2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F229" i="2"/>
  <c r="E229" i="2"/>
  <c r="D229" i="2"/>
  <c r="C229" i="2"/>
  <c r="B229" i="2"/>
  <c r="F228" i="2"/>
  <c r="E228" i="2"/>
  <c r="D228" i="2"/>
  <c r="C228" i="2"/>
  <c r="B228" i="2"/>
  <c r="F227" i="2"/>
  <c r="E227" i="2"/>
  <c r="D227" i="2"/>
  <c r="C227" i="2"/>
  <c r="B227" i="2"/>
  <c r="F226" i="2"/>
  <c r="E226" i="2"/>
  <c r="D226" i="2"/>
  <c r="C226" i="2"/>
  <c r="B226" i="2"/>
  <c r="F225" i="2"/>
  <c r="E225" i="2"/>
  <c r="D225" i="2"/>
  <c r="C225" i="2"/>
  <c r="B225" i="2"/>
  <c r="F224" i="2"/>
  <c r="E224" i="2"/>
  <c r="D224" i="2"/>
  <c r="C224" i="2"/>
  <c r="B224" i="2"/>
  <c r="F223" i="2"/>
  <c r="E223" i="2"/>
  <c r="D223" i="2"/>
  <c r="C223" i="2"/>
  <c r="B223" i="2"/>
  <c r="F222" i="2"/>
  <c r="E222" i="2"/>
  <c r="D222" i="2"/>
  <c r="C222" i="2"/>
  <c r="B222" i="2"/>
  <c r="F221" i="2"/>
  <c r="E221" i="2"/>
  <c r="D221" i="2"/>
  <c r="C221" i="2"/>
  <c r="B221" i="2"/>
  <c r="F220" i="2"/>
  <c r="E220" i="2"/>
  <c r="D220" i="2"/>
  <c r="C220" i="2"/>
  <c r="B220" i="2"/>
  <c r="F219" i="2"/>
  <c r="E219" i="2"/>
  <c r="D219" i="2"/>
  <c r="C219" i="2"/>
  <c r="B219" i="2"/>
  <c r="F218" i="2"/>
  <c r="E218" i="2"/>
  <c r="D218" i="2"/>
  <c r="C218" i="2"/>
  <c r="B218" i="2"/>
  <c r="F217" i="2"/>
  <c r="E217" i="2"/>
  <c r="D217" i="2"/>
  <c r="C217" i="2"/>
  <c r="B217" i="2"/>
  <c r="F216" i="2"/>
  <c r="E216" i="2"/>
  <c r="D216" i="2"/>
  <c r="C216" i="2"/>
  <c r="B216" i="2"/>
  <c r="F215" i="2"/>
  <c r="E215" i="2"/>
  <c r="D215" i="2"/>
  <c r="C215" i="2"/>
  <c r="B215" i="2"/>
  <c r="F214" i="2"/>
  <c r="E214" i="2"/>
  <c r="D214" i="2"/>
  <c r="C214" i="2"/>
  <c r="B214" i="2"/>
  <c r="F213" i="2"/>
  <c r="E213" i="2"/>
  <c r="D213" i="2"/>
  <c r="C213" i="2"/>
  <c r="B213" i="2"/>
  <c r="F212" i="2"/>
  <c r="E212" i="2"/>
  <c r="D212" i="2"/>
  <c r="C212" i="2"/>
  <c r="B212" i="2"/>
  <c r="F211" i="2"/>
  <c r="E211" i="2"/>
  <c r="D211" i="2"/>
  <c r="C211" i="2"/>
  <c r="B211" i="2"/>
  <c r="F210" i="2"/>
  <c r="E210" i="2"/>
  <c r="D210" i="2"/>
  <c r="C210" i="2"/>
  <c r="B210" i="2"/>
  <c r="F209" i="2"/>
  <c r="E209" i="2"/>
  <c r="D209" i="2"/>
  <c r="C209" i="2"/>
  <c r="B209" i="2"/>
  <c r="F208" i="2"/>
  <c r="E208" i="2"/>
  <c r="D208" i="2"/>
  <c r="C208" i="2"/>
  <c r="B208" i="2"/>
  <c r="F207" i="2"/>
  <c r="E207" i="2"/>
  <c r="D207" i="2"/>
  <c r="C207" i="2"/>
  <c r="B207" i="2"/>
  <c r="F206" i="2"/>
  <c r="E206" i="2"/>
  <c r="D206" i="2"/>
  <c r="C206" i="2"/>
  <c r="B206" i="2"/>
  <c r="F205" i="2"/>
  <c r="E205" i="2"/>
  <c r="D205" i="2"/>
  <c r="C205" i="2"/>
  <c r="B205" i="2"/>
  <c r="F204" i="2"/>
  <c r="E204" i="2"/>
  <c r="D204" i="2"/>
  <c r="C204" i="2"/>
  <c r="B204" i="2"/>
  <c r="F203" i="2"/>
  <c r="E203" i="2"/>
  <c r="D203" i="2"/>
  <c r="C203" i="2"/>
  <c r="B203" i="2"/>
  <c r="F202" i="2"/>
  <c r="E202" i="2"/>
  <c r="D202" i="2"/>
  <c r="C202" i="2"/>
  <c r="B202" i="2"/>
  <c r="F201" i="2"/>
  <c r="E201" i="2"/>
  <c r="D201" i="2"/>
  <c r="C201" i="2"/>
  <c r="B201" i="2"/>
  <c r="F200" i="2"/>
  <c r="E200" i="2"/>
  <c r="D200" i="2"/>
  <c r="C200" i="2"/>
  <c r="B200" i="2"/>
  <c r="F199" i="2"/>
  <c r="E199" i="2"/>
  <c r="D199" i="2"/>
  <c r="C199" i="2"/>
  <c r="B199" i="2"/>
  <c r="F198" i="2"/>
  <c r="E198" i="2"/>
  <c r="D198" i="2"/>
  <c r="C198" i="2"/>
  <c r="B198" i="2"/>
  <c r="F197" i="2"/>
  <c r="E197" i="2"/>
  <c r="D197" i="2"/>
  <c r="C197" i="2"/>
  <c r="B197" i="2"/>
  <c r="F196" i="2"/>
  <c r="E196" i="2"/>
  <c r="D196" i="2"/>
  <c r="C196" i="2"/>
  <c r="B196" i="2"/>
  <c r="F195" i="2"/>
  <c r="E195" i="2"/>
  <c r="D195" i="2"/>
  <c r="C195" i="2"/>
  <c r="B195" i="2"/>
  <c r="F194" i="2"/>
  <c r="E194" i="2"/>
  <c r="D194" i="2"/>
  <c r="C194" i="2"/>
  <c r="B194" i="2"/>
  <c r="F193" i="2"/>
  <c r="E193" i="2"/>
  <c r="D193" i="2"/>
  <c r="C193" i="2"/>
  <c r="B193" i="2"/>
  <c r="F192" i="2"/>
  <c r="E192" i="2"/>
  <c r="D192" i="2"/>
  <c r="C192" i="2"/>
  <c r="B192" i="2"/>
  <c r="F191" i="2"/>
  <c r="E191" i="2"/>
  <c r="D191" i="2"/>
  <c r="C191" i="2"/>
  <c r="B191" i="2"/>
  <c r="F190" i="2"/>
  <c r="E190" i="2"/>
  <c r="D190" i="2"/>
  <c r="C190" i="2"/>
  <c r="B190" i="2"/>
  <c r="F189" i="2"/>
  <c r="E189" i="2"/>
  <c r="D189" i="2"/>
  <c r="C189" i="2"/>
  <c r="B189" i="2"/>
  <c r="F188" i="2"/>
  <c r="E188" i="2"/>
  <c r="D188" i="2"/>
  <c r="C188" i="2"/>
  <c r="B188" i="2"/>
  <c r="F187" i="2"/>
  <c r="E187" i="2"/>
  <c r="D187" i="2"/>
  <c r="C187" i="2"/>
  <c r="B187" i="2"/>
  <c r="F186" i="2"/>
  <c r="E186" i="2"/>
  <c r="D186" i="2"/>
  <c r="C186" i="2"/>
  <c r="B186" i="2"/>
  <c r="F185" i="2"/>
  <c r="E185" i="2"/>
  <c r="D185" i="2"/>
  <c r="C185" i="2"/>
  <c r="B185" i="2"/>
  <c r="F184" i="2"/>
  <c r="E184" i="2"/>
  <c r="D184" i="2"/>
  <c r="C184" i="2"/>
  <c r="B184" i="2"/>
  <c r="F183" i="2"/>
  <c r="E183" i="2"/>
  <c r="D183" i="2"/>
  <c r="C183" i="2"/>
  <c r="B183" i="2"/>
  <c r="F182" i="2"/>
  <c r="E182" i="2"/>
  <c r="D182" i="2"/>
  <c r="C182" i="2"/>
  <c r="B182" i="2"/>
  <c r="F181" i="2"/>
  <c r="E181" i="2"/>
  <c r="D181" i="2"/>
  <c r="C181" i="2"/>
  <c r="B181" i="2"/>
  <c r="F180" i="2"/>
  <c r="E180" i="2"/>
  <c r="D180" i="2"/>
  <c r="C180" i="2"/>
  <c r="B180" i="2"/>
  <c r="F179" i="2"/>
  <c r="E179" i="2"/>
  <c r="D179" i="2"/>
  <c r="C179" i="2"/>
  <c r="B179" i="2"/>
  <c r="F178" i="2"/>
  <c r="E178" i="2"/>
  <c r="D178" i="2"/>
  <c r="C178" i="2"/>
  <c r="B178" i="2"/>
  <c r="F177" i="2"/>
  <c r="E177" i="2"/>
  <c r="D177" i="2"/>
  <c r="C177" i="2"/>
  <c r="B177" i="2"/>
  <c r="F176" i="2"/>
  <c r="E176" i="2"/>
  <c r="D176" i="2"/>
  <c r="C176" i="2"/>
  <c r="B176" i="2"/>
  <c r="F175" i="2"/>
  <c r="E175" i="2"/>
  <c r="D175" i="2"/>
  <c r="C175" i="2"/>
  <c r="B175" i="2"/>
  <c r="F174" i="2"/>
  <c r="E174" i="2"/>
  <c r="D174" i="2"/>
  <c r="C174" i="2"/>
  <c r="B174" i="2"/>
  <c r="F173" i="2"/>
  <c r="E173" i="2"/>
  <c r="D173" i="2"/>
  <c r="C173" i="2"/>
  <c r="B173" i="2"/>
  <c r="F172" i="2"/>
  <c r="E172" i="2"/>
  <c r="D172" i="2"/>
  <c r="C172" i="2"/>
  <c r="B172" i="2"/>
  <c r="F171" i="2"/>
  <c r="E171" i="2"/>
  <c r="D171" i="2"/>
  <c r="C171" i="2"/>
  <c r="B171" i="2"/>
  <c r="F170" i="2"/>
  <c r="E170" i="2"/>
  <c r="D170" i="2"/>
  <c r="C170" i="2"/>
  <c r="B170" i="2"/>
  <c r="F169" i="2"/>
  <c r="E169" i="2"/>
  <c r="D169" i="2"/>
  <c r="C169" i="2"/>
  <c r="B169" i="2"/>
  <c r="F168" i="2"/>
  <c r="E168" i="2"/>
  <c r="D168" i="2"/>
  <c r="C168" i="2"/>
  <c r="B168" i="2"/>
  <c r="F167" i="2"/>
  <c r="E167" i="2"/>
  <c r="D167" i="2"/>
  <c r="C167" i="2"/>
  <c r="B167" i="2"/>
  <c r="F166" i="2"/>
  <c r="E166" i="2"/>
  <c r="D166" i="2"/>
  <c r="C166" i="2"/>
  <c r="B166" i="2"/>
  <c r="F165" i="2"/>
  <c r="E165" i="2"/>
  <c r="D165" i="2"/>
  <c r="C165" i="2"/>
  <c r="B165" i="2"/>
  <c r="F164" i="2"/>
  <c r="E164" i="2"/>
  <c r="D164" i="2"/>
  <c r="C164" i="2"/>
  <c r="B164" i="2"/>
  <c r="F163" i="2"/>
  <c r="E163" i="2"/>
  <c r="D163" i="2"/>
  <c r="C163" i="2"/>
  <c r="B163" i="2"/>
  <c r="F162" i="2"/>
  <c r="E162" i="2"/>
  <c r="D162" i="2"/>
  <c r="C162" i="2"/>
  <c r="B162" i="2"/>
  <c r="F161" i="2"/>
  <c r="E161" i="2"/>
  <c r="D161" i="2"/>
  <c r="C161" i="2"/>
  <c r="B161" i="2"/>
  <c r="F160" i="2"/>
  <c r="E160" i="2"/>
  <c r="D160" i="2"/>
  <c r="C160" i="2"/>
  <c r="B160" i="2"/>
  <c r="F159" i="2"/>
  <c r="E159" i="2"/>
  <c r="D159" i="2"/>
  <c r="C159" i="2"/>
  <c r="B159" i="2"/>
  <c r="F158" i="2"/>
  <c r="E158" i="2"/>
  <c r="D158" i="2"/>
  <c r="C158" i="2"/>
  <c r="B158" i="2"/>
  <c r="F157" i="2"/>
  <c r="E157" i="2"/>
  <c r="D157" i="2"/>
  <c r="C157" i="2"/>
  <c r="B157" i="2"/>
  <c r="F156" i="2"/>
  <c r="E156" i="2"/>
  <c r="D156" i="2"/>
  <c r="C156" i="2"/>
  <c r="B156" i="2"/>
  <c r="F155" i="2"/>
  <c r="E155" i="2"/>
  <c r="D155" i="2"/>
  <c r="C155" i="2"/>
  <c r="B155" i="2"/>
  <c r="F154" i="2"/>
  <c r="E154" i="2"/>
  <c r="D154" i="2"/>
  <c r="C154" i="2"/>
  <c r="B154" i="2"/>
  <c r="F153" i="2"/>
  <c r="E153" i="2"/>
  <c r="D153" i="2"/>
  <c r="C153" i="2"/>
  <c r="B153" i="2"/>
  <c r="F152" i="2"/>
  <c r="E152" i="2"/>
  <c r="D152" i="2"/>
  <c r="C152" i="2"/>
  <c r="B152" i="2"/>
  <c r="F151" i="2"/>
  <c r="E151" i="2"/>
  <c r="D151" i="2"/>
  <c r="C151" i="2"/>
  <c r="B151" i="2"/>
  <c r="F150" i="2"/>
  <c r="E150" i="2"/>
  <c r="D150" i="2"/>
  <c r="C150" i="2"/>
  <c r="B150" i="2"/>
  <c r="F149" i="2"/>
  <c r="E149" i="2"/>
  <c r="D149" i="2"/>
  <c r="C149" i="2"/>
  <c r="B149" i="2"/>
  <c r="F148" i="2"/>
  <c r="E148" i="2"/>
  <c r="D148" i="2"/>
  <c r="C148" i="2"/>
  <c r="B148" i="2"/>
  <c r="F147" i="2"/>
  <c r="E147" i="2"/>
  <c r="D147" i="2"/>
  <c r="C147" i="2"/>
  <c r="B147" i="2"/>
  <c r="F146" i="2"/>
  <c r="E146" i="2"/>
  <c r="D146" i="2"/>
  <c r="C146" i="2"/>
  <c r="B146" i="2"/>
  <c r="F145" i="2"/>
  <c r="E145" i="2"/>
  <c r="D145" i="2"/>
  <c r="C145" i="2"/>
  <c r="B145" i="2"/>
  <c r="F144" i="2"/>
  <c r="E144" i="2"/>
  <c r="D144" i="2"/>
  <c r="C144" i="2"/>
  <c r="B144" i="2"/>
  <c r="F143" i="2"/>
  <c r="E143" i="2"/>
  <c r="D143" i="2"/>
  <c r="C143" i="2"/>
  <c r="B143" i="2"/>
  <c r="F142" i="2"/>
  <c r="E142" i="2"/>
  <c r="D142" i="2"/>
  <c r="C142" i="2"/>
  <c r="B142" i="2"/>
  <c r="F141" i="2"/>
  <c r="E141" i="2"/>
  <c r="D141" i="2"/>
  <c r="C141" i="2"/>
  <c r="B141" i="2"/>
  <c r="F140" i="2"/>
  <c r="E140" i="2"/>
  <c r="D140" i="2"/>
  <c r="C140" i="2"/>
  <c r="B140" i="2"/>
  <c r="F139" i="2"/>
  <c r="E139" i="2"/>
  <c r="D139" i="2"/>
  <c r="C139" i="2"/>
  <c r="B139" i="2"/>
  <c r="F138" i="2"/>
  <c r="E138" i="2"/>
  <c r="D138" i="2"/>
  <c r="C138" i="2"/>
  <c r="B138" i="2"/>
  <c r="F137" i="2"/>
  <c r="E137" i="2"/>
  <c r="D137" i="2"/>
  <c r="C137" i="2"/>
  <c r="B137" i="2"/>
  <c r="F136" i="2"/>
  <c r="E136" i="2"/>
  <c r="D136" i="2"/>
  <c r="C136" i="2"/>
  <c r="B136" i="2"/>
  <c r="F135" i="2"/>
  <c r="E135" i="2"/>
  <c r="D135" i="2"/>
  <c r="C135" i="2"/>
  <c r="B135" i="2"/>
  <c r="F134" i="2"/>
  <c r="E134" i="2"/>
  <c r="D134" i="2"/>
  <c r="C134" i="2"/>
  <c r="B134" i="2"/>
  <c r="F133" i="2"/>
  <c r="E133" i="2"/>
  <c r="D133" i="2"/>
  <c r="C133" i="2"/>
  <c r="B133" i="2"/>
  <c r="F132" i="2"/>
  <c r="E132" i="2"/>
  <c r="D132" i="2"/>
  <c r="C132" i="2"/>
  <c r="B132" i="2"/>
  <c r="F131" i="2"/>
  <c r="E131" i="2"/>
  <c r="D131" i="2"/>
  <c r="C131" i="2"/>
  <c r="B131" i="2"/>
  <c r="F130" i="2"/>
  <c r="E130" i="2"/>
  <c r="D130" i="2"/>
  <c r="C130" i="2"/>
  <c r="B130" i="2"/>
  <c r="F129" i="2"/>
  <c r="E129" i="2"/>
  <c r="D129" i="2"/>
  <c r="C129" i="2"/>
  <c r="B129" i="2"/>
  <c r="F128" i="2"/>
  <c r="E128" i="2"/>
  <c r="D128" i="2"/>
  <c r="C128" i="2"/>
  <c r="B128" i="2"/>
  <c r="F127" i="2"/>
  <c r="E127" i="2"/>
  <c r="D127" i="2"/>
  <c r="C127" i="2"/>
  <c r="B127" i="2"/>
  <c r="F126" i="2"/>
  <c r="E126" i="2"/>
  <c r="D126" i="2"/>
  <c r="C126" i="2"/>
  <c r="B126" i="2"/>
  <c r="F125" i="2"/>
  <c r="E125" i="2"/>
  <c r="D125" i="2"/>
  <c r="C125" i="2"/>
  <c r="B125" i="2"/>
  <c r="F124" i="2"/>
  <c r="E124" i="2"/>
  <c r="D124" i="2"/>
  <c r="C124" i="2"/>
  <c r="B124" i="2"/>
  <c r="F123" i="2"/>
  <c r="E123" i="2"/>
  <c r="D123" i="2"/>
  <c r="C123" i="2"/>
  <c r="B123" i="2"/>
  <c r="F122" i="2"/>
  <c r="E122" i="2"/>
  <c r="D122" i="2"/>
  <c r="C122" i="2"/>
  <c r="B122" i="2"/>
  <c r="F121" i="2"/>
  <c r="E121" i="2"/>
  <c r="D121" i="2"/>
  <c r="C121" i="2"/>
  <c r="B121" i="2"/>
  <c r="F120" i="2"/>
  <c r="E120" i="2"/>
  <c r="D120" i="2"/>
  <c r="C120" i="2"/>
  <c r="B120" i="2"/>
  <c r="F119" i="2"/>
  <c r="E119" i="2"/>
  <c r="D119" i="2"/>
  <c r="C119" i="2"/>
  <c r="B119" i="2"/>
  <c r="F118" i="2"/>
  <c r="E118" i="2"/>
  <c r="D118" i="2"/>
  <c r="C118" i="2"/>
  <c r="B118" i="2"/>
  <c r="F117" i="2"/>
  <c r="E117" i="2"/>
  <c r="D117" i="2"/>
  <c r="C117" i="2"/>
  <c r="B117" i="2"/>
  <c r="F116" i="2"/>
  <c r="E116" i="2"/>
  <c r="D116" i="2"/>
  <c r="C116" i="2"/>
  <c r="B116" i="2"/>
  <c r="F115" i="2"/>
  <c r="E115" i="2"/>
  <c r="D115" i="2"/>
  <c r="C115" i="2"/>
  <c r="B115" i="2"/>
  <c r="F114" i="2"/>
  <c r="E114" i="2"/>
  <c r="D114" i="2"/>
  <c r="C114" i="2"/>
  <c r="B114" i="2"/>
  <c r="F113" i="2"/>
  <c r="E113" i="2"/>
  <c r="D113" i="2"/>
  <c r="C113" i="2"/>
  <c r="B113" i="2"/>
  <c r="F112" i="2"/>
  <c r="E112" i="2"/>
  <c r="D112" i="2"/>
  <c r="C112" i="2"/>
  <c r="B112" i="2"/>
  <c r="F111" i="2"/>
  <c r="E111" i="2"/>
  <c r="D111" i="2"/>
  <c r="C111" i="2"/>
  <c r="B111" i="2"/>
  <c r="F110" i="2"/>
  <c r="E110" i="2"/>
  <c r="D110" i="2"/>
  <c r="C110" i="2"/>
  <c r="B110" i="2"/>
  <c r="F109" i="2"/>
  <c r="E109" i="2"/>
  <c r="D109" i="2"/>
  <c r="C109" i="2"/>
  <c r="B109" i="2"/>
  <c r="F108" i="2"/>
  <c r="E108" i="2"/>
  <c r="D108" i="2"/>
  <c r="C108" i="2"/>
  <c r="B108" i="2"/>
  <c r="F107" i="2"/>
  <c r="E107" i="2"/>
  <c r="D107" i="2"/>
  <c r="C107" i="2"/>
  <c r="B107" i="2"/>
  <c r="F106" i="2"/>
  <c r="E106" i="2"/>
  <c r="D106" i="2"/>
  <c r="C106" i="2"/>
  <c r="B106" i="2"/>
  <c r="F105" i="2"/>
  <c r="E105" i="2"/>
  <c r="D105" i="2"/>
  <c r="C105" i="2"/>
  <c r="B105" i="2"/>
  <c r="F104" i="2"/>
  <c r="E104" i="2"/>
  <c r="D104" i="2"/>
  <c r="C104" i="2"/>
  <c r="B104" i="2"/>
  <c r="F103" i="2"/>
  <c r="E103" i="2"/>
  <c r="D103" i="2"/>
  <c r="C103" i="2"/>
  <c r="B103" i="2"/>
  <c r="F102" i="2"/>
  <c r="E102" i="2"/>
  <c r="D102" i="2"/>
  <c r="C102" i="2"/>
  <c r="B102" i="2"/>
  <c r="F101" i="2"/>
  <c r="E101" i="2"/>
  <c r="D101" i="2"/>
  <c r="C101" i="2"/>
  <c r="B101" i="2"/>
  <c r="F100" i="2"/>
  <c r="E100" i="2"/>
  <c r="D100" i="2"/>
  <c r="C100" i="2"/>
  <c r="B100" i="2"/>
  <c r="F99" i="2"/>
  <c r="E99" i="2"/>
  <c r="D99" i="2"/>
  <c r="C99" i="2"/>
  <c r="B99" i="2"/>
  <c r="F98" i="2"/>
  <c r="E98" i="2"/>
  <c r="D98" i="2"/>
  <c r="C98" i="2"/>
  <c r="B98" i="2"/>
  <c r="F97" i="2"/>
  <c r="E97" i="2"/>
  <c r="D97" i="2"/>
  <c r="C97" i="2"/>
  <c r="B97" i="2"/>
  <c r="F96" i="2"/>
  <c r="E96" i="2"/>
  <c r="D96" i="2"/>
  <c r="C96" i="2"/>
  <c r="B96" i="2"/>
  <c r="F95" i="2"/>
  <c r="E95" i="2"/>
  <c r="D95" i="2"/>
  <c r="C95" i="2"/>
  <c r="B95" i="2"/>
  <c r="F94" i="2"/>
  <c r="E94" i="2"/>
  <c r="D94" i="2"/>
  <c r="C94" i="2"/>
  <c r="B94" i="2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F90" i="2"/>
  <c r="E90" i="2"/>
  <c r="D90" i="2"/>
  <c r="C90" i="2"/>
  <c r="B90" i="2"/>
  <c r="F89" i="2"/>
  <c r="E89" i="2"/>
  <c r="D89" i="2"/>
  <c r="C89" i="2"/>
  <c r="B89" i="2"/>
  <c r="F88" i="2"/>
  <c r="E88" i="2"/>
  <c r="D88" i="2"/>
  <c r="C88" i="2"/>
  <c r="B88" i="2"/>
  <c r="F87" i="2"/>
  <c r="E87" i="2"/>
  <c r="D87" i="2"/>
  <c r="C87" i="2"/>
  <c r="B87" i="2"/>
  <c r="F86" i="2"/>
  <c r="E86" i="2"/>
  <c r="D86" i="2"/>
  <c r="C86" i="2"/>
  <c r="B86" i="2"/>
  <c r="F85" i="2"/>
  <c r="E85" i="2"/>
  <c r="D85" i="2"/>
  <c r="C85" i="2"/>
  <c r="B85" i="2"/>
  <c r="F84" i="2"/>
  <c r="E84" i="2"/>
  <c r="D84" i="2"/>
  <c r="C84" i="2"/>
  <c r="B84" i="2"/>
  <c r="F83" i="2"/>
  <c r="E83" i="2"/>
  <c r="D83" i="2"/>
  <c r="C83" i="2"/>
  <c r="B83" i="2"/>
  <c r="F82" i="2"/>
  <c r="E82" i="2"/>
  <c r="D82" i="2"/>
  <c r="C82" i="2"/>
  <c r="B82" i="2"/>
  <c r="F81" i="2"/>
  <c r="E81" i="2"/>
  <c r="D81" i="2"/>
  <c r="C81" i="2"/>
  <c r="B81" i="2"/>
  <c r="F80" i="2"/>
  <c r="E80" i="2"/>
  <c r="D80" i="2"/>
  <c r="C80" i="2"/>
  <c r="B80" i="2"/>
  <c r="F79" i="2"/>
  <c r="E79" i="2"/>
  <c r="D79" i="2"/>
  <c r="C79" i="2"/>
  <c r="B79" i="2"/>
  <c r="F78" i="2"/>
  <c r="E78" i="2"/>
  <c r="D78" i="2"/>
  <c r="C78" i="2"/>
  <c r="B78" i="2"/>
  <c r="F77" i="2"/>
  <c r="E77" i="2"/>
  <c r="D77" i="2"/>
  <c r="C77" i="2"/>
  <c r="B77" i="2"/>
  <c r="F76" i="2"/>
  <c r="E76" i="2"/>
  <c r="D76" i="2"/>
  <c r="C76" i="2"/>
  <c r="B76" i="2"/>
  <c r="F75" i="2"/>
  <c r="E75" i="2"/>
  <c r="D75" i="2"/>
  <c r="C75" i="2"/>
  <c r="B75" i="2"/>
  <c r="F74" i="2"/>
  <c r="E74" i="2"/>
  <c r="D74" i="2"/>
  <c r="C74" i="2"/>
  <c r="B74" i="2"/>
  <c r="F73" i="2"/>
  <c r="E73" i="2"/>
  <c r="D73" i="2"/>
  <c r="C73" i="2"/>
  <c r="B73" i="2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M10" i="2"/>
  <c r="F10" i="2"/>
  <c r="E10" i="2"/>
  <c r="D10" i="2"/>
  <c r="C10" i="2"/>
  <c r="B10" i="2"/>
  <c r="I9" i="2"/>
  <c r="F9" i="2"/>
  <c r="E9" i="2"/>
  <c r="D9" i="2"/>
  <c r="C9" i="2"/>
  <c r="B9" i="2"/>
  <c r="M8" i="2"/>
  <c r="I8" i="2"/>
  <c r="F8" i="2"/>
  <c r="E8" i="2"/>
  <c r="D8" i="2"/>
  <c r="C8" i="2"/>
  <c r="B8" i="2"/>
  <c r="M7" i="2"/>
  <c r="I7" i="2"/>
  <c r="F7" i="2"/>
  <c r="E7" i="2"/>
  <c r="D7" i="2"/>
  <c r="C7" i="2"/>
  <c r="B7" i="2"/>
  <c r="M6" i="2"/>
  <c r="I6" i="2"/>
  <c r="F6" i="2"/>
  <c r="E6" i="2"/>
  <c r="D6" i="2"/>
  <c r="C6" i="2"/>
  <c r="B6" i="2"/>
  <c r="M5" i="2"/>
  <c r="I5" i="2"/>
  <c r="F5" i="2"/>
  <c r="E5" i="2"/>
  <c r="D5" i="2"/>
  <c r="C5" i="2"/>
  <c r="B5" i="2"/>
  <c r="M4" i="2"/>
  <c r="K4" i="2"/>
  <c r="I4" i="2"/>
  <c r="F4" i="2"/>
  <c r="E4" i="2"/>
  <c r="D4" i="2"/>
  <c r="C4" i="2"/>
  <c r="B4" i="2"/>
  <c r="M3" i="2"/>
  <c r="K3" i="2"/>
  <c r="I3" i="2"/>
  <c r="F3" i="2"/>
  <c r="E3" i="2"/>
  <c r="D3" i="2"/>
  <c r="C3" i="2"/>
  <c r="B3" i="2"/>
  <c r="I10" i="2" s="1"/>
  <c r="M2" i="2"/>
  <c r="I2" i="2"/>
  <c r="F2" i="2"/>
  <c r="M26" i="2" s="1"/>
  <c r="E2" i="2"/>
  <c r="L27" i="2" s="1"/>
  <c r="D2" i="2"/>
  <c r="K27" i="2" s="1"/>
  <c r="C2" i="2"/>
  <c r="J28" i="2" s="1"/>
  <c r="B2" i="2"/>
  <c r="I28" i="2" s="1"/>
  <c r="B2" i="1"/>
  <c r="B1" i="1"/>
  <c r="K11" i="2" l="1"/>
  <c r="K6" i="2"/>
  <c r="K2" i="2"/>
  <c r="K5" i="2"/>
  <c r="K8" i="2"/>
  <c r="K7" i="2"/>
  <c r="M11" i="2"/>
  <c r="K12" i="2"/>
  <c r="I13" i="2"/>
  <c r="M15" i="2"/>
  <c r="K16" i="2"/>
  <c r="I17" i="2"/>
  <c r="M19" i="2"/>
  <c r="K20" i="2"/>
  <c r="I21" i="2"/>
  <c r="M23" i="2"/>
  <c r="K24" i="2"/>
  <c r="I25" i="2"/>
  <c r="M27" i="2"/>
  <c r="K28" i="2"/>
  <c r="L4" i="2"/>
  <c r="J5" i="2"/>
  <c r="L8" i="2"/>
  <c r="J9" i="2"/>
  <c r="L12" i="2"/>
  <c r="J13" i="2"/>
  <c r="L16" i="2"/>
  <c r="J17" i="2"/>
  <c r="L20" i="2"/>
  <c r="J21" i="2"/>
  <c r="L24" i="2"/>
  <c r="J25" i="2"/>
  <c r="L28" i="2"/>
  <c r="K9" i="2"/>
  <c r="M12" i="2"/>
  <c r="I14" i="2"/>
  <c r="M16" i="2"/>
  <c r="K17" i="2"/>
  <c r="I18" i="2"/>
  <c r="M20" i="2"/>
  <c r="K21" i="2"/>
  <c r="I22" i="2"/>
  <c r="M24" i="2"/>
  <c r="K25" i="2"/>
  <c r="I26" i="2"/>
  <c r="M28" i="2"/>
  <c r="K13" i="2"/>
  <c r="J2" i="2"/>
  <c r="L5" i="2"/>
  <c r="J6" i="2"/>
  <c r="L9" i="2"/>
  <c r="J10" i="2"/>
  <c r="L13" i="2"/>
  <c r="J14" i="2"/>
  <c r="L17" i="2"/>
  <c r="J18" i="2"/>
  <c r="L21" i="2"/>
  <c r="J22" i="2"/>
  <c r="L25" i="2"/>
  <c r="J26" i="2"/>
  <c r="M9" i="2"/>
  <c r="K10" i="2"/>
  <c r="I11" i="2"/>
  <c r="M13" i="2"/>
  <c r="K14" i="2"/>
  <c r="I15" i="2"/>
  <c r="M17" i="2"/>
  <c r="K18" i="2"/>
  <c r="I19" i="2"/>
  <c r="M21" i="2"/>
  <c r="K22" i="2"/>
  <c r="I23" i="2"/>
  <c r="M25" i="2"/>
  <c r="K26" i="2"/>
  <c r="I27" i="2"/>
  <c r="L2" i="2"/>
  <c r="J3" i="2"/>
  <c r="L6" i="2"/>
  <c r="J7" i="2"/>
  <c r="L10" i="2"/>
  <c r="J11" i="2"/>
  <c r="L14" i="2"/>
  <c r="J15" i="2"/>
  <c r="L18" i="2"/>
  <c r="J19" i="2"/>
  <c r="L22" i="2"/>
  <c r="J23" i="2"/>
  <c r="L26" i="2"/>
  <c r="J27" i="2"/>
  <c r="I12" i="2"/>
  <c r="M14" i="2"/>
  <c r="K15" i="2"/>
  <c r="I16" i="2"/>
  <c r="M18" i="2"/>
  <c r="K19" i="2"/>
  <c r="I20" i="2"/>
  <c r="M22" i="2"/>
  <c r="K23" i="2"/>
  <c r="I24" i="2"/>
  <c r="L3" i="2"/>
  <c r="J4" i="2"/>
  <c r="L7" i="2"/>
  <c r="J8" i="2"/>
  <c r="L11" i="2"/>
  <c r="J12" i="2"/>
  <c r="L15" i="2"/>
  <c r="J16" i="2"/>
  <c r="L19" i="2"/>
  <c r="J20" i="2"/>
  <c r="L23" i="2"/>
  <c r="J24" i="2"/>
</calcChain>
</file>

<file path=xl/sharedStrings.xml><?xml version="1.0" encoding="utf-8"?>
<sst xmlns="http://schemas.openxmlformats.org/spreadsheetml/2006/main" count="1238" uniqueCount="575">
  <si>
    <t>w</t>
  </si>
  <si>
    <t>r</t>
  </si>
  <si>
    <t>t</t>
  </si>
  <si>
    <t>mean</t>
  </si>
  <si>
    <t>y*</t>
  </si>
  <si>
    <t xml:space="preserve">3 x* </t>
  </si>
  <si>
    <t xml:space="preserve">5 x* </t>
  </si>
  <si>
    <t xml:space="preserve">7 x* </t>
  </si>
  <si>
    <t xml:space="preserve">10 x* </t>
  </si>
  <si>
    <t>market</t>
  </si>
  <si>
    <t>AAPL</t>
  </si>
  <si>
    <t>ABBV</t>
  </si>
  <si>
    <t>ACN</t>
  </si>
  <si>
    <t>ADBE</t>
  </si>
  <si>
    <t>ADI</t>
  </si>
  <si>
    <t>ADP</t>
  </si>
  <si>
    <t>AIG</t>
  </si>
  <si>
    <t>ALL</t>
  </si>
  <si>
    <t>AMT</t>
  </si>
  <si>
    <t>AMZN</t>
  </si>
  <si>
    <t>AON</t>
  </si>
  <si>
    <t>APD</t>
  </si>
  <si>
    <t>AXP</t>
  </si>
  <si>
    <t>BDX</t>
  </si>
  <si>
    <t>BKNG</t>
  </si>
  <si>
    <t>CAT</t>
  </si>
  <si>
    <t>CDNS</t>
  </si>
  <si>
    <t>CI</t>
  </si>
  <si>
    <t>CMCSA</t>
  </si>
  <si>
    <t>CME</t>
  </si>
  <si>
    <t>COST</t>
  </si>
  <si>
    <t>CSCO</t>
  </si>
  <si>
    <t>CSX</t>
  </si>
  <si>
    <t>CTAS</t>
  </si>
  <si>
    <t>CVX</t>
  </si>
  <si>
    <t>DE</t>
  </si>
  <si>
    <t>DHR</t>
  </si>
  <si>
    <t>DIS</t>
  </si>
  <si>
    <t>DUK</t>
  </si>
  <si>
    <t>DXCM</t>
  </si>
  <si>
    <t>EL</t>
  </si>
  <si>
    <t>EOG</t>
  </si>
  <si>
    <t>ETN</t>
  </si>
  <si>
    <t>EW</t>
  </si>
  <si>
    <t>FIS</t>
  </si>
  <si>
    <t>FTNT</t>
  </si>
  <si>
    <t>GE</t>
  </si>
  <si>
    <t>GILD</t>
  </si>
  <si>
    <t>GM</t>
  </si>
  <si>
    <t>GOOGL</t>
  </si>
  <si>
    <t>HD</t>
  </si>
  <si>
    <t>HLT</t>
  </si>
  <si>
    <t>HON</t>
  </si>
  <si>
    <t>HUM</t>
  </si>
  <si>
    <t>IBM</t>
  </si>
  <si>
    <t>ICE</t>
  </si>
  <si>
    <t>IDXX</t>
  </si>
  <si>
    <t>INTC</t>
  </si>
  <si>
    <t>ISRG</t>
  </si>
  <si>
    <t>JPM</t>
  </si>
  <si>
    <t>KDP</t>
  </si>
  <si>
    <t>KLAC</t>
  </si>
  <si>
    <t>KO</t>
  </si>
  <si>
    <t>LHX</t>
  </si>
  <si>
    <t>LIN</t>
  </si>
  <si>
    <t>LOW</t>
  </si>
  <si>
    <t>LRCX</t>
  </si>
  <si>
    <t>MA</t>
  </si>
  <si>
    <t>MAR</t>
  </si>
  <si>
    <t>MCD</t>
  </si>
  <si>
    <t>MDT</t>
  </si>
  <si>
    <t>META</t>
  </si>
  <si>
    <t>MMC</t>
  </si>
  <si>
    <t>MPC</t>
  </si>
  <si>
    <t>MRK</t>
  </si>
  <si>
    <t>MS</t>
  </si>
  <si>
    <t>MSFT</t>
  </si>
  <si>
    <t>MU</t>
  </si>
  <si>
    <t>NFLX</t>
  </si>
  <si>
    <t>NOC</t>
  </si>
  <si>
    <t>NOW</t>
  </si>
  <si>
    <t>NVDA</t>
  </si>
  <si>
    <t>ORCL</t>
  </si>
  <si>
    <t>ORLY</t>
  </si>
  <si>
    <t>PEP</t>
  </si>
  <si>
    <t>PFE</t>
  </si>
  <si>
    <t>PG</t>
  </si>
  <si>
    <t>PGR</t>
  </si>
  <si>
    <t>PLD</t>
  </si>
  <si>
    <t>PPG</t>
  </si>
  <si>
    <t>PYPL</t>
  </si>
  <si>
    <t>REGN</t>
  </si>
  <si>
    <t>ROP</t>
  </si>
  <si>
    <t>RTX</t>
  </si>
  <si>
    <t>SBUX</t>
  </si>
  <si>
    <t>SHW</t>
  </si>
  <si>
    <t>SNPS</t>
  </si>
  <si>
    <t>SPGI</t>
  </si>
  <si>
    <t>SYK</t>
  </si>
  <si>
    <t>TGT</t>
  </si>
  <si>
    <t>TMO</t>
  </si>
  <si>
    <t>TRV</t>
  </si>
  <si>
    <t>TSLA</t>
  </si>
  <si>
    <t>TXN</t>
  </si>
  <si>
    <t>UNH</t>
  </si>
  <si>
    <t>V</t>
  </si>
  <si>
    <t>VRTX</t>
  </si>
  <si>
    <t>XOM</t>
  </si>
  <si>
    <t>ZTS</t>
  </si>
  <si>
    <t>assets</t>
  </si>
  <si>
    <t>i</t>
  </si>
  <si>
    <t>objFunc</t>
  </si>
  <si>
    <t>q</t>
  </si>
  <si>
    <t>q=25</t>
  </si>
  <si>
    <t>var</t>
  </si>
  <si>
    <t>ObjFunc</t>
  </si>
  <si>
    <t>q=10</t>
  </si>
  <si>
    <t>q=50</t>
  </si>
  <si>
    <t>q=75</t>
  </si>
  <si>
    <t>1     'x[1]'     0.0949164</t>
  </si>
  <si>
    <t>x[1]'</t>
  </si>
  <si>
    <t>1     'x[1]'     0.0894628</t>
  </si>
  <si>
    <t>1     'x[1]'     0.101924</t>
  </si>
  <si>
    <t>1     'x[1]'     0.100729</t>
  </si>
  <si>
    <t>2     'x[2]'     0.116677</t>
  </si>
  <si>
    <t>x[2]'</t>
  </si>
  <si>
    <t>2     'x[2]'     0.124341</t>
  </si>
  <si>
    <t>2     'x[2]'     0.112729</t>
  </si>
  <si>
    <t>2     'x[2]'     0.111049</t>
  </si>
  <si>
    <t>3     'x[3]'     0.0535708</t>
  </si>
  <si>
    <t>x[3]'</t>
  </si>
  <si>
    <t>3     'x[3]'     0.0434663</t>
  </si>
  <si>
    <t>3     'x[3]'     0.066555</t>
  </si>
  <si>
    <t>3     'x[3]'     0.0643405</t>
  </si>
  <si>
    <t>4     'x[4]'     0.06032</t>
  </si>
  <si>
    <t>x[4]'</t>
  </si>
  <si>
    <t>4     'x[4]'     0.050675</t>
  </si>
  <si>
    <t>4     'x[4]'     0.0727135</t>
  </si>
  <si>
    <t>4     'x[4]'     0.0705998</t>
  </si>
  <si>
    <t>5     'x[5]'     0.024095</t>
  </si>
  <si>
    <t>x[5]'</t>
  </si>
  <si>
    <t>5     'x[5]'     0.0149322</t>
  </si>
  <si>
    <t>5     'x[5]'     0.0358691</t>
  </si>
  <si>
    <t>5     'x[5]'     0.033861</t>
  </si>
  <si>
    <t>6     'x[6]'     0.0391872</t>
  </si>
  <si>
    <t>x[6]'</t>
  </si>
  <si>
    <t>6     'x[6]'     0.0270046</t>
  </si>
  <si>
    <t>6     'x[6]'     0.0548417</t>
  </si>
  <si>
    <t>6     'x[6]'     0.0521717</t>
  </si>
  <si>
    <t>7     'x[7]'     0.103421</t>
  </si>
  <si>
    <t>x[7]'</t>
  </si>
  <si>
    <t>7     'x[7]'     0.0797745</t>
  </si>
  <si>
    <t>7     'x[7]'     0.0990714</t>
  </si>
  <si>
    <t>7     'x[7]'     0.0972206</t>
  </si>
  <si>
    <t>8     'x[8]'     0.0153112</t>
  </si>
  <si>
    <t>x[8]'</t>
  </si>
  <si>
    <t>8     'x[8]'     0.0060151</t>
  </si>
  <si>
    <t>8     'x[8]'     0.0272566</t>
  </si>
  <si>
    <t>8     'x[8]'     0.0252193</t>
  </si>
  <si>
    <t>9     'x[9]'     0</t>
  </si>
  <si>
    <t>x[9]'</t>
  </si>
  <si>
    <t>9     'x[9]'     0.00731425</t>
  </si>
  <si>
    <t>10    'x[10]'    0.0205276</t>
  </si>
  <si>
    <t>x[10]'</t>
  </si>
  <si>
    <t>10    'x[10]'    0</t>
  </si>
  <si>
    <t>10    'x[10]'    0.0159016</t>
  </si>
  <si>
    <t>10    'x[10]'    0.0139332</t>
  </si>
  <si>
    <t>11    'x[11]'    0.0119662</t>
  </si>
  <si>
    <t>x[11]'</t>
  </si>
  <si>
    <t>11    'x[11]'    0</t>
  </si>
  <si>
    <t>11    'x[11]'    0.0273424</t>
  </si>
  <si>
    <t>11    'x[11]'    0.0247199</t>
  </si>
  <si>
    <t>12    'x[12]'    0</t>
  </si>
  <si>
    <t>x[12]'</t>
  </si>
  <si>
    <t>12    'x[12]'    0.00939687</t>
  </si>
  <si>
    <t>13    'x[13]'    0.00539066</t>
  </si>
  <si>
    <t>x[13]'</t>
  </si>
  <si>
    <t>13    'x[13]'    0</t>
  </si>
  <si>
    <t>13    'x[13]'    0.015022</t>
  </si>
  <si>
    <t>13    'x[13]'    0.0133794</t>
  </si>
  <si>
    <t>14    'x[14]'    0</t>
  </si>
  <si>
    <t>x[14]'</t>
  </si>
  <si>
    <t>14    'x[14]'    0.0301321</t>
  </si>
  <si>
    <t>14    'x[14]'    0.0118932</t>
  </si>
  <si>
    <t>15    'x[15]'    0</t>
  </si>
  <si>
    <t>x[15]'</t>
  </si>
  <si>
    <t>15    'x[15]'    0.000924615</t>
  </si>
  <si>
    <t>16    'x[16]'    0.0220537</t>
  </si>
  <si>
    <t>x[16]'</t>
  </si>
  <si>
    <t>16    'x[16]'    0.0284067</t>
  </si>
  <si>
    <t>16    'x[16]'    0.0187816</t>
  </si>
  <si>
    <t>16    'x[16]'    0.0173893</t>
  </si>
  <si>
    <t>17    'x[17]'    0</t>
  </si>
  <si>
    <t>x[17]'</t>
  </si>
  <si>
    <t>17    'x[17]'    0.00510155</t>
  </si>
  <si>
    <t>17    'x[17]'    0.00398797</t>
  </si>
  <si>
    <t>18    'x[18]'    0</t>
  </si>
  <si>
    <t>x[18]'</t>
  </si>
  <si>
    <t>18    'x[18]'    0.00848255</t>
  </si>
  <si>
    <t>18    'x[18]'    0.00678423</t>
  </si>
  <si>
    <t>19    'x[19]'    0</t>
  </si>
  <si>
    <t>x[19]'</t>
  </si>
  <si>
    <t>20    'x[20]'    0</t>
  </si>
  <si>
    <t>x[20]'</t>
  </si>
  <si>
    <t>20    'x[20]'    0.0169484</t>
  </si>
  <si>
    <t>20    'x[20]'    0.0131172</t>
  </si>
  <si>
    <t>21    'x[21]'    0.00239855</t>
  </si>
  <si>
    <t>x[21]'</t>
  </si>
  <si>
    <t>21    'x[21]'    0</t>
  </si>
  <si>
    <t>21    'x[21]'    0.0104031</t>
  </si>
  <si>
    <t>21    'x[21]'    0.00697219</t>
  </si>
  <si>
    <t>22    'x[22]'    0</t>
  </si>
  <si>
    <t>x[22]'</t>
  </si>
  <si>
    <t>23    'x[23]'    0</t>
  </si>
  <si>
    <t>x[23]'</t>
  </si>
  <si>
    <t>23    'x[23]'    0.00700108</t>
  </si>
  <si>
    <t>24    'x[24]'    0.000907495</t>
  </si>
  <si>
    <t>x[24]'</t>
  </si>
  <si>
    <t>24    'x[24]'    0</t>
  </si>
  <si>
    <t>24    'x[24]'    0.00878085</t>
  </si>
  <si>
    <t>24    'x[24]'    0.00540619</t>
  </si>
  <si>
    <t>25    'x[25]'    0.0250334</t>
  </si>
  <si>
    <t>x[25]'</t>
  </si>
  <si>
    <t>25    'x[25]'    0</t>
  </si>
  <si>
    <t>25    'x[25]'    0.0196172</t>
  </si>
  <si>
    <t>25    'x[25]'    0.0173127</t>
  </si>
  <si>
    <t>26    'x[26]'    0.00526134</t>
  </si>
  <si>
    <t>x[26]'</t>
  </si>
  <si>
    <t>26    'x[26]'    0</t>
  </si>
  <si>
    <t>26    'x[26]'    0.0134454</t>
  </si>
  <si>
    <t>26    'x[26]'    0.0120496</t>
  </si>
  <si>
    <t>27    'x[27]'    0</t>
  </si>
  <si>
    <t>x[27]'</t>
  </si>
  <si>
    <t>27    'x[27]'    0.00854577</t>
  </si>
  <si>
    <t>27    'x[27]'    0.00659729</t>
  </si>
  <si>
    <t>28    'x[28]'    0.362312</t>
  </si>
  <si>
    <t>x[28]'</t>
  </si>
  <si>
    <t>28    'x[28]'    0.535922</t>
  </si>
  <si>
    <t>28    'x[28]'    0</t>
  </si>
  <si>
    <t>29    'x[29]'    0</t>
  </si>
  <si>
    <t>x[29]'</t>
  </si>
  <si>
    <t>29    'x[29]'    0.0205216</t>
  </si>
  <si>
    <t>29    'x[29]'    0.0169187</t>
  </si>
  <si>
    <t>30    'x[30]'    0.00407642</t>
  </si>
  <si>
    <t>x[30]'</t>
  </si>
  <si>
    <t>30    'x[30]'    0</t>
  </si>
  <si>
    <t>30    'x[30]'    0.00938852</t>
  </si>
  <si>
    <t>30    'x[30]'    0.00848252</t>
  </si>
  <si>
    <t>31    'x[31]'    0</t>
  </si>
  <si>
    <t>x[31]'</t>
  </si>
  <si>
    <t>32    'x[32]'    0.000402382</t>
  </si>
  <si>
    <t>x[32]'</t>
  </si>
  <si>
    <t>32    'x[32]'    0</t>
  </si>
  <si>
    <t>32    'x[32]'    0.0100695</t>
  </si>
  <si>
    <t>32    'x[32]'    0.00842071</t>
  </si>
  <si>
    <t>33    'x[33]'    0.0121209</t>
  </si>
  <si>
    <t>x[33]'</t>
  </si>
  <si>
    <t>33    'x[33]'    0</t>
  </si>
  <si>
    <t>33    'x[33]'    0.00960074</t>
  </si>
  <si>
    <t>33    'x[33]'    0.00852842</t>
  </si>
  <si>
    <t>34    'x[34]'    0</t>
  </si>
  <si>
    <t>x[34]'</t>
  </si>
  <si>
    <t>34    'x[34]'    0.010379</t>
  </si>
  <si>
    <t>34    'x[34]'    0.00746972</t>
  </si>
  <si>
    <t>35    'x[35]'    0</t>
  </si>
  <si>
    <t>x[35]'</t>
  </si>
  <si>
    <t>36    'x[36]'    0.0108899</t>
  </si>
  <si>
    <t>x[36]'</t>
  </si>
  <si>
    <t>36    'x[36]'    0</t>
  </si>
  <si>
    <t>36    'x[36]'    0.00837144</t>
  </si>
  <si>
    <t>36    'x[36]'    0.00729984</t>
  </si>
  <si>
    <t>37    'x[37]'    0</t>
  </si>
  <si>
    <t>x[37]'</t>
  </si>
  <si>
    <t>37    'x[37]'    0.00509455</t>
  </si>
  <si>
    <t>37    'x[37]'    0.00394315</t>
  </si>
  <si>
    <t>38    'x[38]'    0</t>
  </si>
  <si>
    <t>x[38]'</t>
  </si>
  <si>
    <t>38    'x[38]'    0.00919019</t>
  </si>
  <si>
    <t>39    'x[39]'    0</t>
  </si>
  <si>
    <t>x[39]'</t>
  </si>
  <si>
    <t>39    'x[39]'    0.0113028</t>
  </si>
  <si>
    <t>39    'x[39]'    0.00875591</t>
  </si>
  <si>
    <t>40    'x[40]'    0</t>
  </si>
  <si>
    <t>x[40]'</t>
  </si>
  <si>
    <t>40    'x[40]'    0.0061318</t>
  </si>
  <si>
    <t>40    'x[40]'    0.00469297</t>
  </si>
  <si>
    <t>41    'x[41]'    0</t>
  </si>
  <si>
    <t>x[41]'</t>
  </si>
  <si>
    <t>41    'x[41]'    0.0100625</t>
  </si>
  <si>
    <t>41    'x[41]'    0.00801938</t>
  </si>
  <si>
    <t>42    'x[42]'    0.00113044</t>
  </si>
  <si>
    <t>x[42]'</t>
  </si>
  <si>
    <t>42    'x[42]'    0</t>
  </si>
  <si>
    <t>42    'x[42]'    0.0111435</t>
  </si>
  <si>
    <t>42    'x[42]'    0.00943577</t>
  </si>
  <si>
    <t>43    'x[43]'    0</t>
  </si>
  <si>
    <t>x[43]'</t>
  </si>
  <si>
    <t>44    'x[44]'    0</t>
  </si>
  <si>
    <t>x[44]'</t>
  </si>
  <si>
    <t>44    'x[44]'    0.0105254</t>
  </si>
  <si>
    <t>44    'x[44]'    0.00769684</t>
  </si>
  <si>
    <t>45    'x[45]'    0</t>
  </si>
  <si>
    <t>x[45]'</t>
  </si>
  <si>
    <t>45    'x[45]'    0.00624014</t>
  </si>
  <si>
    <t>46    'x[46]'    0</t>
  </si>
  <si>
    <t>x[46]'</t>
  </si>
  <si>
    <t>46    'x[46]'    0.0113745</t>
  </si>
  <si>
    <t>46    'x[46]'    0.00871919</t>
  </si>
  <si>
    <t>47    'x[47]'    0</t>
  </si>
  <si>
    <t>x[47]'</t>
  </si>
  <si>
    <t>47    'x[47]'    0.00438009</t>
  </si>
  <si>
    <t>48    'x[48]'    0</t>
  </si>
  <si>
    <t>x[48]'</t>
  </si>
  <si>
    <t>49    'x[49]'    0</t>
  </si>
  <si>
    <t>x[49]'</t>
  </si>
  <si>
    <t>49    'x[49]'    0.0086247</t>
  </si>
  <si>
    <t>49    'x[49]'    0.00700918</t>
  </si>
  <si>
    <t>50    'x[50]'    0</t>
  </si>
  <si>
    <t>x[50]'</t>
  </si>
  <si>
    <t>50    'x[50]'    0.0075584</t>
  </si>
  <si>
    <t>50    'x[50]'    0.00556781</t>
  </si>
  <si>
    <t>51    'x[51]'    0</t>
  </si>
  <si>
    <t>x[51]'</t>
  </si>
  <si>
    <t>51    'x[51]'    0.000190388</t>
  </si>
  <si>
    <t>52    'x[52]'    0</t>
  </si>
  <si>
    <t>x[52]'</t>
  </si>
  <si>
    <t>52    'x[52]'    0.00463319</t>
  </si>
  <si>
    <t>52    'x[52]'    0.00384299</t>
  </si>
  <si>
    <t>53    'x[53]'    0</t>
  </si>
  <si>
    <t>x[53]'</t>
  </si>
  <si>
    <t>54    'x[54]'    0</t>
  </si>
  <si>
    <t>x[54]'</t>
  </si>
  <si>
    <t>55    'x[55]'    0</t>
  </si>
  <si>
    <t>x[55]'</t>
  </si>
  <si>
    <t>55    'x[55]'    0.00319735</t>
  </si>
  <si>
    <t>56    'x[56]'    0</t>
  </si>
  <si>
    <t>x[56]'</t>
  </si>
  <si>
    <t>56    'x[56]'    0.00256611</t>
  </si>
  <si>
    <t>57    'x[57]'    0.00129658</t>
  </si>
  <si>
    <t>x[57]'</t>
  </si>
  <si>
    <t>57    'x[57]'    0</t>
  </si>
  <si>
    <t>57    'x[57]'    0.00644244</t>
  </si>
  <si>
    <t>57    'x[57]'    0.00556479</t>
  </si>
  <si>
    <t>58    'x[58]'    0</t>
  </si>
  <si>
    <t>x[58]'</t>
  </si>
  <si>
    <t>58    'x[58]'    0.00512416</t>
  </si>
  <si>
    <t>59    'x[59]'    0</t>
  </si>
  <si>
    <t>x[59]'</t>
  </si>
  <si>
    <t>59    'x[59]'    0.00844999</t>
  </si>
  <si>
    <t>59    'x[59]'    0.00662375</t>
  </si>
  <si>
    <t>60    'x[60]'    0</t>
  </si>
  <si>
    <t>x[60]'</t>
  </si>
  <si>
    <t>60    'x[60]'    0.00603225</t>
  </si>
  <si>
    <t>61    'x[61]'    0</t>
  </si>
  <si>
    <t>x[61]'</t>
  </si>
  <si>
    <t>62    'x[62]'    0</t>
  </si>
  <si>
    <t>x[62]'</t>
  </si>
  <si>
    <t>62    'x[62]'    0.00098426</t>
  </si>
  <si>
    <t>63    'x[63]'    0</t>
  </si>
  <si>
    <t>x[63]'</t>
  </si>
  <si>
    <t>63    'x[63]'    0.00786731</t>
  </si>
  <si>
    <t>63    'x[63]'    0.00595088</t>
  </si>
  <si>
    <t>64    'x[64]'    0</t>
  </si>
  <si>
    <t>x[64]'</t>
  </si>
  <si>
    <t>64    'x[64]'    0.0050947</t>
  </si>
  <si>
    <t>64    'x[64]'    0.00415484</t>
  </si>
  <si>
    <t>65    'x[65]'    0</t>
  </si>
  <si>
    <t>x[65]'</t>
  </si>
  <si>
    <t>66    'x[66]'    0</t>
  </si>
  <si>
    <t>x[66]'</t>
  </si>
  <si>
    <t>66    'x[66]'    0.00265086</t>
  </si>
  <si>
    <t>67    'x[67]'    0</t>
  </si>
  <si>
    <t>x[67]'</t>
  </si>
  <si>
    <t>67    'x[67]'    0.00110427</t>
  </si>
  <si>
    <t>67    'x[67]'    0.00244814</t>
  </si>
  <si>
    <t>68    'x[68]'    0</t>
  </si>
  <si>
    <t>x[68]'</t>
  </si>
  <si>
    <t>68    'x[68]'    0.00582548</t>
  </si>
  <si>
    <t>68    'x[68]'    0.00465129</t>
  </si>
  <si>
    <t>69    'x[69]'    0</t>
  </si>
  <si>
    <t>x[69]'</t>
  </si>
  <si>
    <t>69    'x[69]'    0.00462166</t>
  </si>
  <si>
    <t>70    'x[70]'    0</t>
  </si>
  <si>
    <t>x[70]'</t>
  </si>
  <si>
    <t>70    'x[70]'    0.00440111</t>
  </si>
  <si>
    <t>71    'x[71]'    0</t>
  </si>
  <si>
    <t>x[71]'</t>
  </si>
  <si>
    <t>71    'x[71]'    0.00656657</t>
  </si>
  <si>
    <t>71    'x[71]'    0.0051521</t>
  </si>
  <si>
    <t>72    'x[72]'    0.00578594</t>
  </si>
  <si>
    <t>x[72]'</t>
  </si>
  <si>
    <t>72    'x[72]'    0</t>
  </si>
  <si>
    <t>72    'x[72]'    0.00457739</t>
  </si>
  <si>
    <t>72    'x[72]'    0.00406315</t>
  </si>
  <si>
    <t>73    'x[73]'    0</t>
  </si>
  <si>
    <t>x[73]'</t>
  </si>
  <si>
    <t>73    'x[73]'    0.00340776</t>
  </si>
  <si>
    <t>74    'x[74]'    0</t>
  </si>
  <si>
    <t>x[74]'</t>
  </si>
  <si>
    <t>74    'x[74]'    0.0037118</t>
  </si>
  <si>
    <t>75    'x[75]'    0</t>
  </si>
  <si>
    <t>x[75]'</t>
  </si>
  <si>
    <t>76    'x[76]'    0</t>
  </si>
  <si>
    <t>x[76]'</t>
  </si>
  <si>
    <t>77    'x[77]'    0</t>
  </si>
  <si>
    <t>x[77]'</t>
  </si>
  <si>
    <t>77    'x[77]'    0.00524962</t>
  </si>
  <si>
    <t>78    'x[78]'    0.000948376</t>
  </si>
  <si>
    <t>x[78]'</t>
  </si>
  <si>
    <t>78    'x[78]'    0</t>
  </si>
  <si>
    <t>78    'x[78]'    0.00725397</t>
  </si>
  <si>
    <t>78    'x[78]'    0.00553684</t>
  </si>
  <si>
    <t>79    'x[79]'    0</t>
  </si>
  <si>
    <t>x[79]'</t>
  </si>
  <si>
    <t>79    'x[79]'    0.0100843</t>
  </si>
  <si>
    <t>79    'x[79]'    0.00753991</t>
  </si>
  <si>
    <t>80    'x[80]'    0</t>
  </si>
  <si>
    <t>x[80]'</t>
  </si>
  <si>
    <t>81    'x[81]'    0</t>
  </si>
  <si>
    <t>x[81]'</t>
  </si>
  <si>
    <t>82    'x[82]'    0</t>
  </si>
  <si>
    <t>x[82]'</t>
  </si>
  <si>
    <t>82    'x[82]'    0.00495837</t>
  </si>
  <si>
    <t>82    'x[82]'    0.00147264</t>
  </si>
  <si>
    <t>83    'x[83]'    0</t>
  </si>
  <si>
    <t>x[83]'</t>
  </si>
  <si>
    <t>83    'x[83]'    0.00539992</t>
  </si>
  <si>
    <t>84    'x[84]'    0</t>
  </si>
  <si>
    <t>x[84]'</t>
  </si>
  <si>
    <t>84    'x[84]'    0.00491806</t>
  </si>
  <si>
    <t>85    'x[85]'    0</t>
  </si>
  <si>
    <t>x[85]'</t>
  </si>
  <si>
    <t>86    'x[86]'    0</t>
  </si>
  <si>
    <t>x[86]'</t>
  </si>
  <si>
    <t>87    'x[87]'    0</t>
  </si>
  <si>
    <t>x[87]'</t>
  </si>
  <si>
    <t>87    'x[87]'    0.0047855</t>
  </si>
  <si>
    <t>87    'x[87]'    0.00375108</t>
  </si>
  <si>
    <t>88    'x[88]'    0</t>
  </si>
  <si>
    <t>x[88]'</t>
  </si>
  <si>
    <t>89    'x[89]'    0</t>
  </si>
  <si>
    <t>x[89]'</t>
  </si>
  <si>
    <t>90    'x[90]'    0</t>
  </si>
  <si>
    <t>x[90]'</t>
  </si>
  <si>
    <t>90    'x[90]'    0.0011975</t>
  </si>
  <si>
    <t>91    'x[91]'    0</t>
  </si>
  <si>
    <t>x[91]'</t>
  </si>
  <si>
    <t>91    'x[91]'    0.00356981</t>
  </si>
  <si>
    <t>92    'x[92]'    0</t>
  </si>
  <si>
    <t>x[92]'</t>
  </si>
  <si>
    <t>93    'x[93]'    0</t>
  </si>
  <si>
    <t>x[93]'</t>
  </si>
  <si>
    <t>93    'x[93]'    0.00274252</t>
  </si>
  <si>
    <t>93    'x[93]'    0.00220969</t>
  </si>
  <si>
    <t>94    'x[94]'    0</t>
  </si>
  <si>
    <t>x[94]'</t>
  </si>
  <si>
    <t>94    'x[94]'    0.00468942</t>
  </si>
  <si>
    <t>95    'x[95]'    0</t>
  </si>
  <si>
    <t>x[95]'</t>
  </si>
  <si>
    <t>95    'x[95]'    0.000985067</t>
  </si>
  <si>
    <t>96    'x[96]'    0</t>
  </si>
  <si>
    <t>x[96]'</t>
  </si>
  <si>
    <t>97    'x[97]'    0</t>
  </si>
  <si>
    <t>x[97]'</t>
  </si>
  <si>
    <t>98    'x[98]'    0</t>
  </si>
  <si>
    <t>x[98]'</t>
  </si>
  <si>
    <t>99    'x[99]'    0</t>
  </si>
  <si>
    <t>x[99]'</t>
  </si>
  <si>
    <t>t/10</t>
  </si>
  <si>
    <t>S&amp;P100</t>
  </si>
  <si>
    <t>Asset, n</t>
  </si>
  <si>
    <t>Time length, T</t>
  </si>
  <si>
    <t>q = 10</t>
  </si>
  <si>
    <t>Outputs 30 runs</t>
  </si>
  <si>
    <t>objFunc:0.006515</t>
  </si>
  <si>
    <t>x values:</t>
  </si>
  <si>
    <t>objFunc:0.007861</t>
  </si>
  <si>
    <t>objFunc:0.007088</t>
  </si>
  <si>
    <t>objFunc:0.006619</t>
  </si>
  <si>
    <t>objFunc:0.007285</t>
  </si>
  <si>
    <t>objFunc:0.008453</t>
  </si>
  <si>
    <t>objFunc:0.008933</t>
  </si>
  <si>
    <t>objFunc:0.008893</t>
  </si>
  <si>
    <t>objFunc:0.008784</t>
  </si>
  <si>
    <t>objFunc:0.007984</t>
  </si>
  <si>
    <t>objFunc:0.008367</t>
  </si>
  <si>
    <t>objFunc:0.007919</t>
  </si>
  <si>
    <t>objFunc:0.008450</t>
  </si>
  <si>
    <t>objFunc:0.008146</t>
  </si>
  <si>
    <t>objFunc:0.009389</t>
  </si>
  <si>
    <t>objFunc:0.013346</t>
  </si>
  <si>
    <t>objFunc:0.008038</t>
  </si>
  <si>
    <t>objFunc:0.009099</t>
  </si>
  <si>
    <t>objFunc:0.009243</t>
  </si>
  <si>
    <t>objFunc:0.008789</t>
  </si>
  <si>
    <t>objFunc:0.009381</t>
  </si>
  <si>
    <t>objFunc:0.009983</t>
  </si>
  <si>
    <t>objFunc:0.008969</t>
  </si>
  <si>
    <t>objFunc:0.007646</t>
  </si>
  <si>
    <t>objFunc:0.007188</t>
  </si>
  <si>
    <t>objFunc:0.005980</t>
  </si>
  <si>
    <t>objFunc:0.006040</t>
  </si>
  <si>
    <t>objFunc:0.004822</t>
  </si>
  <si>
    <t>objFunc:0.005546</t>
  </si>
  <si>
    <t>objFunc:0.003895</t>
  </si>
  <si>
    <t>Benchmark</t>
  </si>
  <si>
    <t>q10</t>
  </si>
  <si>
    <t>q25</t>
  </si>
  <si>
    <t>q50</t>
  </si>
  <si>
    <t>q75</t>
  </si>
  <si>
    <t>Q = 25</t>
  </si>
  <si>
    <t>objFunc:0.003253</t>
  </si>
  <si>
    <t>objFunc:0.003922</t>
  </si>
  <si>
    <t>objFunc:0.003401</t>
  </si>
  <si>
    <t>objFunc:0.003179</t>
  </si>
  <si>
    <t>objFunc:0.003458</t>
  </si>
  <si>
    <t>objFunc:0.003785</t>
  </si>
  <si>
    <t>objFunc:0.003527</t>
  </si>
  <si>
    <t>objFunc:0.003552</t>
  </si>
  <si>
    <t>objFunc:0.003506</t>
  </si>
  <si>
    <t>objFunc:0.003752</t>
  </si>
  <si>
    <t>objFunc:0.003861</t>
  </si>
  <si>
    <t>objFunc:0.004018</t>
  </si>
  <si>
    <t>objFunc:0.003893</t>
  </si>
  <si>
    <t>objFunc:0.003563</t>
  </si>
  <si>
    <t>objFunc:0.004488</t>
  </si>
  <si>
    <t>objFunc:0.006553</t>
  </si>
  <si>
    <t>objFunc:0.005064</t>
  </si>
  <si>
    <t>objFunc:0.005147</t>
  </si>
  <si>
    <t>objFunc:0.004008</t>
  </si>
  <si>
    <t>objFunc:0.003672</t>
  </si>
  <si>
    <t>objFunc:0.003580</t>
  </si>
  <si>
    <t>objFunc:0.003097</t>
  </si>
  <si>
    <t>objFunc:0.002843</t>
  </si>
  <si>
    <t>objFunc:0.002328</t>
  </si>
  <si>
    <t>objFunc:0.002258</t>
  </si>
  <si>
    <t>objFunc:0.001800</t>
  </si>
  <si>
    <t>objFunc:0.001751</t>
  </si>
  <si>
    <t>objFunc:0.001695</t>
  </si>
  <si>
    <t>objFunc:0.002023</t>
  </si>
  <si>
    <t>objFunc:0.001241</t>
  </si>
  <si>
    <t>Q = 50</t>
  </si>
  <si>
    <t>objFunc:0.001529</t>
  </si>
  <si>
    <t>objFunc:0.001715</t>
  </si>
  <si>
    <t>objFunc:0.001708</t>
  </si>
  <si>
    <t>objFunc:0.001660</t>
  </si>
  <si>
    <t>objFunc:0.001952</t>
  </si>
  <si>
    <t>objFunc:0.002274</t>
  </si>
  <si>
    <t>objFunc:0.001965</t>
  </si>
  <si>
    <t>objFunc:0.002122</t>
  </si>
  <si>
    <t>objFunc:0.001900</t>
  </si>
  <si>
    <t>objFunc:0.001834</t>
  </si>
  <si>
    <t>objFunc:0.001764</t>
  </si>
  <si>
    <t>objFunc:0.001601</t>
  </si>
  <si>
    <t>objFunc:0.001530</t>
  </si>
  <si>
    <t>objFunc:0.001497</t>
  </si>
  <si>
    <t>objFunc:0.002324</t>
  </si>
  <si>
    <t>objFunc:0.003340</t>
  </si>
  <si>
    <t>objFunc:0.002221</t>
  </si>
  <si>
    <t>objFunc:0.002469</t>
  </si>
  <si>
    <t>objFunc:0.001979</t>
  </si>
  <si>
    <t>objFunc:0.001817</t>
  </si>
  <si>
    <t>objFunc:0.001519</t>
  </si>
  <si>
    <t>objFunc:0.001610</t>
  </si>
  <si>
    <t>objFunc:0.001423</t>
  </si>
  <si>
    <t>objFunc:0.001101</t>
  </si>
  <si>
    <t>objFunc:0.001009</t>
  </si>
  <si>
    <t>objFunc:0.000832</t>
  </si>
  <si>
    <t>objFunc:0.000662</t>
  </si>
  <si>
    <t>objFunc:0.000724</t>
  </si>
  <si>
    <t>objFunc:0.000853</t>
  </si>
  <si>
    <t>objFunc:0.000428</t>
  </si>
  <si>
    <t>Q = 75</t>
  </si>
  <si>
    <t>i = 1</t>
  </si>
  <si>
    <t>i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</si>
</sst>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"/>
    <numFmt numFmtId="165" formatCode="#,##0.00%"/>
    <numFmt numFmtId="166" formatCode="#,##0.0%"/>
  </numFmts>
  <fonts count="7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2"/>
    </font>
    <font>
      <b/>
      <sz val="12"/>
      <color rgb="FF000000"/>
      <name val="Times New Roman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8">
    <xf numFmtId="0" fontId="0" fillId="0" borderId="0" xfId="0"/>
    <xf numFmtId="3" fontId="1" fillId="0" borderId="1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4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165" fontId="3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3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3" fontId="0" fillId="0" borderId="0" xfId="0" applyNumberFormat="1"/>
    <xf numFmtId="166" fontId="0" fillId="0" borderId="0" xfId="0" applyNumberFormat="1"/>
    <xf numFmtId="0" fontId="3" fillId="2" borderId="1" xfId="0" applyFont="1" applyFill="1" applyBorder="1" applyAlignment="1">
      <alignment horizontal="left"/>
    </xf>
    <xf numFmtId="3" fontId="6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center"/>
    </xf>
    <xf numFmtId="3" fontId="6" fillId="0" borderId="1" xfId="0" applyNumberFormat="1" applyFont="1" applyBorder="1" applyAlignment="1">
      <alignment horizontal="center"/>
    </xf>
    <xf numFmtId="10" fontId="6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7654A0-B952-4573-98CA-470A11260584}" name="Table13" displayName="Table13" ref="A1:F31" totalsRowShown="0" headerRowDxfId="7" dataDxfId="6">
  <autoFilter ref="A1:F31" xr:uid="{C17654A0-B952-4573-98CA-470A11260584}"/>
  <tableColumns count="6">
    <tableColumn id="1" xr3:uid="{0776BAF1-702D-47EC-B684-71BE74CA38E3}" name="i" dataDxfId="5"/>
    <tableColumn id="2" xr3:uid="{E9FC4015-72A0-4AAF-8767-E56976897266}" name="Benchmark" dataDxfId="4" dataCellStyle="Percent"/>
    <tableColumn id="3" xr3:uid="{F52220A3-0B59-4155-8932-13E335D71E70}" name="q10" dataDxfId="0" dataCellStyle="Percent">
      <calculatedColumnFormula>SUMPRODUCT('results (2)'!B6:B104,tbl_w[w])</calculatedColumnFormula>
    </tableColumn>
    <tableColumn id="4" xr3:uid="{5FB35B00-4814-4AF6-9E81-4F3290399947}" name="q25" dataDxfId="3" dataCellStyle="Percent"/>
    <tableColumn id="5" xr3:uid="{B101208C-1204-4949-9B2A-5F57960D6050}" name="q50" dataDxfId="2" dataCellStyle="Percent"/>
    <tableColumn id="6" xr3:uid="{F17FC119-8414-4619-ACAB-03941A1D90F5}" name="q75" dataDxfId="1" dataCellStyle="Perce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C31" totalsRowShown="0">
  <autoFilter ref="A1:C31" xr:uid="{00000000-0009-0000-0100-000003000000}"/>
  <tableColumns count="3">
    <tableColumn id="1" xr3:uid="{00000000-0010-0000-0000-000001000000}" name="i"/>
    <tableColumn id="2" xr3:uid="{00000000-0010-0000-0000-000002000000}" name="objFunc"/>
    <tableColumn id="3" xr3:uid="{00000000-0010-0000-0000-000003000000}" name="q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_w" displayName="tbl_w" ref="A1:C100" totalsRowShown="0">
  <autoFilter ref="A1:C100" xr:uid="{00000000-0009-0000-0100-000002000000}"/>
  <tableColumns count="3">
    <tableColumn id="1" xr3:uid="{00000000-0010-0000-0100-000001000000}" name="assets"/>
    <tableColumn id="2" xr3:uid="{00000000-0010-0000-0100-000002000000}" name="i"/>
    <tableColumn id="3" xr3:uid="{00000000-0010-0000-0100-000003000000}" name="w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r" displayName="tbl_r" ref="A1:CV263" totalsRowShown="0">
  <autoFilter ref="A1:CV263" xr:uid="{00000000-0009-0000-0100-000001000000}"/>
  <tableColumns count="100">
    <tableColumn id="1" xr3:uid="{00000000-0010-0000-0200-000001000000}" name="t"/>
    <tableColumn id="2" xr3:uid="{00000000-0010-0000-0200-000002000000}" name="AAPL"/>
    <tableColumn id="3" xr3:uid="{00000000-0010-0000-0200-000003000000}" name="ABBV"/>
    <tableColumn id="4" xr3:uid="{00000000-0010-0000-0200-000004000000}" name="ACN"/>
    <tableColumn id="5" xr3:uid="{00000000-0010-0000-0200-000005000000}" name="ADBE"/>
    <tableColumn id="6" xr3:uid="{00000000-0010-0000-0200-000006000000}" name="ADI"/>
    <tableColumn id="7" xr3:uid="{00000000-0010-0000-0200-000007000000}" name="ADP"/>
    <tableColumn id="8" xr3:uid="{00000000-0010-0000-0200-000008000000}" name="AIG"/>
    <tableColumn id="9" xr3:uid="{00000000-0010-0000-0200-000009000000}" name="ALL"/>
    <tableColumn id="10" xr3:uid="{00000000-0010-0000-0200-00000A000000}" name="AMT"/>
    <tableColumn id="11" xr3:uid="{00000000-0010-0000-0200-00000B000000}" name="AMZN"/>
    <tableColumn id="12" xr3:uid="{00000000-0010-0000-0200-00000C000000}" name="AON"/>
    <tableColumn id="13" xr3:uid="{00000000-0010-0000-0200-00000D000000}" name="APD"/>
    <tableColumn id="14" xr3:uid="{00000000-0010-0000-0200-00000E000000}" name="AXP"/>
    <tableColumn id="15" xr3:uid="{00000000-0010-0000-0200-00000F000000}" name="BDX"/>
    <tableColumn id="16" xr3:uid="{00000000-0010-0000-0200-000010000000}" name="BKNG"/>
    <tableColumn id="17" xr3:uid="{00000000-0010-0000-0200-000011000000}" name="CAT"/>
    <tableColumn id="18" xr3:uid="{00000000-0010-0000-0200-000012000000}" name="CDNS"/>
    <tableColumn id="19" xr3:uid="{00000000-0010-0000-0200-000013000000}" name="CI"/>
    <tableColumn id="20" xr3:uid="{00000000-0010-0000-0200-000014000000}" name="CMCSA"/>
    <tableColumn id="21" xr3:uid="{00000000-0010-0000-0200-000015000000}" name="CME"/>
    <tableColumn id="22" xr3:uid="{00000000-0010-0000-0200-000016000000}" name="COST"/>
    <tableColumn id="23" xr3:uid="{00000000-0010-0000-0200-000017000000}" name="CSCO"/>
    <tableColumn id="24" xr3:uid="{00000000-0010-0000-0200-000018000000}" name="CSX"/>
    <tableColumn id="25" xr3:uid="{00000000-0010-0000-0200-000019000000}" name="CTAS"/>
    <tableColumn id="26" xr3:uid="{00000000-0010-0000-0200-00001A000000}" name="CVX"/>
    <tableColumn id="27" xr3:uid="{00000000-0010-0000-0200-00001B000000}" name="DE"/>
    <tableColumn id="28" xr3:uid="{00000000-0010-0000-0200-00001C000000}" name="DHR"/>
    <tableColumn id="29" xr3:uid="{00000000-0010-0000-0200-00001D000000}" name="DIS"/>
    <tableColumn id="30" xr3:uid="{00000000-0010-0000-0200-00001E000000}" name="DUK"/>
    <tableColumn id="31" xr3:uid="{00000000-0010-0000-0200-00001F000000}" name="DXCM"/>
    <tableColumn id="32" xr3:uid="{00000000-0010-0000-0200-000020000000}" name="EL"/>
    <tableColumn id="33" xr3:uid="{00000000-0010-0000-0200-000021000000}" name="EOG"/>
    <tableColumn id="34" xr3:uid="{00000000-0010-0000-0200-000022000000}" name="ETN"/>
    <tableColumn id="35" xr3:uid="{00000000-0010-0000-0200-000023000000}" name="EW"/>
    <tableColumn id="36" xr3:uid="{00000000-0010-0000-0200-000024000000}" name="FIS"/>
    <tableColumn id="37" xr3:uid="{00000000-0010-0000-0200-000025000000}" name="FTNT"/>
    <tableColumn id="38" xr3:uid="{00000000-0010-0000-0200-000026000000}" name="GE"/>
    <tableColumn id="39" xr3:uid="{00000000-0010-0000-0200-000027000000}" name="GILD"/>
    <tableColumn id="40" xr3:uid="{00000000-0010-0000-0200-000028000000}" name="GM"/>
    <tableColumn id="41" xr3:uid="{00000000-0010-0000-0200-000029000000}" name="GOOGL"/>
    <tableColumn id="42" xr3:uid="{00000000-0010-0000-0200-00002A000000}" name="HD"/>
    <tableColumn id="43" xr3:uid="{00000000-0010-0000-0200-00002B000000}" name="HLT"/>
    <tableColumn id="44" xr3:uid="{00000000-0010-0000-0200-00002C000000}" name="HON"/>
    <tableColumn id="45" xr3:uid="{00000000-0010-0000-0200-00002D000000}" name="HUM"/>
    <tableColumn id="46" xr3:uid="{00000000-0010-0000-0200-00002E000000}" name="IBM"/>
    <tableColumn id="47" xr3:uid="{00000000-0010-0000-0200-00002F000000}" name="ICE"/>
    <tableColumn id="48" xr3:uid="{00000000-0010-0000-0200-000030000000}" name="IDXX"/>
    <tableColumn id="49" xr3:uid="{00000000-0010-0000-0200-000031000000}" name="INTC"/>
    <tableColumn id="50" xr3:uid="{00000000-0010-0000-0200-000032000000}" name="ISRG"/>
    <tableColumn id="51" xr3:uid="{00000000-0010-0000-0200-000033000000}" name="JPM"/>
    <tableColumn id="52" xr3:uid="{00000000-0010-0000-0200-000034000000}" name="KDP"/>
    <tableColumn id="53" xr3:uid="{00000000-0010-0000-0200-000035000000}" name="KLAC"/>
    <tableColumn id="54" xr3:uid="{00000000-0010-0000-0200-000036000000}" name="KO"/>
    <tableColumn id="55" xr3:uid="{00000000-0010-0000-0200-000037000000}" name="LHX"/>
    <tableColumn id="56" xr3:uid="{00000000-0010-0000-0200-000038000000}" name="LIN"/>
    <tableColumn id="57" xr3:uid="{00000000-0010-0000-0200-000039000000}" name="LOW"/>
    <tableColumn id="58" xr3:uid="{00000000-0010-0000-0200-00003A000000}" name="LRCX"/>
    <tableColumn id="59" xr3:uid="{00000000-0010-0000-0200-00003B000000}" name="MA"/>
    <tableColumn id="60" xr3:uid="{00000000-0010-0000-0200-00003C000000}" name="MAR"/>
    <tableColumn id="61" xr3:uid="{00000000-0010-0000-0200-00003D000000}" name="MCD"/>
    <tableColumn id="62" xr3:uid="{00000000-0010-0000-0200-00003E000000}" name="MDT"/>
    <tableColumn id="63" xr3:uid="{00000000-0010-0000-0200-00003F000000}" name="META"/>
    <tableColumn id="64" xr3:uid="{00000000-0010-0000-0200-000040000000}" name="MMC"/>
    <tableColumn id="65" xr3:uid="{00000000-0010-0000-0200-000041000000}" name="MPC"/>
    <tableColumn id="66" xr3:uid="{00000000-0010-0000-0200-000042000000}" name="MRK"/>
    <tableColumn id="67" xr3:uid="{00000000-0010-0000-0200-000043000000}" name="MS"/>
    <tableColumn id="68" xr3:uid="{00000000-0010-0000-0200-000044000000}" name="MSFT"/>
    <tableColumn id="69" xr3:uid="{00000000-0010-0000-0200-000045000000}" name="MU"/>
    <tableColumn id="70" xr3:uid="{00000000-0010-0000-0200-000046000000}" name="NFLX"/>
    <tableColumn id="71" xr3:uid="{00000000-0010-0000-0200-000047000000}" name="NOC"/>
    <tableColumn id="72" xr3:uid="{00000000-0010-0000-0200-000048000000}" name="NOW"/>
    <tableColumn id="73" xr3:uid="{00000000-0010-0000-0200-000049000000}" name="NVDA"/>
    <tableColumn id="74" xr3:uid="{00000000-0010-0000-0200-00004A000000}" name="ORCL"/>
    <tableColumn id="75" xr3:uid="{00000000-0010-0000-0200-00004B000000}" name="ORLY"/>
    <tableColumn id="76" xr3:uid="{00000000-0010-0000-0200-00004C000000}" name="PEP"/>
    <tableColumn id="77" xr3:uid="{00000000-0010-0000-0200-00004D000000}" name="PFE"/>
    <tableColumn id="78" xr3:uid="{00000000-0010-0000-0200-00004E000000}" name="PG"/>
    <tableColumn id="79" xr3:uid="{00000000-0010-0000-0200-00004F000000}" name="PGR"/>
    <tableColumn id="80" xr3:uid="{00000000-0010-0000-0200-000050000000}" name="PLD"/>
    <tableColumn id="81" xr3:uid="{00000000-0010-0000-0200-000051000000}" name="PPG"/>
    <tableColumn id="82" xr3:uid="{00000000-0010-0000-0200-000052000000}" name="PYPL"/>
    <tableColumn id="83" xr3:uid="{00000000-0010-0000-0200-000053000000}" name="REGN"/>
    <tableColumn id="84" xr3:uid="{00000000-0010-0000-0200-000054000000}" name="ROP"/>
    <tableColumn id="85" xr3:uid="{00000000-0010-0000-0200-000055000000}" name="RTX"/>
    <tableColumn id="86" xr3:uid="{00000000-0010-0000-0200-000056000000}" name="SBUX"/>
    <tableColumn id="87" xr3:uid="{00000000-0010-0000-0200-000057000000}" name="SHW"/>
    <tableColumn id="88" xr3:uid="{00000000-0010-0000-0200-000058000000}" name="SNPS"/>
    <tableColumn id="89" xr3:uid="{00000000-0010-0000-0200-000059000000}" name="SPGI"/>
    <tableColumn id="90" xr3:uid="{00000000-0010-0000-0200-00005A000000}" name="SYK"/>
    <tableColumn id="91" xr3:uid="{00000000-0010-0000-0200-00005B000000}" name="TGT"/>
    <tableColumn id="92" xr3:uid="{00000000-0010-0000-0200-00005C000000}" name="TMO"/>
    <tableColumn id="93" xr3:uid="{00000000-0010-0000-0200-00005D000000}" name="TRV"/>
    <tableColumn id="94" xr3:uid="{00000000-0010-0000-0200-00005E000000}" name="TSLA"/>
    <tableColumn id="95" xr3:uid="{00000000-0010-0000-0200-00005F000000}" name="TXN"/>
    <tableColumn id="96" xr3:uid="{00000000-0010-0000-0200-000060000000}" name="UNH"/>
    <tableColumn id="97" xr3:uid="{00000000-0010-0000-0200-000061000000}" name="V"/>
    <tableColumn id="98" xr3:uid="{00000000-0010-0000-0200-000062000000}" name="VRTX"/>
    <tableColumn id="99" xr3:uid="{00000000-0010-0000-0200-000063000000}" name="XOM"/>
    <tableColumn id="100" xr3:uid="{00000000-0010-0000-0200-000064000000}" name="ZT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36"/>
  <sheetViews>
    <sheetView workbookViewId="0"/>
  </sheetViews>
  <sheetFormatPr defaultRowHeight="14.6" x14ac:dyDescent="0.4"/>
  <cols>
    <col min="1" max="1" width="13.69140625" bestFit="1" customWidth="1"/>
    <col min="2" max="2" width="13.53515625" style="31" bestFit="1" customWidth="1"/>
    <col min="3" max="4" width="13.53515625" bestFit="1" customWidth="1"/>
  </cols>
  <sheetData>
    <row r="1" spans="1:4" ht="18.75" customHeight="1" x14ac:dyDescent="0.4">
      <c r="A1" t="s">
        <v>470</v>
      </c>
      <c r="B1" s="11">
        <f>COUNTA(tbl_r[[#Headers],[AAPL]:[ZTS]])</f>
        <v>99</v>
      </c>
    </row>
    <row r="2" spans="1:4" ht="18.75" customHeight="1" x14ac:dyDescent="0.4">
      <c r="A2" t="s">
        <v>471</v>
      </c>
      <c r="B2" s="11">
        <f>COUNTA(tbl_r[t])-1</f>
        <v>261</v>
      </c>
    </row>
    <row r="3" spans="1:4" ht="18.75" customHeight="1" x14ac:dyDescent="0.4">
      <c r="A3" t="s">
        <v>112</v>
      </c>
      <c r="B3" s="11">
        <v>25</v>
      </c>
    </row>
    <row r="4" spans="1:4" ht="18.75" customHeight="1" x14ac:dyDescent="0.4"/>
    <row r="5" spans="1:4" ht="18.75" customHeight="1" x14ac:dyDescent="0.4">
      <c r="B5" s="11"/>
    </row>
    <row r="6" spans="1:4" ht="18.75" customHeight="1" x14ac:dyDescent="0.4">
      <c r="C6" s="12"/>
    </row>
    <row r="7" spans="1:4" ht="18.75" customHeight="1" x14ac:dyDescent="0.4">
      <c r="C7" s="12"/>
    </row>
    <row r="8" spans="1:4" ht="18.75" customHeight="1" x14ac:dyDescent="0.4">
      <c r="C8" s="12"/>
    </row>
    <row r="9" spans="1:4" ht="18.75" customHeight="1" x14ac:dyDescent="0.4">
      <c r="C9" s="12"/>
    </row>
    <row r="10" spans="1:4" ht="18.75" customHeight="1" x14ac:dyDescent="0.4">
      <c r="C10" s="12"/>
    </row>
    <row r="11" spans="1:4" ht="18.75" customHeight="1" x14ac:dyDescent="0.4">
      <c r="C11" s="12"/>
    </row>
    <row r="12" spans="1:4" ht="18.75" customHeight="1" x14ac:dyDescent="0.4">
      <c r="C12" s="12"/>
      <c r="D12" s="12"/>
    </row>
    <row r="13" spans="1:4" ht="18.75" customHeight="1" x14ac:dyDescent="0.4">
      <c r="C13" s="12"/>
      <c r="D13" s="12"/>
    </row>
    <row r="14" spans="1:4" ht="18.75" customHeight="1" x14ac:dyDescent="0.4">
      <c r="C14" s="12"/>
      <c r="D14" s="12"/>
    </row>
    <row r="15" spans="1:4" ht="18.75" customHeight="1" x14ac:dyDescent="0.4">
      <c r="C15" s="12"/>
      <c r="D15" s="12"/>
    </row>
    <row r="16" spans="1:4" ht="18.75" customHeight="1" x14ac:dyDescent="0.4">
      <c r="C16" s="12"/>
      <c r="D16" s="12"/>
    </row>
    <row r="17" spans="3:4" ht="18.75" customHeight="1" x14ac:dyDescent="0.4">
      <c r="C17" s="12"/>
      <c r="D17" s="12"/>
    </row>
    <row r="18" spans="3:4" ht="18.75" customHeight="1" x14ac:dyDescent="0.4">
      <c r="C18" s="12"/>
      <c r="D18" s="12"/>
    </row>
    <row r="19" spans="3:4" ht="18.75" customHeight="1" x14ac:dyDescent="0.4">
      <c r="C19" s="12"/>
      <c r="D19" s="12"/>
    </row>
    <row r="20" spans="3:4" ht="18.75" customHeight="1" x14ac:dyDescent="0.4">
      <c r="C20" s="12"/>
      <c r="D20" s="12"/>
    </row>
    <row r="21" spans="3:4" ht="18.75" customHeight="1" x14ac:dyDescent="0.4">
      <c r="C21" s="12"/>
      <c r="D21" s="12"/>
    </row>
    <row r="22" spans="3:4" ht="18.75" customHeight="1" x14ac:dyDescent="0.4">
      <c r="C22" s="12"/>
      <c r="D22" s="12"/>
    </row>
    <row r="23" spans="3:4" ht="18.75" customHeight="1" x14ac:dyDescent="0.4">
      <c r="C23" s="12"/>
      <c r="D23" s="12"/>
    </row>
    <row r="24" spans="3:4" ht="18.75" customHeight="1" x14ac:dyDescent="0.4">
      <c r="C24" s="12"/>
      <c r="D24" s="12"/>
    </row>
    <row r="25" spans="3:4" ht="18.75" customHeight="1" x14ac:dyDescent="0.4">
      <c r="C25" s="12"/>
      <c r="D25" s="12"/>
    </row>
    <row r="26" spans="3:4" ht="18.75" customHeight="1" x14ac:dyDescent="0.4">
      <c r="C26" s="12"/>
      <c r="D26" s="12"/>
    </row>
    <row r="27" spans="3:4" ht="18.75" customHeight="1" x14ac:dyDescent="0.4">
      <c r="C27" s="12"/>
      <c r="D27" s="12"/>
    </row>
    <row r="28" spans="3:4" ht="18.75" customHeight="1" x14ac:dyDescent="0.4">
      <c r="C28" s="12"/>
      <c r="D28" s="12"/>
    </row>
    <row r="29" spans="3:4" ht="18.75" customHeight="1" x14ac:dyDescent="0.4">
      <c r="C29" s="12"/>
      <c r="D29" s="12"/>
    </row>
    <row r="30" spans="3:4" ht="18.75" customHeight="1" x14ac:dyDescent="0.4">
      <c r="C30" s="12"/>
      <c r="D30" s="12"/>
    </row>
    <row r="31" spans="3:4" ht="18.75" customHeight="1" x14ac:dyDescent="0.4">
      <c r="C31" s="12"/>
      <c r="D31" s="12"/>
    </row>
    <row r="32" spans="3:4" ht="18.75" customHeight="1" x14ac:dyDescent="0.4">
      <c r="C32" s="12"/>
      <c r="D32" s="12"/>
    </row>
    <row r="33" spans="3:4" ht="18.75" customHeight="1" x14ac:dyDescent="0.4">
      <c r="C33" s="12"/>
      <c r="D33" s="12"/>
    </row>
    <row r="34" spans="3:4" ht="18.75" customHeight="1" x14ac:dyDescent="0.4">
      <c r="C34" s="12"/>
      <c r="D34" s="12"/>
    </row>
    <row r="35" spans="3:4" ht="18.75" customHeight="1" x14ac:dyDescent="0.4">
      <c r="C35" s="12"/>
      <c r="D35" s="12"/>
    </row>
    <row r="36" spans="3:4" ht="18.75" customHeight="1" x14ac:dyDescent="0.4">
      <c r="D3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262"/>
  <sheetViews>
    <sheetView workbookViewId="0">
      <selection activeCell="N2" sqref="N2"/>
    </sheetView>
  </sheetViews>
  <sheetFormatPr defaultRowHeight="14.6" x14ac:dyDescent="0.4"/>
  <cols>
    <col min="1" max="1" width="4" style="8" bestFit="1" customWidth="1"/>
    <col min="2" max="6" width="13.53515625" style="9" bestFit="1" customWidth="1"/>
    <col min="7" max="7" width="13.53515625" bestFit="1" customWidth="1"/>
    <col min="8" max="8" width="9.07421875" style="31" bestFit="1" customWidth="1"/>
    <col min="9" max="13" width="9.07421875" style="32" bestFit="1" customWidth="1"/>
  </cols>
  <sheetData>
    <row r="1" spans="1:13" ht="18.75" customHeight="1" x14ac:dyDescent="0.4">
      <c r="A1" s="28" t="s">
        <v>2</v>
      </c>
      <c r="B1" s="21" t="s">
        <v>9</v>
      </c>
      <c r="C1" s="21" t="s">
        <v>116</v>
      </c>
      <c r="D1" s="21" t="s">
        <v>113</v>
      </c>
      <c r="E1" s="21" t="s">
        <v>117</v>
      </c>
      <c r="F1" s="21" t="s">
        <v>118</v>
      </c>
      <c r="H1" s="16" t="s">
        <v>468</v>
      </c>
      <c r="I1" s="29" t="s">
        <v>469</v>
      </c>
      <c r="J1" s="29" t="s">
        <v>116</v>
      </c>
      <c r="K1" s="29" t="s">
        <v>113</v>
      </c>
      <c r="L1" s="29" t="s">
        <v>117</v>
      </c>
      <c r="M1" s="29" t="s">
        <v>118</v>
      </c>
    </row>
    <row r="2" spans="1:13" ht="18.75" customHeight="1" x14ac:dyDescent="0.4">
      <c r="A2" s="11">
        <v>1</v>
      </c>
      <c r="B2" s="12" t="e">
        <f>SUMPRODUCT(tbl_w[w],TRANSPOSE('r'!B3:CV3))</f>
        <v>#VALUE!</v>
      </c>
      <c r="C2" s="12" t="e">
        <f>SUMPRODUCT(results!$I$2:$I$100,TRANSPOSE('r'!B3:CV3))</f>
        <v>#VALUE!</v>
      </c>
      <c r="D2" s="12" t="e">
        <f>SUMPRODUCT(results!$D$2:$D$100,TRANSPOSE('r'!B3:CV3))</f>
        <v>#VALUE!</v>
      </c>
      <c r="E2" s="12" t="e">
        <f>SUMPRODUCT(results!$N$2:$N$100,TRANSPOSE('r'!B3:CV3))</f>
        <v>#VALUE!</v>
      </c>
      <c r="F2" s="12" t="e">
        <f>SUMPRODUCT(results!$S$2:$S$100,TRANSPOSE('r'!B3:CV3))</f>
        <v>#VALUE!</v>
      </c>
      <c r="H2" s="23">
        <v>1</v>
      </c>
      <c r="I2" s="30" t="e">
        <f t="shared" ref="I2:I28" si="0">AVERAGE(_xlfn._xlws.FILTER(B:B,$A:$A&lt;=H2*10))</f>
        <v>#VALUE!</v>
      </c>
      <c r="J2" s="30" t="e">
        <f t="shared" ref="J2:J28" si="1">AVERAGE(_xlfn._xlws.FILTER(C:C,$A:$A&lt;=H2*10))</f>
        <v>#VALUE!</v>
      </c>
      <c r="K2" s="30" t="e">
        <f t="shared" ref="K2:K28" si="2">AVERAGE(_xlfn._xlws.FILTER(D:D,$A:$A&lt;=H2*10))</f>
        <v>#VALUE!</v>
      </c>
      <c r="L2" s="30" t="e">
        <f t="shared" ref="L2:L28" si="3">AVERAGE(_xlfn._xlws.FILTER(E:E,$A:$A&lt;=H2*10))</f>
        <v>#VALUE!</v>
      </c>
      <c r="M2" s="30" t="e">
        <f t="shared" ref="M2:M28" si="4">AVERAGE(_xlfn._xlws.FILTER(F:F,$A:$A&lt;=H2*10))</f>
        <v>#VALUE!</v>
      </c>
    </row>
    <row r="3" spans="1:13" ht="18.75" customHeight="1" x14ac:dyDescent="0.4">
      <c r="A3" s="11">
        <v>2</v>
      </c>
      <c r="B3" s="12" t="e">
        <f>SUMPRODUCT(tbl_w[w],TRANSPOSE('r'!B4:CV4))</f>
        <v>#VALUE!</v>
      </c>
      <c r="C3" s="12" t="e">
        <f>SUMPRODUCT(results!$I$2:$I$100,TRANSPOSE('r'!B4:CV4))</f>
        <v>#VALUE!</v>
      </c>
      <c r="D3" s="12" t="e">
        <f>SUMPRODUCT(results!$D$2:$D$100,TRANSPOSE('r'!B4:CV4))</f>
        <v>#VALUE!</v>
      </c>
      <c r="E3" s="12" t="e">
        <f>SUMPRODUCT(results!$N$2:$N$100,TRANSPOSE('r'!B4:CV4))</f>
        <v>#VALUE!</v>
      </c>
      <c r="F3" s="12" t="e">
        <f>SUMPRODUCT(results!$S$2:$S$100,TRANSPOSE('r'!B4:CV4))</f>
        <v>#VALUE!</v>
      </c>
      <c r="H3" s="23">
        <v>2</v>
      </c>
      <c r="I3" s="30" t="e">
        <f t="shared" si="0"/>
        <v>#VALUE!</v>
      </c>
      <c r="J3" s="30" t="e">
        <f t="shared" si="1"/>
        <v>#VALUE!</v>
      </c>
      <c r="K3" s="30" t="e">
        <f t="shared" si="2"/>
        <v>#VALUE!</v>
      </c>
      <c r="L3" s="30" t="e">
        <f t="shared" si="3"/>
        <v>#VALUE!</v>
      </c>
      <c r="M3" s="30" t="e">
        <f t="shared" si="4"/>
        <v>#VALUE!</v>
      </c>
    </row>
    <row r="4" spans="1:13" ht="18.75" customHeight="1" x14ac:dyDescent="0.4">
      <c r="A4" s="11">
        <v>3</v>
      </c>
      <c r="B4" s="12" t="e">
        <f>SUMPRODUCT(tbl_w[w],TRANSPOSE('r'!B5:CV5))</f>
        <v>#VALUE!</v>
      </c>
      <c r="C4" s="12" t="e">
        <f>SUMPRODUCT(results!$I$2:$I$100,TRANSPOSE('r'!B5:CV5))</f>
        <v>#VALUE!</v>
      </c>
      <c r="D4" s="12" t="e">
        <f>SUMPRODUCT(results!$D$2:$D$100,TRANSPOSE('r'!B5:CV5))</f>
        <v>#VALUE!</v>
      </c>
      <c r="E4" s="12" t="e">
        <f>SUMPRODUCT(results!$N$2:$N$100,TRANSPOSE('r'!B5:CV5))</f>
        <v>#VALUE!</v>
      </c>
      <c r="F4" s="12" t="e">
        <f>SUMPRODUCT(results!$S$2:$S$100,TRANSPOSE('r'!B5:CV5))</f>
        <v>#VALUE!</v>
      </c>
      <c r="H4" s="23">
        <v>3</v>
      </c>
      <c r="I4" s="30" t="e">
        <f t="shared" si="0"/>
        <v>#VALUE!</v>
      </c>
      <c r="J4" s="30" t="e">
        <f t="shared" si="1"/>
        <v>#VALUE!</v>
      </c>
      <c r="K4" s="30" t="e">
        <f t="shared" si="2"/>
        <v>#VALUE!</v>
      </c>
      <c r="L4" s="30" t="e">
        <f t="shared" si="3"/>
        <v>#VALUE!</v>
      </c>
      <c r="M4" s="30" t="e">
        <f t="shared" si="4"/>
        <v>#VALUE!</v>
      </c>
    </row>
    <row r="5" spans="1:13" ht="18.75" customHeight="1" x14ac:dyDescent="0.4">
      <c r="A5" s="11">
        <v>4</v>
      </c>
      <c r="B5" s="12" t="e">
        <f>SUMPRODUCT(tbl_w[w],TRANSPOSE('r'!B6:CV6))</f>
        <v>#VALUE!</v>
      </c>
      <c r="C5" s="12" t="e">
        <f>SUMPRODUCT(results!$I$2:$I$100,TRANSPOSE('r'!B6:CV6))</f>
        <v>#VALUE!</v>
      </c>
      <c r="D5" s="12" t="e">
        <f>SUMPRODUCT(results!$D$2:$D$100,TRANSPOSE('r'!B6:CV6))</f>
        <v>#VALUE!</v>
      </c>
      <c r="E5" s="12" t="e">
        <f>SUMPRODUCT(results!$N$2:$N$100,TRANSPOSE('r'!B6:CV6))</f>
        <v>#VALUE!</v>
      </c>
      <c r="F5" s="12" t="e">
        <f>SUMPRODUCT(results!$S$2:$S$100,TRANSPOSE('r'!B6:CV6))</f>
        <v>#VALUE!</v>
      </c>
      <c r="H5" s="23">
        <v>4</v>
      </c>
      <c r="I5" s="30" t="e">
        <f t="shared" si="0"/>
        <v>#VALUE!</v>
      </c>
      <c r="J5" s="30" t="e">
        <f t="shared" si="1"/>
        <v>#VALUE!</v>
      </c>
      <c r="K5" s="30" t="e">
        <f t="shared" si="2"/>
        <v>#VALUE!</v>
      </c>
      <c r="L5" s="30" t="e">
        <f t="shared" si="3"/>
        <v>#VALUE!</v>
      </c>
      <c r="M5" s="30" t="e">
        <f t="shared" si="4"/>
        <v>#VALUE!</v>
      </c>
    </row>
    <row r="6" spans="1:13" ht="18.75" customHeight="1" x14ac:dyDescent="0.4">
      <c r="A6" s="11">
        <v>5</v>
      </c>
      <c r="B6" s="12" t="e">
        <f>SUMPRODUCT(tbl_w[w],TRANSPOSE('r'!B7:CV7))</f>
        <v>#VALUE!</v>
      </c>
      <c r="C6" s="12" t="e">
        <f>SUMPRODUCT(results!$I$2:$I$100,TRANSPOSE('r'!B7:CV7))</f>
        <v>#VALUE!</v>
      </c>
      <c r="D6" s="12" t="e">
        <f>SUMPRODUCT(results!$D$2:$D$100,TRANSPOSE('r'!B7:CV7))</f>
        <v>#VALUE!</v>
      </c>
      <c r="E6" s="12" t="e">
        <f>SUMPRODUCT(results!$N$2:$N$100,TRANSPOSE('r'!B7:CV7))</f>
        <v>#VALUE!</v>
      </c>
      <c r="F6" s="12" t="e">
        <f>SUMPRODUCT(results!$S$2:$S$100,TRANSPOSE('r'!B7:CV7))</f>
        <v>#VALUE!</v>
      </c>
      <c r="H6" s="23">
        <v>5</v>
      </c>
      <c r="I6" s="30" t="e">
        <f t="shared" si="0"/>
        <v>#VALUE!</v>
      </c>
      <c r="J6" s="30" t="e">
        <f t="shared" si="1"/>
        <v>#VALUE!</v>
      </c>
      <c r="K6" s="30" t="e">
        <f t="shared" si="2"/>
        <v>#VALUE!</v>
      </c>
      <c r="L6" s="30" t="e">
        <f t="shared" si="3"/>
        <v>#VALUE!</v>
      </c>
      <c r="M6" s="30" t="e">
        <f t="shared" si="4"/>
        <v>#VALUE!</v>
      </c>
    </row>
    <row r="7" spans="1:13" ht="18.75" customHeight="1" x14ac:dyDescent="0.4">
      <c r="A7" s="11">
        <v>6</v>
      </c>
      <c r="B7" s="12" t="e">
        <f>SUMPRODUCT(tbl_w[w],TRANSPOSE('r'!B8:CV8))</f>
        <v>#VALUE!</v>
      </c>
      <c r="C7" s="12" t="e">
        <f>SUMPRODUCT(results!$I$2:$I$100,TRANSPOSE('r'!B8:CV8))</f>
        <v>#VALUE!</v>
      </c>
      <c r="D7" s="12" t="e">
        <f>SUMPRODUCT(results!$D$2:$D$100,TRANSPOSE('r'!B8:CV8))</f>
        <v>#VALUE!</v>
      </c>
      <c r="E7" s="12" t="e">
        <f>SUMPRODUCT(results!$N$2:$N$100,TRANSPOSE('r'!B8:CV8))</f>
        <v>#VALUE!</v>
      </c>
      <c r="F7" s="12" t="e">
        <f>SUMPRODUCT(results!$S$2:$S$100,TRANSPOSE('r'!B8:CV8))</f>
        <v>#VALUE!</v>
      </c>
      <c r="H7" s="23">
        <v>6</v>
      </c>
      <c r="I7" s="30" t="e">
        <f t="shared" si="0"/>
        <v>#VALUE!</v>
      </c>
      <c r="J7" s="30" t="e">
        <f t="shared" si="1"/>
        <v>#VALUE!</v>
      </c>
      <c r="K7" s="30" t="e">
        <f t="shared" si="2"/>
        <v>#VALUE!</v>
      </c>
      <c r="L7" s="30" t="e">
        <f t="shared" si="3"/>
        <v>#VALUE!</v>
      </c>
      <c r="M7" s="30" t="e">
        <f t="shared" si="4"/>
        <v>#VALUE!</v>
      </c>
    </row>
    <row r="8" spans="1:13" ht="18.75" customHeight="1" x14ac:dyDescent="0.4">
      <c r="A8" s="11">
        <v>7</v>
      </c>
      <c r="B8" s="12" t="e">
        <f>SUMPRODUCT(tbl_w[w],TRANSPOSE('r'!B9:CV9))</f>
        <v>#VALUE!</v>
      </c>
      <c r="C8" s="12" t="e">
        <f>SUMPRODUCT(results!$I$2:$I$100,TRANSPOSE('r'!B9:CV9))</f>
        <v>#VALUE!</v>
      </c>
      <c r="D8" s="12" t="e">
        <f>SUMPRODUCT(results!$D$2:$D$100,TRANSPOSE('r'!B9:CV9))</f>
        <v>#VALUE!</v>
      </c>
      <c r="E8" s="12" t="e">
        <f>SUMPRODUCT(results!$N$2:$N$100,TRANSPOSE('r'!B9:CV9))</f>
        <v>#VALUE!</v>
      </c>
      <c r="F8" s="12" t="e">
        <f>SUMPRODUCT(results!$S$2:$S$100,TRANSPOSE('r'!B9:CV9))</f>
        <v>#VALUE!</v>
      </c>
      <c r="H8" s="23">
        <v>7</v>
      </c>
      <c r="I8" s="30" t="e">
        <f t="shared" si="0"/>
        <v>#VALUE!</v>
      </c>
      <c r="J8" s="30" t="e">
        <f t="shared" si="1"/>
        <v>#VALUE!</v>
      </c>
      <c r="K8" s="30" t="e">
        <f t="shared" si="2"/>
        <v>#VALUE!</v>
      </c>
      <c r="L8" s="30" t="e">
        <f t="shared" si="3"/>
        <v>#VALUE!</v>
      </c>
      <c r="M8" s="30" t="e">
        <f t="shared" si="4"/>
        <v>#VALUE!</v>
      </c>
    </row>
    <row r="9" spans="1:13" ht="18.75" customHeight="1" x14ac:dyDescent="0.4">
      <c r="A9" s="11">
        <v>8</v>
      </c>
      <c r="B9" s="12" t="e">
        <f>SUMPRODUCT(tbl_w[w],TRANSPOSE('r'!B10:CV10))</f>
        <v>#VALUE!</v>
      </c>
      <c r="C9" s="12" t="e">
        <f>SUMPRODUCT(results!$I$2:$I$100,TRANSPOSE('r'!B10:CV10))</f>
        <v>#VALUE!</v>
      </c>
      <c r="D9" s="12" t="e">
        <f>SUMPRODUCT(results!$D$2:$D$100,TRANSPOSE('r'!B10:CV10))</f>
        <v>#VALUE!</v>
      </c>
      <c r="E9" s="12" t="e">
        <f>SUMPRODUCT(results!$N$2:$N$100,TRANSPOSE('r'!B10:CV10))</f>
        <v>#VALUE!</v>
      </c>
      <c r="F9" s="12" t="e">
        <f>SUMPRODUCT(results!$S$2:$S$100,TRANSPOSE('r'!B10:CV10))</f>
        <v>#VALUE!</v>
      </c>
      <c r="H9" s="23">
        <v>8</v>
      </c>
      <c r="I9" s="30" t="e">
        <f t="shared" si="0"/>
        <v>#VALUE!</v>
      </c>
      <c r="J9" s="30" t="e">
        <f t="shared" si="1"/>
        <v>#VALUE!</v>
      </c>
      <c r="K9" s="30" t="e">
        <f t="shared" si="2"/>
        <v>#VALUE!</v>
      </c>
      <c r="L9" s="30" t="e">
        <f t="shared" si="3"/>
        <v>#VALUE!</v>
      </c>
      <c r="M9" s="30" t="e">
        <f t="shared" si="4"/>
        <v>#VALUE!</v>
      </c>
    </row>
    <row r="10" spans="1:13" ht="18.75" customHeight="1" x14ac:dyDescent="0.4">
      <c r="A10" s="11">
        <v>9</v>
      </c>
      <c r="B10" s="12" t="e">
        <f>SUMPRODUCT(tbl_w[w],TRANSPOSE('r'!B11:CV11))</f>
        <v>#VALUE!</v>
      </c>
      <c r="C10" s="12" t="e">
        <f>SUMPRODUCT(results!$I$2:$I$100,TRANSPOSE('r'!B11:CV11))</f>
        <v>#VALUE!</v>
      </c>
      <c r="D10" s="12" t="e">
        <f>SUMPRODUCT(results!$D$2:$D$100,TRANSPOSE('r'!B11:CV11))</f>
        <v>#VALUE!</v>
      </c>
      <c r="E10" s="12" t="e">
        <f>SUMPRODUCT(results!$N$2:$N$100,TRANSPOSE('r'!B11:CV11))</f>
        <v>#VALUE!</v>
      </c>
      <c r="F10" s="12" t="e">
        <f>SUMPRODUCT(results!$S$2:$S$100,TRANSPOSE('r'!B11:CV11))</f>
        <v>#VALUE!</v>
      </c>
      <c r="H10" s="23">
        <v>9</v>
      </c>
      <c r="I10" s="30" t="e">
        <f t="shared" si="0"/>
        <v>#VALUE!</v>
      </c>
      <c r="J10" s="30" t="e">
        <f t="shared" si="1"/>
        <v>#VALUE!</v>
      </c>
      <c r="K10" s="30" t="e">
        <f t="shared" si="2"/>
        <v>#VALUE!</v>
      </c>
      <c r="L10" s="30" t="e">
        <f t="shared" si="3"/>
        <v>#VALUE!</v>
      </c>
      <c r="M10" s="30" t="e">
        <f t="shared" si="4"/>
        <v>#VALUE!</v>
      </c>
    </row>
    <row r="11" spans="1:13" ht="18.75" customHeight="1" x14ac:dyDescent="0.4">
      <c r="A11" s="11">
        <v>10</v>
      </c>
      <c r="B11" s="12" t="e">
        <f>SUMPRODUCT(tbl_w[w],TRANSPOSE('r'!B12:CV12))</f>
        <v>#VALUE!</v>
      </c>
      <c r="C11" s="12" t="e">
        <f>SUMPRODUCT(results!$I$2:$I$100,TRANSPOSE('r'!B12:CV12))</f>
        <v>#VALUE!</v>
      </c>
      <c r="D11" s="12" t="e">
        <f>SUMPRODUCT(results!$D$2:$D$100,TRANSPOSE('r'!B12:CV12))</f>
        <v>#VALUE!</v>
      </c>
      <c r="E11" s="12" t="e">
        <f>SUMPRODUCT(results!$N$2:$N$100,TRANSPOSE('r'!B12:CV12))</f>
        <v>#VALUE!</v>
      </c>
      <c r="F11" s="12" t="e">
        <f>SUMPRODUCT(results!$S$2:$S$100,TRANSPOSE('r'!B12:CV12))</f>
        <v>#VALUE!</v>
      </c>
      <c r="H11" s="23">
        <v>10</v>
      </c>
      <c r="I11" s="30" t="e">
        <f t="shared" si="0"/>
        <v>#VALUE!</v>
      </c>
      <c r="J11" s="30" t="e">
        <f t="shared" si="1"/>
        <v>#VALUE!</v>
      </c>
      <c r="K11" s="30" t="e">
        <f t="shared" si="2"/>
        <v>#VALUE!</v>
      </c>
      <c r="L11" s="30" t="e">
        <f t="shared" si="3"/>
        <v>#VALUE!</v>
      </c>
      <c r="M11" s="30" t="e">
        <f t="shared" si="4"/>
        <v>#VALUE!</v>
      </c>
    </row>
    <row r="12" spans="1:13" ht="18.75" customHeight="1" x14ac:dyDescent="0.4">
      <c r="A12" s="11">
        <v>11</v>
      </c>
      <c r="B12" s="12" t="e">
        <f>SUMPRODUCT(tbl_w[w],TRANSPOSE('r'!B13:CV13))</f>
        <v>#VALUE!</v>
      </c>
      <c r="C12" s="12" t="e">
        <f>SUMPRODUCT(results!$I$2:$I$100,TRANSPOSE('r'!B13:CV13))</f>
        <v>#VALUE!</v>
      </c>
      <c r="D12" s="12" t="e">
        <f>SUMPRODUCT(results!$D$2:$D$100,TRANSPOSE('r'!B13:CV13))</f>
        <v>#VALUE!</v>
      </c>
      <c r="E12" s="12" t="e">
        <f>SUMPRODUCT(results!$N$2:$N$100,TRANSPOSE('r'!B13:CV13))</f>
        <v>#VALUE!</v>
      </c>
      <c r="F12" s="12" t="e">
        <f>SUMPRODUCT(results!$S$2:$S$100,TRANSPOSE('r'!B13:CV13))</f>
        <v>#VALUE!</v>
      </c>
      <c r="H12" s="23">
        <v>11</v>
      </c>
      <c r="I12" s="30" t="e">
        <f t="shared" si="0"/>
        <v>#VALUE!</v>
      </c>
      <c r="J12" s="30" t="e">
        <f t="shared" si="1"/>
        <v>#VALUE!</v>
      </c>
      <c r="K12" s="30" t="e">
        <f t="shared" si="2"/>
        <v>#VALUE!</v>
      </c>
      <c r="L12" s="30" t="e">
        <f t="shared" si="3"/>
        <v>#VALUE!</v>
      </c>
      <c r="M12" s="30" t="e">
        <f t="shared" si="4"/>
        <v>#VALUE!</v>
      </c>
    </row>
    <row r="13" spans="1:13" ht="18.75" customHeight="1" x14ac:dyDescent="0.4">
      <c r="A13" s="11">
        <v>12</v>
      </c>
      <c r="B13" s="12" t="e">
        <f>SUMPRODUCT(tbl_w[w],TRANSPOSE('r'!B14:CV14))</f>
        <v>#VALUE!</v>
      </c>
      <c r="C13" s="12" t="e">
        <f>SUMPRODUCT(results!$I$2:$I$100,TRANSPOSE('r'!B14:CV14))</f>
        <v>#VALUE!</v>
      </c>
      <c r="D13" s="12" t="e">
        <f>SUMPRODUCT(results!$D$2:$D$100,TRANSPOSE('r'!B14:CV14))</f>
        <v>#VALUE!</v>
      </c>
      <c r="E13" s="12" t="e">
        <f>SUMPRODUCT(results!$N$2:$N$100,TRANSPOSE('r'!B14:CV14))</f>
        <v>#VALUE!</v>
      </c>
      <c r="F13" s="12" t="e">
        <f>SUMPRODUCT(results!$S$2:$S$100,TRANSPOSE('r'!B14:CV14))</f>
        <v>#VALUE!</v>
      </c>
      <c r="H13" s="23">
        <v>12</v>
      </c>
      <c r="I13" s="30" t="e">
        <f t="shared" si="0"/>
        <v>#VALUE!</v>
      </c>
      <c r="J13" s="30" t="e">
        <f t="shared" si="1"/>
        <v>#VALUE!</v>
      </c>
      <c r="K13" s="30" t="e">
        <f t="shared" si="2"/>
        <v>#VALUE!</v>
      </c>
      <c r="L13" s="30" t="e">
        <f t="shared" si="3"/>
        <v>#VALUE!</v>
      </c>
      <c r="M13" s="30" t="e">
        <f t="shared" si="4"/>
        <v>#VALUE!</v>
      </c>
    </row>
    <row r="14" spans="1:13" ht="18.75" customHeight="1" x14ac:dyDescent="0.4">
      <c r="A14" s="11">
        <v>13</v>
      </c>
      <c r="B14" s="12" t="e">
        <f>SUMPRODUCT(tbl_w[w],TRANSPOSE('r'!B15:CV15))</f>
        <v>#VALUE!</v>
      </c>
      <c r="C14" s="12" t="e">
        <f>SUMPRODUCT(results!$I$2:$I$100,TRANSPOSE('r'!B15:CV15))</f>
        <v>#VALUE!</v>
      </c>
      <c r="D14" s="12" t="e">
        <f>SUMPRODUCT(results!$D$2:$D$100,TRANSPOSE('r'!B15:CV15))</f>
        <v>#VALUE!</v>
      </c>
      <c r="E14" s="12" t="e">
        <f>SUMPRODUCT(results!$N$2:$N$100,TRANSPOSE('r'!B15:CV15))</f>
        <v>#VALUE!</v>
      </c>
      <c r="F14" s="12" t="e">
        <f>SUMPRODUCT(results!$S$2:$S$100,TRANSPOSE('r'!B15:CV15))</f>
        <v>#VALUE!</v>
      </c>
      <c r="H14" s="23">
        <v>13</v>
      </c>
      <c r="I14" s="30" t="e">
        <f t="shared" si="0"/>
        <v>#VALUE!</v>
      </c>
      <c r="J14" s="30" t="e">
        <f t="shared" si="1"/>
        <v>#VALUE!</v>
      </c>
      <c r="K14" s="30" t="e">
        <f t="shared" si="2"/>
        <v>#VALUE!</v>
      </c>
      <c r="L14" s="30" t="e">
        <f t="shared" si="3"/>
        <v>#VALUE!</v>
      </c>
      <c r="M14" s="30" t="e">
        <f t="shared" si="4"/>
        <v>#VALUE!</v>
      </c>
    </row>
    <row r="15" spans="1:13" ht="18.75" customHeight="1" x14ac:dyDescent="0.4">
      <c r="A15" s="11">
        <v>14</v>
      </c>
      <c r="B15" s="12" t="e">
        <f>SUMPRODUCT(tbl_w[w],TRANSPOSE('r'!B16:CV16))</f>
        <v>#VALUE!</v>
      </c>
      <c r="C15" s="12" t="e">
        <f>SUMPRODUCT(results!$I$2:$I$100,TRANSPOSE('r'!B16:CV16))</f>
        <v>#VALUE!</v>
      </c>
      <c r="D15" s="12" t="e">
        <f>SUMPRODUCT(results!$D$2:$D$100,TRANSPOSE('r'!B16:CV16))</f>
        <v>#VALUE!</v>
      </c>
      <c r="E15" s="12" t="e">
        <f>SUMPRODUCT(results!$N$2:$N$100,TRANSPOSE('r'!B16:CV16))</f>
        <v>#VALUE!</v>
      </c>
      <c r="F15" s="12" t="e">
        <f>SUMPRODUCT(results!$S$2:$S$100,TRANSPOSE('r'!B16:CV16))</f>
        <v>#VALUE!</v>
      </c>
      <c r="H15" s="23">
        <v>14</v>
      </c>
      <c r="I15" s="30" t="e">
        <f t="shared" si="0"/>
        <v>#VALUE!</v>
      </c>
      <c r="J15" s="30" t="e">
        <f t="shared" si="1"/>
        <v>#VALUE!</v>
      </c>
      <c r="K15" s="30" t="e">
        <f t="shared" si="2"/>
        <v>#VALUE!</v>
      </c>
      <c r="L15" s="30" t="e">
        <f t="shared" si="3"/>
        <v>#VALUE!</v>
      </c>
      <c r="M15" s="30" t="e">
        <f t="shared" si="4"/>
        <v>#VALUE!</v>
      </c>
    </row>
    <row r="16" spans="1:13" ht="18.75" customHeight="1" x14ac:dyDescent="0.4">
      <c r="A16" s="11">
        <v>15</v>
      </c>
      <c r="B16" s="12" t="e">
        <f>SUMPRODUCT(tbl_w[w],TRANSPOSE('r'!B17:CV17))</f>
        <v>#VALUE!</v>
      </c>
      <c r="C16" s="12" t="e">
        <f>SUMPRODUCT(results!$I$2:$I$100,TRANSPOSE('r'!B17:CV17))</f>
        <v>#VALUE!</v>
      </c>
      <c r="D16" s="12" t="e">
        <f>SUMPRODUCT(results!$D$2:$D$100,TRANSPOSE('r'!B17:CV17))</f>
        <v>#VALUE!</v>
      </c>
      <c r="E16" s="12" t="e">
        <f>SUMPRODUCT(results!$N$2:$N$100,TRANSPOSE('r'!B17:CV17))</f>
        <v>#VALUE!</v>
      </c>
      <c r="F16" s="12" t="e">
        <f>SUMPRODUCT(results!$S$2:$S$100,TRANSPOSE('r'!B17:CV17))</f>
        <v>#VALUE!</v>
      </c>
      <c r="H16" s="23">
        <v>15</v>
      </c>
      <c r="I16" s="30" t="e">
        <f t="shared" si="0"/>
        <v>#VALUE!</v>
      </c>
      <c r="J16" s="30" t="e">
        <f t="shared" si="1"/>
        <v>#VALUE!</v>
      </c>
      <c r="K16" s="30" t="e">
        <f t="shared" si="2"/>
        <v>#VALUE!</v>
      </c>
      <c r="L16" s="30" t="e">
        <f t="shared" si="3"/>
        <v>#VALUE!</v>
      </c>
      <c r="M16" s="30" t="e">
        <f t="shared" si="4"/>
        <v>#VALUE!</v>
      </c>
    </row>
    <row r="17" spans="1:13" ht="18.75" customHeight="1" x14ac:dyDescent="0.4">
      <c r="A17" s="11">
        <v>16</v>
      </c>
      <c r="B17" s="12" t="e">
        <f>SUMPRODUCT(tbl_w[w],TRANSPOSE('r'!B18:CV18))</f>
        <v>#VALUE!</v>
      </c>
      <c r="C17" s="12" t="e">
        <f>SUMPRODUCT(results!$I$2:$I$100,TRANSPOSE('r'!B18:CV18))</f>
        <v>#VALUE!</v>
      </c>
      <c r="D17" s="12" t="e">
        <f>SUMPRODUCT(results!$D$2:$D$100,TRANSPOSE('r'!B18:CV18))</f>
        <v>#VALUE!</v>
      </c>
      <c r="E17" s="12" t="e">
        <f>SUMPRODUCT(results!$N$2:$N$100,TRANSPOSE('r'!B18:CV18))</f>
        <v>#VALUE!</v>
      </c>
      <c r="F17" s="12" t="e">
        <f>SUMPRODUCT(results!$S$2:$S$100,TRANSPOSE('r'!B18:CV18))</f>
        <v>#VALUE!</v>
      </c>
      <c r="H17" s="23">
        <v>16</v>
      </c>
      <c r="I17" s="30" t="e">
        <f t="shared" si="0"/>
        <v>#VALUE!</v>
      </c>
      <c r="J17" s="30" t="e">
        <f t="shared" si="1"/>
        <v>#VALUE!</v>
      </c>
      <c r="K17" s="30" t="e">
        <f t="shared" si="2"/>
        <v>#VALUE!</v>
      </c>
      <c r="L17" s="30" t="e">
        <f t="shared" si="3"/>
        <v>#VALUE!</v>
      </c>
      <c r="M17" s="30" t="e">
        <f t="shared" si="4"/>
        <v>#VALUE!</v>
      </c>
    </row>
    <row r="18" spans="1:13" ht="18.75" customHeight="1" x14ac:dyDescent="0.4">
      <c r="A18" s="11">
        <v>17</v>
      </c>
      <c r="B18" s="12" t="e">
        <f>SUMPRODUCT(tbl_w[w],TRANSPOSE('r'!B19:CV19))</f>
        <v>#VALUE!</v>
      </c>
      <c r="C18" s="12" t="e">
        <f>SUMPRODUCT(results!$I$2:$I$100,TRANSPOSE('r'!B19:CV19))</f>
        <v>#VALUE!</v>
      </c>
      <c r="D18" s="12" t="e">
        <f>SUMPRODUCT(results!$D$2:$D$100,TRANSPOSE('r'!B19:CV19))</f>
        <v>#VALUE!</v>
      </c>
      <c r="E18" s="12" t="e">
        <f>SUMPRODUCT(results!$N$2:$N$100,TRANSPOSE('r'!B19:CV19))</f>
        <v>#VALUE!</v>
      </c>
      <c r="F18" s="12" t="e">
        <f>SUMPRODUCT(results!$S$2:$S$100,TRANSPOSE('r'!B19:CV19))</f>
        <v>#VALUE!</v>
      </c>
      <c r="H18" s="23">
        <v>17</v>
      </c>
      <c r="I18" s="30" t="e">
        <f t="shared" si="0"/>
        <v>#VALUE!</v>
      </c>
      <c r="J18" s="30" t="e">
        <f t="shared" si="1"/>
        <v>#VALUE!</v>
      </c>
      <c r="K18" s="30" t="e">
        <f t="shared" si="2"/>
        <v>#VALUE!</v>
      </c>
      <c r="L18" s="30" t="e">
        <f t="shared" si="3"/>
        <v>#VALUE!</v>
      </c>
      <c r="M18" s="30" t="e">
        <f t="shared" si="4"/>
        <v>#VALUE!</v>
      </c>
    </row>
    <row r="19" spans="1:13" ht="18.75" customHeight="1" x14ac:dyDescent="0.4">
      <c r="A19" s="11">
        <v>18</v>
      </c>
      <c r="B19" s="12" t="e">
        <f>SUMPRODUCT(tbl_w[w],TRANSPOSE('r'!B20:CV20))</f>
        <v>#VALUE!</v>
      </c>
      <c r="C19" s="12" t="e">
        <f>SUMPRODUCT(results!$I$2:$I$100,TRANSPOSE('r'!B20:CV20))</f>
        <v>#VALUE!</v>
      </c>
      <c r="D19" s="12" t="e">
        <f>SUMPRODUCT(results!$D$2:$D$100,TRANSPOSE('r'!B20:CV20))</f>
        <v>#VALUE!</v>
      </c>
      <c r="E19" s="12" t="e">
        <f>SUMPRODUCT(results!$N$2:$N$100,TRANSPOSE('r'!B20:CV20))</f>
        <v>#VALUE!</v>
      </c>
      <c r="F19" s="12" t="e">
        <f>SUMPRODUCT(results!$S$2:$S$100,TRANSPOSE('r'!B20:CV20))</f>
        <v>#VALUE!</v>
      </c>
      <c r="H19" s="23">
        <v>18</v>
      </c>
      <c r="I19" s="30" t="e">
        <f t="shared" si="0"/>
        <v>#VALUE!</v>
      </c>
      <c r="J19" s="30" t="e">
        <f t="shared" si="1"/>
        <v>#VALUE!</v>
      </c>
      <c r="K19" s="30" t="e">
        <f t="shared" si="2"/>
        <v>#VALUE!</v>
      </c>
      <c r="L19" s="30" t="e">
        <f t="shared" si="3"/>
        <v>#VALUE!</v>
      </c>
      <c r="M19" s="30" t="e">
        <f t="shared" si="4"/>
        <v>#VALUE!</v>
      </c>
    </row>
    <row r="20" spans="1:13" ht="18.75" customHeight="1" x14ac:dyDescent="0.4">
      <c r="A20" s="11">
        <v>19</v>
      </c>
      <c r="B20" s="12" t="e">
        <f>SUMPRODUCT(tbl_w[w],TRANSPOSE('r'!B21:CV21))</f>
        <v>#VALUE!</v>
      </c>
      <c r="C20" s="12" t="e">
        <f>SUMPRODUCT(results!$I$2:$I$100,TRANSPOSE('r'!B21:CV21))</f>
        <v>#VALUE!</v>
      </c>
      <c r="D20" s="12" t="e">
        <f>SUMPRODUCT(results!$D$2:$D$100,TRANSPOSE('r'!B21:CV21))</f>
        <v>#VALUE!</v>
      </c>
      <c r="E20" s="12" t="e">
        <f>SUMPRODUCT(results!$N$2:$N$100,TRANSPOSE('r'!B21:CV21))</f>
        <v>#VALUE!</v>
      </c>
      <c r="F20" s="12" t="e">
        <f>SUMPRODUCT(results!$S$2:$S$100,TRANSPOSE('r'!B21:CV21))</f>
        <v>#VALUE!</v>
      </c>
      <c r="H20" s="23">
        <v>19</v>
      </c>
      <c r="I20" s="30" t="e">
        <f t="shared" si="0"/>
        <v>#VALUE!</v>
      </c>
      <c r="J20" s="30" t="e">
        <f t="shared" si="1"/>
        <v>#VALUE!</v>
      </c>
      <c r="K20" s="30" t="e">
        <f t="shared" si="2"/>
        <v>#VALUE!</v>
      </c>
      <c r="L20" s="30" t="e">
        <f t="shared" si="3"/>
        <v>#VALUE!</v>
      </c>
      <c r="M20" s="30" t="e">
        <f t="shared" si="4"/>
        <v>#VALUE!</v>
      </c>
    </row>
    <row r="21" spans="1:13" ht="18.75" customHeight="1" x14ac:dyDescent="0.4">
      <c r="A21" s="11">
        <v>20</v>
      </c>
      <c r="B21" s="12" t="e">
        <f>SUMPRODUCT(tbl_w[w],TRANSPOSE('r'!B22:CV22))</f>
        <v>#VALUE!</v>
      </c>
      <c r="C21" s="12" t="e">
        <f>SUMPRODUCT(results!$I$2:$I$100,TRANSPOSE('r'!B22:CV22))</f>
        <v>#VALUE!</v>
      </c>
      <c r="D21" s="12" t="e">
        <f>SUMPRODUCT(results!$D$2:$D$100,TRANSPOSE('r'!B22:CV22))</f>
        <v>#VALUE!</v>
      </c>
      <c r="E21" s="12" t="e">
        <f>SUMPRODUCT(results!$N$2:$N$100,TRANSPOSE('r'!B22:CV22))</f>
        <v>#VALUE!</v>
      </c>
      <c r="F21" s="12" t="e">
        <f>SUMPRODUCT(results!$S$2:$S$100,TRANSPOSE('r'!B22:CV22))</f>
        <v>#VALUE!</v>
      </c>
      <c r="H21" s="23">
        <v>20</v>
      </c>
      <c r="I21" s="30" t="e">
        <f t="shared" si="0"/>
        <v>#VALUE!</v>
      </c>
      <c r="J21" s="30" t="e">
        <f t="shared" si="1"/>
        <v>#VALUE!</v>
      </c>
      <c r="K21" s="30" t="e">
        <f t="shared" si="2"/>
        <v>#VALUE!</v>
      </c>
      <c r="L21" s="30" t="e">
        <f t="shared" si="3"/>
        <v>#VALUE!</v>
      </c>
      <c r="M21" s="30" t="e">
        <f t="shared" si="4"/>
        <v>#VALUE!</v>
      </c>
    </row>
    <row r="22" spans="1:13" ht="18.75" customHeight="1" x14ac:dyDescent="0.4">
      <c r="A22" s="11">
        <v>21</v>
      </c>
      <c r="B22" s="12" t="e">
        <f>SUMPRODUCT(tbl_w[w],TRANSPOSE('r'!B23:CV23))</f>
        <v>#VALUE!</v>
      </c>
      <c r="C22" s="12" t="e">
        <f>SUMPRODUCT(results!$I$2:$I$100,TRANSPOSE('r'!B23:CV23))</f>
        <v>#VALUE!</v>
      </c>
      <c r="D22" s="12" t="e">
        <f>SUMPRODUCT(results!$D$2:$D$100,TRANSPOSE('r'!B23:CV23))</f>
        <v>#VALUE!</v>
      </c>
      <c r="E22" s="12" t="e">
        <f>SUMPRODUCT(results!$N$2:$N$100,TRANSPOSE('r'!B23:CV23))</f>
        <v>#VALUE!</v>
      </c>
      <c r="F22" s="12" t="e">
        <f>SUMPRODUCT(results!$S$2:$S$100,TRANSPOSE('r'!B23:CV23))</f>
        <v>#VALUE!</v>
      </c>
      <c r="H22" s="23">
        <v>21</v>
      </c>
      <c r="I22" s="30" t="e">
        <f t="shared" si="0"/>
        <v>#VALUE!</v>
      </c>
      <c r="J22" s="30" t="e">
        <f t="shared" si="1"/>
        <v>#VALUE!</v>
      </c>
      <c r="K22" s="30" t="e">
        <f t="shared" si="2"/>
        <v>#VALUE!</v>
      </c>
      <c r="L22" s="30" t="e">
        <f t="shared" si="3"/>
        <v>#VALUE!</v>
      </c>
      <c r="M22" s="30" t="e">
        <f t="shared" si="4"/>
        <v>#VALUE!</v>
      </c>
    </row>
    <row r="23" spans="1:13" ht="18.75" customHeight="1" x14ac:dyDescent="0.4">
      <c r="A23" s="11">
        <v>22</v>
      </c>
      <c r="B23" s="12" t="e">
        <f>SUMPRODUCT(tbl_w[w],TRANSPOSE('r'!B24:CV24))</f>
        <v>#VALUE!</v>
      </c>
      <c r="C23" s="12" t="e">
        <f>SUMPRODUCT(results!$I$2:$I$100,TRANSPOSE('r'!B24:CV24))</f>
        <v>#VALUE!</v>
      </c>
      <c r="D23" s="12" t="e">
        <f>SUMPRODUCT(results!$D$2:$D$100,TRANSPOSE('r'!B24:CV24))</f>
        <v>#VALUE!</v>
      </c>
      <c r="E23" s="12" t="e">
        <f>SUMPRODUCT(results!$N$2:$N$100,TRANSPOSE('r'!B24:CV24))</f>
        <v>#VALUE!</v>
      </c>
      <c r="F23" s="12" t="e">
        <f>SUMPRODUCT(results!$S$2:$S$100,TRANSPOSE('r'!B24:CV24))</f>
        <v>#VALUE!</v>
      </c>
      <c r="H23" s="23">
        <v>22</v>
      </c>
      <c r="I23" s="30" t="e">
        <f t="shared" si="0"/>
        <v>#VALUE!</v>
      </c>
      <c r="J23" s="30" t="e">
        <f t="shared" si="1"/>
        <v>#VALUE!</v>
      </c>
      <c r="K23" s="30" t="e">
        <f t="shared" si="2"/>
        <v>#VALUE!</v>
      </c>
      <c r="L23" s="30" t="e">
        <f t="shared" si="3"/>
        <v>#VALUE!</v>
      </c>
      <c r="M23" s="30" t="e">
        <f t="shared" si="4"/>
        <v>#VALUE!</v>
      </c>
    </row>
    <row r="24" spans="1:13" ht="18.75" customHeight="1" x14ac:dyDescent="0.4">
      <c r="A24" s="11">
        <v>23</v>
      </c>
      <c r="B24" s="12" t="e">
        <f>SUMPRODUCT(tbl_w[w],TRANSPOSE('r'!B25:CV25))</f>
        <v>#VALUE!</v>
      </c>
      <c r="C24" s="12" t="e">
        <f>SUMPRODUCT(results!$I$2:$I$100,TRANSPOSE('r'!B25:CV25))</f>
        <v>#VALUE!</v>
      </c>
      <c r="D24" s="12" t="e">
        <f>SUMPRODUCT(results!$D$2:$D$100,TRANSPOSE('r'!B25:CV25))</f>
        <v>#VALUE!</v>
      </c>
      <c r="E24" s="12" t="e">
        <f>SUMPRODUCT(results!$N$2:$N$100,TRANSPOSE('r'!B25:CV25))</f>
        <v>#VALUE!</v>
      </c>
      <c r="F24" s="12" t="e">
        <f>SUMPRODUCT(results!$S$2:$S$100,TRANSPOSE('r'!B25:CV25))</f>
        <v>#VALUE!</v>
      </c>
      <c r="H24" s="23">
        <v>23</v>
      </c>
      <c r="I24" s="30" t="e">
        <f t="shared" si="0"/>
        <v>#VALUE!</v>
      </c>
      <c r="J24" s="30" t="e">
        <f t="shared" si="1"/>
        <v>#VALUE!</v>
      </c>
      <c r="K24" s="30" t="e">
        <f t="shared" si="2"/>
        <v>#VALUE!</v>
      </c>
      <c r="L24" s="30" t="e">
        <f t="shared" si="3"/>
        <v>#VALUE!</v>
      </c>
      <c r="M24" s="30" t="e">
        <f t="shared" si="4"/>
        <v>#VALUE!</v>
      </c>
    </row>
    <row r="25" spans="1:13" ht="18.75" customHeight="1" x14ac:dyDescent="0.4">
      <c r="A25" s="11">
        <v>24</v>
      </c>
      <c r="B25" s="12" t="e">
        <f>SUMPRODUCT(tbl_w[w],TRANSPOSE('r'!B26:CV26))</f>
        <v>#VALUE!</v>
      </c>
      <c r="C25" s="12" t="e">
        <f>SUMPRODUCT(results!$I$2:$I$100,TRANSPOSE('r'!B26:CV26))</f>
        <v>#VALUE!</v>
      </c>
      <c r="D25" s="12" t="e">
        <f>SUMPRODUCT(results!$D$2:$D$100,TRANSPOSE('r'!B26:CV26))</f>
        <v>#VALUE!</v>
      </c>
      <c r="E25" s="12" t="e">
        <f>SUMPRODUCT(results!$N$2:$N$100,TRANSPOSE('r'!B26:CV26))</f>
        <v>#VALUE!</v>
      </c>
      <c r="F25" s="12" t="e">
        <f>SUMPRODUCT(results!$S$2:$S$100,TRANSPOSE('r'!B26:CV26))</f>
        <v>#VALUE!</v>
      </c>
      <c r="H25" s="23">
        <v>24</v>
      </c>
      <c r="I25" s="30" t="e">
        <f t="shared" si="0"/>
        <v>#VALUE!</v>
      </c>
      <c r="J25" s="30" t="e">
        <f t="shared" si="1"/>
        <v>#VALUE!</v>
      </c>
      <c r="K25" s="30" t="e">
        <f t="shared" si="2"/>
        <v>#VALUE!</v>
      </c>
      <c r="L25" s="30" t="e">
        <f t="shared" si="3"/>
        <v>#VALUE!</v>
      </c>
      <c r="M25" s="30" t="e">
        <f t="shared" si="4"/>
        <v>#VALUE!</v>
      </c>
    </row>
    <row r="26" spans="1:13" ht="18.75" customHeight="1" x14ac:dyDescent="0.4">
      <c r="A26" s="11">
        <v>25</v>
      </c>
      <c r="B26" s="12" t="e">
        <f>SUMPRODUCT(tbl_w[w],TRANSPOSE('r'!B27:CV27))</f>
        <v>#VALUE!</v>
      </c>
      <c r="C26" s="12" t="e">
        <f>SUMPRODUCT(results!$I$2:$I$100,TRANSPOSE('r'!B27:CV27))</f>
        <v>#VALUE!</v>
      </c>
      <c r="D26" s="12" t="e">
        <f>SUMPRODUCT(results!$D$2:$D$100,TRANSPOSE('r'!B27:CV27))</f>
        <v>#VALUE!</v>
      </c>
      <c r="E26" s="12" t="e">
        <f>SUMPRODUCT(results!$N$2:$N$100,TRANSPOSE('r'!B27:CV27))</f>
        <v>#VALUE!</v>
      </c>
      <c r="F26" s="12" t="e">
        <f>SUMPRODUCT(results!$S$2:$S$100,TRANSPOSE('r'!B27:CV27))</f>
        <v>#VALUE!</v>
      </c>
      <c r="H26" s="23">
        <v>25</v>
      </c>
      <c r="I26" s="30" t="e">
        <f t="shared" si="0"/>
        <v>#VALUE!</v>
      </c>
      <c r="J26" s="30" t="e">
        <f t="shared" si="1"/>
        <v>#VALUE!</v>
      </c>
      <c r="K26" s="30" t="e">
        <f t="shared" si="2"/>
        <v>#VALUE!</v>
      </c>
      <c r="L26" s="30" t="e">
        <f t="shared" si="3"/>
        <v>#VALUE!</v>
      </c>
      <c r="M26" s="30" t="e">
        <f t="shared" si="4"/>
        <v>#VALUE!</v>
      </c>
    </row>
    <row r="27" spans="1:13" ht="18.75" customHeight="1" x14ac:dyDescent="0.4">
      <c r="A27" s="11">
        <v>26</v>
      </c>
      <c r="B27" s="12" t="e">
        <f>SUMPRODUCT(tbl_w[w],TRANSPOSE('r'!B28:CV28))</f>
        <v>#VALUE!</v>
      </c>
      <c r="C27" s="12" t="e">
        <f>SUMPRODUCT(results!$I$2:$I$100,TRANSPOSE('r'!B28:CV28))</f>
        <v>#VALUE!</v>
      </c>
      <c r="D27" s="12" t="e">
        <f>SUMPRODUCT(results!$D$2:$D$100,TRANSPOSE('r'!B28:CV28))</f>
        <v>#VALUE!</v>
      </c>
      <c r="E27" s="12" t="e">
        <f>SUMPRODUCT(results!$N$2:$N$100,TRANSPOSE('r'!B28:CV28))</f>
        <v>#VALUE!</v>
      </c>
      <c r="F27" s="12" t="e">
        <f>SUMPRODUCT(results!$S$2:$S$100,TRANSPOSE('r'!B28:CV28))</f>
        <v>#VALUE!</v>
      </c>
      <c r="H27" s="23">
        <v>26</v>
      </c>
      <c r="I27" s="30" t="e">
        <f t="shared" si="0"/>
        <v>#VALUE!</v>
      </c>
      <c r="J27" s="30" t="e">
        <f t="shared" si="1"/>
        <v>#VALUE!</v>
      </c>
      <c r="K27" s="30" t="e">
        <f t="shared" si="2"/>
        <v>#VALUE!</v>
      </c>
      <c r="L27" s="30" t="e">
        <f t="shared" si="3"/>
        <v>#VALUE!</v>
      </c>
      <c r="M27" s="30" t="e">
        <f t="shared" si="4"/>
        <v>#VALUE!</v>
      </c>
    </row>
    <row r="28" spans="1:13" ht="18.75" customHeight="1" x14ac:dyDescent="0.4">
      <c r="A28" s="11">
        <v>27</v>
      </c>
      <c r="B28" s="12" t="e">
        <f>SUMPRODUCT(tbl_w[w],TRANSPOSE('r'!B29:CV29))</f>
        <v>#VALUE!</v>
      </c>
      <c r="C28" s="12" t="e">
        <f>SUMPRODUCT(results!$I$2:$I$100,TRANSPOSE('r'!B29:CV29))</f>
        <v>#VALUE!</v>
      </c>
      <c r="D28" s="12" t="e">
        <f>SUMPRODUCT(results!$D$2:$D$100,TRANSPOSE('r'!B29:CV29))</f>
        <v>#VALUE!</v>
      </c>
      <c r="E28" s="12" t="e">
        <f>SUMPRODUCT(results!$N$2:$N$100,TRANSPOSE('r'!B29:CV29))</f>
        <v>#VALUE!</v>
      </c>
      <c r="F28" s="12" t="e">
        <f>SUMPRODUCT(results!$S$2:$S$100,TRANSPOSE('r'!B29:CV29))</f>
        <v>#VALUE!</v>
      </c>
      <c r="H28" s="23">
        <v>27</v>
      </c>
      <c r="I28" s="30" t="e">
        <f t="shared" si="0"/>
        <v>#VALUE!</v>
      </c>
      <c r="J28" s="30" t="e">
        <f t="shared" si="1"/>
        <v>#VALUE!</v>
      </c>
      <c r="K28" s="30" t="e">
        <f t="shared" si="2"/>
        <v>#VALUE!</v>
      </c>
      <c r="L28" s="30" t="e">
        <f t="shared" si="3"/>
        <v>#VALUE!</v>
      </c>
      <c r="M28" s="30" t="e">
        <f t="shared" si="4"/>
        <v>#VALUE!</v>
      </c>
    </row>
    <row r="29" spans="1:13" ht="18.75" customHeight="1" x14ac:dyDescent="0.4">
      <c r="A29" s="11">
        <v>28</v>
      </c>
      <c r="B29" s="12" t="e">
        <f>SUMPRODUCT(tbl_w[w],TRANSPOSE('r'!B30:CV30))</f>
        <v>#VALUE!</v>
      </c>
      <c r="C29" s="12" t="e">
        <f>SUMPRODUCT(results!$I$2:$I$100,TRANSPOSE('r'!B30:CV30))</f>
        <v>#VALUE!</v>
      </c>
      <c r="D29" s="12" t="e">
        <f>SUMPRODUCT(results!$D$2:$D$100,TRANSPOSE('r'!B30:CV30))</f>
        <v>#VALUE!</v>
      </c>
      <c r="E29" s="12" t="e">
        <f>SUMPRODUCT(results!$N$2:$N$100,TRANSPOSE('r'!B30:CV30))</f>
        <v>#VALUE!</v>
      </c>
      <c r="F29" s="12" t="e">
        <f>SUMPRODUCT(results!$S$2:$S$100,TRANSPOSE('r'!B30:CV30))</f>
        <v>#VALUE!</v>
      </c>
    </row>
    <row r="30" spans="1:13" ht="18.75" customHeight="1" x14ac:dyDescent="0.4">
      <c r="A30" s="11">
        <v>29</v>
      </c>
      <c r="B30" s="12" t="e">
        <f>SUMPRODUCT(tbl_w[w],TRANSPOSE('r'!B31:CV31))</f>
        <v>#VALUE!</v>
      </c>
      <c r="C30" s="12" t="e">
        <f>SUMPRODUCT(results!$I$2:$I$100,TRANSPOSE('r'!B31:CV31))</f>
        <v>#VALUE!</v>
      </c>
      <c r="D30" s="12" t="e">
        <f>SUMPRODUCT(results!$D$2:$D$100,TRANSPOSE('r'!B31:CV31))</f>
        <v>#VALUE!</v>
      </c>
      <c r="E30" s="12" t="e">
        <f>SUMPRODUCT(results!$N$2:$N$100,TRANSPOSE('r'!B31:CV31))</f>
        <v>#VALUE!</v>
      </c>
      <c r="F30" s="12" t="e">
        <f>SUMPRODUCT(results!$S$2:$S$100,TRANSPOSE('r'!B31:CV31))</f>
        <v>#VALUE!</v>
      </c>
    </row>
    <row r="31" spans="1:13" ht="18.75" customHeight="1" x14ac:dyDescent="0.4">
      <c r="A31" s="11">
        <v>30</v>
      </c>
      <c r="B31" s="12" t="e">
        <f>SUMPRODUCT(tbl_w[w],TRANSPOSE('r'!B32:CV32))</f>
        <v>#VALUE!</v>
      </c>
      <c r="C31" s="12" t="e">
        <f>SUMPRODUCT(results!$I$2:$I$100,TRANSPOSE('r'!B32:CV32))</f>
        <v>#VALUE!</v>
      </c>
      <c r="D31" s="12" t="e">
        <f>SUMPRODUCT(results!$D$2:$D$100,TRANSPOSE('r'!B32:CV32))</f>
        <v>#VALUE!</v>
      </c>
      <c r="E31" s="12" t="e">
        <f>SUMPRODUCT(results!$N$2:$N$100,TRANSPOSE('r'!B32:CV32))</f>
        <v>#VALUE!</v>
      </c>
      <c r="F31" s="12" t="e">
        <f>SUMPRODUCT(results!$S$2:$S$100,TRANSPOSE('r'!B32:CV32))</f>
        <v>#VALUE!</v>
      </c>
    </row>
    <row r="32" spans="1:13" ht="18.75" customHeight="1" x14ac:dyDescent="0.4">
      <c r="A32" s="11">
        <v>31</v>
      </c>
      <c r="B32" s="12" t="e">
        <f>SUMPRODUCT(tbl_w[w],TRANSPOSE('r'!B33:CV33))</f>
        <v>#VALUE!</v>
      </c>
      <c r="C32" s="12" t="e">
        <f>SUMPRODUCT(results!$I$2:$I$100,TRANSPOSE('r'!B33:CV33))</f>
        <v>#VALUE!</v>
      </c>
      <c r="D32" s="12" t="e">
        <f>SUMPRODUCT(results!$D$2:$D$100,TRANSPOSE('r'!B33:CV33))</f>
        <v>#VALUE!</v>
      </c>
      <c r="E32" s="12" t="e">
        <f>SUMPRODUCT(results!$N$2:$N$100,TRANSPOSE('r'!B33:CV33))</f>
        <v>#VALUE!</v>
      </c>
      <c r="F32" s="12" t="e">
        <f>SUMPRODUCT(results!$S$2:$S$100,TRANSPOSE('r'!B33:CV33))</f>
        <v>#VALUE!</v>
      </c>
    </row>
    <row r="33" spans="1:6" ht="18.75" customHeight="1" x14ac:dyDescent="0.4">
      <c r="A33" s="11">
        <v>32</v>
      </c>
      <c r="B33" s="12" t="e">
        <f>SUMPRODUCT(tbl_w[w],TRANSPOSE('r'!B34:CV34))</f>
        <v>#VALUE!</v>
      </c>
      <c r="C33" s="12" t="e">
        <f>SUMPRODUCT(results!$I$2:$I$100,TRANSPOSE('r'!B34:CV34))</f>
        <v>#VALUE!</v>
      </c>
      <c r="D33" s="12" t="e">
        <f>SUMPRODUCT(results!$D$2:$D$100,TRANSPOSE('r'!B34:CV34))</f>
        <v>#VALUE!</v>
      </c>
      <c r="E33" s="12" t="e">
        <f>SUMPRODUCT(results!$N$2:$N$100,TRANSPOSE('r'!B34:CV34))</f>
        <v>#VALUE!</v>
      </c>
      <c r="F33" s="12" t="e">
        <f>SUMPRODUCT(results!$S$2:$S$100,TRANSPOSE('r'!B34:CV34))</f>
        <v>#VALUE!</v>
      </c>
    </row>
    <row r="34" spans="1:6" ht="18.75" customHeight="1" x14ac:dyDescent="0.4">
      <c r="A34" s="11">
        <v>33</v>
      </c>
      <c r="B34" s="12" t="e">
        <f>SUMPRODUCT(tbl_w[w],TRANSPOSE('r'!B35:CV35))</f>
        <v>#VALUE!</v>
      </c>
      <c r="C34" s="12" t="e">
        <f>SUMPRODUCT(results!$I$2:$I$100,TRANSPOSE('r'!B35:CV35))</f>
        <v>#VALUE!</v>
      </c>
      <c r="D34" s="12" t="e">
        <f>SUMPRODUCT(results!$D$2:$D$100,TRANSPOSE('r'!B35:CV35))</f>
        <v>#VALUE!</v>
      </c>
      <c r="E34" s="12" t="e">
        <f>SUMPRODUCT(results!$N$2:$N$100,TRANSPOSE('r'!B35:CV35))</f>
        <v>#VALUE!</v>
      </c>
      <c r="F34" s="12" t="e">
        <f>SUMPRODUCT(results!$S$2:$S$100,TRANSPOSE('r'!B35:CV35))</f>
        <v>#VALUE!</v>
      </c>
    </row>
    <row r="35" spans="1:6" ht="18.75" customHeight="1" x14ac:dyDescent="0.4">
      <c r="A35" s="11">
        <v>34</v>
      </c>
      <c r="B35" s="12" t="e">
        <f>SUMPRODUCT(tbl_w[w],TRANSPOSE('r'!B36:CV36))</f>
        <v>#VALUE!</v>
      </c>
      <c r="C35" s="12" t="e">
        <f>SUMPRODUCT(results!$I$2:$I$100,TRANSPOSE('r'!B36:CV36))</f>
        <v>#VALUE!</v>
      </c>
      <c r="D35" s="12" t="e">
        <f>SUMPRODUCT(results!$D$2:$D$100,TRANSPOSE('r'!B36:CV36))</f>
        <v>#VALUE!</v>
      </c>
      <c r="E35" s="12" t="e">
        <f>SUMPRODUCT(results!$N$2:$N$100,TRANSPOSE('r'!B36:CV36))</f>
        <v>#VALUE!</v>
      </c>
      <c r="F35" s="12" t="e">
        <f>SUMPRODUCT(results!$S$2:$S$100,TRANSPOSE('r'!B36:CV36))</f>
        <v>#VALUE!</v>
      </c>
    </row>
    <row r="36" spans="1:6" ht="18.75" customHeight="1" x14ac:dyDescent="0.4">
      <c r="A36" s="11">
        <v>35</v>
      </c>
      <c r="B36" s="12" t="e">
        <f>SUMPRODUCT(tbl_w[w],TRANSPOSE('r'!B37:CV37))</f>
        <v>#VALUE!</v>
      </c>
      <c r="C36" s="12" t="e">
        <f>SUMPRODUCT(results!$I$2:$I$100,TRANSPOSE('r'!B37:CV37))</f>
        <v>#VALUE!</v>
      </c>
      <c r="D36" s="12" t="e">
        <f>SUMPRODUCT(results!$D$2:$D$100,TRANSPOSE('r'!B37:CV37))</f>
        <v>#VALUE!</v>
      </c>
      <c r="E36" s="12" t="e">
        <f>SUMPRODUCT(results!$N$2:$N$100,TRANSPOSE('r'!B37:CV37))</f>
        <v>#VALUE!</v>
      </c>
      <c r="F36" s="12" t="e">
        <f>SUMPRODUCT(results!$S$2:$S$100,TRANSPOSE('r'!B37:CV37))</f>
        <v>#VALUE!</v>
      </c>
    </row>
    <row r="37" spans="1:6" ht="18.75" customHeight="1" x14ac:dyDescent="0.4">
      <c r="A37" s="11">
        <v>36</v>
      </c>
      <c r="B37" s="12" t="e">
        <f>SUMPRODUCT(tbl_w[w],TRANSPOSE('r'!B38:CV38))</f>
        <v>#VALUE!</v>
      </c>
      <c r="C37" s="12" t="e">
        <f>SUMPRODUCT(results!$I$2:$I$100,TRANSPOSE('r'!B38:CV38))</f>
        <v>#VALUE!</v>
      </c>
      <c r="D37" s="12" t="e">
        <f>SUMPRODUCT(results!$D$2:$D$100,TRANSPOSE('r'!B38:CV38))</f>
        <v>#VALUE!</v>
      </c>
      <c r="E37" s="12" t="e">
        <f>SUMPRODUCT(results!$N$2:$N$100,TRANSPOSE('r'!B38:CV38))</f>
        <v>#VALUE!</v>
      </c>
      <c r="F37" s="12" t="e">
        <f>SUMPRODUCT(results!$S$2:$S$100,TRANSPOSE('r'!B38:CV38))</f>
        <v>#VALUE!</v>
      </c>
    </row>
    <row r="38" spans="1:6" ht="18.75" customHeight="1" x14ac:dyDescent="0.4">
      <c r="A38" s="11">
        <v>37</v>
      </c>
      <c r="B38" s="12" t="e">
        <f>SUMPRODUCT(tbl_w[w],TRANSPOSE('r'!B39:CV39))</f>
        <v>#VALUE!</v>
      </c>
      <c r="C38" s="12" t="e">
        <f>SUMPRODUCT(results!$I$2:$I$100,TRANSPOSE('r'!B39:CV39))</f>
        <v>#VALUE!</v>
      </c>
      <c r="D38" s="12" t="e">
        <f>SUMPRODUCT(results!$D$2:$D$100,TRANSPOSE('r'!B39:CV39))</f>
        <v>#VALUE!</v>
      </c>
      <c r="E38" s="12" t="e">
        <f>SUMPRODUCT(results!$N$2:$N$100,TRANSPOSE('r'!B39:CV39))</f>
        <v>#VALUE!</v>
      </c>
      <c r="F38" s="12" t="e">
        <f>SUMPRODUCT(results!$S$2:$S$100,TRANSPOSE('r'!B39:CV39))</f>
        <v>#VALUE!</v>
      </c>
    </row>
    <row r="39" spans="1:6" ht="18.75" customHeight="1" x14ac:dyDescent="0.4">
      <c r="A39" s="11">
        <v>38</v>
      </c>
      <c r="B39" s="12" t="e">
        <f>SUMPRODUCT(tbl_w[w],TRANSPOSE('r'!B40:CV40))</f>
        <v>#VALUE!</v>
      </c>
      <c r="C39" s="12" t="e">
        <f>SUMPRODUCT(results!$I$2:$I$100,TRANSPOSE('r'!B40:CV40))</f>
        <v>#VALUE!</v>
      </c>
      <c r="D39" s="12" t="e">
        <f>SUMPRODUCT(results!$D$2:$D$100,TRANSPOSE('r'!B40:CV40))</f>
        <v>#VALUE!</v>
      </c>
      <c r="E39" s="12" t="e">
        <f>SUMPRODUCT(results!$N$2:$N$100,TRANSPOSE('r'!B40:CV40))</f>
        <v>#VALUE!</v>
      </c>
      <c r="F39" s="12" t="e">
        <f>SUMPRODUCT(results!$S$2:$S$100,TRANSPOSE('r'!B40:CV40))</f>
        <v>#VALUE!</v>
      </c>
    </row>
    <row r="40" spans="1:6" ht="18.75" customHeight="1" x14ac:dyDescent="0.4">
      <c r="A40" s="11">
        <v>39</v>
      </c>
      <c r="B40" s="12" t="e">
        <f>SUMPRODUCT(tbl_w[w],TRANSPOSE('r'!B41:CV41))</f>
        <v>#VALUE!</v>
      </c>
      <c r="C40" s="12" t="e">
        <f>SUMPRODUCT(results!$I$2:$I$100,TRANSPOSE('r'!B41:CV41))</f>
        <v>#VALUE!</v>
      </c>
      <c r="D40" s="12" t="e">
        <f>SUMPRODUCT(results!$D$2:$D$100,TRANSPOSE('r'!B41:CV41))</f>
        <v>#VALUE!</v>
      </c>
      <c r="E40" s="12" t="e">
        <f>SUMPRODUCT(results!$N$2:$N$100,TRANSPOSE('r'!B41:CV41))</f>
        <v>#VALUE!</v>
      </c>
      <c r="F40" s="12" t="e">
        <f>SUMPRODUCT(results!$S$2:$S$100,TRANSPOSE('r'!B41:CV41))</f>
        <v>#VALUE!</v>
      </c>
    </row>
    <row r="41" spans="1:6" ht="18.75" customHeight="1" x14ac:dyDescent="0.4">
      <c r="A41" s="11">
        <v>40</v>
      </c>
      <c r="B41" s="12" t="e">
        <f>SUMPRODUCT(tbl_w[w],TRANSPOSE('r'!B42:CV42))</f>
        <v>#VALUE!</v>
      </c>
      <c r="C41" s="12" t="e">
        <f>SUMPRODUCT(results!$I$2:$I$100,TRANSPOSE('r'!B42:CV42))</f>
        <v>#VALUE!</v>
      </c>
      <c r="D41" s="12" t="e">
        <f>SUMPRODUCT(results!$D$2:$D$100,TRANSPOSE('r'!B42:CV42))</f>
        <v>#VALUE!</v>
      </c>
      <c r="E41" s="12" t="e">
        <f>SUMPRODUCT(results!$N$2:$N$100,TRANSPOSE('r'!B42:CV42))</f>
        <v>#VALUE!</v>
      </c>
      <c r="F41" s="12" t="e">
        <f>SUMPRODUCT(results!$S$2:$S$100,TRANSPOSE('r'!B42:CV42))</f>
        <v>#VALUE!</v>
      </c>
    </row>
    <row r="42" spans="1:6" ht="18.75" customHeight="1" x14ac:dyDescent="0.4">
      <c r="A42" s="11">
        <v>41</v>
      </c>
      <c r="B42" s="12" t="e">
        <f>SUMPRODUCT(tbl_w[w],TRANSPOSE('r'!B43:CV43))</f>
        <v>#VALUE!</v>
      </c>
      <c r="C42" s="12" t="e">
        <f>SUMPRODUCT(results!$I$2:$I$100,TRANSPOSE('r'!B43:CV43))</f>
        <v>#VALUE!</v>
      </c>
      <c r="D42" s="12" t="e">
        <f>SUMPRODUCT(results!$D$2:$D$100,TRANSPOSE('r'!B43:CV43))</f>
        <v>#VALUE!</v>
      </c>
      <c r="E42" s="12" t="e">
        <f>SUMPRODUCT(results!$N$2:$N$100,TRANSPOSE('r'!B43:CV43))</f>
        <v>#VALUE!</v>
      </c>
      <c r="F42" s="12" t="e">
        <f>SUMPRODUCT(results!$S$2:$S$100,TRANSPOSE('r'!B43:CV43))</f>
        <v>#VALUE!</v>
      </c>
    </row>
    <row r="43" spans="1:6" ht="18.75" customHeight="1" x14ac:dyDescent="0.4">
      <c r="A43" s="11">
        <v>42</v>
      </c>
      <c r="B43" s="12" t="e">
        <f>SUMPRODUCT(tbl_w[w],TRANSPOSE('r'!B44:CV44))</f>
        <v>#VALUE!</v>
      </c>
      <c r="C43" s="12" t="e">
        <f>SUMPRODUCT(results!$I$2:$I$100,TRANSPOSE('r'!B44:CV44))</f>
        <v>#VALUE!</v>
      </c>
      <c r="D43" s="12" t="e">
        <f>SUMPRODUCT(results!$D$2:$D$100,TRANSPOSE('r'!B44:CV44))</f>
        <v>#VALUE!</v>
      </c>
      <c r="E43" s="12" t="e">
        <f>SUMPRODUCT(results!$N$2:$N$100,TRANSPOSE('r'!B44:CV44))</f>
        <v>#VALUE!</v>
      </c>
      <c r="F43" s="12" t="e">
        <f>SUMPRODUCT(results!$S$2:$S$100,TRANSPOSE('r'!B44:CV44))</f>
        <v>#VALUE!</v>
      </c>
    </row>
    <row r="44" spans="1:6" ht="18.75" customHeight="1" x14ac:dyDescent="0.4">
      <c r="A44" s="11">
        <v>43</v>
      </c>
      <c r="B44" s="12" t="e">
        <f>SUMPRODUCT(tbl_w[w],TRANSPOSE('r'!B45:CV45))</f>
        <v>#VALUE!</v>
      </c>
      <c r="C44" s="12" t="e">
        <f>SUMPRODUCT(results!$I$2:$I$100,TRANSPOSE('r'!B45:CV45))</f>
        <v>#VALUE!</v>
      </c>
      <c r="D44" s="12" t="e">
        <f>SUMPRODUCT(results!$D$2:$D$100,TRANSPOSE('r'!B45:CV45))</f>
        <v>#VALUE!</v>
      </c>
      <c r="E44" s="12" t="e">
        <f>SUMPRODUCT(results!$N$2:$N$100,TRANSPOSE('r'!B45:CV45))</f>
        <v>#VALUE!</v>
      </c>
      <c r="F44" s="12" t="e">
        <f>SUMPRODUCT(results!$S$2:$S$100,TRANSPOSE('r'!B45:CV45))</f>
        <v>#VALUE!</v>
      </c>
    </row>
    <row r="45" spans="1:6" ht="18.75" customHeight="1" x14ac:dyDescent="0.4">
      <c r="A45" s="11">
        <v>44</v>
      </c>
      <c r="B45" s="12" t="e">
        <f>SUMPRODUCT(tbl_w[w],TRANSPOSE('r'!B46:CV46))</f>
        <v>#VALUE!</v>
      </c>
      <c r="C45" s="12" t="e">
        <f>SUMPRODUCT(results!$I$2:$I$100,TRANSPOSE('r'!B46:CV46))</f>
        <v>#VALUE!</v>
      </c>
      <c r="D45" s="12" t="e">
        <f>SUMPRODUCT(results!$D$2:$D$100,TRANSPOSE('r'!B46:CV46))</f>
        <v>#VALUE!</v>
      </c>
      <c r="E45" s="12" t="e">
        <f>SUMPRODUCT(results!$N$2:$N$100,TRANSPOSE('r'!B46:CV46))</f>
        <v>#VALUE!</v>
      </c>
      <c r="F45" s="12" t="e">
        <f>SUMPRODUCT(results!$S$2:$S$100,TRANSPOSE('r'!B46:CV46))</f>
        <v>#VALUE!</v>
      </c>
    </row>
    <row r="46" spans="1:6" ht="18.75" customHeight="1" x14ac:dyDescent="0.4">
      <c r="A46" s="11">
        <v>45</v>
      </c>
      <c r="B46" s="12" t="e">
        <f>SUMPRODUCT(tbl_w[w],TRANSPOSE('r'!B47:CV47))</f>
        <v>#VALUE!</v>
      </c>
      <c r="C46" s="12" t="e">
        <f>SUMPRODUCT(results!$I$2:$I$100,TRANSPOSE('r'!B47:CV47))</f>
        <v>#VALUE!</v>
      </c>
      <c r="D46" s="12" t="e">
        <f>SUMPRODUCT(results!$D$2:$D$100,TRANSPOSE('r'!B47:CV47))</f>
        <v>#VALUE!</v>
      </c>
      <c r="E46" s="12" t="e">
        <f>SUMPRODUCT(results!$N$2:$N$100,TRANSPOSE('r'!B47:CV47))</f>
        <v>#VALUE!</v>
      </c>
      <c r="F46" s="12" t="e">
        <f>SUMPRODUCT(results!$S$2:$S$100,TRANSPOSE('r'!B47:CV47))</f>
        <v>#VALUE!</v>
      </c>
    </row>
    <row r="47" spans="1:6" ht="18.75" customHeight="1" x14ac:dyDescent="0.4">
      <c r="A47" s="11">
        <v>46</v>
      </c>
      <c r="B47" s="12" t="e">
        <f>SUMPRODUCT(tbl_w[w],TRANSPOSE('r'!B48:CV48))</f>
        <v>#VALUE!</v>
      </c>
      <c r="C47" s="12" t="e">
        <f>SUMPRODUCT(results!$I$2:$I$100,TRANSPOSE('r'!B48:CV48))</f>
        <v>#VALUE!</v>
      </c>
      <c r="D47" s="12" t="e">
        <f>SUMPRODUCT(results!$D$2:$D$100,TRANSPOSE('r'!B48:CV48))</f>
        <v>#VALUE!</v>
      </c>
      <c r="E47" s="12" t="e">
        <f>SUMPRODUCT(results!$N$2:$N$100,TRANSPOSE('r'!B48:CV48))</f>
        <v>#VALUE!</v>
      </c>
      <c r="F47" s="12" t="e">
        <f>SUMPRODUCT(results!$S$2:$S$100,TRANSPOSE('r'!B48:CV48))</f>
        <v>#VALUE!</v>
      </c>
    </row>
    <row r="48" spans="1:6" ht="18.75" customHeight="1" x14ac:dyDescent="0.4">
      <c r="A48" s="11">
        <v>47</v>
      </c>
      <c r="B48" s="12" t="e">
        <f>SUMPRODUCT(tbl_w[w],TRANSPOSE('r'!B49:CV49))</f>
        <v>#VALUE!</v>
      </c>
      <c r="C48" s="12" t="e">
        <f>SUMPRODUCT(results!$I$2:$I$100,TRANSPOSE('r'!B49:CV49))</f>
        <v>#VALUE!</v>
      </c>
      <c r="D48" s="12" t="e">
        <f>SUMPRODUCT(results!$D$2:$D$100,TRANSPOSE('r'!B49:CV49))</f>
        <v>#VALUE!</v>
      </c>
      <c r="E48" s="12" t="e">
        <f>SUMPRODUCT(results!$N$2:$N$100,TRANSPOSE('r'!B49:CV49))</f>
        <v>#VALUE!</v>
      </c>
      <c r="F48" s="12" t="e">
        <f>SUMPRODUCT(results!$S$2:$S$100,TRANSPOSE('r'!B49:CV49))</f>
        <v>#VALUE!</v>
      </c>
    </row>
    <row r="49" spans="1:6" ht="18.75" customHeight="1" x14ac:dyDescent="0.4">
      <c r="A49" s="11">
        <v>48</v>
      </c>
      <c r="B49" s="12" t="e">
        <f>SUMPRODUCT(tbl_w[w],TRANSPOSE('r'!B50:CV50))</f>
        <v>#VALUE!</v>
      </c>
      <c r="C49" s="12" t="e">
        <f>SUMPRODUCT(results!$I$2:$I$100,TRANSPOSE('r'!B50:CV50))</f>
        <v>#VALUE!</v>
      </c>
      <c r="D49" s="12" t="e">
        <f>SUMPRODUCT(results!$D$2:$D$100,TRANSPOSE('r'!B50:CV50))</f>
        <v>#VALUE!</v>
      </c>
      <c r="E49" s="12" t="e">
        <f>SUMPRODUCT(results!$N$2:$N$100,TRANSPOSE('r'!B50:CV50))</f>
        <v>#VALUE!</v>
      </c>
      <c r="F49" s="12" t="e">
        <f>SUMPRODUCT(results!$S$2:$S$100,TRANSPOSE('r'!B50:CV50))</f>
        <v>#VALUE!</v>
      </c>
    </row>
    <row r="50" spans="1:6" ht="18.75" customHeight="1" x14ac:dyDescent="0.4">
      <c r="A50" s="11">
        <v>49</v>
      </c>
      <c r="B50" s="12" t="e">
        <f>SUMPRODUCT(tbl_w[w],TRANSPOSE('r'!B51:CV51))</f>
        <v>#VALUE!</v>
      </c>
      <c r="C50" s="12" t="e">
        <f>SUMPRODUCT(results!$I$2:$I$100,TRANSPOSE('r'!B51:CV51))</f>
        <v>#VALUE!</v>
      </c>
      <c r="D50" s="12" t="e">
        <f>SUMPRODUCT(results!$D$2:$D$100,TRANSPOSE('r'!B51:CV51))</f>
        <v>#VALUE!</v>
      </c>
      <c r="E50" s="12" t="e">
        <f>SUMPRODUCT(results!$N$2:$N$100,TRANSPOSE('r'!B51:CV51))</f>
        <v>#VALUE!</v>
      </c>
      <c r="F50" s="12" t="e">
        <f>SUMPRODUCT(results!$S$2:$S$100,TRANSPOSE('r'!B51:CV51))</f>
        <v>#VALUE!</v>
      </c>
    </row>
    <row r="51" spans="1:6" ht="18.75" customHeight="1" x14ac:dyDescent="0.4">
      <c r="A51" s="11">
        <v>50</v>
      </c>
      <c r="B51" s="12" t="e">
        <f>SUMPRODUCT(tbl_w[w],TRANSPOSE('r'!B52:CV52))</f>
        <v>#VALUE!</v>
      </c>
      <c r="C51" s="12" t="e">
        <f>SUMPRODUCT(results!$I$2:$I$100,TRANSPOSE('r'!B52:CV52))</f>
        <v>#VALUE!</v>
      </c>
      <c r="D51" s="12" t="e">
        <f>SUMPRODUCT(results!$D$2:$D$100,TRANSPOSE('r'!B52:CV52))</f>
        <v>#VALUE!</v>
      </c>
      <c r="E51" s="12" t="e">
        <f>SUMPRODUCT(results!$N$2:$N$100,TRANSPOSE('r'!B52:CV52))</f>
        <v>#VALUE!</v>
      </c>
      <c r="F51" s="12" t="e">
        <f>SUMPRODUCT(results!$S$2:$S$100,TRANSPOSE('r'!B52:CV52))</f>
        <v>#VALUE!</v>
      </c>
    </row>
    <row r="52" spans="1:6" ht="18.75" customHeight="1" x14ac:dyDescent="0.4">
      <c r="A52" s="11">
        <v>51</v>
      </c>
      <c r="B52" s="12" t="e">
        <f>SUMPRODUCT(tbl_w[w],TRANSPOSE('r'!B53:CV53))</f>
        <v>#VALUE!</v>
      </c>
      <c r="C52" s="12" t="e">
        <f>SUMPRODUCT(results!$I$2:$I$100,TRANSPOSE('r'!B53:CV53))</f>
        <v>#VALUE!</v>
      </c>
      <c r="D52" s="12" t="e">
        <f>SUMPRODUCT(results!$D$2:$D$100,TRANSPOSE('r'!B53:CV53))</f>
        <v>#VALUE!</v>
      </c>
      <c r="E52" s="12" t="e">
        <f>SUMPRODUCT(results!$N$2:$N$100,TRANSPOSE('r'!B53:CV53))</f>
        <v>#VALUE!</v>
      </c>
      <c r="F52" s="12" t="e">
        <f>SUMPRODUCT(results!$S$2:$S$100,TRANSPOSE('r'!B53:CV53))</f>
        <v>#VALUE!</v>
      </c>
    </row>
    <row r="53" spans="1:6" ht="18.75" customHeight="1" x14ac:dyDescent="0.4">
      <c r="A53" s="11">
        <v>52</v>
      </c>
      <c r="B53" s="12" t="e">
        <f>SUMPRODUCT(tbl_w[w],TRANSPOSE('r'!B54:CV54))</f>
        <v>#VALUE!</v>
      </c>
      <c r="C53" s="12" t="e">
        <f>SUMPRODUCT(results!$I$2:$I$100,TRANSPOSE('r'!B54:CV54))</f>
        <v>#VALUE!</v>
      </c>
      <c r="D53" s="12" t="e">
        <f>SUMPRODUCT(results!$D$2:$D$100,TRANSPOSE('r'!B54:CV54))</f>
        <v>#VALUE!</v>
      </c>
      <c r="E53" s="12" t="e">
        <f>SUMPRODUCT(results!$N$2:$N$100,TRANSPOSE('r'!B54:CV54))</f>
        <v>#VALUE!</v>
      </c>
      <c r="F53" s="12" t="e">
        <f>SUMPRODUCT(results!$S$2:$S$100,TRANSPOSE('r'!B54:CV54))</f>
        <v>#VALUE!</v>
      </c>
    </row>
    <row r="54" spans="1:6" ht="18.75" customHeight="1" x14ac:dyDescent="0.4">
      <c r="A54" s="11">
        <v>53</v>
      </c>
      <c r="B54" s="12" t="e">
        <f>SUMPRODUCT(tbl_w[w],TRANSPOSE('r'!B55:CV55))</f>
        <v>#VALUE!</v>
      </c>
      <c r="C54" s="12" t="e">
        <f>SUMPRODUCT(results!$I$2:$I$100,TRANSPOSE('r'!B55:CV55))</f>
        <v>#VALUE!</v>
      </c>
      <c r="D54" s="12" t="e">
        <f>SUMPRODUCT(results!$D$2:$D$100,TRANSPOSE('r'!B55:CV55))</f>
        <v>#VALUE!</v>
      </c>
      <c r="E54" s="12" t="e">
        <f>SUMPRODUCT(results!$N$2:$N$100,TRANSPOSE('r'!B55:CV55))</f>
        <v>#VALUE!</v>
      </c>
      <c r="F54" s="12" t="e">
        <f>SUMPRODUCT(results!$S$2:$S$100,TRANSPOSE('r'!B55:CV55))</f>
        <v>#VALUE!</v>
      </c>
    </row>
    <row r="55" spans="1:6" ht="18.75" customHeight="1" x14ac:dyDescent="0.4">
      <c r="A55" s="11">
        <v>54</v>
      </c>
      <c r="B55" s="12" t="e">
        <f>SUMPRODUCT(tbl_w[w],TRANSPOSE('r'!B56:CV56))</f>
        <v>#VALUE!</v>
      </c>
      <c r="C55" s="12" t="e">
        <f>SUMPRODUCT(results!$I$2:$I$100,TRANSPOSE('r'!B56:CV56))</f>
        <v>#VALUE!</v>
      </c>
      <c r="D55" s="12" t="e">
        <f>SUMPRODUCT(results!$D$2:$D$100,TRANSPOSE('r'!B56:CV56))</f>
        <v>#VALUE!</v>
      </c>
      <c r="E55" s="12" t="e">
        <f>SUMPRODUCT(results!$N$2:$N$100,TRANSPOSE('r'!B56:CV56))</f>
        <v>#VALUE!</v>
      </c>
      <c r="F55" s="12" t="e">
        <f>SUMPRODUCT(results!$S$2:$S$100,TRANSPOSE('r'!B56:CV56))</f>
        <v>#VALUE!</v>
      </c>
    </row>
    <row r="56" spans="1:6" ht="18.75" customHeight="1" x14ac:dyDescent="0.4">
      <c r="A56" s="11">
        <v>55</v>
      </c>
      <c r="B56" s="12" t="e">
        <f>SUMPRODUCT(tbl_w[w],TRANSPOSE('r'!B57:CV57))</f>
        <v>#VALUE!</v>
      </c>
      <c r="C56" s="12" t="e">
        <f>SUMPRODUCT(results!$I$2:$I$100,TRANSPOSE('r'!B57:CV57))</f>
        <v>#VALUE!</v>
      </c>
      <c r="D56" s="12" t="e">
        <f>SUMPRODUCT(results!$D$2:$D$100,TRANSPOSE('r'!B57:CV57))</f>
        <v>#VALUE!</v>
      </c>
      <c r="E56" s="12" t="e">
        <f>SUMPRODUCT(results!$N$2:$N$100,TRANSPOSE('r'!B57:CV57))</f>
        <v>#VALUE!</v>
      </c>
      <c r="F56" s="12" t="e">
        <f>SUMPRODUCT(results!$S$2:$S$100,TRANSPOSE('r'!B57:CV57))</f>
        <v>#VALUE!</v>
      </c>
    </row>
    <row r="57" spans="1:6" ht="18.75" customHeight="1" x14ac:dyDescent="0.4">
      <c r="A57" s="11">
        <v>56</v>
      </c>
      <c r="B57" s="12" t="e">
        <f>SUMPRODUCT(tbl_w[w],TRANSPOSE('r'!B58:CV58))</f>
        <v>#VALUE!</v>
      </c>
      <c r="C57" s="12" t="e">
        <f>SUMPRODUCT(results!$I$2:$I$100,TRANSPOSE('r'!B58:CV58))</f>
        <v>#VALUE!</v>
      </c>
      <c r="D57" s="12" t="e">
        <f>SUMPRODUCT(results!$D$2:$D$100,TRANSPOSE('r'!B58:CV58))</f>
        <v>#VALUE!</v>
      </c>
      <c r="E57" s="12" t="e">
        <f>SUMPRODUCT(results!$N$2:$N$100,TRANSPOSE('r'!B58:CV58))</f>
        <v>#VALUE!</v>
      </c>
      <c r="F57" s="12" t="e">
        <f>SUMPRODUCT(results!$S$2:$S$100,TRANSPOSE('r'!B58:CV58))</f>
        <v>#VALUE!</v>
      </c>
    </row>
    <row r="58" spans="1:6" ht="18.75" customHeight="1" x14ac:dyDescent="0.4">
      <c r="A58" s="11">
        <v>57</v>
      </c>
      <c r="B58" s="12" t="e">
        <f>SUMPRODUCT(tbl_w[w],TRANSPOSE('r'!B59:CV59))</f>
        <v>#VALUE!</v>
      </c>
      <c r="C58" s="12" t="e">
        <f>SUMPRODUCT(results!$I$2:$I$100,TRANSPOSE('r'!B59:CV59))</f>
        <v>#VALUE!</v>
      </c>
      <c r="D58" s="12" t="e">
        <f>SUMPRODUCT(results!$D$2:$D$100,TRANSPOSE('r'!B59:CV59))</f>
        <v>#VALUE!</v>
      </c>
      <c r="E58" s="12" t="e">
        <f>SUMPRODUCT(results!$N$2:$N$100,TRANSPOSE('r'!B59:CV59))</f>
        <v>#VALUE!</v>
      </c>
      <c r="F58" s="12" t="e">
        <f>SUMPRODUCT(results!$S$2:$S$100,TRANSPOSE('r'!B59:CV59))</f>
        <v>#VALUE!</v>
      </c>
    </row>
    <row r="59" spans="1:6" ht="18.75" customHeight="1" x14ac:dyDescent="0.4">
      <c r="A59" s="11">
        <v>58</v>
      </c>
      <c r="B59" s="12" t="e">
        <f>SUMPRODUCT(tbl_w[w],TRANSPOSE('r'!B60:CV60))</f>
        <v>#VALUE!</v>
      </c>
      <c r="C59" s="12" t="e">
        <f>SUMPRODUCT(results!$I$2:$I$100,TRANSPOSE('r'!B60:CV60))</f>
        <v>#VALUE!</v>
      </c>
      <c r="D59" s="12" t="e">
        <f>SUMPRODUCT(results!$D$2:$D$100,TRANSPOSE('r'!B60:CV60))</f>
        <v>#VALUE!</v>
      </c>
      <c r="E59" s="12" t="e">
        <f>SUMPRODUCT(results!$N$2:$N$100,TRANSPOSE('r'!B60:CV60))</f>
        <v>#VALUE!</v>
      </c>
      <c r="F59" s="12" t="e">
        <f>SUMPRODUCT(results!$S$2:$S$100,TRANSPOSE('r'!B60:CV60))</f>
        <v>#VALUE!</v>
      </c>
    </row>
    <row r="60" spans="1:6" ht="18.75" customHeight="1" x14ac:dyDescent="0.4">
      <c r="A60" s="11">
        <v>59</v>
      </c>
      <c r="B60" s="12" t="e">
        <f>SUMPRODUCT(tbl_w[w],TRANSPOSE('r'!B61:CV61))</f>
        <v>#VALUE!</v>
      </c>
      <c r="C60" s="12" t="e">
        <f>SUMPRODUCT(results!$I$2:$I$100,TRANSPOSE('r'!B61:CV61))</f>
        <v>#VALUE!</v>
      </c>
      <c r="D60" s="12" t="e">
        <f>SUMPRODUCT(results!$D$2:$D$100,TRANSPOSE('r'!B61:CV61))</f>
        <v>#VALUE!</v>
      </c>
      <c r="E60" s="12" t="e">
        <f>SUMPRODUCT(results!$N$2:$N$100,TRANSPOSE('r'!B61:CV61))</f>
        <v>#VALUE!</v>
      </c>
      <c r="F60" s="12" t="e">
        <f>SUMPRODUCT(results!$S$2:$S$100,TRANSPOSE('r'!B61:CV61))</f>
        <v>#VALUE!</v>
      </c>
    </row>
    <row r="61" spans="1:6" ht="18.75" customHeight="1" x14ac:dyDescent="0.4">
      <c r="A61" s="11">
        <v>60</v>
      </c>
      <c r="B61" s="12" t="e">
        <f>SUMPRODUCT(tbl_w[w],TRANSPOSE('r'!B62:CV62))</f>
        <v>#VALUE!</v>
      </c>
      <c r="C61" s="12" t="e">
        <f>SUMPRODUCT(results!$I$2:$I$100,TRANSPOSE('r'!B62:CV62))</f>
        <v>#VALUE!</v>
      </c>
      <c r="D61" s="12" t="e">
        <f>SUMPRODUCT(results!$D$2:$D$100,TRANSPOSE('r'!B62:CV62))</f>
        <v>#VALUE!</v>
      </c>
      <c r="E61" s="12" t="e">
        <f>SUMPRODUCT(results!$N$2:$N$100,TRANSPOSE('r'!B62:CV62))</f>
        <v>#VALUE!</v>
      </c>
      <c r="F61" s="12" t="e">
        <f>SUMPRODUCT(results!$S$2:$S$100,TRANSPOSE('r'!B62:CV62))</f>
        <v>#VALUE!</v>
      </c>
    </row>
    <row r="62" spans="1:6" ht="18.75" customHeight="1" x14ac:dyDescent="0.4">
      <c r="A62" s="11">
        <v>61</v>
      </c>
      <c r="B62" s="12" t="e">
        <f>SUMPRODUCT(tbl_w[w],TRANSPOSE('r'!B63:CV63))</f>
        <v>#VALUE!</v>
      </c>
      <c r="C62" s="12" t="e">
        <f>SUMPRODUCT(results!$I$2:$I$100,TRANSPOSE('r'!B63:CV63))</f>
        <v>#VALUE!</v>
      </c>
      <c r="D62" s="12" t="e">
        <f>SUMPRODUCT(results!$D$2:$D$100,TRANSPOSE('r'!B63:CV63))</f>
        <v>#VALUE!</v>
      </c>
      <c r="E62" s="12" t="e">
        <f>SUMPRODUCT(results!$N$2:$N$100,TRANSPOSE('r'!B63:CV63))</f>
        <v>#VALUE!</v>
      </c>
      <c r="F62" s="12" t="e">
        <f>SUMPRODUCT(results!$S$2:$S$100,TRANSPOSE('r'!B63:CV63))</f>
        <v>#VALUE!</v>
      </c>
    </row>
    <row r="63" spans="1:6" ht="18.75" customHeight="1" x14ac:dyDescent="0.4">
      <c r="A63" s="11">
        <v>62</v>
      </c>
      <c r="B63" s="12" t="e">
        <f>SUMPRODUCT(tbl_w[w],TRANSPOSE('r'!B64:CV64))</f>
        <v>#VALUE!</v>
      </c>
      <c r="C63" s="12" t="e">
        <f>SUMPRODUCT(results!$I$2:$I$100,TRANSPOSE('r'!B64:CV64))</f>
        <v>#VALUE!</v>
      </c>
      <c r="D63" s="12" t="e">
        <f>SUMPRODUCT(results!$D$2:$D$100,TRANSPOSE('r'!B64:CV64))</f>
        <v>#VALUE!</v>
      </c>
      <c r="E63" s="12" t="e">
        <f>SUMPRODUCT(results!$N$2:$N$100,TRANSPOSE('r'!B64:CV64))</f>
        <v>#VALUE!</v>
      </c>
      <c r="F63" s="12" t="e">
        <f>SUMPRODUCT(results!$S$2:$S$100,TRANSPOSE('r'!B64:CV64))</f>
        <v>#VALUE!</v>
      </c>
    </row>
    <row r="64" spans="1:6" ht="18.75" customHeight="1" x14ac:dyDescent="0.4">
      <c r="A64" s="11">
        <v>63</v>
      </c>
      <c r="B64" s="12" t="e">
        <f>SUMPRODUCT(tbl_w[w],TRANSPOSE('r'!B65:CV65))</f>
        <v>#VALUE!</v>
      </c>
      <c r="C64" s="12" t="e">
        <f>SUMPRODUCT(results!$I$2:$I$100,TRANSPOSE('r'!B65:CV65))</f>
        <v>#VALUE!</v>
      </c>
      <c r="D64" s="12" t="e">
        <f>SUMPRODUCT(results!$D$2:$D$100,TRANSPOSE('r'!B65:CV65))</f>
        <v>#VALUE!</v>
      </c>
      <c r="E64" s="12" t="e">
        <f>SUMPRODUCT(results!$N$2:$N$100,TRANSPOSE('r'!B65:CV65))</f>
        <v>#VALUE!</v>
      </c>
      <c r="F64" s="12" t="e">
        <f>SUMPRODUCT(results!$S$2:$S$100,TRANSPOSE('r'!B65:CV65))</f>
        <v>#VALUE!</v>
      </c>
    </row>
    <row r="65" spans="1:6" ht="18.75" customHeight="1" x14ac:dyDescent="0.4">
      <c r="A65" s="11">
        <v>64</v>
      </c>
      <c r="B65" s="12" t="e">
        <f>SUMPRODUCT(tbl_w[w],TRANSPOSE('r'!B66:CV66))</f>
        <v>#VALUE!</v>
      </c>
      <c r="C65" s="12" t="e">
        <f>SUMPRODUCT(results!$I$2:$I$100,TRANSPOSE('r'!B66:CV66))</f>
        <v>#VALUE!</v>
      </c>
      <c r="D65" s="12" t="e">
        <f>SUMPRODUCT(results!$D$2:$D$100,TRANSPOSE('r'!B66:CV66))</f>
        <v>#VALUE!</v>
      </c>
      <c r="E65" s="12" t="e">
        <f>SUMPRODUCT(results!$N$2:$N$100,TRANSPOSE('r'!B66:CV66))</f>
        <v>#VALUE!</v>
      </c>
      <c r="F65" s="12" t="e">
        <f>SUMPRODUCT(results!$S$2:$S$100,TRANSPOSE('r'!B66:CV66))</f>
        <v>#VALUE!</v>
      </c>
    </row>
    <row r="66" spans="1:6" ht="18.75" customHeight="1" x14ac:dyDescent="0.4">
      <c r="A66" s="11">
        <v>65</v>
      </c>
      <c r="B66" s="12" t="e">
        <f>SUMPRODUCT(tbl_w[w],TRANSPOSE('r'!B67:CV67))</f>
        <v>#VALUE!</v>
      </c>
      <c r="C66" s="12" t="e">
        <f>SUMPRODUCT(results!$I$2:$I$100,TRANSPOSE('r'!B67:CV67))</f>
        <v>#VALUE!</v>
      </c>
      <c r="D66" s="12" t="e">
        <f>SUMPRODUCT(results!$D$2:$D$100,TRANSPOSE('r'!B67:CV67))</f>
        <v>#VALUE!</v>
      </c>
      <c r="E66" s="12" t="e">
        <f>SUMPRODUCT(results!$N$2:$N$100,TRANSPOSE('r'!B67:CV67))</f>
        <v>#VALUE!</v>
      </c>
      <c r="F66" s="12" t="e">
        <f>SUMPRODUCT(results!$S$2:$S$100,TRANSPOSE('r'!B67:CV67))</f>
        <v>#VALUE!</v>
      </c>
    </row>
    <row r="67" spans="1:6" ht="18.75" customHeight="1" x14ac:dyDescent="0.4">
      <c r="A67" s="11">
        <v>66</v>
      </c>
      <c r="B67" s="12" t="e">
        <f>SUMPRODUCT(tbl_w[w],TRANSPOSE('r'!B68:CV68))</f>
        <v>#VALUE!</v>
      </c>
      <c r="C67" s="12" t="e">
        <f>SUMPRODUCT(results!$I$2:$I$100,TRANSPOSE('r'!B68:CV68))</f>
        <v>#VALUE!</v>
      </c>
      <c r="D67" s="12" t="e">
        <f>SUMPRODUCT(results!$D$2:$D$100,TRANSPOSE('r'!B68:CV68))</f>
        <v>#VALUE!</v>
      </c>
      <c r="E67" s="12" t="e">
        <f>SUMPRODUCT(results!$N$2:$N$100,TRANSPOSE('r'!B68:CV68))</f>
        <v>#VALUE!</v>
      </c>
      <c r="F67" s="12" t="e">
        <f>SUMPRODUCT(results!$S$2:$S$100,TRANSPOSE('r'!B68:CV68))</f>
        <v>#VALUE!</v>
      </c>
    </row>
    <row r="68" spans="1:6" ht="18.75" customHeight="1" x14ac:dyDescent="0.4">
      <c r="A68" s="11">
        <v>67</v>
      </c>
      <c r="B68" s="12" t="e">
        <f>SUMPRODUCT(tbl_w[w],TRANSPOSE('r'!B69:CV69))</f>
        <v>#VALUE!</v>
      </c>
      <c r="C68" s="12" t="e">
        <f>SUMPRODUCT(results!$I$2:$I$100,TRANSPOSE('r'!B69:CV69))</f>
        <v>#VALUE!</v>
      </c>
      <c r="D68" s="12" t="e">
        <f>SUMPRODUCT(results!$D$2:$D$100,TRANSPOSE('r'!B69:CV69))</f>
        <v>#VALUE!</v>
      </c>
      <c r="E68" s="12" t="e">
        <f>SUMPRODUCT(results!$N$2:$N$100,TRANSPOSE('r'!B69:CV69))</f>
        <v>#VALUE!</v>
      </c>
      <c r="F68" s="12" t="e">
        <f>SUMPRODUCT(results!$S$2:$S$100,TRANSPOSE('r'!B69:CV69))</f>
        <v>#VALUE!</v>
      </c>
    </row>
    <row r="69" spans="1:6" ht="18.75" customHeight="1" x14ac:dyDescent="0.4">
      <c r="A69" s="11">
        <v>68</v>
      </c>
      <c r="B69" s="12" t="e">
        <f>SUMPRODUCT(tbl_w[w],TRANSPOSE('r'!B70:CV70))</f>
        <v>#VALUE!</v>
      </c>
      <c r="C69" s="12" t="e">
        <f>SUMPRODUCT(results!$I$2:$I$100,TRANSPOSE('r'!B70:CV70))</f>
        <v>#VALUE!</v>
      </c>
      <c r="D69" s="12" t="e">
        <f>SUMPRODUCT(results!$D$2:$D$100,TRANSPOSE('r'!B70:CV70))</f>
        <v>#VALUE!</v>
      </c>
      <c r="E69" s="12" t="e">
        <f>SUMPRODUCT(results!$N$2:$N$100,TRANSPOSE('r'!B70:CV70))</f>
        <v>#VALUE!</v>
      </c>
      <c r="F69" s="12" t="e">
        <f>SUMPRODUCT(results!$S$2:$S$100,TRANSPOSE('r'!B70:CV70))</f>
        <v>#VALUE!</v>
      </c>
    </row>
    <row r="70" spans="1:6" ht="18.75" customHeight="1" x14ac:dyDescent="0.4">
      <c r="A70" s="11">
        <v>69</v>
      </c>
      <c r="B70" s="12" t="e">
        <f>SUMPRODUCT(tbl_w[w],TRANSPOSE('r'!B71:CV71))</f>
        <v>#VALUE!</v>
      </c>
      <c r="C70" s="12" t="e">
        <f>SUMPRODUCT(results!$I$2:$I$100,TRANSPOSE('r'!B71:CV71))</f>
        <v>#VALUE!</v>
      </c>
      <c r="D70" s="12" t="e">
        <f>SUMPRODUCT(results!$D$2:$D$100,TRANSPOSE('r'!B71:CV71))</f>
        <v>#VALUE!</v>
      </c>
      <c r="E70" s="12" t="e">
        <f>SUMPRODUCT(results!$N$2:$N$100,TRANSPOSE('r'!B71:CV71))</f>
        <v>#VALUE!</v>
      </c>
      <c r="F70" s="12" t="e">
        <f>SUMPRODUCT(results!$S$2:$S$100,TRANSPOSE('r'!B71:CV71))</f>
        <v>#VALUE!</v>
      </c>
    </row>
    <row r="71" spans="1:6" ht="18.75" customHeight="1" x14ac:dyDescent="0.4">
      <c r="A71" s="11">
        <v>70</v>
      </c>
      <c r="B71" s="12" t="e">
        <f>SUMPRODUCT(tbl_w[w],TRANSPOSE('r'!B72:CV72))</f>
        <v>#VALUE!</v>
      </c>
      <c r="C71" s="12" t="e">
        <f>SUMPRODUCT(results!$I$2:$I$100,TRANSPOSE('r'!B72:CV72))</f>
        <v>#VALUE!</v>
      </c>
      <c r="D71" s="12" t="e">
        <f>SUMPRODUCT(results!$D$2:$D$100,TRANSPOSE('r'!B72:CV72))</f>
        <v>#VALUE!</v>
      </c>
      <c r="E71" s="12" t="e">
        <f>SUMPRODUCT(results!$N$2:$N$100,TRANSPOSE('r'!B72:CV72))</f>
        <v>#VALUE!</v>
      </c>
      <c r="F71" s="12" t="e">
        <f>SUMPRODUCT(results!$S$2:$S$100,TRANSPOSE('r'!B72:CV72))</f>
        <v>#VALUE!</v>
      </c>
    </row>
    <row r="72" spans="1:6" ht="18.75" customHeight="1" x14ac:dyDescent="0.4">
      <c r="A72" s="11">
        <v>71</v>
      </c>
      <c r="B72" s="12" t="e">
        <f>SUMPRODUCT(tbl_w[w],TRANSPOSE('r'!B73:CV73))</f>
        <v>#VALUE!</v>
      </c>
      <c r="C72" s="12" t="e">
        <f>SUMPRODUCT(results!$I$2:$I$100,TRANSPOSE('r'!B73:CV73))</f>
        <v>#VALUE!</v>
      </c>
      <c r="D72" s="12" t="e">
        <f>SUMPRODUCT(results!$D$2:$D$100,TRANSPOSE('r'!B73:CV73))</f>
        <v>#VALUE!</v>
      </c>
      <c r="E72" s="12" t="e">
        <f>SUMPRODUCT(results!$N$2:$N$100,TRANSPOSE('r'!B73:CV73))</f>
        <v>#VALUE!</v>
      </c>
      <c r="F72" s="12" t="e">
        <f>SUMPRODUCT(results!$S$2:$S$100,TRANSPOSE('r'!B73:CV73))</f>
        <v>#VALUE!</v>
      </c>
    </row>
    <row r="73" spans="1:6" ht="18.75" customHeight="1" x14ac:dyDescent="0.4">
      <c r="A73" s="11">
        <v>72</v>
      </c>
      <c r="B73" s="12" t="e">
        <f>SUMPRODUCT(tbl_w[w],TRANSPOSE('r'!B74:CV74))</f>
        <v>#VALUE!</v>
      </c>
      <c r="C73" s="12" t="e">
        <f>SUMPRODUCT(results!$I$2:$I$100,TRANSPOSE('r'!B74:CV74))</f>
        <v>#VALUE!</v>
      </c>
      <c r="D73" s="12" t="e">
        <f>SUMPRODUCT(results!$D$2:$D$100,TRANSPOSE('r'!B74:CV74))</f>
        <v>#VALUE!</v>
      </c>
      <c r="E73" s="12" t="e">
        <f>SUMPRODUCT(results!$N$2:$N$100,TRANSPOSE('r'!B74:CV74))</f>
        <v>#VALUE!</v>
      </c>
      <c r="F73" s="12" t="e">
        <f>SUMPRODUCT(results!$S$2:$S$100,TRANSPOSE('r'!B74:CV74))</f>
        <v>#VALUE!</v>
      </c>
    </row>
    <row r="74" spans="1:6" ht="18.75" customHeight="1" x14ac:dyDescent="0.4">
      <c r="A74" s="11">
        <v>73</v>
      </c>
      <c r="B74" s="12" t="e">
        <f>SUMPRODUCT(tbl_w[w],TRANSPOSE('r'!B75:CV75))</f>
        <v>#VALUE!</v>
      </c>
      <c r="C74" s="12" t="e">
        <f>SUMPRODUCT(results!$I$2:$I$100,TRANSPOSE('r'!B75:CV75))</f>
        <v>#VALUE!</v>
      </c>
      <c r="D74" s="12" t="e">
        <f>SUMPRODUCT(results!$D$2:$D$100,TRANSPOSE('r'!B75:CV75))</f>
        <v>#VALUE!</v>
      </c>
      <c r="E74" s="12" t="e">
        <f>SUMPRODUCT(results!$N$2:$N$100,TRANSPOSE('r'!B75:CV75))</f>
        <v>#VALUE!</v>
      </c>
      <c r="F74" s="12" t="e">
        <f>SUMPRODUCT(results!$S$2:$S$100,TRANSPOSE('r'!B75:CV75))</f>
        <v>#VALUE!</v>
      </c>
    </row>
    <row r="75" spans="1:6" ht="18.75" customHeight="1" x14ac:dyDescent="0.4">
      <c r="A75" s="11">
        <v>74</v>
      </c>
      <c r="B75" s="12" t="e">
        <f>SUMPRODUCT(tbl_w[w],TRANSPOSE('r'!B76:CV76))</f>
        <v>#VALUE!</v>
      </c>
      <c r="C75" s="12" t="e">
        <f>SUMPRODUCT(results!$I$2:$I$100,TRANSPOSE('r'!B76:CV76))</f>
        <v>#VALUE!</v>
      </c>
      <c r="D75" s="12" t="e">
        <f>SUMPRODUCT(results!$D$2:$D$100,TRANSPOSE('r'!B76:CV76))</f>
        <v>#VALUE!</v>
      </c>
      <c r="E75" s="12" t="e">
        <f>SUMPRODUCT(results!$N$2:$N$100,TRANSPOSE('r'!B76:CV76))</f>
        <v>#VALUE!</v>
      </c>
      <c r="F75" s="12" t="e">
        <f>SUMPRODUCT(results!$S$2:$S$100,TRANSPOSE('r'!B76:CV76))</f>
        <v>#VALUE!</v>
      </c>
    </row>
    <row r="76" spans="1:6" ht="18.75" customHeight="1" x14ac:dyDescent="0.4">
      <c r="A76" s="11">
        <v>75</v>
      </c>
      <c r="B76" s="12" t="e">
        <f>SUMPRODUCT(tbl_w[w],TRANSPOSE('r'!B77:CV77))</f>
        <v>#VALUE!</v>
      </c>
      <c r="C76" s="12" t="e">
        <f>SUMPRODUCT(results!$I$2:$I$100,TRANSPOSE('r'!B77:CV77))</f>
        <v>#VALUE!</v>
      </c>
      <c r="D76" s="12" t="e">
        <f>SUMPRODUCT(results!$D$2:$D$100,TRANSPOSE('r'!B77:CV77))</f>
        <v>#VALUE!</v>
      </c>
      <c r="E76" s="12" t="e">
        <f>SUMPRODUCT(results!$N$2:$N$100,TRANSPOSE('r'!B77:CV77))</f>
        <v>#VALUE!</v>
      </c>
      <c r="F76" s="12" t="e">
        <f>SUMPRODUCT(results!$S$2:$S$100,TRANSPOSE('r'!B77:CV77))</f>
        <v>#VALUE!</v>
      </c>
    </row>
    <row r="77" spans="1:6" ht="18.75" customHeight="1" x14ac:dyDescent="0.4">
      <c r="A77" s="11">
        <v>76</v>
      </c>
      <c r="B77" s="12" t="e">
        <f>SUMPRODUCT(tbl_w[w],TRANSPOSE('r'!B78:CV78))</f>
        <v>#VALUE!</v>
      </c>
      <c r="C77" s="12" t="e">
        <f>SUMPRODUCT(results!$I$2:$I$100,TRANSPOSE('r'!B78:CV78))</f>
        <v>#VALUE!</v>
      </c>
      <c r="D77" s="12" t="e">
        <f>SUMPRODUCT(results!$D$2:$D$100,TRANSPOSE('r'!B78:CV78))</f>
        <v>#VALUE!</v>
      </c>
      <c r="E77" s="12" t="e">
        <f>SUMPRODUCT(results!$N$2:$N$100,TRANSPOSE('r'!B78:CV78))</f>
        <v>#VALUE!</v>
      </c>
      <c r="F77" s="12" t="e">
        <f>SUMPRODUCT(results!$S$2:$S$100,TRANSPOSE('r'!B78:CV78))</f>
        <v>#VALUE!</v>
      </c>
    </row>
    <row r="78" spans="1:6" ht="18.75" customHeight="1" x14ac:dyDescent="0.4">
      <c r="A78" s="11">
        <v>77</v>
      </c>
      <c r="B78" s="12" t="e">
        <f>SUMPRODUCT(tbl_w[w],TRANSPOSE('r'!B79:CV79))</f>
        <v>#VALUE!</v>
      </c>
      <c r="C78" s="12" t="e">
        <f>SUMPRODUCT(results!$I$2:$I$100,TRANSPOSE('r'!B79:CV79))</f>
        <v>#VALUE!</v>
      </c>
      <c r="D78" s="12" t="e">
        <f>SUMPRODUCT(results!$D$2:$D$100,TRANSPOSE('r'!B79:CV79))</f>
        <v>#VALUE!</v>
      </c>
      <c r="E78" s="12" t="e">
        <f>SUMPRODUCT(results!$N$2:$N$100,TRANSPOSE('r'!B79:CV79))</f>
        <v>#VALUE!</v>
      </c>
      <c r="F78" s="12" t="e">
        <f>SUMPRODUCT(results!$S$2:$S$100,TRANSPOSE('r'!B79:CV79))</f>
        <v>#VALUE!</v>
      </c>
    </row>
    <row r="79" spans="1:6" ht="18.75" customHeight="1" x14ac:dyDescent="0.4">
      <c r="A79" s="11">
        <v>78</v>
      </c>
      <c r="B79" s="12" t="e">
        <f>SUMPRODUCT(tbl_w[w],TRANSPOSE('r'!B80:CV80))</f>
        <v>#VALUE!</v>
      </c>
      <c r="C79" s="12" t="e">
        <f>SUMPRODUCT(results!$I$2:$I$100,TRANSPOSE('r'!B80:CV80))</f>
        <v>#VALUE!</v>
      </c>
      <c r="D79" s="12" t="e">
        <f>SUMPRODUCT(results!$D$2:$D$100,TRANSPOSE('r'!B80:CV80))</f>
        <v>#VALUE!</v>
      </c>
      <c r="E79" s="12" t="e">
        <f>SUMPRODUCT(results!$N$2:$N$100,TRANSPOSE('r'!B80:CV80))</f>
        <v>#VALUE!</v>
      </c>
      <c r="F79" s="12" t="e">
        <f>SUMPRODUCT(results!$S$2:$S$100,TRANSPOSE('r'!B80:CV80))</f>
        <v>#VALUE!</v>
      </c>
    </row>
    <row r="80" spans="1:6" ht="18.75" customHeight="1" x14ac:dyDescent="0.4">
      <c r="A80" s="11">
        <v>79</v>
      </c>
      <c r="B80" s="12" t="e">
        <f>SUMPRODUCT(tbl_w[w],TRANSPOSE('r'!B81:CV81))</f>
        <v>#VALUE!</v>
      </c>
      <c r="C80" s="12" t="e">
        <f>SUMPRODUCT(results!$I$2:$I$100,TRANSPOSE('r'!B81:CV81))</f>
        <v>#VALUE!</v>
      </c>
      <c r="D80" s="12" t="e">
        <f>SUMPRODUCT(results!$D$2:$D$100,TRANSPOSE('r'!B81:CV81))</f>
        <v>#VALUE!</v>
      </c>
      <c r="E80" s="12" t="e">
        <f>SUMPRODUCT(results!$N$2:$N$100,TRANSPOSE('r'!B81:CV81))</f>
        <v>#VALUE!</v>
      </c>
      <c r="F80" s="12" t="e">
        <f>SUMPRODUCT(results!$S$2:$S$100,TRANSPOSE('r'!B81:CV81))</f>
        <v>#VALUE!</v>
      </c>
    </row>
    <row r="81" spans="1:6" ht="18.75" customHeight="1" x14ac:dyDescent="0.4">
      <c r="A81" s="11">
        <v>80</v>
      </c>
      <c r="B81" s="12" t="e">
        <f>SUMPRODUCT(tbl_w[w],TRANSPOSE('r'!B82:CV82))</f>
        <v>#VALUE!</v>
      </c>
      <c r="C81" s="12" t="e">
        <f>SUMPRODUCT(results!$I$2:$I$100,TRANSPOSE('r'!B82:CV82))</f>
        <v>#VALUE!</v>
      </c>
      <c r="D81" s="12" t="e">
        <f>SUMPRODUCT(results!$D$2:$D$100,TRANSPOSE('r'!B82:CV82))</f>
        <v>#VALUE!</v>
      </c>
      <c r="E81" s="12" t="e">
        <f>SUMPRODUCT(results!$N$2:$N$100,TRANSPOSE('r'!B82:CV82))</f>
        <v>#VALUE!</v>
      </c>
      <c r="F81" s="12" t="e">
        <f>SUMPRODUCT(results!$S$2:$S$100,TRANSPOSE('r'!B82:CV82))</f>
        <v>#VALUE!</v>
      </c>
    </row>
    <row r="82" spans="1:6" ht="18.75" customHeight="1" x14ac:dyDescent="0.4">
      <c r="A82" s="11">
        <v>81</v>
      </c>
      <c r="B82" s="12" t="e">
        <f>SUMPRODUCT(tbl_w[w],TRANSPOSE('r'!B83:CV83))</f>
        <v>#VALUE!</v>
      </c>
      <c r="C82" s="12" t="e">
        <f>SUMPRODUCT(results!$I$2:$I$100,TRANSPOSE('r'!B83:CV83))</f>
        <v>#VALUE!</v>
      </c>
      <c r="D82" s="12" t="e">
        <f>SUMPRODUCT(results!$D$2:$D$100,TRANSPOSE('r'!B83:CV83))</f>
        <v>#VALUE!</v>
      </c>
      <c r="E82" s="12" t="e">
        <f>SUMPRODUCT(results!$N$2:$N$100,TRANSPOSE('r'!B83:CV83))</f>
        <v>#VALUE!</v>
      </c>
      <c r="F82" s="12" t="e">
        <f>SUMPRODUCT(results!$S$2:$S$100,TRANSPOSE('r'!B83:CV83))</f>
        <v>#VALUE!</v>
      </c>
    </row>
    <row r="83" spans="1:6" ht="18.75" customHeight="1" x14ac:dyDescent="0.4">
      <c r="A83" s="11">
        <v>82</v>
      </c>
      <c r="B83" s="12" t="e">
        <f>SUMPRODUCT(tbl_w[w],TRANSPOSE('r'!B84:CV84))</f>
        <v>#VALUE!</v>
      </c>
      <c r="C83" s="12" t="e">
        <f>SUMPRODUCT(results!$I$2:$I$100,TRANSPOSE('r'!B84:CV84))</f>
        <v>#VALUE!</v>
      </c>
      <c r="D83" s="12" t="e">
        <f>SUMPRODUCT(results!$D$2:$D$100,TRANSPOSE('r'!B84:CV84))</f>
        <v>#VALUE!</v>
      </c>
      <c r="E83" s="12" t="e">
        <f>SUMPRODUCT(results!$N$2:$N$100,TRANSPOSE('r'!B84:CV84))</f>
        <v>#VALUE!</v>
      </c>
      <c r="F83" s="12" t="e">
        <f>SUMPRODUCT(results!$S$2:$S$100,TRANSPOSE('r'!B84:CV84))</f>
        <v>#VALUE!</v>
      </c>
    </row>
    <row r="84" spans="1:6" ht="18.75" customHeight="1" x14ac:dyDescent="0.4">
      <c r="A84" s="11">
        <v>83</v>
      </c>
      <c r="B84" s="12" t="e">
        <f>SUMPRODUCT(tbl_w[w],TRANSPOSE('r'!B85:CV85))</f>
        <v>#VALUE!</v>
      </c>
      <c r="C84" s="12" t="e">
        <f>SUMPRODUCT(results!$I$2:$I$100,TRANSPOSE('r'!B85:CV85))</f>
        <v>#VALUE!</v>
      </c>
      <c r="D84" s="12" t="e">
        <f>SUMPRODUCT(results!$D$2:$D$100,TRANSPOSE('r'!B85:CV85))</f>
        <v>#VALUE!</v>
      </c>
      <c r="E84" s="12" t="e">
        <f>SUMPRODUCT(results!$N$2:$N$100,TRANSPOSE('r'!B85:CV85))</f>
        <v>#VALUE!</v>
      </c>
      <c r="F84" s="12" t="e">
        <f>SUMPRODUCT(results!$S$2:$S$100,TRANSPOSE('r'!B85:CV85))</f>
        <v>#VALUE!</v>
      </c>
    </row>
    <row r="85" spans="1:6" ht="18.75" customHeight="1" x14ac:dyDescent="0.4">
      <c r="A85" s="11">
        <v>84</v>
      </c>
      <c r="B85" s="12" t="e">
        <f>SUMPRODUCT(tbl_w[w],TRANSPOSE('r'!B86:CV86))</f>
        <v>#VALUE!</v>
      </c>
      <c r="C85" s="12" t="e">
        <f>SUMPRODUCT(results!$I$2:$I$100,TRANSPOSE('r'!B86:CV86))</f>
        <v>#VALUE!</v>
      </c>
      <c r="D85" s="12" t="e">
        <f>SUMPRODUCT(results!$D$2:$D$100,TRANSPOSE('r'!B86:CV86))</f>
        <v>#VALUE!</v>
      </c>
      <c r="E85" s="12" t="e">
        <f>SUMPRODUCT(results!$N$2:$N$100,TRANSPOSE('r'!B86:CV86))</f>
        <v>#VALUE!</v>
      </c>
      <c r="F85" s="12" t="e">
        <f>SUMPRODUCT(results!$S$2:$S$100,TRANSPOSE('r'!B86:CV86))</f>
        <v>#VALUE!</v>
      </c>
    </row>
    <row r="86" spans="1:6" ht="18.75" customHeight="1" x14ac:dyDescent="0.4">
      <c r="A86" s="11">
        <v>85</v>
      </c>
      <c r="B86" s="12" t="e">
        <f>SUMPRODUCT(tbl_w[w],TRANSPOSE('r'!B87:CV87))</f>
        <v>#VALUE!</v>
      </c>
      <c r="C86" s="12" t="e">
        <f>SUMPRODUCT(results!$I$2:$I$100,TRANSPOSE('r'!B87:CV87))</f>
        <v>#VALUE!</v>
      </c>
      <c r="D86" s="12" t="e">
        <f>SUMPRODUCT(results!$D$2:$D$100,TRANSPOSE('r'!B87:CV87))</f>
        <v>#VALUE!</v>
      </c>
      <c r="E86" s="12" t="e">
        <f>SUMPRODUCT(results!$N$2:$N$100,TRANSPOSE('r'!B87:CV87))</f>
        <v>#VALUE!</v>
      </c>
      <c r="F86" s="12" t="e">
        <f>SUMPRODUCT(results!$S$2:$S$100,TRANSPOSE('r'!B87:CV87))</f>
        <v>#VALUE!</v>
      </c>
    </row>
    <row r="87" spans="1:6" ht="18.75" customHeight="1" x14ac:dyDescent="0.4">
      <c r="A87" s="11">
        <v>86</v>
      </c>
      <c r="B87" s="12" t="e">
        <f>SUMPRODUCT(tbl_w[w],TRANSPOSE('r'!B88:CV88))</f>
        <v>#VALUE!</v>
      </c>
      <c r="C87" s="12" t="e">
        <f>SUMPRODUCT(results!$I$2:$I$100,TRANSPOSE('r'!B88:CV88))</f>
        <v>#VALUE!</v>
      </c>
      <c r="D87" s="12" t="e">
        <f>SUMPRODUCT(results!$D$2:$D$100,TRANSPOSE('r'!B88:CV88))</f>
        <v>#VALUE!</v>
      </c>
      <c r="E87" s="12" t="e">
        <f>SUMPRODUCT(results!$N$2:$N$100,TRANSPOSE('r'!B88:CV88))</f>
        <v>#VALUE!</v>
      </c>
      <c r="F87" s="12" t="e">
        <f>SUMPRODUCT(results!$S$2:$S$100,TRANSPOSE('r'!B88:CV88))</f>
        <v>#VALUE!</v>
      </c>
    </row>
    <row r="88" spans="1:6" ht="18.75" customHeight="1" x14ac:dyDescent="0.4">
      <c r="A88" s="11">
        <v>87</v>
      </c>
      <c r="B88" s="12" t="e">
        <f>SUMPRODUCT(tbl_w[w],TRANSPOSE('r'!B89:CV89))</f>
        <v>#VALUE!</v>
      </c>
      <c r="C88" s="12" t="e">
        <f>SUMPRODUCT(results!$I$2:$I$100,TRANSPOSE('r'!B89:CV89))</f>
        <v>#VALUE!</v>
      </c>
      <c r="D88" s="12" t="e">
        <f>SUMPRODUCT(results!$D$2:$D$100,TRANSPOSE('r'!B89:CV89))</f>
        <v>#VALUE!</v>
      </c>
      <c r="E88" s="12" t="e">
        <f>SUMPRODUCT(results!$N$2:$N$100,TRANSPOSE('r'!B89:CV89))</f>
        <v>#VALUE!</v>
      </c>
      <c r="F88" s="12" t="e">
        <f>SUMPRODUCT(results!$S$2:$S$100,TRANSPOSE('r'!B89:CV89))</f>
        <v>#VALUE!</v>
      </c>
    </row>
    <row r="89" spans="1:6" ht="18.75" customHeight="1" x14ac:dyDescent="0.4">
      <c r="A89" s="11">
        <v>88</v>
      </c>
      <c r="B89" s="12" t="e">
        <f>SUMPRODUCT(tbl_w[w],TRANSPOSE('r'!B90:CV90))</f>
        <v>#VALUE!</v>
      </c>
      <c r="C89" s="12" t="e">
        <f>SUMPRODUCT(results!$I$2:$I$100,TRANSPOSE('r'!B90:CV90))</f>
        <v>#VALUE!</v>
      </c>
      <c r="D89" s="12" t="e">
        <f>SUMPRODUCT(results!$D$2:$D$100,TRANSPOSE('r'!B90:CV90))</f>
        <v>#VALUE!</v>
      </c>
      <c r="E89" s="12" t="e">
        <f>SUMPRODUCT(results!$N$2:$N$100,TRANSPOSE('r'!B90:CV90))</f>
        <v>#VALUE!</v>
      </c>
      <c r="F89" s="12" t="e">
        <f>SUMPRODUCT(results!$S$2:$S$100,TRANSPOSE('r'!B90:CV90))</f>
        <v>#VALUE!</v>
      </c>
    </row>
    <row r="90" spans="1:6" ht="18.75" customHeight="1" x14ac:dyDescent="0.4">
      <c r="A90" s="11">
        <v>89</v>
      </c>
      <c r="B90" s="12" t="e">
        <f>SUMPRODUCT(tbl_w[w],TRANSPOSE('r'!B91:CV91))</f>
        <v>#VALUE!</v>
      </c>
      <c r="C90" s="12" t="e">
        <f>SUMPRODUCT(results!$I$2:$I$100,TRANSPOSE('r'!B91:CV91))</f>
        <v>#VALUE!</v>
      </c>
      <c r="D90" s="12" t="e">
        <f>SUMPRODUCT(results!$D$2:$D$100,TRANSPOSE('r'!B91:CV91))</f>
        <v>#VALUE!</v>
      </c>
      <c r="E90" s="12" t="e">
        <f>SUMPRODUCT(results!$N$2:$N$100,TRANSPOSE('r'!B91:CV91))</f>
        <v>#VALUE!</v>
      </c>
      <c r="F90" s="12" t="e">
        <f>SUMPRODUCT(results!$S$2:$S$100,TRANSPOSE('r'!B91:CV91))</f>
        <v>#VALUE!</v>
      </c>
    </row>
    <row r="91" spans="1:6" ht="18.75" customHeight="1" x14ac:dyDescent="0.4">
      <c r="A91" s="11">
        <v>90</v>
      </c>
      <c r="B91" s="12" t="e">
        <f>SUMPRODUCT(tbl_w[w],TRANSPOSE('r'!B92:CV92))</f>
        <v>#VALUE!</v>
      </c>
      <c r="C91" s="12" t="e">
        <f>SUMPRODUCT(results!$I$2:$I$100,TRANSPOSE('r'!B92:CV92))</f>
        <v>#VALUE!</v>
      </c>
      <c r="D91" s="12" t="e">
        <f>SUMPRODUCT(results!$D$2:$D$100,TRANSPOSE('r'!B92:CV92))</f>
        <v>#VALUE!</v>
      </c>
      <c r="E91" s="12" t="e">
        <f>SUMPRODUCT(results!$N$2:$N$100,TRANSPOSE('r'!B92:CV92))</f>
        <v>#VALUE!</v>
      </c>
      <c r="F91" s="12" t="e">
        <f>SUMPRODUCT(results!$S$2:$S$100,TRANSPOSE('r'!B92:CV92))</f>
        <v>#VALUE!</v>
      </c>
    </row>
    <row r="92" spans="1:6" ht="18.75" customHeight="1" x14ac:dyDescent="0.4">
      <c r="A92" s="11">
        <v>91</v>
      </c>
      <c r="B92" s="12" t="e">
        <f>SUMPRODUCT(tbl_w[w],TRANSPOSE('r'!B93:CV93))</f>
        <v>#VALUE!</v>
      </c>
      <c r="C92" s="12" t="e">
        <f>SUMPRODUCT(results!$I$2:$I$100,TRANSPOSE('r'!B93:CV93))</f>
        <v>#VALUE!</v>
      </c>
      <c r="D92" s="12" t="e">
        <f>SUMPRODUCT(results!$D$2:$D$100,TRANSPOSE('r'!B93:CV93))</f>
        <v>#VALUE!</v>
      </c>
      <c r="E92" s="12" t="e">
        <f>SUMPRODUCT(results!$N$2:$N$100,TRANSPOSE('r'!B93:CV93))</f>
        <v>#VALUE!</v>
      </c>
      <c r="F92" s="12" t="e">
        <f>SUMPRODUCT(results!$S$2:$S$100,TRANSPOSE('r'!B93:CV93))</f>
        <v>#VALUE!</v>
      </c>
    </row>
    <row r="93" spans="1:6" ht="18.75" customHeight="1" x14ac:dyDescent="0.4">
      <c r="A93" s="11">
        <v>92</v>
      </c>
      <c r="B93" s="12" t="e">
        <f>SUMPRODUCT(tbl_w[w],TRANSPOSE('r'!B94:CV94))</f>
        <v>#VALUE!</v>
      </c>
      <c r="C93" s="12" t="e">
        <f>SUMPRODUCT(results!$I$2:$I$100,TRANSPOSE('r'!B94:CV94))</f>
        <v>#VALUE!</v>
      </c>
      <c r="D93" s="12" t="e">
        <f>SUMPRODUCT(results!$D$2:$D$100,TRANSPOSE('r'!B94:CV94))</f>
        <v>#VALUE!</v>
      </c>
      <c r="E93" s="12" t="e">
        <f>SUMPRODUCT(results!$N$2:$N$100,TRANSPOSE('r'!B94:CV94))</f>
        <v>#VALUE!</v>
      </c>
      <c r="F93" s="12" t="e">
        <f>SUMPRODUCT(results!$S$2:$S$100,TRANSPOSE('r'!B94:CV94))</f>
        <v>#VALUE!</v>
      </c>
    </row>
    <row r="94" spans="1:6" ht="18.75" customHeight="1" x14ac:dyDescent="0.4">
      <c r="A94" s="11">
        <v>93</v>
      </c>
      <c r="B94" s="12" t="e">
        <f>SUMPRODUCT(tbl_w[w],TRANSPOSE('r'!B95:CV95))</f>
        <v>#VALUE!</v>
      </c>
      <c r="C94" s="12" t="e">
        <f>SUMPRODUCT(results!$I$2:$I$100,TRANSPOSE('r'!B95:CV95))</f>
        <v>#VALUE!</v>
      </c>
      <c r="D94" s="12" t="e">
        <f>SUMPRODUCT(results!$D$2:$D$100,TRANSPOSE('r'!B95:CV95))</f>
        <v>#VALUE!</v>
      </c>
      <c r="E94" s="12" t="e">
        <f>SUMPRODUCT(results!$N$2:$N$100,TRANSPOSE('r'!B95:CV95))</f>
        <v>#VALUE!</v>
      </c>
      <c r="F94" s="12" t="e">
        <f>SUMPRODUCT(results!$S$2:$S$100,TRANSPOSE('r'!B95:CV95))</f>
        <v>#VALUE!</v>
      </c>
    </row>
    <row r="95" spans="1:6" ht="18.75" customHeight="1" x14ac:dyDescent="0.4">
      <c r="A95" s="11">
        <v>94</v>
      </c>
      <c r="B95" s="12" t="e">
        <f>SUMPRODUCT(tbl_w[w],TRANSPOSE('r'!B96:CV96))</f>
        <v>#VALUE!</v>
      </c>
      <c r="C95" s="12" t="e">
        <f>SUMPRODUCT(results!$I$2:$I$100,TRANSPOSE('r'!B96:CV96))</f>
        <v>#VALUE!</v>
      </c>
      <c r="D95" s="12" t="e">
        <f>SUMPRODUCT(results!$D$2:$D$100,TRANSPOSE('r'!B96:CV96))</f>
        <v>#VALUE!</v>
      </c>
      <c r="E95" s="12" t="e">
        <f>SUMPRODUCT(results!$N$2:$N$100,TRANSPOSE('r'!B96:CV96))</f>
        <v>#VALUE!</v>
      </c>
      <c r="F95" s="12" t="e">
        <f>SUMPRODUCT(results!$S$2:$S$100,TRANSPOSE('r'!B96:CV96))</f>
        <v>#VALUE!</v>
      </c>
    </row>
    <row r="96" spans="1:6" ht="18.75" customHeight="1" x14ac:dyDescent="0.4">
      <c r="A96" s="11">
        <v>95</v>
      </c>
      <c r="B96" s="12" t="e">
        <f>SUMPRODUCT(tbl_w[w],TRANSPOSE('r'!B97:CV97))</f>
        <v>#VALUE!</v>
      </c>
      <c r="C96" s="12" t="e">
        <f>SUMPRODUCT(results!$I$2:$I$100,TRANSPOSE('r'!B97:CV97))</f>
        <v>#VALUE!</v>
      </c>
      <c r="D96" s="12" t="e">
        <f>SUMPRODUCT(results!$D$2:$D$100,TRANSPOSE('r'!B97:CV97))</f>
        <v>#VALUE!</v>
      </c>
      <c r="E96" s="12" t="e">
        <f>SUMPRODUCT(results!$N$2:$N$100,TRANSPOSE('r'!B97:CV97))</f>
        <v>#VALUE!</v>
      </c>
      <c r="F96" s="12" t="e">
        <f>SUMPRODUCT(results!$S$2:$S$100,TRANSPOSE('r'!B97:CV97))</f>
        <v>#VALUE!</v>
      </c>
    </row>
    <row r="97" spans="1:6" ht="18.75" customHeight="1" x14ac:dyDescent="0.4">
      <c r="A97" s="11">
        <v>96</v>
      </c>
      <c r="B97" s="12" t="e">
        <f>SUMPRODUCT(tbl_w[w],TRANSPOSE('r'!B98:CV98))</f>
        <v>#VALUE!</v>
      </c>
      <c r="C97" s="12" t="e">
        <f>SUMPRODUCT(results!$I$2:$I$100,TRANSPOSE('r'!B98:CV98))</f>
        <v>#VALUE!</v>
      </c>
      <c r="D97" s="12" t="e">
        <f>SUMPRODUCT(results!$D$2:$D$100,TRANSPOSE('r'!B98:CV98))</f>
        <v>#VALUE!</v>
      </c>
      <c r="E97" s="12" t="e">
        <f>SUMPRODUCT(results!$N$2:$N$100,TRANSPOSE('r'!B98:CV98))</f>
        <v>#VALUE!</v>
      </c>
      <c r="F97" s="12" t="e">
        <f>SUMPRODUCT(results!$S$2:$S$100,TRANSPOSE('r'!B98:CV98))</f>
        <v>#VALUE!</v>
      </c>
    </row>
    <row r="98" spans="1:6" ht="18.75" customHeight="1" x14ac:dyDescent="0.4">
      <c r="A98" s="11">
        <v>97</v>
      </c>
      <c r="B98" s="12" t="e">
        <f>SUMPRODUCT(tbl_w[w],TRANSPOSE('r'!B99:CV99))</f>
        <v>#VALUE!</v>
      </c>
      <c r="C98" s="12" t="e">
        <f>SUMPRODUCT(results!$I$2:$I$100,TRANSPOSE('r'!B99:CV99))</f>
        <v>#VALUE!</v>
      </c>
      <c r="D98" s="12" t="e">
        <f>SUMPRODUCT(results!$D$2:$D$100,TRANSPOSE('r'!B99:CV99))</f>
        <v>#VALUE!</v>
      </c>
      <c r="E98" s="12" t="e">
        <f>SUMPRODUCT(results!$N$2:$N$100,TRANSPOSE('r'!B99:CV99))</f>
        <v>#VALUE!</v>
      </c>
      <c r="F98" s="12" t="e">
        <f>SUMPRODUCT(results!$S$2:$S$100,TRANSPOSE('r'!B99:CV99))</f>
        <v>#VALUE!</v>
      </c>
    </row>
    <row r="99" spans="1:6" ht="18.75" customHeight="1" x14ac:dyDescent="0.4">
      <c r="A99" s="11">
        <v>98</v>
      </c>
      <c r="B99" s="12" t="e">
        <f>SUMPRODUCT(tbl_w[w],TRANSPOSE('r'!B100:CV100))</f>
        <v>#VALUE!</v>
      </c>
      <c r="C99" s="12" t="e">
        <f>SUMPRODUCT(results!$I$2:$I$100,TRANSPOSE('r'!B100:CV100))</f>
        <v>#VALUE!</v>
      </c>
      <c r="D99" s="12" t="e">
        <f>SUMPRODUCT(results!$D$2:$D$100,TRANSPOSE('r'!B100:CV100))</f>
        <v>#VALUE!</v>
      </c>
      <c r="E99" s="12" t="e">
        <f>SUMPRODUCT(results!$N$2:$N$100,TRANSPOSE('r'!B100:CV100))</f>
        <v>#VALUE!</v>
      </c>
      <c r="F99" s="12" t="e">
        <f>SUMPRODUCT(results!$S$2:$S$100,TRANSPOSE('r'!B100:CV100))</f>
        <v>#VALUE!</v>
      </c>
    </row>
    <row r="100" spans="1:6" ht="18.75" customHeight="1" x14ac:dyDescent="0.4">
      <c r="A100" s="11">
        <v>99</v>
      </c>
      <c r="B100" s="12" t="e">
        <f>SUMPRODUCT(tbl_w[w],TRANSPOSE('r'!B101:CV101))</f>
        <v>#VALUE!</v>
      </c>
      <c r="C100" s="12" t="e">
        <f>SUMPRODUCT(results!$I$2:$I$100,TRANSPOSE('r'!B101:CV101))</f>
        <v>#VALUE!</v>
      </c>
      <c r="D100" s="12" t="e">
        <f>SUMPRODUCT(results!$D$2:$D$100,TRANSPOSE('r'!B101:CV101))</f>
        <v>#VALUE!</v>
      </c>
      <c r="E100" s="12" t="e">
        <f>SUMPRODUCT(results!$N$2:$N$100,TRANSPOSE('r'!B101:CV101))</f>
        <v>#VALUE!</v>
      </c>
      <c r="F100" s="12" t="e">
        <f>SUMPRODUCT(results!$S$2:$S$100,TRANSPOSE('r'!B101:CV101))</f>
        <v>#VALUE!</v>
      </c>
    </row>
    <row r="101" spans="1:6" ht="18.75" customHeight="1" x14ac:dyDescent="0.4">
      <c r="A101" s="11">
        <v>100</v>
      </c>
      <c r="B101" s="12" t="e">
        <f>SUMPRODUCT(tbl_w[w],TRANSPOSE('r'!B102:CV102))</f>
        <v>#VALUE!</v>
      </c>
      <c r="C101" s="12" t="e">
        <f>SUMPRODUCT(results!$I$2:$I$100,TRANSPOSE('r'!B102:CV102))</f>
        <v>#VALUE!</v>
      </c>
      <c r="D101" s="12" t="e">
        <f>SUMPRODUCT(results!$D$2:$D$100,TRANSPOSE('r'!B102:CV102))</f>
        <v>#VALUE!</v>
      </c>
      <c r="E101" s="12" t="e">
        <f>SUMPRODUCT(results!$N$2:$N$100,TRANSPOSE('r'!B102:CV102))</f>
        <v>#VALUE!</v>
      </c>
      <c r="F101" s="12" t="e">
        <f>SUMPRODUCT(results!$S$2:$S$100,TRANSPOSE('r'!B102:CV102))</f>
        <v>#VALUE!</v>
      </c>
    </row>
    <row r="102" spans="1:6" ht="18.75" customHeight="1" x14ac:dyDescent="0.4">
      <c r="A102" s="11">
        <v>101</v>
      </c>
      <c r="B102" s="12" t="e">
        <f>SUMPRODUCT(tbl_w[w],TRANSPOSE('r'!B103:CV103))</f>
        <v>#VALUE!</v>
      </c>
      <c r="C102" s="12" t="e">
        <f>SUMPRODUCT(results!$I$2:$I$100,TRANSPOSE('r'!B103:CV103))</f>
        <v>#VALUE!</v>
      </c>
      <c r="D102" s="12" t="e">
        <f>SUMPRODUCT(results!$D$2:$D$100,TRANSPOSE('r'!B103:CV103))</f>
        <v>#VALUE!</v>
      </c>
      <c r="E102" s="12" t="e">
        <f>SUMPRODUCT(results!$N$2:$N$100,TRANSPOSE('r'!B103:CV103))</f>
        <v>#VALUE!</v>
      </c>
      <c r="F102" s="12" t="e">
        <f>SUMPRODUCT(results!$S$2:$S$100,TRANSPOSE('r'!B103:CV103))</f>
        <v>#VALUE!</v>
      </c>
    </row>
    <row r="103" spans="1:6" ht="18.75" customHeight="1" x14ac:dyDescent="0.4">
      <c r="A103" s="11">
        <v>102</v>
      </c>
      <c r="B103" s="12" t="e">
        <f>SUMPRODUCT(tbl_w[w],TRANSPOSE('r'!B104:CV104))</f>
        <v>#VALUE!</v>
      </c>
      <c r="C103" s="12" t="e">
        <f>SUMPRODUCT(results!$I$2:$I$100,TRANSPOSE('r'!B104:CV104))</f>
        <v>#VALUE!</v>
      </c>
      <c r="D103" s="12" t="e">
        <f>SUMPRODUCT(results!$D$2:$D$100,TRANSPOSE('r'!B104:CV104))</f>
        <v>#VALUE!</v>
      </c>
      <c r="E103" s="12" t="e">
        <f>SUMPRODUCT(results!$N$2:$N$100,TRANSPOSE('r'!B104:CV104))</f>
        <v>#VALUE!</v>
      </c>
      <c r="F103" s="12" t="e">
        <f>SUMPRODUCT(results!$S$2:$S$100,TRANSPOSE('r'!B104:CV104))</f>
        <v>#VALUE!</v>
      </c>
    </row>
    <row r="104" spans="1:6" ht="18.75" customHeight="1" x14ac:dyDescent="0.4">
      <c r="A104" s="11">
        <v>103</v>
      </c>
      <c r="B104" s="12" t="e">
        <f>SUMPRODUCT(tbl_w[w],TRANSPOSE('r'!B105:CV105))</f>
        <v>#VALUE!</v>
      </c>
      <c r="C104" s="12" t="e">
        <f>SUMPRODUCT(results!$I$2:$I$100,TRANSPOSE('r'!B105:CV105))</f>
        <v>#VALUE!</v>
      </c>
      <c r="D104" s="12" t="e">
        <f>SUMPRODUCT(results!$D$2:$D$100,TRANSPOSE('r'!B105:CV105))</f>
        <v>#VALUE!</v>
      </c>
      <c r="E104" s="12" t="e">
        <f>SUMPRODUCT(results!$N$2:$N$100,TRANSPOSE('r'!B105:CV105))</f>
        <v>#VALUE!</v>
      </c>
      <c r="F104" s="12" t="e">
        <f>SUMPRODUCT(results!$S$2:$S$100,TRANSPOSE('r'!B105:CV105))</f>
        <v>#VALUE!</v>
      </c>
    </row>
    <row r="105" spans="1:6" ht="18.75" customHeight="1" x14ac:dyDescent="0.4">
      <c r="A105" s="11">
        <v>104</v>
      </c>
      <c r="B105" s="12" t="e">
        <f>SUMPRODUCT(tbl_w[w],TRANSPOSE('r'!B106:CV106))</f>
        <v>#VALUE!</v>
      </c>
      <c r="C105" s="12" t="e">
        <f>SUMPRODUCT(results!$I$2:$I$100,TRANSPOSE('r'!B106:CV106))</f>
        <v>#VALUE!</v>
      </c>
      <c r="D105" s="12" t="e">
        <f>SUMPRODUCT(results!$D$2:$D$100,TRANSPOSE('r'!B106:CV106))</f>
        <v>#VALUE!</v>
      </c>
      <c r="E105" s="12" t="e">
        <f>SUMPRODUCT(results!$N$2:$N$100,TRANSPOSE('r'!B106:CV106))</f>
        <v>#VALUE!</v>
      </c>
      <c r="F105" s="12" t="e">
        <f>SUMPRODUCT(results!$S$2:$S$100,TRANSPOSE('r'!B106:CV106))</f>
        <v>#VALUE!</v>
      </c>
    </row>
    <row r="106" spans="1:6" ht="18.75" customHeight="1" x14ac:dyDescent="0.4">
      <c r="A106" s="11">
        <v>105</v>
      </c>
      <c r="B106" s="12" t="e">
        <f>SUMPRODUCT(tbl_w[w],TRANSPOSE('r'!B107:CV107))</f>
        <v>#VALUE!</v>
      </c>
      <c r="C106" s="12" t="e">
        <f>SUMPRODUCT(results!$I$2:$I$100,TRANSPOSE('r'!B107:CV107))</f>
        <v>#VALUE!</v>
      </c>
      <c r="D106" s="12" t="e">
        <f>SUMPRODUCT(results!$D$2:$D$100,TRANSPOSE('r'!B107:CV107))</f>
        <v>#VALUE!</v>
      </c>
      <c r="E106" s="12" t="e">
        <f>SUMPRODUCT(results!$N$2:$N$100,TRANSPOSE('r'!B107:CV107))</f>
        <v>#VALUE!</v>
      </c>
      <c r="F106" s="12" t="e">
        <f>SUMPRODUCT(results!$S$2:$S$100,TRANSPOSE('r'!B107:CV107))</f>
        <v>#VALUE!</v>
      </c>
    </row>
    <row r="107" spans="1:6" ht="18.75" customHeight="1" x14ac:dyDescent="0.4">
      <c r="A107" s="11">
        <v>106</v>
      </c>
      <c r="B107" s="12" t="e">
        <f>SUMPRODUCT(tbl_w[w],TRANSPOSE('r'!B108:CV108))</f>
        <v>#VALUE!</v>
      </c>
      <c r="C107" s="12" t="e">
        <f>SUMPRODUCT(results!$I$2:$I$100,TRANSPOSE('r'!B108:CV108))</f>
        <v>#VALUE!</v>
      </c>
      <c r="D107" s="12" t="e">
        <f>SUMPRODUCT(results!$D$2:$D$100,TRANSPOSE('r'!B108:CV108))</f>
        <v>#VALUE!</v>
      </c>
      <c r="E107" s="12" t="e">
        <f>SUMPRODUCT(results!$N$2:$N$100,TRANSPOSE('r'!B108:CV108))</f>
        <v>#VALUE!</v>
      </c>
      <c r="F107" s="12" t="e">
        <f>SUMPRODUCT(results!$S$2:$S$100,TRANSPOSE('r'!B108:CV108))</f>
        <v>#VALUE!</v>
      </c>
    </row>
    <row r="108" spans="1:6" ht="18.75" customHeight="1" x14ac:dyDescent="0.4">
      <c r="A108" s="11">
        <v>107</v>
      </c>
      <c r="B108" s="12" t="e">
        <f>SUMPRODUCT(tbl_w[w],TRANSPOSE('r'!B109:CV109))</f>
        <v>#VALUE!</v>
      </c>
      <c r="C108" s="12" t="e">
        <f>SUMPRODUCT(results!$I$2:$I$100,TRANSPOSE('r'!B109:CV109))</f>
        <v>#VALUE!</v>
      </c>
      <c r="D108" s="12" t="e">
        <f>SUMPRODUCT(results!$D$2:$D$100,TRANSPOSE('r'!B109:CV109))</f>
        <v>#VALUE!</v>
      </c>
      <c r="E108" s="12" t="e">
        <f>SUMPRODUCT(results!$N$2:$N$100,TRANSPOSE('r'!B109:CV109))</f>
        <v>#VALUE!</v>
      </c>
      <c r="F108" s="12" t="e">
        <f>SUMPRODUCT(results!$S$2:$S$100,TRANSPOSE('r'!B109:CV109))</f>
        <v>#VALUE!</v>
      </c>
    </row>
    <row r="109" spans="1:6" ht="18.75" customHeight="1" x14ac:dyDescent="0.4">
      <c r="A109" s="11">
        <v>108</v>
      </c>
      <c r="B109" s="12" t="e">
        <f>SUMPRODUCT(tbl_w[w],TRANSPOSE('r'!B110:CV110))</f>
        <v>#VALUE!</v>
      </c>
      <c r="C109" s="12" t="e">
        <f>SUMPRODUCT(results!$I$2:$I$100,TRANSPOSE('r'!B110:CV110))</f>
        <v>#VALUE!</v>
      </c>
      <c r="D109" s="12" t="e">
        <f>SUMPRODUCT(results!$D$2:$D$100,TRANSPOSE('r'!B110:CV110))</f>
        <v>#VALUE!</v>
      </c>
      <c r="E109" s="12" t="e">
        <f>SUMPRODUCT(results!$N$2:$N$100,TRANSPOSE('r'!B110:CV110))</f>
        <v>#VALUE!</v>
      </c>
      <c r="F109" s="12" t="e">
        <f>SUMPRODUCT(results!$S$2:$S$100,TRANSPOSE('r'!B110:CV110))</f>
        <v>#VALUE!</v>
      </c>
    </row>
    <row r="110" spans="1:6" ht="18.75" customHeight="1" x14ac:dyDescent="0.4">
      <c r="A110" s="11">
        <v>109</v>
      </c>
      <c r="B110" s="12" t="e">
        <f>SUMPRODUCT(tbl_w[w],TRANSPOSE('r'!B111:CV111))</f>
        <v>#VALUE!</v>
      </c>
      <c r="C110" s="12" t="e">
        <f>SUMPRODUCT(results!$I$2:$I$100,TRANSPOSE('r'!B111:CV111))</f>
        <v>#VALUE!</v>
      </c>
      <c r="D110" s="12" t="e">
        <f>SUMPRODUCT(results!$D$2:$D$100,TRANSPOSE('r'!B111:CV111))</f>
        <v>#VALUE!</v>
      </c>
      <c r="E110" s="12" t="e">
        <f>SUMPRODUCT(results!$N$2:$N$100,TRANSPOSE('r'!B111:CV111))</f>
        <v>#VALUE!</v>
      </c>
      <c r="F110" s="12" t="e">
        <f>SUMPRODUCT(results!$S$2:$S$100,TRANSPOSE('r'!B111:CV111))</f>
        <v>#VALUE!</v>
      </c>
    </row>
    <row r="111" spans="1:6" ht="18.75" customHeight="1" x14ac:dyDescent="0.4">
      <c r="A111" s="11">
        <v>110</v>
      </c>
      <c r="B111" s="12" t="e">
        <f>SUMPRODUCT(tbl_w[w],TRANSPOSE('r'!B112:CV112))</f>
        <v>#VALUE!</v>
      </c>
      <c r="C111" s="12" t="e">
        <f>SUMPRODUCT(results!$I$2:$I$100,TRANSPOSE('r'!B112:CV112))</f>
        <v>#VALUE!</v>
      </c>
      <c r="D111" s="12" t="e">
        <f>SUMPRODUCT(results!$D$2:$D$100,TRANSPOSE('r'!B112:CV112))</f>
        <v>#VALUE!</v>
      </c>
      <c r="E111" s="12" t="e">
        <f>SUMPRODUCT(results!$N$2:$N$100,TRANSPOSE('r'!B112:CV112))</f>
        <v>#VALUE!</v>
      </c>
      <c r="F111" s="12" t="e">
        <f>SUMPRODUCT(results!$S$2:$S$100,TRANSPOSE('r'!B112:CV112))</f>
        <v>#VALUE!</v>
      </c>
    </row>
    <row r="112" spans="1:6" ht="18.75" customHeight="1" x14ac:dyDescent="0.4">
      <c r="A112" s="11">
        <v>111</v>
      </c>
      <c r="B112" s="12" t="e">
        <f>SUMPRODUCT(tbl_w[w],TRANSPOSE('r'!B113:CV113))</f>
        <v>#VALUE!</v>
      </c>
      <c r="C112" s="12" t="e">
        <f>SUMPRODUCT(results!$I$2:$I$100,TRANSPOSE('r'!B113:CV113))</f>
        <v>#VALUE!</v>
      </c>
      <c r="D112" s="12" t="e">
        <f>SUMPRODUCT(results!$D$2:$D$100,TRANSPOSE('r'!B113:CV113))</f>
        <v>#VALUE!</v>
      </c>
      <c r="E112" s="12" t="e">
        <f>SUMPRODUCT(results!$N$2:$N$100,TRANSPOSE('r'!B113:CV113))</f>
        <v>#VALUE!</v>
      </c>
      <c r="F112" s="12" t="e">
        <f>SUMPRODUCT(results!$S$2:$S$100,TRANSPOSE('r'!B113:CV113))</f>
        <v>#VALUE!</v>
      </c>
    </row>
    <row r="113" spans="1:6" ht="18.75" customHeight="1" x14ac:dyDescent="0.4">
      <c r="A113" s="11">
        <v>112</v>
      </c>
      <c r="B113" s="12" t="e">
        <f>SUMPRODUCT(tbl_w[w],TRANSPOSE('r'!B114:CV114))</f>
        <v>#VALUE!</v>
      </c>
      <c r="C113" s="12" t="e">
        <f>SUMPRODUCT(results!$I$2:$I$100,TRANSPOSE('r'!B114:CV114))</f>
        <v>#VALUE!</v>
      </c>
      <c r="D113" s="12" t="e">
        <f>SUMPRODUCT(results!$D$2:$D$100,TRANSPOSE('r'!B114:CV114))</f>
        <v>#VALUE!</v>
      </c>
      <c r="E113" s="12" t="e">
        <f>SUMPRODUCT(results!$N$2:$N$100,TRANSPOSE('r'!B114:CV114))</f>
        <v>#VALUE!</v>
      </c>
      <c r="F113" s="12" t="e">
        <f>SUMPRODUCT(results!$S$2:$S$100,TRANSPOSE('r'!B114:CV114))</f>
        <v>#VALUE!</v>
      </c>
    </row>
    <row r="114" spans="1:6" ht="18.75" customHeight="1" x14ac:dyDescent="0.4">
      <c r="A114" s="11">
        <v>113</v>
      </c>
      <c r="B114" s="12" t="e">
        <f>SUMPRODUCT(tbl_w[w],TRANSPOSE('r'!B115:CV115))</f>
        <v>#VALUE!</v>
      </c>
      <c r="C114" s="12" t="e">
        <f>SUMPRODUCT(results!$I$2:$I$100,TRANSPOSE('r'!B115:CV115))</f>
        <v>#VALUE!</v>
      </c>
      <c r="D114" s="12" t="e">
        <f>SUMPRODUCT(results!$D$2:$D$100,TRANSPOSE('r'!B115:CV115))</f>
        <v>#VALUE!</v>
      </c>
      <c r="E114" s="12" t="e">
        <f>SUMPRODUCT(results!$N$2:$N$100,TRANSPOSE('r'!B115:CV115))</f>
        <v>#VALUE!</v>
      </c>
      <c r="F114" s="12" t="e">
        <f>SUMPRODUCT(results!$S$2:$S$100,TRANSPOSE('r'!B115:CV115))</f>
        <v>#VALUE!</v>
      </c>
    </row>
    <row r="115" spans="1:6" ht="18.75" customHeight="1" x14ac:dyDescent="0.4">
      <c r="A115" s="11">
        <v>114</v>
      </c>
      <c r="B115" s="12" t="e">
        <f>SUMPRODUCT(tbl_w[w],TRANSPOSE('r'!B116:CV116))</f>
        <v>#VALUE!</v>
      </c>
      <c r="C115" s="12" t="e">
        <f>SUMPRODUCT(results!$I$2:$I$100,TRANSPOSE('r'!B116:CV116))</f>
        <v>#VALUE!</v>
      </c>
      <c r="D115" s="12" t="e">
        <f>SUMPRODUCT(results!$D$2:$D$100,TRANSPOSE('r'!B116:CV116))</f>
        <v>#VALUE!</v>
      </c>
      <c r="E115" s="12" t="e">
        <f>SUMPRODUCT(results!$N$2:$N$100,TRANSPOSE('r'!B116:CV116))</f>
        <v>#VALUE!</v>
      </c>
      <c r="F115" s="12" t="e">
        <f>SUMPRODUCT(results!$S$2:$S$100,TRANSPOSE('r'!B116:CV116))</f>
        <v>#VALUE!</v>
      </c>
    </row>
    <row r="116" spans="1:6" ht="18.75" customHeight="1" x14ac:dyDescent="0.4">
      <c r="A116" s="11">
        <v>115</v>
      </c>
      <c r="B116" s="12" t="e">
        <f>SUMPRODUCT(tbl_w[w],TRANSPOSE('r'!B117:CV117))</f>
        <v>#VALUE!</v>
      </c>
      <c r="C116" s="12" t="e">
        <f>SUMPRODUCT(results!$I$2:$I$100,TRANSPOSE('r'!B117:CV117))</f>
        <v>#VALUE!</v>
      </c>
      <c r="D116" s="12" t="e">
        <f>SUMPRODUCT(results!$D$2:$D$100,TRANSPOSE('r'!B117:CV117))</f>
        <v>#VALUE!</v>
      </c>
      <c r="E116" s="12" t="e">
        <f>SUMPRODUCT(results!$N$2:$N$100,TRANSPOSE('r'!B117:CV117))</f>
        <v>#VALUE!</v>
      </c>
      <c r="F116" s="12" t="e">
        <f>SUMPRODUCT(results!$S$2:$S$100,TRANSPOSE('r'!B117:CV117))</f>
        <v>#VALUE!</v>
      </c>
    </row>
    <row r="117" spans="1:6" ht="18.75" customHeight="1" x14ac:dyDescent="0.4">
      <c r="A117" s="11">
        <v>116</v>
      </c>
      <c r="B117" s="12" t="e">
        <f>SUMPRODUCT(tbl_w[w],TRANSPOSE('r'!B118:CV118))</f>
        <v>#VALUE!</v>
      </c>
      <c r="C117" s="12" t="e">
        <f>SUMPRODUCT(results!$I$2:$I$100,TRANSPOSE('r'!B118:CV118))</f>
        <v>#VALUE!</v>
      </c>
      <c r="D117" s="12" t="e">
        <f>SUMPRODUCT(results!$D$2:$D$100,TRANSPOSE('r'!B118:CV118))</f>
        <v>#VALUE!</v>
      </c>
      <c r="E117" s="12" t="e">
        <f>SUMPRODUCT(results!$N$2:$N$100,TRANSPOSE('r'!B118:CV118))</f>
        <v>#VALUE!</v>
      </c>
      <c r="F117" s="12" t="e">
        <f>SUMPRODUCT(results!$S$2:$S$100,TRANSPOSE('r'!B118:CV118))</f>
        <v>#VALUE!</v>
      </c>
    </row>
    <row r="118" spans="1:6" ht="18.75" customHeight="1" x14ac:dyDescent="0.4">
      <c r="A118" s="11">
        <v>117</v>
      </c>
      <c r="B118" s="12" t="e">
        <f>SUMPRODUCT(tbl_w[w],TRANSPOSE('r'!B119:CV119))</f>
        <v>#VALUE!</v>
      </c>
      <c r="C118" s="12" t="e">
        <f>SUMPRODUCT(results!$I$2:$I$100,TRANSPOSE('r'!B119:CV119))</f>
        <v>#VALUE!</v>
      </c>
      <c r="D118" s="12" t="e">
        <f>SUMPRODUCT(results!$D$2:$D$100,TRANSPOSE('r'!B119:CV119))</f>
        <v>#VALUE!</v>
      </c>
      <c r="E118" s="12" t="e">
        <f>SUMPRODUCT(results!$N$2:$N$100,TRANSPOSE('r'!B119:CV119))</f>
        <v>#VALUE!</v>
      </c>
      <c r="F118" s="12" t="e">
        <f>SUMPRODUCT(results!$S$2:$S$100,TRANSPOSE('r'!B119:CV119))</f>
        <v>#VALUE!</v>
      </c>
    </row>
    <row r="119" spans="1:6" ht="18.75" customHeight="1" x14ac:dyDescent="0.4">
      <c r="A119" s="11">
        <v>118</v>
      </c>
      <c r="B119" s="12" t="e">
        <f>SUMPRODUCT(tbl_w[w],TRANSPOSE('r'!B120:CV120))</f>
        <v>#VALUE!</v>
      </c>
      <c r="C119" s="12" t="e">
        <f>SUMPRODUCT(results!$I$2:$I$100,TRANSPOSE('r'!B120:CV120))</f>
        <v>#VALUE!</v>
      </c>
      <c r="D119" s="12" t="e">
        <f>SUMPRODUCT(results!$D$2:$D$100,TRANSPOSE('r'!B120:CV120))</f>
        <v>#VALUE!</v>
      </c>
      <c r="E119" s="12" t="e">
        <f>SUMPRODUCT(results!$N$2:$N$100,TRANSPOSE('r'!B120:CV120))</f>
        <v>#VALUE!</v>
      </c>
      <c r="F119" s="12" t="e">
        <f>SUMPRODUCT(results!$S$2:$S$100,TRANSPOSE('r'!B120:CV120))</f>
        <v>#VALUE!</v>
      </c>
    </row>
    <row r="120" spans="1:6" ht="18.75" customHeight="1" x14ac:dyDescent="0.4">
      <c r="A120" s="11">
        <v>119</v>
      </c>
      <c r="B120" s="12" t="e">
        <f>SUMPRODUCT(tbl_w[w],TRANSPOSE('r'!B121:CV121))</f>
        <v>#VALUE!</v>
      </c>
      <c r="C120" s="12" t="e">
        <f>SUMPRODUCT(results!$I$2:$I$100,TRANSPOSE('r'!B121:CV121))</f>
        <v>#VALUE!</v>
      </c>
      <c r="D120" s="12" t="e">
        <f>SUMPRODUCT(results!$D$2:$D$100,TRANSPOSE('r'!B121:CV121))</f>
        <v>#VALUE!</v>
      </c>
      <c r="E120" s="12" t="e">
        <f>SUMPRODUCT(results!$N$2:$N$100,TRANSPOSE('r'!B121:CV121))</f>
        <v>#VALUE!</v>
      </c>
      <c r="F120" s="12" t="e">
        <f>SUMPRODUCT(results!$S$2:$S$100,TRANSPOSE('r'!B121:CV121))</f>
        <v>#VALUE!</v>
      </c>
    </row>
    <row r="121" spans="1:6" ht="18.75" customHeight="1" x14ac:dyDescent="0.4">
      <c r="A121" s="11">
        <v>120</v>
      </c>
      <c r="B121" s="12" t="e">
        <f>SUMPRODUCT(tbl_w[w],TRANSPOSE('r'!B122:CV122))</f>
        <v>#VALUE!</v>
      </c>
      <c r="C121" s="12" t="e">
        <f>SUMPRODUCT(results!$I$2:$I$100,TRANSPOSE('r'!B122:CV122))</f>
        <v>#VALUE!</v>
      </c>
      <c r="D121" s="12" t="e">
        <f>SUMPRODUCT(results!$D$2:$D$100,TRANSPOSE('r'!B122:CV122))</f>
        <v>#VALUE!</v>
      </c>
      <c r="E121" s="12" t="e">
        <f>SUMPRODUCT(results!$N$2:$N$100,TRANSPOSE('r'!B122:CV122))</f>
        <v>#VALUE!</v>
      </c>
      <c r="F121" s="12" t="e">
        <f>SUMPRODUCT(results!$S$2:$S$100,TRANSPOSE('r'!B122:CV122))</f>
        <v>#VALUE!</v>
      </c>
    </row>
    <row r="122" spans="1:6" ht="18.75" customHeight="1" x14ac:dyDescent="0.4">
      <c r="A122" s="11">
        <v>121</v>
      </c>
      <c r="B122" s="12" t="e">
        <f>SUMPRODUCT(tbl_w[w],TRANSPOSE('r'!B123:CV123))</f>
        <v>#VALUE!</v>
      </c>
      <c r="C122" s="12" t="e">
        <f>SUMPRODUCT(results!$I$2:$I$100,TRANSPOSE('r'!B123:CV123))</f>
        <v>#VALUE!</v>
      </c>
      <c r="D122" s="12" t="e">
        <f>SUMPRODUCT(results!$D$2:$D$100,TRANSPOSE('r'!B123:CV123))</f>
        <v>#VALUE!</v>
      </c>
      <c r="E122" s="12" t="e">
        <f>SUMPRODUCT(results!$N$2:$N$100,TRANSPOSE('r'!B123:CV123))</f>
        <v>#VALUE!</v>
      </c>
      <c r="F122" s="12" t="e">
        <f>SUMPRODUCT(results!$S$2:$S$100,TRANSPOSE('r'!B123:CV123))</f>
        <v>#VALUE!</v>
      </c>
    </row>
    <row r="123" spans="1:6" ht="18.75" customHeight="1" x14ac:dyDescent="0.4">
      <c r="A123" s="11">
        <v>122</v>
      </c>
      <c r="B123" s="12" t="e">
        <f>SUMPRODUCT(tbl_w[w],TRANSPOSE('r'!B124:CV124))</f>
        <v>#VALUE!</v>
      </c>
      <c r="C123" s="12" t="e">
        <f>SUMPRODUCT(results!$I$2:$I$100,TRANSPOSE('r'!B124:CV124))</f>
        <v>#VALUE!</v>
      </c>
      <c r="D123" s="12" t="e">
        <f>SUMPRODUCT(results!$D$2:$D$100,TRANSPOSE('r'!B124:CV124))</f>
        <v>#VALUE!</v>
      </c>
      <c r="E123" s="12" t="e">
        <f>SUMPRODUCT(results!$N$2:$N$100,TRANSPOSE('r'!B124:CV124))</f>
        <v>#VALUE!</v>
      </c>
      <c r="F123" s="12" t="e">
        <f>SUMPRODUCT(results!$S$2:$S$100,TRANSPOSE('r'!B124:CV124))</f>
        <v>#VALUE!</v>
      </c>
    </row>
    <row r="124" spans="1:6" ht="18.75" customHeight="1" x14ac:dyDescent="0.4">
      <c r="A124" s="11">
        <v>123</v>
      </c>
      <c r="B124" s="12" t="e">
        <f>SUMPRODUCT(tbl_w[w],TRANSPOSE('r'!B125:CV125))</f>
        <v>#VALUE!</v>
      </c>
      <c r="C124" s="12" t="e">
        <f>SUMPRODUCT(results!$I$2:$I$100,TRANSPOSE('r'!B125:CV125))</f>
        <v>#VALUE!</v>
      </c>
      <c r="D124" s="12" t="e">
        <f>SUMPRODUCT(results!$D$2:$D$100,TRANSPOSE('r'!B125:CV125))</f>
        <v>#VALUE!</v>
      </c>
      <c r="E124" s="12" t="e">
        <f>SUMPRODUCT(results!$N$2:$N$100,TRANSPOSE('r'!B125:CV125))</f>
        <v>#VALUE!</v>
      </c>
      <c r="F124" s="12" t="e">
        <f>SUMPRODUCT(results!$S$2:$S$100,TRANSPOSE('r'!B125:CV125))</f>
        <v>#VALUE!</v>
      </c>
    </row>
    <row r="125" spans="1:6" ht="18.75" customHeight="1" x14ac:dyDescent="0.4">
      <c r="A125" s="11">
        <v>124</v>
      </c>
      <c r="B125" s="12" t="e">
        <f>SUMPRODUCT(tbl_w[w],TRANSPOSE('r'!B126:CV126))</f>
        <v>#VALUE!</v>
      </c>
      <c r="C125" s="12" t="e">
        <f>SUMPRODUCT(results!$I$2:$I$100,TRANSPOSE('r'!B126:CV126))</f>
        <v>#VALUE!</v>
      </c>
      <c r="D125" s="12" t="e">
        <f>SUMPRODUCT(results!$D$2:$D$100,TRANSPOSE('r'!B126:CV126))</f>
        <v>#VALUE!</v>
      </c>
      <c r="E125" s="12" t="e">
        <f>SUMPRODUCT(results!$N$2:$N$100,TRANSPOSE('r'!B126:CV126))</f>
        <v>#VALUE!</v>
      </c>
      <c r="F125" s="12" t="e">
        <f>SUMPRODUCT(results!$S$2:$S$100,TRANSPOSE('r'!B126:CV126))</f>
        <v>#VALUE!</v>
      </c>
    </row>
    <row r="126" spans="1:6" ht="18.75" customHeight="1" x14ac:dyDescent="0.4">
      <c r="A126" s="11">
        <v>125</v>
      </c>
      <c r="B126" s="12" t="e">
        <f>SUMPRODUCT(tbl_w[w],TRANSPOSE('r'!B127:CV127))</f>
        <v>#VALUE!</v>
      </c>
      <c r="C126" s="12" t="e">
        <f>SUMPRODUCT(results!$I$2:$I$100,TRANSPOSE('r'!B127:CV127))</f>
        <v>#VALUE!</v>
      </c>
      <c r="D126" s="12" t="e">
        <f>SUMPRODUCT(results!$D$2:$D$100,TRANSPOSE('r'!B127:CV127))</f>
        <v>#VALUE!</v>
      </c>
      <c r="E126" s="12" t="e">
        <f>SUMPRODUCT(results!$N$2:$N$100,TRANSPOSE('r'!B127:CV127))</f>
        <v>#VALUE!</v>
      </c>
      <c r="F126" s="12" t="e">
        <f>SUMPRODUCT(results!$S$2:$S$100,TRANSPOSE('r'!B127:CV127))</f>
        <v>#VALUE!</v>
      </c>
    </row>
    <row r="127" spans="1:6" ht="18.75" customHeight="1" x14ac:dyDescent="0.4">
      <c r="A127" s="11">
        <v>126</v>
      </c>
      <c r="B127" s="12" t="e">
        <f>SUMPRODUCT(tbl_w[w],TRANSPOSE('r'!B128:CV128))</f>
        <v>#VALUE!</v>
      </c>
      <c r="C127" s="12" t="e">
        <f>SUMPRODUCT(results!$I$2:$I$100,TRANSPOSE('r'!B128:CV128))</f>
        <v>#VALUE!</v>
      </c>
      <c r="D127" s="12" t="e">
        <f>SUMPRODUCT(results!$D$2:$D$100,TRANSPOSE('r'!B128:CV128))</f>
        <v>#VALUE!</v>
      </c>
      <c r="E127" s="12" t="e">
        <f>SUMPRODUCT(results!$N$2:$N$100,TRANSPOSE('r'!B128:CV128))</f>
        <v>#VALUE!</v>
      </c>
      <c r="F127" s="12" t="e">
        <f>SUMPRODUCT(results!$S$2:$S$100,TRANSPOSE('r'!B128:CV128))</f>
        <v>#VALUE!</v>
      </c>
    </row>
    <row r="128" spans="1:6" ht="18.75" customHeight="1" x14ac:dyDescent="0.4">
      <c r="A128" s="11">
        <v>127</v>
      </c>
      <c r="B128" s="12" t="e">
        <f>SUMPRODUCT(tbl_w[w],TRANSPOSE('r'!B129:CV129))</f>
        <v>#VALUE!</v>
      </c>
      <c r="C128" s="12" t="e">
        <f>SUMPRODUCT(results!$I$2:$I$100,TRANSPOSE('r'!B129:CV129))</f>
        <v>#VALUE!</v>
      </c>
      <c r="D128" s="12" t="e">
        <f>SUMPRODUCT(results!$D$2:$D$100,TRANSPOSE('r'!B129:CV129))</f>
        <v>#VALUE!</v>
      </c>
      <c r="E128" s="12" t="e">
        <f>SUMPRODUCT(results!$N$2:$N$100,TRANSPOSE('r'!B129:CV129))</f>
        <v>#VALUE!</v>
      </c>
      <c r="F128" s="12" t="e">
        <f>SUMPRODUCT(results!$S$2:$S$100,TRANSPOSE('r'!B129:CV129))</f>
        <v>#VALUE!</v>
      </c>
    </row>
    <row r="129" spans="1:6" ht="18.75" customHeight="1" x14ac:dyDescent="0.4">
      <c r="A129" s="11">
        <v>128</v>
      </c>
      <c r="B129" s="12" t="e">
        <f>SUMPRODUCT(tbl_w[w],TRANSPOSE('r'!B130:CV130))</f>
        <v>#VALUE!</v>
      </c>
      <c r="C129" s="12" t="e">
        <f>SUMPRODUCT(results!$I$2:$I$100,TRANSPOSE('r'!B130:CV130))</f>
        <v>#VALUE!</v>
      </c>
      <c r="D129" s="12" t="e">
        <f>SUMPRODUCT(results!$D$2:$D$100,TRANSPOSE('r'!B130:CV130))</f>
        <v>#VALUE!</v>
      </c>
      <c r="E129" s="12" t="e">
        <f>SUMPRODUCT(results!$N$2:$N$100,TRANSPOSE('r'!B130:CV130))</f>
        <v>#VALUE!</v>
      </c>
      <c r="F129" s="12" t="e">
        <f>SUMPRODUCT(results!$S$2:$S$100,TRANSPOSE('r'!B130:CV130))</f>
        <v>#VALUE!</v>
      </c>
    </row>
    <row r="130" spans="1:6" ht="18.75" customHeight="1" x14ac:dyDescent="0.4">
      <c r="A130" s="11">
        <v>129</v>
      </c>
      <c r="B130" s="12" t="e">
        <f>SUMPRODUCT(tbl_w[w],TRANSPOSE('r'!B131:CV131))</f>
        <v>#VALUE!</v>
      </c>
      <c r="C130" s="12" t="e">
        <f>SUMPRODUCT(results!$I$2:$I$100,TRANSPOSE('r'!B131:CV131))</f>
        <v>#VALUE!</v>
      </c>
      <c r="D130" s="12" t="e">
        <f>SUMPRODUCT(results!$D$2:$D$100,TRANSPOSE('r'!B131:CV131))</f>
        <v>#VALUE!</v>
      </c>
      <c r="E130" s="12" t="e">
        <f>SUMPRODUCT(results!$N$2:$N$100,TRANSPOSE('r'!B131:CV131))</f>
        <v>#VALUE!</v>
      </c>
      <c r="F130" s="12" t="e">
        <f>SUMPRODUCT(results!$S$2:$S$100,TRANSPOSE('r'!B131:CV131))</f>
        <v>#VALUE!</v>
      </c>
    </row>
    <row r="131" spans="1:6" ht="18.75" customHeight="1" x14ac:dyDescent="0.4">
      <c r="A131" s="11">
        <v>130</v>
      </c>
      <c r="B131" s="12" t="e">
        <f>SUMPRODUCT(tbl_w[w],TRANSPOSE('r'!B132:CV132))</f>
        <v>#VALUE!</v>
      </c>
      <c r="C131" s="12" t="e">
        <f>SUMPRODUCT(results!$I$2:$I$100,TRANSPOSE('r'!B132:CV132))</f>
        <v>#VALUE!</v>
      </c>
      <c r="D131" s="12" t="e">
        <f>SUMPRODUCT(results!$D$2:$D$100,TRANSPOSE('r'!B132:CV132))</f>
        <v>#VALUE!</v>
      </c>
      <c r="E131" s="12" t="e">
        <f>SUMPRODUCT(results!$N$2:$N$100,TRANSPOSE('r'!B132:CV132))</f>
        <v>#VALUE!</v>
      </c>
      <c r="F131" s="12" t="e">
        <f>SUMPRODUCT(results!$S$2:$S$100,TRANSPOSE('r'!B132:CV132))</f>
        <v>#VALUE!</v>
      </c>
    </row>
    <row r="132" spans="1:6" ht="18.75" customHeight="1" x14ac:dyDescent="0.4">
      <c r="A132" s="11">
        <v>131</v>
      </c>
      <c r="B132" s="12" t="e">
        <f>SUMPRODUCT(tbl_w[w],TRANSPOSE('r'!B133:CV133))</f>
        <v>#VALUE!</v>
      </c>
      <c r="C132" s="12" t="e">
        <f>SUMPRODUCT(results!$I$2:$I$100,TRANSPOSE('r'!B133:CV133))</f>
        <v>#VALUE!</v>
      </c>
      <c r="D132" s="12" t="e">
        <f>SUMPRODUCT(results!$D$2:$D$100,TRANSPOSE('r'!B133:CV133))</f>
        <v>#VALUE!</v>
      </c>
      <c r="E132" s="12" t="e">
        <f>SUMPRODUCT(results!$N$2:$N$100,TRANSPOSE('r'!B133:CV133))</f>
        <v>#VALUE!</v>
      </c>
      <c r="F132" s="12" t="e">
        <f>SUMPRODUCT(results!$S$2:$S$100,TRANSPOSE('r'!B133:CV133))</f>
        <v>#VALUE!</v>
      </c>
    </row>
    <row r="133" spans="1:6" ht="18.75" customHeight="1" x14ac:dyDescent="0.4">
      <c r="A133" s="11">
        <v>132</v>
      </c>
      <c r="B133" s="12" t="e">
        <f>SUMPRODUCT(tbl_w[w],TRANSPOSE('r'!B134:CV134))</f>
        <v>#VALUE!</v>
      </c>
      <c r="C133" s="12" t="e">
        <f>SUMPRODUCT(results!$I$2:$I$100,TRANSPOSE('r'!B134:CV134))</f>
        <v>#VALUE!</v>
      </c>
      <c r="D133" s="12" t="e">
        <f>SUMPRODUCT(results!$D$2:$D$100,TRANSPOSE('r'!B134:CV134))</f>
        <v>#VALUE!</v>
      </c>
      <c r="E133" s="12" t="e">
        <f>SUMPRODUCT(results!$N$2:$N$100,TRANSPOSE('r'!B134:CV134))</f>
        <v>#VALUE!</v>
      </c>
      <c r="F133" s="12" t="e">
        <f>SUMPRODUCT(results!$S$2:$S$100,TRANSPOSE('r'!B134:CV134))</f>
        <v>#VALUE!</v>
      </c>
    </row>
    <row r="134" spans="1:6" ht="18.75" customHeight="1" x14ac:dyDescent="0.4">
      <c r="A134" s="11">
        <v>133</v>
      </c>
      <c r="B134" s="12" t="e">
        <f>SUMPRODUCT(tbl_w[w],TRANSPOSE('r'!B135:CV135))</f>
        <v>#VALUE!</v>
      </c>
      <c r="C134" s="12" t="e">
        <f>SUMPRODUCT(results!$I$2:$I$100,TRANSPOSE('r'!B135:CV135))</f>
        <v>#VALUE!</v>
      </c>
      <c r="D134" s="12" t="e">
        <f>SUMPRODUCT(results!$D$2:$D$100,TRANSPOSE('r'!B135:CV135))</f>
        <v>#VALUE!</v>
      </c>
      <c r="E134" s="12" t="e">
        <f>SUMPRODUCT(results!$N$2:$N$100,TRANSPOSE('r'!B135:CV135))</f>
        <v>#VALUE!</v>
      </c>
      <c r="F134" s="12" t="e">
        <f>SUMPRODUCT(results!$S$2:$S$100,TRANSPOSE('r'!B135:CV135))</f>
        <v>#VALUE!</v>
      </c>
    </row>
    <row r="135" spans="1:6" ht="18.75" customHeight="1" x14ac:dyDescent="0.4">
      <c r="A135" s="11">
        <v>134</v>
      </c>
      <c r="B135" s="12" t="e">
        <f>SUMPRODUCT(tbl_w[w],TRANSPOSE('r'!B136:CV136))</f>
        <v>#VALUE!</v>
      </c>
      <c r="C135" s="12" t="e">
        <f>SUMPRODUCT(results!$I$2:$I$100,TRANSPOSE('r'!B136:CV136))</f>
        <v>#VALUE!</v>
      </c>
      <c r="D135" s="12" t="e">
        <f>SUMPRODUCT(results!$D$2:$D$100,TRANSPOSE('r'!B136:CV136))</f>
        <v>#VALUE!</v>
      </c>
      <c r="E135" s="12" t="e">
        <f>SUMPRODUCT(results!$N$2:$N$100,TRANSPOSE('r'!B136:CV136))</f>
        <v>#VALUE!</v>
      </c>
      <c r="F135" s="12" t="e">
        <f>SUMPRODUCT(results!$S$2:$S$100,TRANSPOSE('r'!B136:CV136))</f>
        <v>#VALUE!</v>
      </c>
    </row>
    <row r="136" spans="1:6" ht="18.75" customHeight="1" x14ac:dyDescent="0.4">
      <c r="A136" s="11">
        <v>135</v>
      </c>
      <c r="B136" s="12" t="e">
        <f>SUMPRODUCT(tbl_w[w],TRANSPOSE('r'!B137:CV137))</f>
        <v>#VALUE!</v>
      </c>
      <c r="C136" s="12" t="e">
        <f>SUMPRODUCT(results!$I$2:$I$100,TRANSPOSE('r'!B137:CV137))</f>
        <v>#VALUE!</v>
      </c>
      <c r="D136" s="12" t="e">
        <f>SUMPRODUCT(results!$D$2:$D$100,TRANSPOSE('r'!B137:CV137))</f>
        <v>#VALUE!</v>
      </c>
      <c r="E136" s="12" t="e">
        <f>SUMPRODUCT(results!$N$2:$N$100,TRANSPOSE('r'!B137:CV137))</f>
        <v>#VALUE!</v>
      </c>
      <c r="F136" s="12" t="e">
        <f>SUMPRODUCT(results!$S$2:$S$100,TRANSPOSE('r'!B137:CV137))</f>
        <v>#VALUE!</v>
      </c>
    </row>
    <row r="137" spans="1:6" ht="18.75" customHeight="1" x14ac:dyDescent="0.4">
      <c r="A137" s="11">
        <v>136</v>
      </c>
      <c r="B137" s="12" t="e">
        <f>SUMPRODUCT(tbl_w[w],TRANSPOSE('r'!B138:CV138))</f>
        <v>#VALUE!</v>
      </c>
      <c r="C137" s="12" t="e">
        <f>SUMPRODUCT(results!$I$2:$I$100,TRANSPOSE('r'!B138:CV138))</f>
        <v>#VALUE!</v>
      </c>
      <c r="D137" s="12" t="e">
        <f>SUMPRODUCT(results!$D$2:$D$100,TRANSPOSE('r'!B138:CV138))</f>
        <v>#VALUE!</v>
      </c>
      <c r="E137" s="12" t="e">
        <f>SUMPRODUCT(results!$N$2:$N$100,TRANSPOSE('r'!B138:CV138))</f>
        <v>#VALUE!</v>
      </c>
      <c r="F137" s="12" t="e">
        <f>SUMPRODUCT(results!$S$2:$S$100,TRANSPOSE('r'!B138:CV138))</f>
        <v>#VALUE!</v>
      </c>
    </row>
    <row r="138" spans="1:6" ht="18.75" customHeight="1" x14ac:dyDescent="0.4">
      <c r="A138" s="11">
        <v>137</v>
      </c>
      <c r="B138" s="12" t="e">
        <f>SUMPRODUCT(tbl_w[w],TRANSPOSE('r'!B139:CV139))</f>
        <v>#VALUE!</v>
      </c>
      <c r="C138" s="12" t="e">
        <f>SUMPRODUCT(results!$I$2:$I$100,TRANSPOSE('r'!B139:CV139))</f>
        <v>#VALUE!</v>
      </c>
      <c r="D138" s="12" t="e">
        <f>SUMPRODUCT(results!$D$2:$D$100,TRANSPOSE('r'!B139:CV139))</f>
        <v>#VALUE!</v>
      </c>
      <c r="E138" s="12" t="e">
        <f>SUMPRODUCT(results!$N$2:$N$100,TRANSPOSE('r'!B139:CV139))</f>
        <v>#VALUE!</v>
      </c>
      <c r="F138" s="12" t="e">
        <f>SUMPRODUCT(results!$S$2:$S$100,TRANSPOSE('r'!B139:CV139))</f>
        <v>#VALUE!</v>
      </c>
    </row>
    <row r="139" spans="1:6" ht="18.75" customHeight="1" x14ac:dyDescent="0.4">
      <c r="A139" s="11">
        <v>138</v>
      </c>
      <c r="B139" s="12" t="e">
        <f>SUMPRODUCT(tbl_w[w],TRANSPOSE('r'!B140:CV140))</f>
        <v>#VALUE!</v>
      </c>
      <c r="C139" s="12" t="e">
        <f>SUMPRODUCT(results!$I$2:$I$100,TRANSPOSE('r'!B140:CV140))</f>
        <v>#VALUE!</v>
      </c>
      <c r="D139" s="12" t="e">
        <f>SUMPRODUCT(results!$D$2:$D$100,TRANSPOSE('r'!B140:CV140))</f>
        <v>#VALUE!</v>
      </c>
      <c r="E139" s="12" t="e">
        <f>SUMPRODUCT(results!$N$2:$N$100,TRANSPOSE('r'!B140:CV140))</f>
        <v>#VALUE!</v>
      </c>
      <c r="F139" s="12" t="e">
        <f>SUMPRODUCT(results!$S$2:$S$100,TRANSPOSE('r'!B140:CV140))</f>
        <v>#VALUE!</v>
      </c>
    </row>
    <row r="140" spans="1:6" ht="18.75" customHeight="1" x14ac:dyDescent="0.4">
      <c r="A140" s="11">
        <v>139</v>
      </c>
      <c r="B140" s="12" t="e">
        <f>SUMPRODUCT(tbl_w[w],TRANSPOSE('r'!B141:CV141))</f>
        <v>#VALUE!</v>
      </c>
      <c r="C140" s="12" t="e">
        <f>SUMPRODUCT(results!$I$2:$I$100,TRANSPOSE('r'!B141:CV141))</f>
        <v>#VALUE!</v>
      </c>
      <c r="D140" s="12" t="e">
        <f>SUMPRODUCT(results!$D$2:$D$100,TRANSPOSE('r'!B141:CV141))</f>
        <v>#VALUE!</v>
      </c>
      <c r="E140" s="12" t="e">
        <f>SUMPRODUCT(results!$N$2:$N$100,TRANSPOSE('r'!B141:CV141))</f>
        <v>#VALUE!</v>
      </c>
      <c r="F140" s="12" t="e">
        <f>SUMPRODUCT(results!$S$2:$S$100,TRANSPOSE('r'!B141:CV141))</f>
        <v>#VALUE!</v>
      </c>
    </row>
    <row r="141" spans="1:6" ht="18.75" customHeight="1" x14ac:dyDescent="0.4">
      <c r="A141" s="11">
        <v>140</v>
      </c>
      <c r="B141" s="12" t="e">
        <f>SUMPRODUCT(tbl_w[w],TRANSPOSE('r'!B142:CV142))</f>
        <v>#VALUE!</v>
      </c>
      <c r="C141" s="12" t="e">
        <f>SUMPRODUCT(results!$I$2:$I$100,TRANSPOSE('r'!B142:CV142))</f>
        <v>#VALUE!</v>
      </c>
      <c r="D141" s="12" t="e">
        <f>SUMPRODUCT(results!$D$2:$D$100,TRANSPOSE('r'!B142:CV142))</f>
        <v>#VALUE!</v>
      </c>
      <c r="E141" s="12" t="e">
        <f>SUMPRODUCT(results!$N$2:$N$100,TRANSPOSE('r'!B142:CV142))</f>
        <v>#VALUE!</v>
      </c>
      <c r="F141" s="12" t="e">
        <f>SUMPRODUCT(results!$S$2:$S$100,TRANSPOSE('r'!B142:CV142))</f>
        <v>#VALUE!</v>
      </c>
    </row>
    <row r="142" spans="1:6" ht="18.75" customHeight="1" x14ac:dyDescent="0.4">
      <c r="A142" s="11">
        <v>141</v>
      </c>
      <c r="B142" s="12" t="e">
        <f>SUMPRODUCT(tbl_w[w],TRANSPOSE('r'!B143:CV143))</f>
        <v>#VALUE!</v>
      </c>
      <c r="C142" s="12" t="e">
        <f>SUMPRODUCT(results!$I$2:$I$100,TRANSPOSE('r'!B143:CV143))</f>
        <v>#VALUE!</v>
      </c>
      <c r="D142" s="12" t="e">
        <f>SUMPRODUCT(results!$D$2:$D$100,TRANSPOSE('r'!B143:CV143))</f>
        <v>#VALUE!</v>
      </c>
      <c r="E142" s="12" t="e">
        <f>SUMPRODUCT(results!$N$2:$N$100,TRANSPOSE('r'!B143:CV143))</f>
        <v>#VALUE!</v>
      </c>
      <c r="F142" s="12" t="e">
        <f>SUMPRODUCT(results!$S$2:$S$100,TRANSPOSE('r'!B143:CV143))</f>
        <v>#VALUE!</v>
      </c>
    </row>
    <row r="143" spans="1:6" ht="18.75" customHeight="1" x14ac:dyDescent="0.4">
      <c r="A143" s="11">
        <v>142</v>
      </c>
      <c r="B143" s="12" t="e">
        <f>SUMPRODUCT(tbl_w[w],TRANSPOSE('r'!B144:CV144))</f>
        <v>#VALUE!</v>
      </c>
      <c r="C143" s="12" t="e">
        <f>SUMPRODUCT(results!$I$2:$I$100,TRANSPOSE('r'!B144:CV144))</f>
        <v>#VALUE!</v>
      </c>
      <c r="D143" s="12" t="e">
        <f>SUMPRODUCT(results!$D$2:$D$100,TRANSPOSE('r'!B144:CV144))</f>
        <v>#VALUE!</v>
      </c>
      <c r="E143" s="12" t="e">
        <f>SUMPRODUCT(results!$N$2:$N$100,TRANSPOSE('r'!B144:CV144))</f>
        <v>#VALUE!</v>
      </c>
      <c r="F143" s="12" t="e">
        <f>SUMPRODUCT(results!$S$2:$S$100,TRANSPOSE('r'!B144:CV144))</f>
        <v>#VALUE!</v>
      </c>
    </row>
    <row r="144" spans="1:6" ht="18.75" customHeight="1" x14ac:dyDescent="0.4">
      <c r="A144" s="11">
        <v>143</v>
      </c>
      <c r="B144" s="12" t="e">
        <f>SUMPRODUCT(tbl_w[w],TRANSPOSE('r'!B145:CV145))</f>
        <v>#VALUE!</v>
      </c>
      <c r="C144" s="12" t="e">
        <f>SUMPRODUCT(results!$I$2:$I$100,TRANSPOSE('r'!B145:CV145))</f>
        <v>#VALUE!</v>
      </c>
      <c r="D144" s="12" t="e">
        <f>SUMPRODUCT(results!$D$2:$D$100,TRANSPOSE('r'!B145:CV145))</f>
        <v>#VALUE!</v>
      </c>
      <c r="E144" s="12" t="e">
        <f>SUMPRODUCT(results!$N$2:$N$100,TRANSPOSE('r'!B145:CV145))</f>
        <v>#VALUE!</v>
      </c>
      <c r="F144" s="12" t="e">
        <f>SUMPRODUCT(results!$S$2:$S$100,TRANSPOSE('r'!B145:CV145))</f>
        <v>#VALUE!</v>
      </c>
    </row>
    <row r="145" spans="1:6" ht="18.75" customHeight="1" x14ac:dyDescent="0.4">
      <c r="A145" s="11">
        <v>144</v>
      </c>
      <c r="B145" s="12" t="e">
        <f>SUMPRODUCT(tbl_w[w],TRANSPOSE('r'!B146:CV146))</f>
        <v>#VALUE!</v>
      </c>
      <c r="C145" s="12" t="e">
        <f>SUMPRODUCT(results!$I$2:$I$100,TRANSPOSE('r'!B146:CV146))</f>
        <v>#VALUE!</v>
      </c>
      <c r="D145" s="12" t="e">
        <f>SUMPRODUCT(results!$D$2:$D$100,TRANSPOSE('r'!B146:CV146))</f>
        <v>#VALUE!</v>
      </c>
      <c r="E145" s="12" t="e">
        <f>SUMPRODUCT(results!$N$2:$N$100,TRANSPOSE('r'!B146:CV146))</f>
        <v>#VALUE!</v>
      </c>
      <c r="F145" s="12" t="e">
        <f>SUMPRODUCT(results!$S$2:$S$100,TRANSPOSE('r'!B146:CV146))</f>
        <v>#VALUE!</v>
      </c>
    </row>
    <row r="146" spans="1:6" ht="18.75" customHeight="1" x14ac:dyDescent="0.4">
      <c r="A146" s="11">
        <v>145</v>
      </c>
      <c r="B146" s="12" t="e">
        <f>SUMPRODUCT(tbl_w[w],TRANSPOSE('r'!B147:CV147))</f>
        <v>#VALUE!</v>
      </c>
      <c r="C146" s="12" t="e">
        <f>SUMPRODUCT(results!$I$2:$I$100,TRANSPOSE('r'!B147:CV147))</f>
        <v>#VALUE!</v>
      </c>
      <c r="D146" s="12" t="e">
        <f>SUMPRODUCT(results!$D$2:$D$100,TRANSPOSE('r'!B147:CV147))</f>
        <v>#VALUE!</v>
      </c>
      <c r="E146" s="12" t="e">
        <f>SUMPRODUCT(results!$N$2:$N$100,TRANSPOSE('r'!B147:CV147))</f>
        <v>#VALUE!</v>
      </c>
      <c r="F146" s="12" t="e">
        <f>SUMPRODUCT(results!$S$2:$S$100,TRANSPOSE('r'!B147:CV147))</f>
        <v>#VALUE!</v>
      </c>
    </row>
    <row r="147" spans="1:6" ht="18.75" customHeight="1" x14ac:dyDescent="0.4">
      <c r="A147" s="11">
        <v>146</v>
      </c>
      <c r="B147" s="12" t="e">
        <f>SUMPRODUCT(tbl_w[w],TRANSPOSE('r'!B148:CV148))</f>
        <v>#VALUE!</v>
      </c>
      <c r="C147" s="12" t="e">
        <f>SUMPRODUCT(results!$I$2:$I$100,TRANSPOSE('r'!B148:CV148))</f>
        <v>#VALUE!</v>
      </c>
      <c r="D147" s="12" t="e">
        <f>SUMPRODUCT(results!$D$2:$D$100,TRANSPOSE('r'!B148:CV148))</f>
        <v>#VALUE!</v>
      </c>
      <c r="E147" s="12" t="e">
        <f>SUMPRODUCT(results!$N$2:$N$100,TRANSPOSE('r'!B148:CV148))</f>
        <v>#VALUE!</v>
      </c>
      <c r="F147" s="12" t="e">
        <f>SUMPRODUCT(results!$S$2:$S$100,TRANSPOSE('r'!B148:CV148))</f>
        <v>#VALUE!</v>
      </c>
    </row>
    <row r="148" spans="1:6" ht="18.75" customHeight="1" x14ac:dyDescent="0.4">
      <c r="A148" s="11">
        <v>147</v>
      </c>
      <c r="B148" s="12" t="e">
        <f>SUMPRODUCT(tbl_w[w],TRANSPOSE('r'!B149:CV149))</f>
        <v>#VALUE!</v>
      </c>
      <c r="C148" s="12" t="e">
        <f>SUMPRODUCT(results!$I$2:$I$100,TRANSPOSE('r'!B149:CV149))</f>
        <v>#VALUE!</v>
      </c>
      <c r="D148" s="12" t="e">
        <f>SUMPRODUCT(results!$D$2:$D$100,TRANSPOSE('r'!B149:CV149))</f>
        <v>#VALUE!</v>
      </c>
      <c r="E148" s="12" t="e">
        <f>SUMPRODUCT(results!$N$2:$N$100,TRANSPOSE('r'!B149:CV149))</f>
        <v>#VALUE!</v>
      </c>
      <c r="F148" s="12" t="e">
        <f>SUMPRODUCT(results!$S$2:$S$100,TRANSPOSE('r'!B149:CV149))</f>
        <v>#VALUE!</v>
      </c>
    </row>
    <row r="149" spans="1:6" ht="18.75" customHeight="1" x14ac:dyDescent="0.4">
      <c r="A149" s="11">
        <v>148</v>
      </c>
      <c r="B149" s="12" t="e">
        <f>SUMPRODUCT(tbl_w[w],TRANSPOSE('r'!B150:CV150))</f>
        <v>#VALUE!</v>
      </c>
      <c r="C149" s="12" t="e">
        <f>SUMPRODUCT(results!$I$2:$I$100,TRANSPOSE('r'!B150:CV150))</f>
        <v>#VALUE!</v>
      </c>
      <c r="D149" s="12" t="e">
        <f>SUMPRODUCT(results!$D$2:$D$100,TRANSPOSE('r'!B150:CV150))</f>
        <v>#VALUE!</v>
      </c>
      <c r="E149" s="12" t="e">
        <f>SUMPRODUCT(results!$N$2:$N$100,TRANSPOSE('r'!B150:CV150))</f>
        <v>#VALUE!</v>
      </c>
      <c r="F149" s="12" t="e">
        <f>SUMPRODUCT(results!$S$2:$S$100,TRANSPOSE('r'!B150:CV150))</f>
        <v>#VALUE!</v>
      </c>
    </row>
    <row r="150" spans="1:6" ht="18.75" customHeight="1" x14ac:dyDescent="0.4">
      <c r="A150" s="11">
        <v>149</v>
      </c>
      <c r="B150" s="12" t="e">
        <f>SUMPRODUCT(tbl_w[w],TRANSPOSE('r'!B151:CV151))</f>
        <v>#VALUE!</v>
      </c>
      <c r="C150" s="12" t="e">
        <f>SUMPRODUCT(results!$I$2:$I$100,TRANSPOSE('r'!B151:CV151))</f>
        <v>#VALUE!</v>
      </c>
      <c r="D150" s="12" t="e">
        <f>SUMPRODUCT(results!$D$2:$D$100,TRANSPOSE('r'!B151:CV151))</f>
        <v>#VALUE!</v>
      </c>
      <c r="E150" s="12" t="e">
        <f>SUMPRODUCT(results!$N$2:$N$100,TRANSPOSE('r'!B151:CV151))</f>
        <v>#VALUE!</v>
      </c>
      <c r="F150" s="12" t="e">
        <f>SUMPRODUCT(results!$S$2:$S$100,TRANSPOSE('r'!B151:CV151))</f>
        <v>#VALUE!</v>
      </c>
    </row>
    <row r="151" spans="1:6" ht="18.75" customHeight="1" x14ac:dyDescent="0.4">
      <c r="A151" s="11">
        <v>150</v>
      </c>
      <c r="B151" s="12" t="e">
        <f>SUMPRODUCT(tbl_w[w],TRANSPOSE('r'!B152:CV152))</f>
        <v>#VALUE!</v>
      </c>
      <c r="C151" s="12" t="e">
        <f>SUMPRODUCT(results!$I$2:$I$100,TRANSPOSE('r'!B152:CV152))</f>
        <v>#VALUE!</v>
      </c>
      <c r="D151" s="12" t="e">
        <f>SUMPRODUCT(results!$D$2:$D$100,TRANSPOSE('r'!B152:CV152))</f>
        <v>#VALUE!</v>
      </c>
      <c r="E151" s="12" t="e">
        <f>SUMPRODUCT(results!$N$2:$N$100,TRANSPOSE('r'!B152:CV152))</f>
        <v>#VALUE!</v>
      </c>
      <c r="F151" s="12" t="e">
        <f>SUMPRODUCT(results!$S$2:$S$100,TRANSPOSE('r'!B152:CV152))</f>
        <v>#VALUE!</v>
      </c>
    </row>
    <row r="152" spans="1:6" ht="18.75" customHeight="1" x14ac:dyDescent="0.4">
      <c r="A152" s="11">
        <v>151</v>
      </c>
      <c r="B152" s="12" t="e">
        <f>SUMPRODUCT(tbl_w[w],TRANSPOSE('r'!B153:CV153))</f>
        <v>#VALUE!</v>
      </c>
      <c r="C152" s="12" t="e">
        <f>SUMPRODUCT(results!$I$2:$I$100,TRANSPOSE('r'!B153:CV153))</f>
        <v>#VALUE!</v>
      </c>
      <c r="D152" s="12" t="e">
        <f>SUMPRODUCT(results!$D$2:$D$100,TRANSPOSE('r'!B153:CV153))</f>
        <v>#VALUE!</v>
      </c>
      <c r="E152" s="12" t="e">
        <f>SUMPRODUCT(results!$N$2:$N$100,TRANSPOSE('r'!B153:CV153))</f>
        <v>#VALUE!</v>
      </c>
      <c r="F152" s="12" t="e">
        <f>SUMPRODUCT(results!$S$2:$S$100,TRANSPOSE('r'!B153:CV153))</f>
        <v>#VALUE!</v>
      </c>
    </row>
    <row r="153" spans="1:6" ht="18.75" customHeight="1" x14ac:dyDescent="0.4">
      <c r="A153" s="11">
        <v>152</v>
      </c>
      <c r="B153" s="12" t="e">
        <f>SUMPRODUCT(tbl_w[w],TRANSPOSE('r'!B154:CV154))</f>
        <v>#VALUE!</v>
      </c>
      <c r="C153" s="12" t="e">
        <f>SUMPRODUCT(results!$I$2:$I$100,TRANSPOSE('r'!B154:CV154))</f>
        <v>#VALUE!</v>
      </c>
      <c r="D153" s="12" t="e">
        <f>SUMPRODUCT(results!$D$2:$D$100,TRANSPOSE('r'!B154:CV154))</f>
        <v>#VALUE!</v>
      </c>
      <c r="E153" s="12" t="e">
        <f>SUMPRODUCT(results!$N$2:$N$100,TRANSPOSE('r'!B154:CV154))</f>
        <v>#VALUE!</v>
      </c>
      <c r="F153" s="12" t="e">
        <f>SUMPRODUCT(results!$S$2:$S$100,TRANSPOSE('r'!B154:CV154))</f>
        <v>#VALUE!</v>
      </c>
    </row>
    <row r="154" spans="1:6" ht="18.75" customHeight="1" x14ac:dyDescent="0.4">
      <c r="A154" s="11">
        <v>153</v>
      </c>
      <c r="B154" s="12" t="e">
        <f>SUMPRODUCT(tbl_w[w],TRANSPOSE('r'!B155:CV155))</f>
        <v>#VALUE!</v>
      </c>
      <c r="C154" s="12" t="e">
        <f>SUMPRODUCT(results!$I$2:$I$100,TRANSPOSE('r'!B155:CV155))</f>
        <v>#VALUE!</v>
      </c>
      <c r="D154" s="12" t="e">
        <f>SUMPRODUCT(results!$D$2:$D$100,TRANSPOSE('r'!B155:CV155))</f>
        <v>#VALUE!</v>
      </c>
      <c r="E154" s="12" t="e">
        <f>SUMPRODUCT(results!$N$2:$N$100,TRANSPOSE('r'!B155:CV155))</f>
        <v>#VALUE!</v>
      </c>
      <c r="F154" s="12" t="e">
        <f>SUMPRODUCT(results!$S$2:$S$100,TRANSPOSE('r'!B155:CV155))</f>
        <v>#VALUE!</v>
      </c>
    </row>
    <row r="155" spans="1:6" ht="18.75" customHeight="1" x14ac:dyDescent="0.4">
      <c r="A155" s="11">
        <v>154</v>
      </c>
      <c r="B155" s="12" t="e">
        <f>SUMPRODUCT(tbl_w[w],TRANSPOSE('r'!B156:CV156))</f>
        <v>#VALUE!</v>
      </c>
      <c r="C155" s="12" t="e">
        <f>SUMPRODUCT(results!$I$2:$I$100,TRANSPOSE('r'!B156:CV156))</f>
        <v>#VALUE!</v>
      </c>
      <c r="D155" s="12" t="e">
        <f>SUMPRODUCT(results!$D$2:$D$100,TRANSPOSE('r'!B156:CV156))</f>
        <v>#VALUE!</v>
      </c>
      <c r="E155" s="12" t="e">
        <f>SUMPRODUCT(results!$N$2:$N$100,TRANSPOSE('r'!B156:CV156))</f>
        <v>#VALUE!</v>
      </c>
      <c r="F155" s="12" t="e">
        <f>SUMPRODUCT(results!$S$2:$S$100,TRANSPOSE('r'!B156:CV156))</f>
        <v>#VALUE!</v>
      </c>
    </row>
    <row r="156" spans="1:6" ht="18.75" customHeight="1" x14ac:dyDescent="0.4">
      <c r="A156" s="11">
        <v>155</v>
      </c>
      <c r="B156" s="12" t="e">
        <f>SUMPRODUCT(tbl_w[w],TRANSPOSE('r'!B157:CV157))</f>
        <v>#VALUE!</v>
      </c>
      <c r="C156" s="12" t="e">
        <f>SUMPRODUCT(results!$I$2:$I$100,TRANSPOSE('r'!B157:CV157))</f>
        <v>#VALUE!</v>
      </c>
      <c r="D156" s="12" t="e">
        <f>SUMPRODUCT(results!$D$2:$D$100,TRANSPOSE('r'!B157:CV157))</f>
        <v>#VALUE!</v>
      </c>
      <c r="E156" s="12" t="e">
        <f>SUMPRODUCT(results!$N$2:$N$100,TRANSPOSE('r'!B157:CV157))</f>
        <v>#VALUE!</v>
      </c>
      <c r="F156" s="12" t="e">
        <f>SUMPRODUCT(results!$S$2:$S$100,TRANSPOSE('r'!B157:CV157))</f>
        <v>#VALUE!</v>
      </c>
    </row>
    <row r="157" spans="1:6" ht="18.75" customHeight="1" x14ac:dyDescent="0.4">
      <c r="A157" s="11">
        <v>156</v>
      </c>
      <c r="B157" s="12" t="e">
        <f>SUMPRODUCT(tbl_w[w],TRANSPOSE('r'!B158:CV158))</f>
        <v>#VALUE!</v>
      </c>
      <c r="C157" s="12" t="e">
        <f>SUMPRODUCT(results!$I$2:$I$100,TRANSPOSE('r'!B158:CV158))</f>
        <v>#VALUE!</v>
      </c>
      <c r="D157" s="12" t="e">
        <f>SUMPRODUCT(results!$D$2:$D$100,TRANSPOSE('r'!B158:CV158))</f>
        <v>#VALUE!</v>
      </c>
      <c r="E157" s="12" t="e">
        <f>SUMPRODUCT(results!$N$2:$N$100,TRANSPOSE('r'!B158:CV158))</f>
        <v>#VALUE!</v>
      </c>
      <c r="F157" s="12" t="e">
        <f>SUMPRODUCT(results!$S$2:$S$100,TRANSPOSE('r'!B158:CV158))</f>
        <v>#VALUE!</v>
      </c>
    </row>
    <row r="158" spans="1:6" ht="18.75" customHeight="1" x14ac:dyDescent="0.4">
      <c r="A158" s="11">
        <v>157</v>
      </c>
      <c r="B158" s="12" t="e">
        <f>SUMPRODUCT(tbl_w[w],TRANSPOSE('r'!B159:CV159))</f>
        <v>#VALUE!</v>
      </c>
      <c r="C158" s="12" t="e">
        <f>SUMPRODUCT(results!$I$2:$I$100,TRANSPOSE('r'!B159:CV159))</f>
        <v>#VALUE!</v>
      </c>
      <c r="D158" s="12" t="e">
        <f>SUMPRODUCT(results!$D$2:$D$100,TRANSPOSE('r'!B159:CV159))</f>
        <v>#VALUE!</v>
      </c>
      <c r="E158" s="12" t="e">
        <f>SUMPRODUCT(results!$N$2:$N$100,TRANSPOSE('r'!B159:CV159))</f>
        <v>#VALUE!</v>
      </c>
      <c r="F158" s="12" t="e">
        <f>SUMPRODUCT(results!$S$2:$S$100,TRANSPOSE('r'!B159:CV159))</f>
        <v>#VALUE!</v>
      </c>
    </row>
    <row r="159" spans="1:6" ht="18.75" customHeight="1" x14ac:dyDescent="0.4">
      <c r="A159" s="11">
        <v>158</v>
      </c>
      <c r="B159" s="12" t="e">
        <f>SUMPRODUCT(tbl_w[w],TRANSPOSE('r'!B160:CV160))</f>
        <v>#VALUE!</v>
      </c>
      <c r="C159" s="12" t="e">
        <f>SUMPRODUCT(results!$I$2:$I$100,TRANSPOSE('r'!B160:CV160))</f>
        <v>#VALUE!</v>
      </c>
      <c r="D159" s="12" t="e">
        <f>SUMPRODUCT(results!$D$2:$D$100,TRANSPOSE('r'!B160:CV160))</f>
        <v>#VALUE!</v>
      </c>
      <c r="E159" s="12" t="e">
        <f>SUMPRODUCT(results!$N$2:$N$100,TRANSPOSE('r'!B160:CV160))</f>
        <v>#VALUE!</v>
      </c>
      <c r="F159" s="12" t="e">
        <f>SUMPRODUCT(results!$S$2:$S$100,TRANSPOSE('r'!B160:CV160))</f>
        <v>#VALUE!</v>
      </c>
    </row>
    <row r="160" spans="1:6" ht="18.75" customHeight="1" x14ac:dyDescent="0.4">
      <c r="A160" s="11">
        <v>159</v>
      </c>
      <c r="B160" s="12" t="e">
        <f>SUMPRODUCT(tbl_w[w],TRANSPOSE('r'!B161:CV161))</f>
        <v>#VALUE!</v>
      </c>
      <c r="C160" s="12" t="e">
        <f>SUMPRODUCT(results!$I$2:$I$100,TRANSPOSE('r'!B161:CV161))</f>
        <v>#VALUE!</v>
      </c>
      <c r="D160" s="12" t="e">
        <f>SUMPRODUCT(results!$D$2:$D$100,TRANSPOSE('r'!B161:CV161))</f>
        <v>#VALUE!</v>
      </c>
      <c r="E160" s="12" t="e">
        <f>SUMPRODUCT(results!$N$2:$N$100,TRANSPOSE('r'!B161:CV161))</f>
        <v>#VALUE!</v>
      </c>
      <c r="F160" s="12" t="e">
        <f>SUMPRODUCT(results!$S$2:$S$100,TRANSPOSE('r'!B161:CV161))</f>
        <v>#VALUE!</v>
      </c>
    </row>
    <row r="161" spans="1:6" ht="18.75" customHeight="1" x14ac:dyDescent="0.4">
      <c r="A161" s="11">
        <v>160</v>
      </c>
      <c r="B161" s="12" t="e">
        <f>SUMPRODUCT(tbl_w[w],TRANSPOSE('r'!B162:CV162))</f>
        <v>#VALUE!</v>
      </c>
      <c r="C161" s="12" t="e">
        <f>SUMPRODUCT(results!$I$2:$I$100,TRANSPOSE('r'!B162:CV162))</f>
        <v>#VALUE!</v>
      </c>
      <c r="D161" s="12" t="e">
        <f>SUMPRODUCT(results!$D$2:$D$100,TRANSPOSE('r'!B162:CV162))</f>
        <v>#VALUE!</v>
      </c>
      <c r="E161" s="12" t="e">
        <f>SUMPRODUCT(results!$N$2:$N$100,TRANSPOSE('r'!B162:CV162))</f>
        <v>#VALUE!</v>
      </c>
      <c r="F161" s="12" t="e">
        <f>SUMPRODUCT(results!$S$2:$S$100,TRANSPOSE('r'!B162:CV162))</f>
        <v>#VALUE!</v>
      </c>
    </row>
    <row r="162" spans="1:6" ht="18.75" customHeight="1" x14ac:dyDescent="0.4">
      <c r="A162" s="11">
        <v>161</v>
      </c>
      <c r="B162" s="12" t="e">
        <f>SUMPRODUCT(tbl_w[w],TRANSPOSE('r'!B163:CV163))</f>
        <v>#VALUE!</v>
      </c>
      <c r="C162" s="12" t="e">
        <f>SUMPRODUCT(results!$I$2:$I$100,TRANSPOSE('r'!B163:CV163))</f>
        <v>#VALUE!</v>
      </c>
      <c r="D162" s="12" t="e">
        <f>SUMPRODUCT(results!$D$2:$D$100,TRANSPOSE('r'!B163:CV163))</f>
        <v>#VALUE!</v>
      </c>
      <c r="E162" s="12" t="e">
        <f>SUMPRODUCT(results!$N$2:$N$100,TRANSPOSE('r'!B163:CV163))</f>
        <v>#VALUE!</v>
      </c>
      <c r="F162" s="12" t="e">
        <f>SUMPRODUCT(results!$S$2:$S$100,TRANSPOSE('r'!B163:CV163))</f>
        <v>#VALUE!</v>
      </c>
    </row>
    <row r="163" spans="1:6" ht="18.75" customHeight="1" x14ac:dyDescent="0.4">
      <c r="A163" s="11">
        <v>162</v>
      </c>
      <c r="B163" s="12" t="e">
        <f>SUMPRODUCT(tbl_w[w],TRANSPOSE('r'!B164:CV164))</f>
        <v>#VALUE!</v>
      </c>
      <c r="C163" s="12" t="e">
        <f>SUMPRODUCT(results!$I$2:$I$100,TRANSPOSE('r'!B164:CV164))</f>
        <v>#VALUE!</v>
      </c>
      <c r="D163" s="12" t="e">
        <f>SUMPRODUCT(results!$D$2:$D$100,TRANSPOSE('r'!B164:CV164))</f>
        <v>#VALUE!</v>
      </c>
      <c r="E163" s="12" t="e">
        <f>SUMPRODUCT(results!$N$2:$N$100,TRANSPOSE('r'!B164:CV164))</f>
        <v>#VALUE!</v>
      </c>
      <c r="F163" s="12" t="e">
        <f>SUMPRODUCT(results!$S$2:$S$100,TRANSPOSE('r'!B164:CV164))</f>
        <v>#VALUE!</v>
      </c>
    </row>
    <row r="164" spans="1:6" ht="18.75" customHeight="1" x14ac:dyDescent="0.4">
      <c r="A164" s="11">
        <v>163</v>
      </c>
      <c r="B164" s="12" t="e">
        <f>SUMPRODUCT(tbl_w[w],TRANSPOSE('r'!B165:CV165))</f>
        <v>#VALUE!</v>
      </c>
      <c r="C164" s="12" t="e">
        <f>SUMPRODUCT(results!$I$2:$I$100,TRANSPOSE('r'!B165:CV165))</f>
        <v>#VALUE!</v>
      </c>
      <c r="D164" s="12" t="e">
        <f>SUMPRODUCT(results!$D$2:$D$100,TRANSPOSE('r'!B165:CV165))</f>
        <v>#VALUE!</v>
      </c>
      <c r="E164" s="12" t="e">
        <f>SUMPRODUCT(results!$N$2:$N$100,TRANSPOSE('r'!B165:CV165))</f>
        <v>#VALUE!</v>
      </c>
      <c r="F164" s="12" t="e">
        <f>SUMPRODUCT(results!$S$2:$S$100,TRANSPOSE('r'!B165:CV165))</f>
        <v>#VALUE!</v>
      </c>
    </row>
    <row r="165" spans="1:6" ht="18.75" customHeight="1" x14ac:dyDescent="0.4">
      <c r="A165" s="11">
        <v>164</v>
      </c>
      <c r="B165" s="12" t="e">
        <f>SUMPRODUCT(tbl_w[w],TRANSPOSE('r'!B166:CV166))</f>
        <v>#VALUE!</v>
      </c>
      <c r="C165" s="12" t="e">
        <f>SUMPRODUCT(results!$I$2:$I$100,TRANSPOSE('r'!B166:CV166))</f>
        <v>#VALUE!</v>
      </c>
      <c r="D165" s="12" t="e">
        <f>SUMPRODUCT(results!$D$2:$D$100,TRANSPOSE('r'!B166:CV166))</f>
        <v>#VALUE!</v>
      </c>
      <c r="E165" s="12" t="e">
        <f>SUMPRODUCT(results!$N$2:$N$100,TRANSPOSE('r'!B166:CV166))</f>
        <v>#VALUE!</v>
      </c>
      <c r="F165" s="12" t="e">
        <f>SUMPRODUCT(results!$S$2:$S$100,TRANSPOSE('r'!B166:CV166))</f>
        <v>#VALUE!</v>
      </c>
    </row>
    <row r="166" spans="1:6" ht="18.75" customHeight="1" x14ac:dyDescent="0.4">
      <c r="A166" s="11">
        <v>165</v>
      </c>
      <c r="B166" s="12" t="e">
        <f>SUMPRODUCT(tbl_w[w],TRANSPOSE('r'!B167:CV167))</f>
        <v>#VALUE!</v>
      </c>
      <c r="C166" s="12" t="e">
        <f>SUMPRODUCT(results!$I$2:$I$100,TRANSPOSE('r'!B167:CV167))</f>
        <v>#VALUE!</v>
      </c>
      <c r="D166" s="12" t="e">
        <f>SUMPRODUCT(results!$D$2:$D$100,TRANSPOSE('r'!B167:CV167))</f>
        <v>#VALUE!</v>
      </c>
      <c r="E166" s="12" t="e">
        <f>SUMPRODUCT(results!$N$2:$N$100,TRANSPOSE('r'!B167:CV167))</f>
        <v>#VALUE!</v>
      </c>
      <c r="F166" s="12" t="e">
        <f>SUMPRODUCT(results!$S$2:$S$100,TRANSPOSE('r'!B167:CV167))</f>
        <v>#VALUE!</v>
      </c>
    </row>
    <row r="167" spans="1:6" ht="18.75" customHeight="1" x14ac:dyDescent="0.4">
      <c r="A167" s="11">
        <v>166</v>
      </c>
      <c r="B167" s="12" t="e">
        <f>SUMPRODUCT(tbl_w[w],TRANSPOSE('r'!B168:CV168))</f>
        <v>#VALUE!</v>
      </c>
      <c r="C167" s="12" t="e">
        <f>SUMPRODUCT(results!$I$2:$I$100,TRANSPOSE('r'!B168:CV168))</f>
        <v>#VALUE!</v>
      </c>
      <c r="D167" s="12" t="e">
        <f>SUMPRODUCT(results!$D$2:$D$100,TRANSPOSE('r'!B168:CV168))</f>
        <v>#VALUE!</v>
      </c>
      <c r="E167" s="12" t="e">
        <f>SUMPRODUCT(results!$N$2:$N$100,TRANSPOSE('r'!B168:CV168))</f>
        <v>#VALUE!</v>
      </c>
      <c r="F167" s="12" t="e">
        <f>SUMPRODUCT(results!$S$2:$S$100,TRANSPOSE('r'!B168:CV168))</f>
        <v>#VALUE!</v>
      </c>
    </row>
    <row r="168" spans="1:6" ht="18.75" customHeight="1" x14ac:dyDescent="0.4">
      <c r="A168" s="11">
        <v>167</v>
      </c>
      <c r="B168" s="12" t="e">
        <f>SUMPRODUCT(tbl_w[w],TRANSPOSE('r'!B169:CV169))</f>
        <v>#VALUE!</v>
      </c>
      <c r="C168" s="12" t="e">
        <f>SUMPRODUCT(results!$I$2:$I$100,TRANSPOSE('r'!B169:CV169))</f>
        <v>#VALUE!</v>
      </c>
      <c r="D168" s="12" t="e">
        <f>SUMPRODUCT(results!$D$2:$D$100,TRANSPOSE('r'!B169:CV169))</f>
        <v>#VALUE!</v>
      </c>
      <c r="E168" s="12" t="e">
        <f>SUMPRODUCT(results!$N$2:$N$100,TRANSPOSE('r'!B169:CV169))</f>
        <v>#VALUE!</v>
      </c>
      <c r="F168" s="12" t="e">
        <f>SUMPRODUCT(results!$S$2:$S$100,TRANSPOSE('r'!B169:CV169))</f>
        <v>#VALUE!</v>
      </c>
    </row>
    <row r="169" spans="1:6" ht="18.75" customHeight="1" x14ac:dyDescent="0.4">
      <c r="A169" s="11">
        <v>168</v>
      </c>
      <c r="B169" s="12" t="e">
        <f>SUMPRODUCT(tbl_w[w],TRANSPOSE('r'!B170:CV170))</f>
        <v>#VALUE!</v>
      </c>
      <c r="C169" s="12" t="e">
        <f>SUMPRODUCT(results!$I$2:$I$100,TRANSPOSE('r'!B170:CV170))</f>
        <v>#VALUE!</v>
      </c>
      <c r="D169" s="12" t="e">
        <f>SUMPRODUCT(results!$D$2:$D$100,TRANSPOSE('r'!B170:CV170))</f>
        <v>#VALUE!</v>
      </c>
      <c r="E169" s="12" t="e">
        <f>SUMPRODUCT(results!$N$2:$N$100,TRANSPOSE('r'!B170:CV170))</f>
        <v>#VALUE!</v>
      </c>
      <c r="F169" s="12" t="e">
        <f>SUMPRODUCT(results!$S$2:$S$100,TRANSPOSE('r'!B170:CV170))</f>
        <v>#VALUE!</v>
      </c>
    </row>
    <row r="170" spans="1:6" ht="18.75" customHeight="1" x14ac:dyDescent="0.4">
      <c r="A170" s="11">
        <v>169</v>
      </c>
      <c r="B170" s="12" t="e">
        <f>SUMPRODUCT(tbl_w[w],TRANSPOSE('r'!B171:CV171))</f>
        <v>#VALUE!</v>
      </c>
      <c r="C170" s="12" t="e">
        <f>SUMPRODUCT(results!$I$2:$I$100,TRANSPOSE('r'!B171:CV171))</f>
        <v>#VALUE!</v>
      </c>
      <c r="D170" s="12" t="e">
        <f>SUMPRODUCT(results!$D$2:$D$100,TRANSPOSE('r'!B171:CV171))</f>
        <v>#VALUE!</v>
      </c>
      <c r="E170" s="12" t="e">
        <f>SUMPRODUCT(results!$N$2:$N$100,TRANSPOSE('r'!B171:CV171))</f>
        <v>#VALUE!</v>
      </c>
      <c r="F170" s="12" t="e">
        <f>SUMPRODUCT(results!$S$2:$S$100,TRANSPOSE('r'!B171:CV171))</f>
        <v>#VALUE!</v>
      </c>
    </row>
    <row r="171" spans="1:6" ht="18.75" customHeight="1" x14ac:dyDescent="0.4">
      <c r="A171" s="11">
        <v>170</v>
      </c>
      <c r="B171" s="12" t="e">
        <f>SUMPRODUCT(tbl_w[w],TRANSPOSE('r'!B172:CV172))</f>
        <v>#VALUE!</v>
      </c>
      <c r="C171" s="12" t="e">
        <f>SUMPRODUCT(results!$I$2:$I$100,TRANSPOSE('r'!B172:CV172))</f>
        <v>#VALUE!</v>
      </c>
      <c r="D171" s="12" t="e">
        <f>SUMPRODUCT(results!$D$2:$D$100,TRANSPOSE('r'!B172:CV172))</f>
        <v>#VALUE!</v>
      </c>
      <c r="E171" s="12" t="e">
        <f>SUMPRODUCT(results!$N$2:$N$100,TRANSPOSE('r'!B172:CV172))</f>
        <v>#VALUE!</v>
      </c>
      <c r="F171" s="12" t="e">
        <f>SUMPRODUCT(results!$S$2:$S$100,TRANSPOSE('r'!B172:CV172))</f>
        <v>#VALUE!</v>
      </c>
    </row>
    <row r="172" spans="1:6" ht="18.75" customHeight="1" x14ac:dyDescent="0.4">
      <c r="A172" s="11">
        <v>171</v>
      </c>
      <c r="B172" s="12" t="e">
        <f>SUMPRODUCT(tbl_w[w],TRANSPOSE('r'!B173:CV173))</f>
        <v>#VALUE!</v>
      </c>
      <c r="C172" s="12" t="e">
        <f>SUMPRODUCT(results!$I$2:$I$100,TRANSPOSE('r'!B173:CV173))</f>
        <v>#VALUE!</v>
      </c>
      <c r="D172" s="12" t="e">
        <f>SUMPRODUCT(results!$D$2:$D$100,TRANSPOSE('r'!B173:CV173))</f>
        <v>#VALUE!</v>
      </c>
      <c r="E172" s="12" t="e">
        <f>SUMPRODUCT(results!$N$2:$N$100,TRANSPOSE('r'!B173:CV173))</f>
        <v>#VALUE!</v>
      </c>
      <c r="F172" s="12" t="e">
        <f>SUMPRODUCT(results!$S$2:$S$100,TRANSPOSE('r'!B173:CV173))</f>
        <v>#VALUE!</v>
      </c>
    </row>
    <row r="173" spans="1:6" ht="18.75" customHeight="1" x14ac:dyDescent="0.4">
      <c r="A173" s="11">
        <v>172</v>
      </c>
      <c r="B173" s="12" t="e">
        <f>SUMPRODUCT(tbl_w[w],TRANSPOSE('r'!B174:CV174))</f>
        <v>#VALUE!</v>
      </c>
      <c r="C173" s="12" t="e">
        <f>SUMPRODUCT(results!$I$2:$I$100,TRANSPOSE('r'!B174:CV174))</f>
        <v>#VALUE!</v>
      </c>
      <c r="D173" s="12" t="e">
        <f>SUMPRODUCT(results!$D$2:$D$100,TRANSPOSE('r'!B174:CV174))</f>
        <v>#VALUE!</v>
      </c>
      <c r="E173" s="12" t="e">
        <f>SUMPRODUCT(results!$N$2:$N$100,TRANSPOSE('r'!B174:CV174))</f>
        <v>#VALUE!</v>
      </c>
      <c r="F173" s="12" t="e">
        <f>SUMPRODUCT(results!$S$2:$S$100,TRANSPOSE('r'!B174:CV174))</f>
        <v>#VALUE!</v>
      </c>
    </row>
    <row r="174" spans="1:6" ht="18.75" customHeight="1" x14ac:dyDescent="0.4">
      <c r="A174" s="11">
        <v>173</v>
      </c>
      <c r="B174" s="12" t="e">
        <f>SUMPRODUCT(tbl_w[w],TRANSPOSE('r'!B175:CV175))</f>
        <v>#VALUE!</v>
      </c>
      <c r="C174" s="12" t="e">
        <f>SUMPRODUCT(results!$I$2:$I$100,TRANSPOSE('r'!B175:CV175))</f>
        <v>#VALUE!</v>
      </c>
      <c r="D174" s="12" t="e">
        <f>SUMPRODUCT(results!$D$2:$D$100,TRANSPOSE('r'!B175:CV175))</f>
        <v>#VALUE!</v>
      </c>
      <c r="E174" s="12" t="e">
        <f>SUMPRODUCT(results!$N$2:$N$100,TRANSPOSE('r'!B175:CV175))</f>
        <v>#VALUE!</v>
      </c>
      <c r="F174" s="12" t="e">
        <f>SUMPRODUCT(results!$S$2:$S$100,TRANSPOSE('r'!B175:CV175))</f>
        <v>#VALUE!</v>
      </c>
    </row>
    <row r="175" spans="1:6" ht="18.75" customHeight="1" x14ac:dyDescent="0.4">
      <c r="A175" s="11">
        <v>174</v>
      </c>
      <c r="B175" s="12" t="e">
        <f>SUMPRODUCT(tbl_w[w],TRANSPOSE('r'!B176:CV176))</f>
        <v>#VALUE!</v>
      </c>
      <c r="C175" s="12" t="e">
        <f>SUMPRODUCT(results!$I$2:$I$100,TRANSPOSE('r'!B176:CV176))</f>
        <v>#VALUE!</v>
      </c>
      <c r="D175" s="12" t="e">
        <f>SUMPRODUCT(results!$D$2:$D$100,TRANSPOSE('r'!B176:CV176))</f>
        <v>#VALUE!</v>
      </c>
      <c r="E175" s="12" t="e">
        <f>SUMPRODUCT(results!$N$2:$N$100,TRANSPOSE('r'!B176:CV176))</f>
        <v>#VALUE!</v>
      </c>
      <c r="F175" s="12" t="e">
        <f>SUMPRODUCT(results!$S$2:$S$100,TRANSPOSE('r'!B176:CV176))</f>
        <v>#VALUE!</v>
      </c>
    </row>
    <row r="176" spans="1:6" ht="18.75" customHeight="1" x14ac:dyDescent="0.4">
      <c r="A176" s="11">
        <v>175</v>
      </c>
      <c r="B176" s="12" t="e">
        <f>SUMPRODUCT(tbl_w[w],TRANSPOSE('r'!B177:CV177))</f>
        <v>#VALUE!</v>
      </c>
      <c r="C176" s="12" t="e">
        <f>SUMPRODUCT(results!$I$2:$I$100,TRANSPOSE('r'!B177:CV177))</f>
        <v>#VALUE!</v>
      </c>
      <c r="D176" s="12" t="e">
        <f>SUMPRODUCT(results!$D$2:$D$100,TRANSPOSE('r'!B177:CV177))</f>
        <v>#VALUE!</v>
      </c>
      <c r="E176" s="12" t="e">
        <f>SUMPRODUCT(results!$N$2:$N$100,TRANSPOSE('r'!B177:CV177))</f>
        <v>#VALUE!</v>
      </c>
      <c r="F176" s="12" t="e">
        <f>SUMPRODUCT(results!$S$2:$S$100,TRANSPOSE('r'!B177:CV177))</f>
        <v>#VALUE!</v>
      </c>
    </row>
    <row r="177" spans="1:6" ht="18.75" customHeight="1" x14ac:dyDescent="0.4">
      <c r="A177" s="11">
        <v>176</v>
      </c>
      <c r="B177" s="12" t="e">
        <f>SUMPRODUCT(tbl_w[w],TRANSPOSE('r'!B178:CV178))</f>
        <v>#VALUE!</v>
      </c>
      <c r="C177" s="12" t="e">
        <f>SUMPRODUCT(results!$I$2:$I$100,TRANSPOSE('r'!B178:CV178))</f>
        <v>#VALUE!</v>
      </c>
      <c r="D177" s="12" t="e">
        <f>SUMPRODUCT(results!$D$2:$D$100,TRANSPOSE('r'!B178:CV178))</f>
        <v>#VALUE!</v>
      </c>
      <c r="E177" s="12" t="e">
        <f>SUMPRODUCT(results!$N$2:$N$100,TRANSPOSE('r'!B178:CV178))</f>
        <v>#VALUE!</v>
      </c>
      <c r="F177" s="12" t="e">
        <f>SUMPRODUCT(results!$S$2:$S$100,TRANSPOSE('r'!B178:CV178))</f>
        <v>#VALUE!</v>
      </c>
    </row>
    <row r="178" spans="1:6" ht="18.75" customHeight="1" x14ac:dyDescent="0.4">
      <c r="A178" s="11">
        <v>177</v>
      </c>
      <c r="B178" s="12" t="e">
        <f>SUMPRODUCT(tbl_w[w],TRANSPOSE('r'!B179:CV179))</f>
        <v>#VALUE!</v>
      </c>
      <c r="C178" s="12" t="e">
        <f>SUMPRODUCT(results!$I$2:$I$100,TRANSPOSE('r'!B179:CV179))</f>
        <v>#VALUE!</v>
      </c>
      <c r="D178" s="12" t="e">
        <f>SUMPRODUCT(results!$D$2:$D$100,TRANSPOSE('r'!B179:CV179))</f>
        <v>#VALUE!</v>
      </c>
      <c r="E178" s="12" t="e">
        <f>SUMPRODUCT(results!$N$2:$N$100,TRANSPOSE('r'!B179:CV179))</f>
        <v>#VALUE!</v>
      </c>
      <c r="F178" s="12" t="e">
        <f>SUMPRODUCT(results!$S$2:$S$100,TRANSPOSE('r'!B179:CV179))</f>
        <v>#VALUE!</v>
      </c>
    </row>
    <row r="179" spans="1:6" ht="18.75" customHeight="1" x14ac:dyDescent="0.4">
      <c r="A179" s="11">
        <v>178</v>
      </c>
      <c r="B179" s="12" t="e">
        <f>SUMPRODUCT(tbl_w[w],TRANSPOSE('r'!B180:CV180))</f>
        <v>#VALUE!</v>
      </c>
      <c r="C179" s="12" t="e">
        <f>SUMPRODUCT(results!$I$2:$I$100,TRANSPOSE('r'!B180:CV180))</f>
        <v>#VALUE!</v>
      </c>
      <c r="D179" s="12" t="e">
        <f>SUMPRODUCT(results!$D$2:$D$100,TRANSPOSE('r'!B180:CV180))</f>
        <v>#VALUE!</v>
      </c>
      <c r="E179" s="12" t="e">
        <f>SUMPRODUCT(results!$N$2:$N$100,TRANSPOSE('r'!B180:CV180))</f>
        <v>#VALUE!</v>
      </c>
      <c r="F179" s="12" t="e">
        <f>SUMPRODUCT(results!$S$2:$S$100,TRANSPOSE('r'!B180:CV180))</f>
        <v>#VALUE!</v>
      </c>
    </row>
    <row r="180" spans="1:6" ht="18.75" customHeight="1" x14ac:dyDescent="0.4">
      <c r="A180" s="11">
        <v>179</v>
      </c>
      <c r="B180" s="12" t="e">
        <f>SUMPRODUCT(tbl_w[w],TRANSPOSE('r'!B181:CV181))</f>
        <v>#VALUE!</v>
      </c>
      <c r="C180" s="12" t="e">
        <f>SUMPRODUCT(results!$I$2:$I$100,TRANSPOSE('r'!B181:CV181))</f>
        <v>#VALUE!</v>
      </c>
      <c r="D180" s="12" t="e">
        <f>SUMPRODUCT(results!$D$2:$D$100,TRANSPOSE('r'!B181:CV181))</f>
        <v>#VALUE!</v>
      </c>
      <c r="E180" s="12" t="e">
        <f>SUMPRODUCT(results!$N$2:$N$100,TRANSPOSE('r'!B181:CV181))</f>
        <v>#VALUE!</v>
      </c>
      <c r="F180" s="12" t="e">
        <f>SUMPRODUCT(results!$S$2:$S$100,TRANSPOSE('r'!B181:CV181))</f>
        <v>#VALUE!</v>
      </c>
    </row>
    <row r="181" spans="1:6" ht="18.75" customHeight="1" x14ac:dyDescent="0.4">
      <c r="A181" s="11">
        <v>180</v>
      </c>
      <c r="B181" s="12" t="e">
        <f>SUMPRODUCT(tbl_w[w],TRANSPOSE('r'!B182:CV182))</f>
        <v>#VALUE!</v>
      </c>
      <c r="C181" s="12" t="e">
        <f>SUMPRODUCT(results!$I$2:$I$100,TRANSPOSE('r'!B182:CV182))</f>
        <v>#VALUE!</v>
      </c>
      <c r="D181" s="12" t="e">
        <f>SUMPRODUCT(results!$D$2:$D$100,TRANSPOSE('r'!B182:CV182))</f>
        <v>#VALUE!</v>
      </c>
      <c r="E181" s="12" t="e">
        <f>SUMPRODUCT(results!$N$2:$N$100,TRANSPOSE('r'!B182:CV182))</f>
        <v>#VALUE!</v>
      </c>
      <c r="F181" s="12" t="e">
        <f>SUMPRODUCT(results!$S$2:$S$100,TRANSPOSE('r'!B182:CV182))</f>
        <v>#VALUE!</v>
      </c>
    </row>
    <row r="182" spans="1:6" ht="18.75" customHeight="1" x14ac:dyDescent="0.4">
      <c r="A182" s="11">
        <v>181</v>
      </c>
      <c r="B182" s="12" t="e">
        <f>SUMPRODUCT(tbl_w[w],TRANSPOSE('r'!B183:CV183))</f>
        <v>#VALUE!</v>
      </c>
      <c r="C182" s="12" t="e">
        <f>SUMPRODUCT(results!$I$2:$I$100,TRANSPOSE('r'!B183:CV183))</f>
        <v>#VALUE!</v>
      </c>
      <c r="D182" s="12" t="e">
        <f>SUMPRODUCT(results!$D$2:$D$100,TRANSPOSE('r'!B183:CV183))</f>
        <v>#VALUE!</v>
      </c>
      <c r="E182" s="12" t="e">
        <f>SUMPRODUCT(results!$N$2:$N$100,TRANSPOSE('r'!B183:CV183))</f>
        <v>#VALUE!</v>
      </c>
      <c r="F182" s="12" t="e">
        <f>SUMPRODUCT(results!$S$2:$S$100,TRANSPOSE('r'!B183:CV183))</f>
        <v>#VALUE!</v>
      </c>
    </row>
    <row r="183" spans="1:6" ht="18.75" customHeight="1" x14ac:dyDescent="0.4">
      <c r="A183" s="11">
        <v>182</v>
      </c>
      <c r="B183" s="12" t="e">
        <f>SUMPRODUCT(tbl_w[w],TRANSPOSE('r'!B184:CV184))</f>
        <v>#VALUE!</v>
      </c>
      <c r="C183" s="12" t="e">
        <f>SUMPRODUCT(results!$I$2:$I$100,TRANSPOSE('r'!B184:CV184))</f>
        <v>#VALUE!</v>
      </c>
      <c r="D183" s="12" t="e">
        <f>SUMPRODUCT(results!$D$2:$D$100,TRANSPOSE('r'!B184:CV184))</f>
        <v>#VALUE!</v>
      </c>
      <c r="E183" s="12" t="e">
        <f>SUMPRODUCT(results!$N$2:$N$100,TRANSPOSE('r'!B184:CV184))</f>
        <v>#VALUE!</v>
      </c>
      <c r="F183" s="12" t="e">
        <f>SUMPRODUCT(results!$S$2:$S$100,TRANSPOSE('r'!B184:CV184))</f>
        <v>#VALUE!</v>
      </c>
    </row>
    <row r="184" spans="1:6" ht="18.75" customHeight="1" x14ac:dyDescent="0.4">
      <c r="A184" s="11">
        <v>183</v>
      </c>
      <c r="B184" s="12" t="e">
        <f>SUMPRODUCT(tbl_w[w],TRANSPOSE('r'!B185:CV185))</f>
        <v>#VALUE!</v>
      </c>
      <c r="C184" s="12" t="e">
        <f>SUMPRODUCT(results!$I$2:$I$100,TRANSPOSE('r'!B185:CV185))</f>
        <v>#VALUE!</v>
      </c>
      <c r="D184" s="12" t="e">
        <f>SUMPRODUCT(results!$D$2:$D$100,TRANSPOSE('r'!B185:CV185))</f>
        <v>#VALUE!</v>
      </c>
      <c r="E184" s="12" t="e">
        <f>SUMPRODUCT(results!$N$2:$N$100,TRANSPOSE('r'!B185:CV185))</f>
        <v>#VALUE!</v>
      </c>
      <c r="F184" s="12" t="e">
        <f>SUMPRODUCT(results!$S$2:$S$100,TRANSPOSE('r'!B185:CV185))</f>
        <v>#VALUE!</v>
      </c>
    </row>
    <row r="185" spans="1:6" ht="18.75" customHeight="1" x14ac:dyDescent="0.4">
      <c r="A185" s="11">
        <v>184</v>
      </c>
      <c r="B185" s="12" t="e">
        <f>SUMPRODUCT(tbl_w[w],TRANSPOSE('r'!B186:CV186))</f>
        <v>#VALUE!</v>
      </c>
      <c r="C185" s="12" t="e">
        <f>SUMPRODUCT(results!$I$2:$I$100,TRANSPOSE('r'!B186:CV186))</f>
        <v>#VALUE!</v>
      </c>
      <c r="D185" s="12" t="e">
        <f>SUMPRODUCT(results!$D$2:$D$100,TRANSPOSE('r'!B186:CV186))</f>
        <v>#VALUE!</v>
      </c>
      <c r="E185" s="12" t="e">
        <f>SUMPRODUCT(results!$N$2:$N$100,TRANSPOSE('r'!B186:CV186))</f>
        <v>#VALUE!</v>
      </c>
      <c r="F185" s="12" t="e">
        <f>SUMPRODUCT(results!$S$2:$S$100,TRANSPOSE('r'!B186:CV186))</f>
        <v>#VALUE!</v>
      </c>
    </row>
    <row r="186" spans="1:6" ht="18.75" customHeight="1" x14ac:dyDescent="0.4">
      <c r="A186" s="11">
        <v>185</v>
      </c>
      <c r="B186" s="12" t="e">
        <f>SUMPRODUCT(tbl_w[w],TRANSPOSE('r'!B187:CV187))</f>
        <v>#VALUE!</v>
      </c>
      <c r="C186" s="12" t="e">
        <f>SUMPRODUCT(results!$I$2:$I$100,TRANSPOSE('r'!B187:CV187))</f>
        <v>#VALUE!</v>
      </c>
      <c r="D186" s="12" t="e">
        <f>SUMPRODUCT(results!$D$2:$D$100,TRANSPOSE('r'!B187:CV187))</f>
        <v>#VALUE!</v>
      </c>
      <c r="E186" s="12" t="e">
        <f>SUMPRODUCT(results!$N$2:$N$100,TRANSPOSE('r'!B187:CV187))</f>
        <v>#VALUE!</v>
      </c>
      <c r="F186" s="12" t="e">
        <f>SUMPRODUCT(results!$S$2:$S$100,TRANSPOSE('r'!B187:CV187))</f>
        <v>#VALUE!</v>
      </c>
    </row>
    <row r="187" spans="1:6" ht="18.75" customHeight="1" x14ac:dyDescent="0.4">
      <c r="A187" s="11">
        <v>186</v>
      </c>
      <c r="B187" s="12" t="e">
        <f>SUMPRODUCT(tbl_w[w],TRANSPOSE('r'!B188:CV188))</f>
        <v>#VALUE!</v>
      </c>
      <c r="C187" s="12" t="e">
        <f>SUMPRODUCT(results!$I$2:$I$100,TRANSPOSE('r'!B188:CV188))</f>
        <v>#VALUE!</v>
      </c>
      <c r="D187" s="12" t="e">
        <f>SUMPRODUCT(results!$D$2:$D$100,TRANSPOSE('r'!B188:CV188))</f>
        <v>#VALUE!</v>
      </c>
      <c r="E187" s="12" t="e">
        <f>SUMPRODUCT(results!$N$2:$N$100,TRANSPOSE('r'!B188:CV188))</f>
        <v>#VALUE!</v>
      </c>
      <c r="F187" s="12" t="e">
        <f>SUMPRODUCT(results!$S$2:$S$100,TRANSPOSE('r'!B188:CV188))</f>
        <v>#VALUE!</v>
      </c>
    </row>
    <row r="188" spans="1:6" ht="18.75" customHeight="1" x14ac:dyDescent="0.4">
      <c r="A188" s="11">
        <v>187</v>
      </c>
      <c r="B188" s="12" t="e">
        <f>SUMPRODUCT(tbl_w[w],TRANSPOSE('r'!B189:CV189))</f>
        <v>#VALUE!</v>
      </c>
      <c r="C188" s="12" t="e">
        <f>SUMPRODUCT(results!$I$2:$I$100,TRANSPOSE('r'!B189:CV189))</f>
        <v>#VALUE!</v>
      </c>
      <c r="D188" s="12" t="e">
        <f>SUMPRODUCT(results!$D$2:$D$100,TRANSPOSE('r'!B189:CV189))</f>
        <v>#VALUE!</v>
      </c>
      <c r="E188" s="12" t="e">
        <f>SUMPRODUCT(results!$N$2:$N$100,TRANSPOSE('r'!B189:CV189))</f>
        <v>#VALUE!</v>
      </c>
      <c r="F188" s="12" t="e">
        <f>SUMPRODUCT(results!$S$2:$S$100,TRANSPOSE('r'!B189:CV189))</f>
        <v>#VALUE!</v>
      </c>
    </row>
    <row r="189" spans="1:6" ht="18.75" customHeight="1" x14ac:dyDescent="0.4">
      <c r="A189" s="11">
        <v>188</v>
      </c>
      <c r="B189" s="12" t="e">
        <f>SUMPRODUCT(tbl_w[w],TRANSPOSE('r'!B190:CV190))</f>
        <v>#VALUE!</v>
      </c>
      <c r="C189" s="12" t="e">
        <f>SUMPRODUCT(results!$I$2:$I$100,TRANSPOSE('r'!B190:CV190))</f>
        <v>#VALUE!</v>
      </c>
      <c r="D189" s="12" t="e">
        <f>SUMPRODUCT(results!$D$2:$D$100,TRANSPOSE('r'!B190:CV190))</f>
        <v>#VALUE!</v>
      </c>
      <c r="E189" s="12" t="e">
        <f>SUMPRODUCT(results!$N$2:$N$100,TRANSPOSE('r'!B190:CV190))</f>
        <v>#VALUE!</v>
      </c>
      <c r="F189" s="12" t="e">
        <f>SUMPRODUCT(results!$S$2:$S$100,TRANSPOSE('r'!B190:CV190))</f>
        <v>#VALUE!</v>
      </c>
    </row>
    <row r="190" spans="1:6" ht="18.75" customHeight="1" x14ac:dyDescent="0.4">
      <c r="A190" s="11">
        <v>189</v>
      </c>
      <c r="B190" s="12" t="e">
        <f>SUMPRODUCT(tbl_w[w],TRANSPOSE('r'!B191:CV191))</f>
        <v>#VALUE!</v>
      </c>
      <c r="C190" s="12" t="e">
        <f>SUMPRODUCT(results!$I$2:$I$100,TRANSPOSE('r'!B191:CV191))</f>
        <v>#VALUE!</v>
      </c>
      <c r="D190" s="12" t="e">
        <f>SUMPRODUCT(results!$D$2:$D$100,TRANSPOSE('r'!B191:CV191))</f>
        <v>#VALUE!</v>
      </c>
      <c r="E190" s="12" t="e">
        <f>SUMPRODUCT(results!$N$2:$N$100,TRANSPOSE('r'!B191:CV191))</f>
        <v>#VALUE!</v>
      </c>
      <c r="F190" s="12" t="e">
        <f>SUMPRODUCT(results!$S$2:$S$100,TRANSPOSE('r'!B191:CV191))</f>
        <v>#VALUE!</v>
      </c>
    </row>
    <row r="191" spans="1:6" ht="18.75" customHeight="1" x14ac:dyDescent="0.4">
      <c r="A191" s="11">
        <v>190</v>
      </c>
      <c r="B191" s="12" t="e">
        <f>SUMPRODUCT(tbl_w[w],TRANSPOSE('r'!B192:CV192))</f>
        <v>#VALUE!</v>
      </c>
      <c r="C191" s="12" t="e">
        <f>SUMPRODUCT(results!$I$2:$I$100,TRANSPOSE('r'!B192:CV192))</f>
        <v>#VALUE!</v>
      </c>
      <c r="D191" s="12" t="e">
        <f>SUMPRODUCT(results!$D$2:$D$100,TRANSPOSE('r'!B192:CV192))</f>
        <v>#VALUE!</v>
      </c>
      <c r="E191" s="12" t="e">
        <f>SUMPRODUCT(results!$N$2:$N$100,TRANSPOSE('r'!B192:CV192))</f>
        <v>#VALUE!</v>
      </c>
      <c r="F191" s="12" t="e">
        <f>SUMPRODUCT(results!$S$2:$S$100,TRANSPOSE('r'!B192:CV192))</f>
        <v>#VALUE!</v>
      </c>
    </row>
    <row r="192" spans="1:6" ht="18.75" customHeight="1" x14ac:dyDescent="0.4">
      <c r="A192" s="11">
        <v>191</v>
      </c>
      <c r="B192" s="12" t="e">
        <f>SUMPRODUCT(tbl_w[w],TRANSPOSE('r'!B193:CV193))</f>
        <v>#VALUE!</v>
      </c>
      <c r="C192" s="12" t="e">
        <f>SUMPRODUCT(results!$I$2:$I$100,TRANSPOSE('r'!B193:CV193))</f>
        <v>#VALUE!</v>
      </c>
      <c r="D192" s="12" t="e">
        <f>SUMPRODUCT(results!$D$2:$D$100,TRANSPOSE('r'!B193:CV193))</f>
        <v>#VALUE!</v>
      </c>
      <c r="E192" s="12" t="e">
        <f>SUMPRODUCT(results!$N$2:$N$100,TRANSPOSE('r'!B193:CV193))</f>
        <v>#VALUE!</v>
      </c>
      <c r="F192" s="12" t="e">
        <f>SUMPRODUCT(results!$S$2:$S$100,TRANSPOSE('r'!B193:CV193))</f>
        <v>#VALUE!</v>
      </c>
    </row>
    <row r="193" spans="1:6" ht="18.75" customHeight="1" x14ac:dyDescent="0.4">
      <c r="A193" s="11">
        <v>192</v>
      </c>
      <c r="B193" s="12" t="e">
        <f>SUMPRODUCT(tbl_w[w],TRANSPOSE('r'!B194:CV194))</f>
        <v>#VALUE!</v>
      </c>
      <c r="C193" s="12" t="e">
        <f>SUMPRODUCT(results!$I$2:$I$100,TRANSPOSE('r'!B194:CV194))</f>
        <v>#VALUE!</v>
      </c>
      <c r="D193" s="12" t="e">
        <f>SUMPRODUCT(results!$D$2:$D$100,TRANSPOSE('r'!B194:CV194))</f>
        <v>#VALUE!</v>
      </c>
      <c r="E193" s="12" t="e">
        <f>SUMPRODUCT(results!$N$2:$N$100,TRANSPOSE('r'!B194:CV194))</f>
        <v>#VALUE!</v>
      </c>
      <c r="F193" s="12" t="e">
        <f>SUMPRODUCT(results!$S$2:$S$100,TRANSPOSE('r'!B194:CV194))</f>
        <v>#VALUE!</v>
      </c>
    </row>
    <row r="194" spans="1:6" ht="18.75" customHeight="1" x14ac:dyDescent="0.4">
      <c r="A194" s="11">
        <v>193</v>
      </c>
      <c r="B194" s="12" t="e">
        <f>SUMPRODUCT(tbl_w[w],TRANSPOSE('r'!B195:CV195))</f>
        <v>#VALUE!</v>
      </c>
      <c r="C194" s="12" t="e">
        <f>SUMPRODUCT(results!$I$2:$I$100,TRANSPOSE('r'!B195:CV195))</f>
        <v>#VALUE!</v>
      </c>
      <c r="D194" s="12" t="e">
        <f>SUMPRODUCT(results!$D$2:$D$100,TRANSPOSE('r'!B195:CV195))</f>
        <v>#VALUE!</v>
      </c>
      <c r="E194" s="12" t="e">
        <f>SUMPRODUCT(results!$N$2:$N$100,TRANSPOSE('r'!B195:CV195))</f>
        <v>#VALUE!</v>
      </c>
      <c r="F194" s="12" t="e">
        <f>SUMPRODUCT(results!$S$2:$S$100,TRANSPOSE('r'!B195:CV195))</f>
        <v>#VALUE!</v>
      </c>
    </row>
    <row r="195" spans="1:6" ht="18.75" customHeight="1" x14ac:dyDescent="0.4">
      <c r="A195" s="11">
        <v>194</v>
      </c>
      <c r="B195" s="12" t="e">
        <f>SUMPRODUCT(tbl_w[w],TRANSPOSE('r'!B196:CV196))</f>
        <v>#VALUE!</v>
      </c>
      <c r="C195" s="12" t="e">
        <f>SUMPRODUCT(results!$I$2:$I$100,TRANSPOSE('r'!B196:CV196))</f>
        <v>#VALUE!</v>
      </c>
      <c r="D195" s="12" t="e">
        <f>SUMPRODUCT(results!$D$2:$D$100,TRANSPOSE('r'!B196:CV196))</f>
        <v>#VALUE!</v>
      </c>
      <c r="E195" s="12" t="e">
        <f>SUMPRODUCT(results!$N$2:$N$100,TRANSPOSE('r'!B196:CV196))</f>
        <v>#VALUE!</v>
      </c>
      <c r="F195" s="12" t="e">
        <f>SUMPRODUCT(results!$S$2:$S$100,TRANSPOSE('r'!B196:CV196))</f>
        <v>#VALUE!</v>
      </c>
    </row>
    <row r="196" spans="1:6" ht="18.75" customHeight="1" x14ac:dyDescent="0.4">
      <c r="A196" s="11">
        <v>195</v>
      </c>
      <c r="B196" s="12" t="e">
        <f>SUMPRODUCT(tbl_w[w],TRANSPOSE('r'!B197:CV197))</f>
        <v>#VALUE!</v>
      </c>
      <c r="C196" s="12" t="e">
        <f>SUMPRODUCT(results!$I$2:$I$100,TRANSPOSE('r'!B197:CV197))</f>
        <v>#VALUE!</v>
      </c>
      <c r="D196" s="12" t="e">
        <f>SUMPRODUCT(results!$D$2:$D$100,TRANSPOSE('r'!B197:CV197))</f>
        <v>#VALUE!</v>
      </c>
      <c r="E196" s="12" t="e">
        <f>SUMPRODUCT(results!$N$2:$N$100,TRANSPOSE('r'!B197:CV197))</f>
        <v>#VALUE!</v>
      </c>
      <c r="F196" s="12" t="e">
        <f>SUMPRODUCT(results!$S$2:$S$100,TRANSPOSE('r'!B197:CV197))</f>
        <v>#VALUE!</v>
      </c>
    </row>
    <row r="197" spans="1:6" ht="18.75" customHeight="1" x14ac:dyDescent="0.4">
      <c r="A197" s="11">
        <v>196</v>
      </c>
      <c r="B197" s="12" t="e">
        <f>SUMPRODUCT(tbl_w[w],TRANSPOSE('r'!B198:CV198))</f>
        <v>#VALUE!</v>
      </c>
      <c r="C197" s="12" t="e">
        <f>SUMPRODUCT(results!$I$2:$I$100,TRANSPOSE('r'!B198:CV198))</f>
        <v>#VALUE!</v>
      </c>
      <c r="D197" s="12" t="e">
        <f>SUMPRODUCT(results!$D$2:$D$100,TRANSPOSE('r'!B198:CV198))</f>
        <v>#VALUE!</v>
      </c>
      <c r="E197" s="12" t="e">
        <f>SUMPRODUCT(results!$N$2:$N$100,TRANSPOSE('r'!B198:CV198))</f>
        <v>#VALUE!</v>
      </c>
      <c r="F197" s="12" t="e">
        <f>SUMPRODUCT(results!$S$2:$S$100,TRANSPOSE('r'!B198:CV198))</f>
        <v>#VALUE!</v>
      </c>
    </row>
    <row r="198" spans="1:6" ht="18.75" customHeight="1" x14ac:dyDescent="0.4">
      <c r="A198" s="11">
        <v>197</v>
      </c>
      <c r="B198" s="12" t="e">
        <f>SUMPRODUCT(tbl_w[w],TRANSPOSE('r'!B199:CV199))</f>
        <v>#VALUE!</v>
      </c>
      <c r="C198" s="12" t="e">
        <f>SUMPRODUCT(results!$I$2:$I$100,TRANSPOSE('r'!B199:CV199))</f>
        <v>#VALUE!</v>
      </c>
      <c r="D198" s="12" t="e">
        <f>SUMPRODUCT(results!$D$2:$D$100,TRANSPOSE('r'!B199:CV199))</f>
        <v>#VALUE!</v>
      </c>
      <c r="E198" s="12" t="e">
        <f>SUMPRODUCT(results!$N$2:$N$100,TRANSPOSE('r'!B199:CV199))</f>
        <v>#VALUE!</v>
      </c>
      <c r="F198" s="12" t="e">
        <f>SUMPRODUCT(results!$S$2:$S$100,TRANSPOSE('r'!B199:CV199))</f>
        <v>#VALUE!</v>
      </c>
    </row>
    <row r="199" spans="1:6" ht="18.75" customHeight="1" x14ac:dyDescent="0.4">
      <c r="A199" s="11">
        <v>198</v>
      </c>
      <c r="B199" s="12" t="e">
        <f>SUMPRODUCT(tbl_w[w],TRANSPOSE('r'!B200:CV200))</f>
        <v>#VALUE!</v>
      </c>
      <c r="C199" s="12" t="e">
        <f>SUMPRODUCT(results!$I$2:$I$100,TRANSPOSE('r'!B200:CV200))</f>
        <v>#VALUE!</v>
      </c>
      <c r="D199" s="12" t="e">
        <f>SUMPRODUCT(results!$D$2:$D$100,TRANSPOSE('r'!B200:CV200))</f>
        <v>#VALUE!</v>
      </c>
      <c r="E199" s="12" t="e">
        <f>SUMPRODUCT(results!$N$2:$N$100,TRANSPOSE('r'!B200:CV200))</f>
        <v>#VALUE!</v>
      </c>
      <c r="F199" s="12" t="e">
        <f>SUMPRODUCT(results!$S$2:$S$100,TRANSPOSE('r'!B200:CV200))</f>
        <v>#VALUE!</v>
      </c>
    </row>
    <row r="200" spans="1:6" ht="18.75" customHeight="1" x14ac:dyDescent="0.4">
      <c r="A200" s="11">
        <v>199</v>
      </c>
      <c r="B200" s="12" t="e">
        <f>SUMPRODUCT(tbl_w[w],TRANSPOSE('r'!B201:CV201))</f>
        <v>#VALUE!</v>
      </c>
      <c r="C200" s="12" t="e">
        <f>SUMPRODUCT(results!$I$2:$I$100,TRANSPOSE('r'!B201:CV201))</f>
        <v>#VALUE!</v>
      </c>
      <c r="D200" s="12" t="e">
        <f>SUMPRODUCT(results!$D$2:$D$100,TRANSPOSE('r'!B201:CV201))</f>
        <v>#VALUE!</v>
      </c>
      <c r="E200" s="12" t="e">
        <f>SUMPRODUCT(results!$N$2:$N$100,TRANSPOSE('r'!B201:CV201))</f>
        <v>#VALUE!</v>
      </c>
      <c r="F200" s="12" t="e">
        <f>SUMPRODUCT(results!$S$2:$S$100,TRANSPOSE('r'!B201:CV201))</f>
        <v>#VALUE!</v>
      </c>
    </row>
    <row r="201" spans="1:6" ht="18.75" customHeight="1" x14ac:dyDescent="0.4">
      <c r="A201" s="11">
        <v>200</v>
      </c>
      <c r="B201" s="12" t="e">
        <f>SUMPRODUCT(tbl_w[w],TRANSPOSE('r'!B202:CV202))</f>
        <v>#VALUE!</v>
      </c>
      <c r="C201" s="12" t="e">
        <f>SUMPRODUCT(results!$I$2:$I$100,TRANSPOSE('r'!B202:CV202))</f>
        <v>#VALUE!</v>
      </c>
      <c r="D201" s="12" t="e">
        <f>SUMPRODUCT(results!$D$2:$D$100,TRANSPOSE('r'!B202:CV202))</f>
        <v>#VALUE!</v>
      </c>
      <c r="E201" s="12" t="e">
        <f>SUMPRODUCT(results!$N$2:$N$100,TRANSPOSE('r'!B202:CV202))</f>
        <v>#VALUE!</v>
      </c>
      <c r="F201" s="12" t="e">
        <f>SUMPRODUCT(results!$S$2:$S$100,TRANSPOSE('r'!B202:CV202))</f>
        <v>#VALUE!</v>
      </c>
    </row>
    <row r="202" spans="1:6" ht="18.75" customHeight="1" x14ac:dyDescent="0.4">
      <c r="A202" s="11">
        <v>201</v>
      </c>
      <c r="B202" s="12" t="e">
        <f>SUMPRODUCT(tbl_w[w],TRANSPOSE('r'!B203:CV203))</f>
        <v>#VALUE!</v>
      </c>
      <c r="C202" s="12" t="e">
        <f>SUMPRODUCT(results!$I$2:$I$100,TRANSPOSE('r'!B203:CV203))</f>
        <v>#VALUE!</v>
      </c>
      <c r="D202" s="12" t="e">
        <f>SUMPRODUCT(results!$D$2:$D$100,TRANSPOSE('r'!B203:CV203))</f>
        <v>#VALUE!</v>
      </c>
      <c r="E202" s="12" t="e">
        <f>SUMPRODUCT(results!$N$2:$N$100,TRANSPOSE('r'!B203:CV203))</f>
        <v>#VALUE!</v>
      </c>
      <c r="F202" s="12" t="e">
        <f>SUMPRODUCT(results!$S$2:$S$100,TRANSPOSE('r'!B203:CV203))</f>
        <v>#VALUE!</v>
      </c>
    </row>
    <row r="203" spans="1:6" ht="18.75" customHeight="1" x14ac:dyDescent="0.4">
      <c r="A203" s="11">
        <v>202</v>
      </c>
      <c r="B203" s="12" t="e">
        <f>SUMPRODUCT(tbl_w[w],TRANSPOSE('r'!B204:CV204))</f>
        <v>#VALUE!</v>
      </c>
      <c r="C203" s="12" t="e">
        <f>SUMPRODUCT(results!$I$2:$I$100,TRANSPOSE('r'!B204:CV204))</f>
        <v>#VALUE!</v>
      </c>
      <c r="D203" s="12" t="e">
        <f>SUMPRODUCT(results!$D$2:$D$100,TRANSPOSE('r'!B204:CV204))</f>
        <v>#VALUE!</v>
      </c>
      <c r="E203" s="12" t="e">
        <f>SUMPRODUCT(results!$N$2:$N$100,TRANSPOSE('r'!B204:CV204))</f>
        <v>#VALUE!</v>
      </c>
      <c r="F203" s="12" t="e">
        <f>SUMPRODUCT(results!$S$2:$S$100,TRANSPOSE('r'!B204:CV204))</f>
        <v>#VALUE!</v>
      </c>
    </row>
    <row r="204" spans="1:6" ht="18.75" customHeight="1" x14ac:dyDescent="0.4">
      <c r="A204" s="11">
        <v>203</v>
      </c>
      <c r="B204" s="12" t="e">
        <f>SUMPRODUCT(tbl_w[w],TRANSPOSE('r'!B205:CV205))</f>
        <v>#VALUE!</v>
      </c>
      <c r="C204" s="12" t="e">
        <f>SUMPRODUCT(results!$I$2:$I$100,TRANSPOSE('r'!B205:CV205))</f>
        <v>#VALUE!</v>
      </c>
      <c r="D204" s="12" t="e">
        <f>SUMPRODUCT(results!$D$2:$D$100,TRANSPOSE('r'!B205:CV205))</f>
        <v>#VALUE!</v>
      </c>
      <c r="E204" s="12" t="e">
        <f>SUMPRODUCT(results!$N$2:$N$100,TRANSPOSE('r'!B205:CV205))</f>
        <v>#VALUE!</v>
      </c>
      <c r="F204" s="12" t="e">
        <f>SUMPRODUCT(results!$S$2:$S$100,TRANSPOSE('r'!B205:CV205))</f>
        <v>#VALUE!</v>
      </c>
    </row>
    <row r="205" spans="1:6" ht="18.75" customHeight="1" x14ac:dyDescent="0.4">
      <c r="A205" s="11">
        <v>204</v>
      </c>
      <c r="B205" s="12" t="e">
        <f>SUMPRODUCT(tbl_w[w],TRANSPOSE('r'!B206:CV206))</f>
        <v>#VALUE!</v>
      </c>
      <c r="C205" s="12" t="e">
        <f>SUMPRODUCT(results!$I$2:$I$100,TRANSPOSE('r'!B206:CV206))</f>
        <v>#VALUE!</v>
      </c>
      <c r="D205" s="12" t="e">
        <f>SUMPRODUCT(results!$D$2:$D$100,TRANSPOSE('r'!B206:CV206))</f>
        <v>#VALUE!</v>
      </c>
      <c r="E205" s="12" t="e">
        <f>SUMPRODUCT(results!$N$2:$N$100,TRANSPOSE('r'!B206:CV206))</f>
        <v>#VALUE!</v>
      </c>
      <c r="F205" s="12" t="e">
        <f>SUMPRODUCT(results!$S$2:$S$100,TRANSPOSE('r'!B206:CV206))</f>
        <v>#VALUE!</v>
      </c>
    </row>
    <row r="206" spans="1:6" ht="18.75" customHeight="1" x14ac:dyDescent="0.4">
      <c r="A206" s="11">
        <v>205</v>
      </c>
      <c r="B206" s="12" t="e">
        <f>SUMPRODUCT(tbl_w[w],TRANSPOSE('r'!B207:CV207))</f>
        <v>#VALUE!</v>
      </c>
      <c r="C206" s="12" t="e">
        <f>SUMPRODUCT(results!$I$2:$I$100,TRANSPOSE('r'!B207:CV207))</f>
        <v>#VALUE!</v>
      </c>
      <c r="D206" s="12" t="e">
        <f>SUMPRODUCT(results!$D$2:$D$100,TRANSPOSE('r'!B207:CV207))</f>
        <v>#VALUE!</v>
      </c>
      <c r="E206" s="12" t="e">
        <f>SUMPRODUCT(results!$N$2:$N$100,TRANSPOSE('r'!B207:CV207))</f>
        <v>#VALUE!</v>
      </c>
      <c r="F206" s="12" t="e">
        <f>SUMPRODUCT(results!$S$2:$S$100,TRANSPOSE('r'!B207:CV207))</f>
        <v>#VALUE!</v>
      </c>
    </row>
    <row r="207" spans="1:6" ht="18.75" customHeight="1" x14ac:dyDescent="0.4">
      <c r="A207" s="11">
        <v>206</v>
      </c>
      <c r="B207" s="12" t="e">
        <f>SUMPRODUCT(tbl_w[w],TRANSPOSE('r'!B208:CV208))</f>
        <v>#VALUE!</v>
      </c>
      <c r="C207" s="12" t="e">
        <f>SUMPRODUCT(results!$I$2:$I$100,TRANSPOSE('r'!B208:CV208))</f>
        <v>#VALUE!</v>
      </c>
      <c r="D207" s="12" t="e">
        <f>SUMPRODUCT(results!$D$2:$D$100,TRANSPOSE('r'!B208:CV208))</f>
        <v>#VALUE!</v>
      </c>
      <c r="E207" s="12" t="e">
        <f>SUMPRODUCT(results!$N$2:$N$100,TRANSPOSE('r'!B208:CV208))</f>
        <v>#VALUE!</v>
      </c>
      <c r="F207" s="12" t="e">
        <f>SUMPRODUCT(results!$S$2:$S$100,TRANSPOSE('r'!B208:CV208))</f>
        <v>#VALUE!</v>
      </c>
    </row>
    <row r="208" spans="1:6" ht="18.75" customHeight="1" x14ac:dyDescent="0.4">
      <c r="A208" s="11">
        <v>207</v>
      </c>
      <c r="B208" s="12" t="e">
        <f>SUMPRODUCT(tbl_w[w],TRANSPOSE('r'!B209:CV209))</f>
        <v>#VALUE!</v>
      </c>
      <c r="C208" s="12" t="e">
        <f>SUMPRODUCT(results!$I$2:$I$100,TRANSPOSE('r'!B209:CV209))</f>
        <v>#VALUE!</v>
      </c>
      <c r="D208" s="12" t="e">
        <f>SUMPRODUCT(results!$D$2:$D$100,TRANSPOSE('r'!B209:CV209))</f>
        <v>#VALUE!</v>
      </c>
      <c r="E208" s="12" t="e">
        <f>SUMPRODUCT(results!$N$2:$N$100,TRANSPOSE('r'!B209:CV209))</f>
        <v>#VALUE!</v>
      </c>
      <c r="F208" s="12" t="e">
        <f>SUMPRODUCT(results!$S$2:$S$100,TRANSPOSE('r'!B209:CV209))</f>
        <v>#VALUE!</v>
      </c>
    </row>
    <row r="209" spans="1:6" ht="18.75" customHeight="1" x14ac:dyDescent="0.4">
      <c r="A209" s="11">
        <v>208</v>
      </c>
      <c r="B209" s="12" t="e">
        <f>SUMPRODUCT(tbl_w[w],TRANSPOSE('r'!B210:CV210))</f>
        <v>#VALUE!</v>
      </c>
      <c r="C209" s="12" t="e">
        <f>SUMPRODUCT(results!$I$2:$I$100,TRANSPOSE('r'!B210:CV210))</f>
        <v>#VALUE!</v>
      </c>
      <c r="D209" s="12" t="e">
        <f>SUMPRODUCT(results!$D$2:$D$100,TRANSPOSE('r'!B210:CV210))</f>
        <v>#VALUE!</v>
      </c>
      <c r="E209" s="12" t="e">
        <f>SUMPRODUCT(results!$N$2:$N$100,TRANSPOSE('r'!B210:CV210))</f>
        <v>#VALUE!</v>
      </c>
      <c r="F209" s="12" t="e">
        <f>SUMPRODUCT(results!$S$2:$S$100,TRANSPOSE('r'!B210:CV210))</f>
        <v>#VALUE!</v>
      </c>
    </row>
    <row r="210" spans="1:6" ht="18.75" customHeight="1" x14ac:dyDescent="0.4">
      <c r="A210" s="11">
        <v>209</v>
      </c>
      <c r="B210" s="12" t="e">
        <f>SUMPRODUCT(tbl_w[w],TRANSPOSE('r'!B211:CV211))</f>
        <v>#VALUE!</v>
      </c>
      <c r="C210" s="12" t="e">
        <f>SUMPRODUCT(results!$I$2:$I$100,TRANSPOSE('r'!B211:CV211))</f>
        <v>#VALUE!</v>
      </c>
      <c r="D210" s="12" t="e">
        <f>SUMPRODUCT(results!$D$2:$D$100,TRANSPOSE('r'!B211:CV211))</f>
        <v>#VALUE!</v>
      </c>
      <c r="E210" s="12" t="e">
        <f>SUMPRODUCT(results!$N$2:$N$100,TRANSPOSE('r'!B211:CV211))</f>
        <v>#VALUE!</v>
      </c>
      <c r="F210" s="12" t="e">
        <f>SUMPRODUCT(results!$S$2:$S$100,TRANSPOSE('r'!B211:CV211))</f>
        <v>#VALUE!</v>
      </c>
    </row>
    <row r="211" spans="1:6" ht="18.75" customHeight="1" x14ac:dyDescent="0.4">
      <c r="A211" s="11">
        <v>210</v>
      </c>
      <c r="B211" s="12" t="e">
        <f>SUMPRODUCT(tbl_w[w],TRANSPOSE('r'!B212:CV212))</f>
        <v>#VALUE!</v>
      </c>
      <c r="C211" s="12" t="e">
        <f>SUMPRODUCT(results!$I$2:$I$100,TRANSPOSE('r'!B212:CV212))</f>
        <v>#VALUE!</v>
      </c>
      <c r="D211" s="12" t="e">
        <f>SUMPRODUCT(results!$D$2:$D$100,TRANSPOSE('r'!B212:CV212))</f>
        <v>#VALUE!</v>
      </c>
      <c r="E211" s="12" t="e">
        <f>SUMPRODUCT(results!$N$2:$N$100,TRANSPOSE('r'!B212:CV212))</f>
        <v>#VALUE!</v>
      </c>
      <c r="F211" s="12" t="e">
        <f>SUMPRODUCT(results!$S$2:$S$100,TRANSPOSE('r'!B212:CV212))</f>
        <v>#VALUE!</v>
      </c>
    </row>
    <row r="212" spans="1:6" ht="18.75" customHeight="1" x14ac:dyDescent="0.4">
      <c r="A212" s="11">
        <v>211</v>
      </c>
      <c r="B212" s="12" t="e">
        <f>SUMPRODUCT(tbl_w[w],TRANSPOSE('r'!B213:CV213))</f>
        <v>#VALUE!</v>
      </c>
      <c r="C212" s="12" t="e">
        <f>SUMPRODUCT(results!$I$2:$I$100,TRANSPOSE('r'!B213:CV213))</f>
        <v>#VALUE!</v>
      </c>
      <c r="D212" s="12" t="e">
        <f>SUMPRODUCT(results!$D$2:$D$100,TRANSPOSE('r'!B213:CV213))</f>
        <v>#VALUE!</v>
      </c>
      <c r="E212" s="12" t="e">
        <f>SUMPRODUCT(results!$N$2:$N$100,TRANSPOSE('r'!B213:CV213))</f>
        <v>#VALUE!</v>
      </c>
      <c r="F212" s="12" t="e">
        <f>SUMPRODUCT(results!$S$2:$S$100,TRANSPOSE('r'!B213:CV213))</f>
        <v>#VALUE!</v>
      </c>
    </row>
    <row r="213" spans="1:6" ht="18.75" customHeight="1" x14ac:dyDescent="0.4">
      <c r="A213" s="11">
        <v>212</v>
      </c>
      <c r="B213" s="12" t="e">
        <f>SUMPRODUCT(tbl_w[w],TRANSPOSE('r'!B214:CV214))</f>
        <v>#VALUE!</v>
      </c>
      <c r="C213" s="12" t="e">
        <f>SUMPRODUCT(results!$I$2:$I$100,TRANSPOSE('r'!B214:CV214))</f>
        <v>#VALUE!</v>
      </c>
      <c r="D213" s="12" t="e">
        <f>SUMPRODUCT(results!$D$2:$D$100,TRANSPOSE('r'!B214:CV214))</f>
        <v>#VALUE!</v>
      </c>
      <c r="E213" s="12" t="e">
        <f>SUMPRODUCT(results!$N$2:$N$100,TRANSPOSE('r'!B214:CV214))</f>
        <v>#VALUE!</v>
      </c>
      <c r="F213" s="12" t="e">
        <f>SUMPRODUCT(results!$S$2:$S$100,TRANSPOSE('r'!B214:CV214))</f>
        <v>#VALUE!</v>
      </c>
    </row>
    <row r="214" spans="1:6" ht="18.75" customHeight="1" x14ac:dyDescent="0.4">
      <c r="A214" s="11">
        <v>213</v>
      </c>
      <c r="B214" s="12" t="e">
        <f>SUMPRODUCT(tbl_w[w],TRANSPOSE('r'!B215:CV215))</f>
        <v>#VALUE!</v>
      </c>
      <c r="C214" s="12" t="e">
        <f>SUMPRODUCT(results!$I$2:$I$100,TRANSPOSE('r'!B215:CV215))</f>
        <v>#VALUE!</v>
      </c>
      <c r="D214" s="12" t="e">
        <f>SUMPRODUCT(results!$D$2:$D$100,TRANSPOSE('r'!B215:CV215))</f>
        <v>#VALUE!</v>
      </c>
      <c r="E214" s="12" t="e">
        <f>SUMPRODUCT(results!$N$2:$N$100,TRANSPOSE('r'!B215:CV215))</f>
        <v>#VALUE!</v>
      </c>
      <c r="F214" s="12" t="e">
        <f>SUMPRODUCT(results!$S$2:$S$100,TRANSPOSE('r'!B215:CV215))</f>
        <v>#VALUE!</v>
      </c>
    </row>
    <row r="215" spans="1:6" ht="18.75" customHeight="1" x14ac:dyDescent="0.4">
      <c r="A215" s="11">
        <v>214</v>
      </c>
      <c r="B215" s="12" t="e">
        <f>SUMPRODUCT(tbl_w[w],TRANSPOSE('r'!B216:CV216))</f>
        <v>#VALUE!</v>
      </c>
      <c r="C215" s="12" t="e">
        <f>SUMPRODUCT(results!$I$2:$I$100,TRANSPOSE('r'!B216:CV216))</f>
        <v>#VALUE!</v>
      </c>
      <c r="D215" s="12" t="e">
        <f>SUMPRODUCT(results!$D$2:$D$100,TRANSPOSE('r'!B216:CV216))</f>
        <v>#VALUE!</v>
      </c>
      <c r="E215" s="12" t="e">
        <f>SUMPRODUCT(results!$N$2:$N$100,TRANSPOSE('r'!B216:CV216))</f>
        <v>#VALUE!</v>
      </c>
      <c r="F215" s="12" t="e">
        <f>SUMPRODUCT(results!$S$2:$S$100,TRANSPOSE('r'!B216:CV216))</f>
        <v>#VALUE!</v>
      </c>
    </row>
    <row r="216" spans="1:6" ht="18.75" customHeight="1" x14ac:dyDescent="0.4">
      <c r="A216" s="11">
        <v>215</v>
      </c>
      <c r="B216" s="12" t="e">
        <f>SUMPRODUCT(tbl_w[w],TRANSPOSE('r'!B217:CV217))</f>
        <v>#VALUE!</v>
      </c>
      <c r="C216" s="12" t="e">
        <f>SUMPRODUCT(results!$I$2:$I$100,TRANSPOSE('r'!B217:CV217))</f>
        <v>#VALUE!</v>
      </c>
      <c r="D216" s="12" t="e">
        <f>SUMPRODUCT(results!$D$2:$D$100,TRANSPOSE('r'!B217:CV217))</f>
        <v>#VALUE!</v>
      </c>
      <c r="E216" s="12" t="e">
        <f>SUMPRODUCT(results!$N$2:$N$100,TRANSPOSE('r'!B217:CV217))</f>
        <v>#VALUE!</v>
      </c>
      <c r="F216" s="12" t="e">
        <f>SUMPRODUCT(results!$S$2:$S$100,TRANSPOSE('r'!B217:CV217))</f>
        <v>#VALUE!</v>
      </c>
    </row>
    <row r="217" spans="1:6" ht="18.75" customHeight="1" x14ac:dyDescent="0.4">
      <c r="A217" s="11">
        <v>216</v>
      </c>
      <c r="B217" s="12" t="e">
        <f>SUMPRODUCT(tbl_w[w],TRANSPOSE('r'!B218:CV218))</f>
        <v>#VALUE!</v>
      </c>
      <c r="C217" s="12" t="e">
        <f>SUMPRODUCT(results!$I$2:$I$100,TRANSPOSE('r'!B218:CV218))</f>
        <v>#VALUE!</v>
      </c>
      <c r="D217" s="12" t="e">
        <f>SUMPRODUCT(results!$D$2:$D$100,TRANSPOSE('r'!B218:CV218))</f>
        <v>#VALUE!</v>
      </c>
      <c r="E217" s="12" t="e">
        <f>SUMPRODUCT(results!$N$2:$N$100,TRANSPOSE('r'!B218:CV218))</f>
        <v>#VALUE!</v>
      </c>
      <c r="F217" s="12" t="e">
        <f>SUMPRODUCT(results!$S$2:$S$100,TRANSPOSE('r'!B218:CV218))</f>
        <v>#VALUE!</v>
      </c>
    </row>
    <row r="218" spans="1:6" ht="18.75" customHeight="1" x14ac:dyDescent="0.4">
      <c r="A218" s="11">
        <v>217</v>
      </c>
      <c r="B218" s="12" t="e">
        <f>SUMPRODUCT(tbl_w[w],TRANSPOSE('r'!B219:CV219))</f>
        <v>#VALUE!</v>
      </c>
      <c r="C218" s="12" t="e">
        <f>SUMPRODUCT(results!$I$2:$I$100,TRANSPOSE('r'!B219:CV219))</f>
        <v>#VALUE!</v>
      </c>
      <c r="D218" s="12" t="e">
        <f>SUMPRODUCT(results!$D$2:$D$100,TRANSPOSE('r'!B219:CV219))</f>
        <v>#VALUE!</v>
      </c>
      <c r="E218" s="12" t="e">
        <f>SUMPRODUCT(results!$N$2:$N$100,TRANSPOSE('r'!B219:CV219))</f>
        <v>#VALUE!</v>
      </c>
      <c r="F218" s="12" t="e">
        <f>SUMPRODUCT(results!$S$2:$S$100,TRANSPOSE('r'!B219:CV219))</f>
        <v>#VALUE!</v>
      </c>
    </row>
    <row r="219" spans="1:6" ht="18.75" customHeight="1" x14ac:dyDescent="0.4">
      <c r="A219" s="11">
        <v>218</v>
      </c>
      <c r="B219" s="12" t="e">
        <f>SUMPRODUCT(tbl_w[w],TRANSPOSE('r'!B220:CV220))</f>
        <v>#VALUE!</v>
      </c>
      <c r="C219" s="12" t="e">
        <f>SUMPRODUCT(results!$I$2:$I$100,TRANSPOSE('r'!B220:CV220))</f>
        <v>#VALUE!</v>
      </c>
      <c r="D219" s="12" t="e">
        <f>SUMPRODUCT(results!$D$2:$D$100,TRANSPOSE('r'!B220:CV220))</f>
        <v>#VALUE!</v>
      </c>
      <c r="E219" s="12" t="e">
        <f>SUMPRODUCT(results!$N$2:$N$100,TRANSPOSE('r'!B220:CV220))</f>
        <v>#VALUE!</v>
      </c>
      <c r="F219" s="12" t="e">
        <f>SUMPRODUCT(results!$S$2:$S$100,TRANSPOSE('r'!B220:CV220))</f>
        <v>#VALUE!</v>
      </c>
    </row>
    <row r="220" spans="1:6" ht="18.75" customHeight="1" x14ac:dyDescent="0.4">
      <c r="A220" s="11">
        <v>219</v>
      </c>
      <c r="B220" s="12" t="e">
        <f>SUMPRODUCT(tbl_w[w],TRANSPOSE('r'!B221:CV221))</f>
        <v>#VALUE!</v>
      </c>
      <c r="C220" s="12" t="e">
        <f>SUMPRODUCT(results!$I$2:$I$100,TRANSPOSE('r'!B221:CV221))</f>
        <v>#VALUE!</v>
      </c>
      <c r="D220" s="12" t="e">
        <f>SUMPRODUCT(results!$D$2:$D$100,TRANSPOSE('r'!B221:CV221))</f>
        <v>#VALUE!</v>
      </c>
      <c r="E220" s="12" t="e">
        <f>SUMPRODUCT(results!$N$2:$N$100,TRANSPOSE('r'!B221:CV221))</f>
        <v>#VALUE!</v>
      </c>
      <c r="F220" s="12" t="e">
        <f>SUMPRODUCT(results!$S$2:$S$100,TRANSPOSE('r'!B221:CV221))</f>
        <v>#VALUE!</v>
      </c>
    </row>
    <row r="221" spans="1:6" ht="18.75" customHeight="1" x14ac:dyDescent="0.4">
      <c r="A221" s="11">
        <v>220</v>
      </c>
      <c r="B221" s="12" t="e">
        <f>SUMPRODUCT(tbl_w[w],TRANSPOSE('r'!B222:CV222))</f>
        <v>#VALUE!</v>
      </c>
      <c r="C221" s="12" t="e">
        <f>SUMPRODUCT(results!$I$2:$I$100,TRANSPOSE('r'!B222:CV222))</f>
        <v>#VALUE!</v>
      </c>
      <c r="D221" s="12" t="e">
        <f>SUMPRODUCT(results!$D$2:$D$100,TRANSPOSE('r'!B222:CV222))</f>
        <v>#VALUE!</v>
      </c>
      <c r="E221" s="12" t="e">
        <f>SUMPRODUCT(results!$N$2:$N$100,TRANSPOSE('r'!B222:CV222))</f>
        <v>#VALUE!</v>
      </c>
      <c r="F221" s="12" t="e">
        <f>SUMPRODUCT(results!$S$2:$S$100,TRANSPOSE('r'!B222:CV222))</f>
        <v>#VALUE!</v>
      </c>
    </row>
    <row r="222" spans="1:6" ht="18.75" customHeight="1" x14ac:dyDescent="0.4">
      <c r="A222" s="11">
        <v>221</v>
      </c>
      <c r="B222" s="12" t="e">
        <f>SUMPRODUCT(tbl_w[w],TRANSPOSE('r'!B223:CV223))</f>
        <v>#VALUE!</v>
      </c>
      <c r="C222" s="12" t="e">
        <f>SUMPRODUCT(results!$I$2:$I$100,TRANSPOSE('r'!B223:CV223))</f>
        <v>#VALUE!</v>
      </c>
      <c r="D222" s="12" t="e">
        <f>SUMPRODUCT(results!$D$2:$D$100,TRANSPOSE('r'!B223:CV223))</f>
        <v>#VALUE!</v>
      </c>
      <c r="E222" s="12" t="e">
        <f>SUMPRODUCT(results!$N$2:$N$100,TRANSPOSE('r'!B223:CV223))</f>
        <v>#VALUE!</v>
      </c>
      <c r="F222" s="12" t="e">
        <f>SUMPRODUCT(results!$S$2:$S$100,TRANSPOSE('r'!B223:CV223))</f>
        <v>#VALUE!</v>
      </c>
    </row>
    <row r="223" spans="1:6" ht="18.75" customHeight="1" x14ac:dyDescent="0.4">
      <c r="A223" s="11">
        <v>222</v>
      </c>
      <c r="B223" s="12" t="e">
        <f>SUMPRODUCT(tbl_w[w],TRANSPOSE('r'!B224:CV224))</f>
        <v>#VALUE!</v>
      </c>
      <c r="C223" s="12" t="e">
        <f>SUMPRODUCT(results!$I$2:$I$100,TRANSPOSE('r'!B224:CV224))</f>
        <v>#VALUE!</v>
      </c>
      <c r="D223" s="12" t="e">
        <f>SUMPRODUCT(results!$D$2:$D$100,TRANSPOSE('r'!B224:CV224))</f>
        <v>#VALUE!</v>
      </c>
      <c r="E223" s="12" t="e">
        <f>SUMPRODUCT(results!$N$2:$N$100,TRANSPOSE('r'!B224:CV224))</f>
        <v>#VALUE!</v>
      </c>
      <c r="F223" s="12" t="e">
        <f>SUMPRODUCT(results!$S$2:$S$100,TRANSPOSE('r'!B224:CV224))</f>
        <v>#VALUE!</v>
      </c>
    </row>
    <row r="224" spans="1:6" ht="18.75" customHeight="1" x14ac:dyDescent="0.4">
      <c r="A224" s="11">
        <v>223</v>
      </c>
      <c r="B224" s="12" t="e">
        <f>SUMPRODUCT(tbl_w[w],TRANSPOSE('r'!B225:CV225))</f>
        <v>#VALUE!</v>
      </c>
      <c r="C224" s="12" t="e">
        <f>SUMPRODUCT(results!$I$2:$I$100,TRANSPOSE('r'!B225:CV225))</f>
        <v>#VALUE!</v>
      </c>
      <c r="D224" s="12" t="e">
        <f>SUMPRODUCT(results!$D$2:$D$100,TRANSPOSE('r'!B225:CV225))</f>
        <v>#VALUE!</v>
      </c>
      <c r="E224" s="12" t="e">
        <f>SUMPRODUCT(results!$N$2:$N$100,TRANSPOSE('r'!B225:CV225))</f>
        <v>#VALUE!</v>
      </c>
      <c r="F224" s="12" t="e">
        <f>SUMPRODUCT(results!$S$2:$S$100,TRANSPOSE('r'!B225:CV225))</f>
        <v>#VALUE!</v>
      </c>
    </row>
    <row r="225" spans="1:6" ht="18.75" customHeight="1" x14ac:dyDescent="0.4">
      <c r="A225" s="11">
        <v>224</v>
      </c>
      <c r="B225" s="12" t="e">
        <f>SUMPRODUCT(tbl_w[w],TRANSPOSE('r'!B226:CV226))</f>
        <v>#VALUE!</v>
      </c>
      <c r="C225" s="12" t="e">
        <f>SUMPRODUCT(results!$I$2:$I$100,TRANSPOSE('r'!B226:CV226))</f>
        <v>#VALUE!</v>
      </c>
      <c r="D225" s="12" t="e">
        <f>SUMPRODUCT(results!$D$2:$D$100,TRANSPOSE('r'!B226:CV226))</f>
        <v>#VALUE!</v>
      </c>
      <c r="E225" s="12" t="e">
        <f>SUMPRODUCT(results!$N$2:$N$100,TRANSPOSE('r'!B226:CV226))</f>
        <v>#VALUE!</v>
      </c>
      <c r="F225" s="12" t="e">
        <f>SUMPRODUCT(results!$S$2:$S$100,TRANSPOSE('r'!B226:CV226))</f>
        <v>#VALUE!</v>
      </c>
    </row>
    <row r="226" spans="1:6" ht="18.75" customHeight="1" x14ac:dyDescent="0.4">
      <c r="A226" s="11">
        <v>225</v>
      </c>
      <c r="B226" s="12" t="e">
        <f>SUMPRODUCT(tbl_w[w],TRANSPOSE('r'!B227:CV227))</f>
        <v>#VALUE!</v>
      </c>
      <c r="C226" s="12" t="e">
        <f>SUMPRODUCT(results!$I$2:$I$100,TRANSPOSE('r'!B227:CV227))</f>
        <v>#VALUE!</v>
      </c>
      <c r="D226" s="12" t="e">
        <f>SUMPRODUCT(results!$D$2:$D$100,TRANSPOSE('r'!B227:CV227))</f>
        <v>#VALUE!</v>
      </c>
      <c r="E226" s="12" t="e">
        <f>SUMPRODUCT(results!$N$2:$N$100,TRANSPOSE('r'!B227:CV227))</f>
        <v>#VALUE!</v>
      </c>
      <c r="F226" s="12" t="e">
        <f>SUMPRODUCT(results!$S$2:$S$100,TRANSPOSE('r'!B227:CV227))</f>
        <v>#VALUE!</v>
      </c>
    </row>
    <row r="227" spans="1:6" ht="18.75" customHeight="1" x14ac:dyDescent="0.4">
      <c r="A227" s="11">
        <v>226</v>
      </c>
      <c r="B227" s="12" t="e">
        <f>SUMPRODUCT(tbl_w[w],TRANSPOSE('r'!B228:CV228))</f>
        <v>#VALUE!</v>
      </c>
      <c r="C227" s="12" t="e">
        <f>SUMPRODUCT(results!$I$2:$I$100,TRANSPOSE('r'!B228:CV228))</f>
        <v>#VALUE!</v>
      </c>
      <c r="D227" s="12" t="e">
        <f>SUMPRODUCT(results!$D$2:$D$100,TRANSPOSE('r'!B228:CV228))</f>
        <v>#VALUE!</v>
      </c>
      <c r="E227" s="12" t="e">
        <f>SUMPRODUCT(results!$N$2:$N$100,TRANSPOSE('r'!B228:CV228))</f>
        <v>#VALUE!</v>
      </c>
      <c r="F227" s="12" t="e">
        <f>SUMPRODUCT(results!$S$2:$S$100,TRANSPOSE('r'!B228:CV228))</f>
        <v>#VALUE!</v>
      </c>
    </row>
    <row r="228" spans="1:6" ht="18.75" customHeight="1" x14ac:dyDescent="0.4">
      <c r="A228" s="11">
        <v>227</v>
      </c>
      <c r="B228" s="12" t="e">
        <f>SUMPRODUCT(tbl_w[w],TRANSPOSE('r'!B229:CV229))</f>
        <v>#VALUE!</v>
      </c>
      <c r="C228" s="12" t="e">
        <f>SUMPRODUCT(results!$I$2:$I$100,TRANSPOSE('r'!B229:CV229))</f>
        <v>#VALUE!</v>
      </c>
      <c r="D228" s="12" t="e">
        <f>SUMPRODUCT(results!$D$2:$D$100,TRANSPOSE('r'!B229:CV229))</f>
        <v>#VALUE!</v>
      </c>
      <c r="E228" s="12" t="e">
        <f>SUMPRODUCT(results!$N$2:$N$100,TRANSPOSE('r'!B229:CV229))</f>
        <v>#VALUE!</v>
      </c>
      <c r="F228" s="12" t="e">
        <f>SUMPRODUCT(results!$S$2:$S$100,TRANSPOSE('r'!B229:CV229))</f>
        <v>#VALUE!</v>
      </c>
    </row>
    <row r="229" spans="1:6" ht="18.75" customHeight="1" x14ac:dyDescent="0.4">
      <c r="A229" s="11">
        <v>228</v>
      </c>
      <c r="B229" s="12" t="e">
        <f>SUMPRODUCT(tbl_w[w],TRANSPOSE('r'!B230:CV230))</f>
        <v>#VALUE!</v>
      </c>
      <c r="C229" s="12" t="e">
        <f>SUMPRODUCT(results!$I$2:$I$100,TRANSPOSE('r'!B230:CV230))</f>
        <v>#VALUE!</v>
      </c>
      <c r="D229" s="12" t="e">
        <f>SUMPRODUCT(results!$D$2:$D$100,TRANSPOSE('r'!B230:CV230))</f>
        <v>#VALUE!</v>
      </c>
      <c r="E229" s="12" t="e">
        <f>SUMPRODUCT(results!$N$2:$N$100,TRANSPOSE('r'!B230:CV230))</f>
        <v>#VALUE!</v>
      </c>
      <c r="F229" s="12" t="e">
        <f>SUMPRODUCT(results!$S$2:$S$100,TRANSPOSE('r'!B230:CV230))</f>
        <v>#VALUE!</v>
      </c>
    </row>
    <row r="230" spans="1:6" ht="18.75" customHeight="1" x14ac:dyDescent="0.4">
      <c r="A230" s="11">
        <v>229</v>
      </c>
      <c r="B230" s="12" t="e">
        <f>SUMPRODUCT(tbl_w[w],TRANSPOSE('r'!B231:CV231))</f>
        <v>#VALUE!</v>
      </c>
      <c r="C230" s="12" t="e">
        <f>SUMPRODUCT(results!$I$2:$I$100,TRANSPOSE('r'!B231:CV231))</f>
        <v>#VALUE!</v>
      </c>
      <c r="D230" s="12" t="e">
        <f>SUMPRODUCT(results!$D$2:$D$100,TRANSPOSE('r'!B231:CV231))</f>
        <v>#VALUE!</v>
      </c>
      <c r="E230" s="12" t="e">
        <f>SUMPRODUCT(results!$N$2:$N$100,TRANSPOSE('r'!B231:CV231))</f>
        <v>#VALUE!</v>
      </c>
      <c r="F230" s="12" t="e">
        <f>SUMPRODUCT(results!$S$2:$S$100,TRANSPOSE('r'!B231:CV231))</f>
        <v>#VALUE!</v>
      </c>
    </row>
    <row r="231" spans="1:6" ht="18.75" customHeight="1" x14ac:dyDescent="0.4">
      <c r="A231" s="11">
        <v>230</v>
      </c>
      <c r="B231" s="12" t="e">
        <f>SUMPRODUCT(tbl_w[w],TRANSPOSE('r'!B232:CV232))</f>
        <v>#VALUE!</v>
      </c>
      <c r="C231" s="12" t="e">
        <f>SUMPRODUCT(results!$I$2:$I$100,TRANSPOSE('r'!B232:CV232))</f>
        <v>#VALUE!</v>
      </c>
      <c r="D231" s="12" t="e">
        <f>SUMPRODUCT(results!$D$2:$D$100,TRANSPOSE('r'!B232:CV232))</f>
        <v>#VALUE!</v>
      </c>
      <c r="E231" s="12" t="e">
        <f>SUMPRODUCT(results!$N$2:$N$100,TRANSPOSE('r'!B232:CV232))</f>
        <v>#VALUE!</v>
      </c>
      <c r="F231" s="12" t="e">
        <f>SUMPRODUCT(results!$S$2:$S$100,TRANSPOSE('r'!B232:CV232))</f>
        <v>#VALUE!</v>
      </c>
    </row>
    <row r="232" spans="1:6" ht="18.75" customHeight="1" x14ac:dyDescent="0.4">
      <c r="A232" s="11">
        <v>231</v>
      </c>
      <c r="B232" s="12" t="e">
        <f>SUMPRODUCT(tbl_w[w],TRANSPOSE('r'!B233:CV233))</f>
        <v>#VALUE!</v>
      </c>
      <c r="C232" s="12" t="e">
        <f>SUMPRODUCT(results!$I$2:$I$100,TRANSPOSE('r'!B233:CV233))</f>
        <v>#VALUE!</v>
      </c>
      <c r="D232" s="12" t="e">
        <f>SUMPRODUCT(results!$D$2:$D$100,TRANSPOSE('r'!B233:CV233))</f>
        <v>#VALUE!</v>
      </c>
      <c r="E232" s="12" t="e">
        <f>SUMPRODUCT(results!$N$2:$N$100,TRANSPOSE('r'!B233:CV233))</f>
        <v>#VALUE!</v>
      </c>
      <c r="F232" s="12" t="e">
        <f>SUMPRODUCT(results!$S$2:$S$100,TRANSPOSE('r'!B233:CV233))</f>
        <v>#VALUE!</v>
      </c>
    </row>
    <row r="233" spans="1:6" ht="18.75" customHeight="1" x14ac:dyDescent="0.4">
      <c r="A233" s="11">
        <v>232</v>
      </c>
      <c r="B233" s="12" t="e">
        <f>SUMPRODUCT(tbl_w[w],TRANSPOSE('r'!B234:CV234))</f>
        <v>#VALUE!</v>
      </c>
      <c r="C233" s="12" t="e">
        <f>SUMPRODUCT(results!$I$2:$I$100,TRANSPOSE('r'!B234:CV234))</f>
        <v>#VALUE!</v>
      </c>
      <c r="D233" s="12" t="e">
        <f>SUMPRODUCT(results!$D$2:$D$100,TRANSPOSE('r'!B234:CV234))</f>
        <v>#VALUE!</v>
      </c>
      <c r="E233" s="12" t="e">
        <f>SUMPRODUCT(results!$N$2:$N$100,TRANSPOSE('r'!B234:CV234))</f>
        <v>#VALUE!</v>
      </c>
      <c r="F233" s="12" t="e">
        <f>SUMPRODUCT(results!$S$2:$S$100,TRANSPOSE('r'!B234:CV234))</f>
        <v>#VALUE!</v>
      </c>
    </row>
    <row r="234" spans="1:6" ht="18.75" customHeight="1" x14ac:dyDescent="0.4">
      <c r="A234" s="11">
        <v>233</v>
      </c>
      <c r="B234" s="12" t="e">
        <f>SUMPRODUCT(tbl_w[w],TRANSPOSE('r'!B235:CV235))</f>
        <v>#VALUE!</v>
      </c>
      <c r="C234" s="12" t="e">
        <f>SUMPRODUCT(results!$I$2:$I$100,TRANSPOSE('r'!B235:CV235))</f>
        <v>#VALUE!</v>
      </c>
      <c r="D234" s="12" t="e">
        <f>SUMPRODUCT(results!$D$2:$D$100,TRANSPOSE('r'!B235:CV235))</f>
        <v>#VALUE!</v>
      </c>
      <c r="E234" s="12" t="e">
        <f>SUMPRODUCT(results!$N$2:$N$100,TRANSPOSE('r'!B235:CV235))</f>
        <v>#VALUE!</v>
      </c>
      <c r="F234" s="12" t="e">
        <f>SUMPRODUCT(results!$S$2:$S$100,TRANSPOSE('r'!B235:CV235))</f>
        <v>#VALUE!</v>
      </c>
    </row>
    <row r="235" spans="1:6" ht="18.75" customHeight="1" x14ac:dyDescent="0.4">
      <c r="A235" s="11">
        <v>234</v>
      </c>
      <c r="B235" s="12" t="e">
        <f>SUMPRODUCT(tbl_w[w],TRANSPOSE('r'!B236:CV236))</f>
        <v>#VALUE!</v>
      </c>
      <c r="C235" s="12" t="e">
        <f>SUMPRODUCT(results!$I$2:$I$100,TRANSPOSE('r'!B236:CV236))</f>
        <v>#VALUE!</v>
      </c>
      <c r="D235" s="12" t="e">
        <f>SUMPRODUCT(results!$D$2:$D$100,TRANSPOSE('r'!B236:CV236))</f>
        <v>#VALUE!</v>
      </c>
      <c r="E235" s="12" t="e">
        <f>SUMPRODUCT(results!$N$2:$N$100,TRANSPOSE('r'!B236:CV236))</f>
        <v>#VALUE!</v>
      </c>
      <c r="F235" s="12" t="e">
        <f>SUMPRODUCT(results!$S$2:$S$100,TRANSPOSE('r'!B236:CV236))</f>
        <v>#VALUE!</v>
      </c>
    </row>
    <row r="236" spans="1:6" ht="18.75" customHeight="1" x14ac:dyDescent="0.4">
      <c r="A236" s="11">
        <v>235</v>
      </c>
      <c r="B236" s="12" t="e">
        <f>SUMPRODUCT(tbl_w[w],TRANSPOSE('r'!B237:CV237))</f>
        <v>#VALUE!</v>
      </c>
      <c r="C236" s="12" t="e">
        <f>SUMPRODUCT(results!$I$2:$I$100,TRANSPOSE('r'!B237:CV237))</f>
        <v>#VALUE!</v>
      </c>
      <c r="D236" s="12" t="e">
        <f>SUMPRODUCT(results!$D$2:$D$100,TRANSPOSE('r'!B237:CV237))</f>
        <v>#VALUE!</v>
      </c>
      <c r="E236" s="12" t="e">
        <f>SUMPRODUCT(results!$N$2:$N$100,TRANSPOSE('r'!B237:CV237))</f>
        <v>#VALUE!</v>
      </c>
      <c r="F236" s="12" t="e">
        <f>SUMPRODUCT(results!$S$2:$S$100,TRANSPOSE('r'!B237:CV237))</f>
        <v>#VALUE!</v>
      </c>
    </row>
    <row r="237" spans="1:6" ht="18.75" customHeight="1" x14ac:dyDescent="0.4">
      <c r="A237" s="11">
        <v>236</v>
      </c>
      <c r="B237" s="12" t="e">
        <f>SUMPRODUCT(tbl_w[w],TRANSPOSE('r'!B238:CV238))</f>
        <v>#VALUE!</v>
      </c>
      <c r="C237" s="12" t="e">
        <f>SUMPRODUCT(results!$I$2:$I$100,TRANSPOSE('r'!B238:CV238))</f>
        <v>#VALUE!</v>
      </c>
      <c r="D237" s="12" t="e">
        <f>SUMPRODUCT(results!$D$2:$D$100,TRANSPOSE('r'!B238:CV238))</f>
        <v>#VALUE!</v>
      </c>
      <c r="E237" s="12" t="e">
        <f>SUMPRODUCT(results!$N$2:$N$100,TRANSPOSE('r'!B238:CV238))</f>
        <v>#VALUE!</v>
      </c>
      <c r="F237" s="12" t="e">
        <f>SUMPRODUCT(results!$S$2:$S$100,TRANSPOSE('r'!B238:CV238))</f>
        <v>#VALUE!</v>
      </c>
    </row>
    <row r="238" spans="1:6" ht="18.75" customHeight="1" x14ac:dyDescent="0.4">
      <c r="A238" s="11">
        <v>237</v>
      </c>
      <c r="B238" s="12" t="e">
        <f>SUMPRODUCT(tbl_w[w],TRANSPOSE('r'!B239:CV239))</f>
        <v>#VALUE!</v>
      </c>
      <c r="C238" s="12" t="e">
        <f>SUMPRODUCT(results!$I$2:$I$100,TRANSPOSE('r'!B239:CV239))</f>
        <v>#VALUE!</v>
      </c>
      <c r="D238" s="12" t="e">
        <f>SUMPRODUCT(results!$D$2:$D$100,TRANSPOSE('r'!B239:CV239))</f>
        <v>#VALUE!</v>
      </c>
      <c r="E238" s="12" t="e">
        <f>SUMPRODUCT(results!$N$2:$N$100,TRANSPOSE('r'!B239:CV239))</f>
        <v>#VALUE!</v>
      </c>
      <c r="F238" s="12" t="e">
        <f>SUMPRODUCT(results!$S$2:$S$100,TRANSPOSE('r'!B239:CV239))</f>
        <v>#VALUE!</v>
      </c>
    </row>
    <row r="239" spans="1:6" ht="18.75" customHeight="1" x14ac:dyDescent="0.4">
      <c r="A239" s="11">
        <v>238</v>
      </c>
      <c r="B239" s="12" t="e">
        <f>SUMPRODUCT(tbl_w[w],TRANSPOSE('r'!B240:CV240))</f>
        <v>#VALUE!</v>
      </c>
      <c r="C239" s="12" t="e">
        <f>SUMPRODUCT(results!$I$2:$I$100,TRANSPOSE('r'!B240:CV240))</f>
        <v>#VALUE!</v>
      </c>
      <c r="D239" s="12" t="e">
        <f>SUMPRODUCT(results!$D$2:$D$100,TRANSPOSE('r'!B240:CV240))</f>
        <v>#VALUE!</v>
      </c>
      <c r="E239" s="12" t="e">
        <f>SUMPRODUCT(results!$N$2:$N$100,TRANSPOSE('r'!B240:CV240))</f>
        <v>#VALUE!</v>
      </c>
      <c r="F239" s="12" t="e">
        <f>SUMPRODUCT(results!$S$2:$S$100,TRANSPOSE('r'!B240:CV240))</f>
        <v>#VALUE!</v>
      </c>
    </row>
    <row r="240" spans="1:6" ht="18.75" customHeight="1" x14ac:dyDescent="0.4">
      <c r="A240" s="11">
        <v>239</v>
      </c>
      <c r="B240" s="12" t="e">
        <f>SUMPRODUCT(tbl_w[w],TRANSPOSE('r'!B241:CV241))</f>
        <v>#VALUE!</v>
      </c>
      <c r="C240" s="12" t="e">
        <f>SUMPRODUCT(results!$I$2:$I$100,TRANSPOSE('r'!B241:CV241))</f>
        <v>#VALUE!</v>
      </c>
      <c r="D240" s="12" t="e">
        <f>SUMPRODUCT(results!$D$2:$D$100,TRANSPOSE('r'!B241:CV241))</f>
        <v>#VALUE!</v>
      </c>
      <c r="E240" s="12" t="e">
        <f>SUMPRODUCT(results!$N$2:$N$100,TRANSPOSE('r'!B241:CV241))</f>
        <v>#VALUE!</v>
      </c>
      <c r="F240" s="12" t="e">
        <f>SUMPRODUCT(results!$S$2:$S$100,TRANSPOSE('r'!B241:CV241))</f>
        <v>#VALUE!</v>
      </c>
    </row>
    <row r="241" spans="1:6" ht="18.75" customHeight="1" x14ac:dyDescent="0.4">
      <c r="A241" s="11">
        <v>240</v>
      </c>
      <c r="B241" s="12" t="e">
        <f>SUMPRODUCT(tbl_w[w],TRANSPOSE('r'!B242:CV242))</f>
        <v>#VALUE!</v>
      </c>
      <c r="C241" s="12" t="e">
        <f>SUMPRODUCT(results!$I$2:$I$100,TRANSPOSE('r'!B242:CV242))</f>
        <v>#VALUE!</v>
      </c>
      <c r="D241" s="12" t="e">
        <f>SUMPRODUCT(results!$D$2:$D$100,TRANSPOSE('r'!B242:CV242))</f>
        <v>#VALUE!</v>
      </c>
      <c r="E241" s="12" t="e">
        <f>SUMPRODUCT(results!$N$2:$N$100,TRANSPOSE('r'!B242:CV242))</f>
        <v>#VALUE!</v>
      </c>
      <c r="F241" s="12" t="e">
        <f>SUMPRODUCT(results!$S$2:$S$100,TRANSPOSE('r'!B242:CV242))</f>
        <v>#VALUE!</v>
      </c>
    </row>
    <row r="242" spans="1:6" ht="18.75" customHeight="1" x14ac:dyDescent="0.4">
      <c r="A242" s="11">
        <v>241</v>
      </c>
      <c r="B242" s="12" t="e">
        <f>SUMPRODUCT(tbl_w[w],TRANSPOSE('r'!B243:CV243))</f>
        <v>#VALUE!</v>
      </c>
      <c r="C242" s="12" t="e">
        <f>SUMPRODUCT(results!$I$2:$I$100,TRANSPOSE('r'!B243:CV243))</f>
        <v>#VALUE!</v>
      </c>
      <c r="D242" s="12" t="e">
        <f>SUMPRODUCT(results!$D$2:$D$100,TRANSPOSE('r'!B243:CV243))</f>
        <v>#VALUE!</v>
      </c>
      <c r="E242" s="12" t="e">
        <f>SUMPRODUCT(results!$N$2:$N$100,TRANSPOSE('r'!B243:CV243))</f>
        <v>#VALUE!</v>
      </c>
      <c r="F242" s="12" t="e">
        <f>SUMPRODUCT(results!$S$2:$S$100,TRANSPOSE('r'!B243:CV243))</f>
        <v>#VALUE!</v>
      </c>
    </row>
    <row r="243" spans="1:6" ht="18.75" customHeight="1" x14ac:dyDescent="0.4">
      <c r="A243" s="11">
        <v>242</v>
      </c>
      <c r="B243" s="12" t="e">
        <f>SUMPRODUCT(tbl_w[w],TRANSPOSE('r'!B244:CV244))</f>
        <v>#VALUE!</v>
      </c>
      <c r="C243" s="12" t="e">
        <f>SUMPRODUCT(results!$I$2:$I$100,TRANSPOSE('r'!B244:CV244))</f>
        <v>#VALUE!</v>
      </c>
      <c r="D243" s="12" t="e">
        <f>SUMPRODUCT(results!$D$2:$D$100,TRANSPOSE('r'!B244:CV244))</f>
        <v>#VALUE!</v>
      </c>
      <c r="E243" s="12" t="e">
        <f>SUMPRODUCT(results!$N$2:$N$100,TRANSPOSE('r'!B244:CV244))</f>
        <v>#VALUE!</v>
      </c>
      <c r="F243" s="12" t="e">
        <f>SUMPRODUCT(results!$S$2:$S$100,TRANSPOSE('r'!B244:CV244))</f>
        <v>#VALUE!</v>
      </c>
    </row>
    <row r="244" spans="1:6" ht="18.75" customHeight="1" x14ac:dyDescent="0.4">
      <c r="A244" s="11">
        <v>243</v>
      </c>
      <c r="B244" s="12" t="e">
        <f>SUMPRODUCT(tbl_w[w],TRANSPOSE('r'!B245:CV245))</f>
        <v>#VALUE!</v>
      </c>
      <c r="C244" s="12" t="e">
        <f>SUMPRODUCT(results!$I$2:$I$100,TRANSPOSE('r'!B245:CV245))</f>
        <v>#VALUE!</v>
      </c>
      <c r="D244" s="12" t="e">
        <f>SUMPRODUCT(results!$D$2:$D$100,TRANSPOSE('r'!B245:CV245))</f>
        <v>#VALUE!</v>
      </c>
      <c r="E244" s="12" t="e">
        <f>SUMPRODUCT(results!$N$2:$N$100,TRANSPOSE('r'!B245:CV245))</f>
        <v>#VALUE!</v>
      </c>
      <c r="F244" s="12" t="e">
        <f>SUMPRODUCT(results!$S$2:$S$100,TRANSPOSE('r'!B245:CV245))</f>
        <v>#VALUE!</v>
      </c>
    </row>
    <row r="245" spans="1:6" ht="18.75" customHeight="1" x14ac:dyDescent="0.4">
      <c r="A245" s="11">
        <v>244</v>
      </c>
      <c r="B245" s="12" t="e">
        <f>SUMPRODUCT(tbl_w[w],TRANSPOSE('r'!B246:CV246))</f>
        <v>#VALUE!</v>
      </c>
      <c r="C245" s="12" t="e">
        <f>SUMPRODUCT(results!$I$2:$I$100,TRANSPOSE('r'!B246:CV246))</f>
        <v>#VALUE!</v>
      </c>
      <c r="D245" s="12" t="e">
        <f>SUMPRODUCT(results!$D$2:$D$100,TRANSPOSE('r'!B246:CV246))</f>
        <v>#VALUE!</v>
      </c>
      <c r="E245" s="12" t="e">
        <f>SUMPRODUCT(results!$N$2:$N$100,TRANSPOSE('r'!B246:CV246))</f>
        <v>#VALUE!</v>
      </c>
      <c r="F245" s="12" t="e">
        <f>SUMPRODUCT(results!$S$2:$S$100,TRANSPOSE('r'!B246:CV246))</f>
        <v>#VALUE!</v>
      </c>
    </row>
    <row r="246" spans="1:6" ht="18.75" customHeight="1" x14ac:dyDescent="0.4">
      <c r="A246" s="11">
        <v>245</v>
      </c>
      <c r="B246" s="12" t="e">
        <f>SUMPRODUCT(tbl_w[w],TRANSPOSE('r'!B247:CV247))</f>
        <v>#VALUE!</v>
      </c>
      <c r="C246" s="12" t="e">
        <f>SUMPRODUCT(results!$I$2:$I$100,TRANSPOSE('r'!B247:CV247))</f>
        <v>#VALUE!</v>
      </c>
      <c r="D246" s="12" t="e">
        <f>SUMPRODUCT(results!$D$2:$D$100,TRANSPOSE('r'!B247:CV247))</f>
        <v>#VALUE!</v>
      </c>
      <c r="E246" s="12" t="e">
        <f>SUMPRODUCT(results!$N$2:$N$100,TRANSPOSE('r'!B247:CV247))</f>
        <v>#VALUE!</v>
      </c>
      <c r="F246" s="12" t="e">
        <f>SUMPRODUCT(results!$S$2:$S$100,TRANSPOSE('r'!B247:CV247))</f>
        <v>#VALUE!</v>
      </c>
    </row>
    <row r="247" spans="1:6" ht="18.75" customHeight="1" x14ac:dyDescent="0.4">
      <c r="A247" s="11">
        <v>246</v>
      </c>
      <c r="B247" s="12" t="e">
        <f>SUMPRODUCT(tbl_w[w],TRANSPOSE('r'!B248:CV248))</f>
        <v>#VALUE!</v>
      </c>
      <c r="C247" s="12" t="e">
        <f>SUMPRODUCT(results!$I$2:$I$100,TRANSPOSE('r'!B248:CV248))</f>
        <v>#VALUE!</v>
      </c>
      <c r="D247" s="12" t="e">
        <f>SUMPRODUCT(results!$D$2:$D$100,TRANSPOSE('r'!B248:CV248))</f>
        <v>#VALUE!</v>
      </c>
      <c r="E247" s="12" t="e">
        <f>SUMPRODUCT(results!$N$2:$N$100,TRANSPOSE('r'!B248:CV248))</f>
        <v>#VALUE!</v>
      </c>
      <c r="F247" s="12" t="e">
        <f>SUMPRODUCT(results!$S$2:$S$100,TRANSPOSE('r'!B248:CV248))</f>
        <v>#VALUE!</v>
      </c>
    </row>
    <row r="248" spans="1:6" ht="18.75" customHeight="1" x14ac:dyDescent="0.4">
      <c r="A248" s="11">
        <v>247</v>
      </c>
      <c r="B248" s="12" t="e">
        <f>SUMPRODUCT(tbl_w[w],TRANSPOSE('r'!B249:CV249))</f>
        <v>#VALUE!</v>
      </c>
      <c r="C248" s="12" t="e">
        <f>SUMPRODUCT(results!$I$2:$I$100,TRANSPOSE('r'!B249:CV249))</f>
        <v>#VALUE!</v>
      </c>
      <c r="D248" s="12" t="e">
        <f>SUMPRODUCT(results!$D$2:$D$100,TRANSPOSE('r'!B249:CV249))</f>
        <v>#VALUE!</v>
      </c>
      <c r="E248" s="12" t="e">
        <f>SUMPRODUCT(results!$N$2:$N$100,TRANSPOSE('r'!B249:CV249))</f>
        <v>#VALUE!</v>
      </c>
      <c r="F248" s="12" t="e">
        <f>SUMPRODUCT(results!$S$2:$S$100,TRANSPOSE('r'!B249:CV249))</f>
        <v>#VALUE!</v>
      </c>
    </row>
    <row r="249" spans="1:6" ht="18.75" customHeight="1" x14ac:dyDescent="0.4">
      <c r="A249" s="11">
        <v>248</v>
      </c>
      <c r="B249" s="12" t="e">
        <f>SUMPRODUCT(tbl_w[w],TRANSPOSE('r'!B250:CV250))</f>
        <v>#VALUE!</v>
      </c>
      <c r="C249" s="12" t="e">
        <f>SUMPRODUCT(results!$I$2:$I$100,TRANSPOSE('r'!B250:CV250))</f>
        <v>#VALUE!</v>
      </c>
      <c r="D249" s="12" t="e">
        <f>SUMPRODUCT(results!$D$2:$D$100,TRANSPOSE('r'!B250:CV250))</f>
        <v>#VALUE!</v>
      </c>
      <c r="E249" s="12" t="e">
        <f>SUMPRODUCT(results!$N$2:$N$100,TRANSPOSE('r'!B250:CV250))</f>
        <v>#VALUE!</v>
      </c>
      <c r="F249" s="12" t="e">
        <f>SUMPRODUCT(results!$S$2:$S$100,TRANSPOSE('r'!B250:CV250))</f>
        <v>#VALUE!</v>
      </c>
    </row>
    <row r="250" spans="1:6" ht="18.75" customHeight="1" x14ac:dyDescent="0.4">
      <c r="A250" s="11">
        <v>249</v>
      </c>
      <c r="B250" s="12" t="e">
        <f>SUMPRODUCT(tbl_w[w],TRANSPOSE('r'!B251:CV251))</f>
        <v>#VALUE!</v>
      </c>
      <c r="C250" s="12" t="e">
        <f>SUMPRODUCT(results!$I$2:$I$100,TRANSPOSE('r'!B251:CV251))</f>
        <v>#VALUE!</v>
      </c>
      <c r="D250" s="12" t="e">
        <f>SUMPRODUCT(results!$D$2:$D$100,TRANSPOSE('r'!B251:CV251))</f>
        <v>#VALUE!</v>
      </c>
      <c r="E250" s="12" t="e">
        <f>SUMPRODUCT(results!$N$2:$N$100,TRANSPOSE('r'!B251:CV251))</f>
        <v>#VALUE!</v>
      </c>
      <c r="F250" s="12" t="e">
        <f>SUMPRODUCT(results!$S$2:$S$100,TRANSPOSE('r'!B251:CV251))</f>
        <v>#VALUE!</v>
      </c>
    </row>
    <row r="251" spans="1:6" ht="18.75" customHeight="1" x14ac:dyDescent="0.4">
      <c r="A251" s="11">
        <v>250</v>
      </c>
      <c r="B251" s="12" t="e">
        <f>SUMPRODUCT(tbl_w[w],TRANSPOSE('r'!B252:CV252))</f>
        <v>#VALUE!</v>
      </c>
      <c r="C251" s="12" t="e">
        <f>SUMPRODUCT(results!$I$2:$I$100,TRANSPOSE('r'!B252:CV252))</f>
        <v>#VALUE!</v>
      </c>
      <c r="D251" s="12" t="e">
        <f>SUMPRODUCT(results!$D$2:$D$100,TRANSPOSE('r'!B252:CV252))</f>
        <v>#VALUE!</v>
      </c>
      <c r="E251" s="12" t="e">
        <f>SUMPRODUCT(results!$N$2:$N$100,TRANSPOSE('r'!B252:CV252))</f>
        <v>#VALUE!</v>
      </c>
      <c r="F251" s="12" t="e">
        <f>SUMPRODUCT(results!$S$2:$S$100,TRANSPOSE('r'!B252:CV252))</f>
        <v>#VALUE!</v>
      </c>
    </row>
    <row r="252" spans="1:6" ht="18.75" customHeight="1" x14ac:dyDescent="0.4">
      <c r="A252" s="11">
        <v>251</v>
      </c>
      <c r="B252" s="12" t="e">
        <f>SUMPRODUCT(tbl_w[w],TRANSPOSE('r'!B253:CV253))</f>
        <v>#VALUE!</v>
      </c>
      <c r="C252" s="12" t="e">
        <f>SUMPRODUCT(results!$I$2:$I$100,TRANSPOSE('r'!B253:CV253))</f>
        <v>#VALUE!</v>
      </c>
      <c r="D252" s="12" t="e">
        <f>SUMPRODUCT(results!$D$2:$D$100,TRANSPOSE('r'!B253:CV253))</f>
        <v>#VALUE!</v>
      </c>
      <c r="E252" s="12" t="e">
        <f>SUMPRODUCT(results!$N$2:$N$100,TRANSPOSE('r'!B253:CV253))</f>
        <v>#VALUE!</v>
      </c>
      <c r="F252" s="12" t="e">
        <f>SUMPRODUCT(results!$S$2:$S$100,TRANSPOSE('r'!B253:CV253))</f>
        <v>#VALUE!</v>
      </c>
    </row>
    <row r="253" spans="1:6" ht="18.75" customHeight="1" x14ac:dyDescent="0.4">
      <c r="A253" s="11">
        <v>252</v>
      </c>
      <c r="B253" s="12" t="e">
        <f>SUMPRODUCT(tbl_w[w],TRANSPOSE('r'!B254:CV254))</f>
        <v>#VALUE!</v>
      </c>
      <c r="C253" s="12" t="e">
        <f>SUMPRODUCT(results!$I$2:$I$100,TRANSPOSE('r'!B254:CV254))</f>
        <v>#VALUE!</v>
      </c>
      <c r="D253" s="12" t="e">
        <f>SUMPRODUCT(results!$D$2:$D$100,TRANSPOSE('r'!B254:CV254))</f>
        <v>#VALUE!</v>
      </c>
      <c r="E253" s="12" t="e">
        <f>SUMPRODUCT(results!$N$2:$N$100,TRANSPOSE('r'!B254:CV254))</f>
        <v>#VALUE!</v>
      </c>
      <c r="F253" s="12" t="e">
        <f>SUMPRODUCT(results!$S$2:$S$100,TRANSPOSE('r'!B254:CV254))</f>
        <v>#VALUE!</v>
      </c>
    </row>
    <row r="254" spans="1:6" ht="18.75" customHeight="1" x14ac:dyDescent="0.4">
      <c r="A254" s="11">
        <v>253</v>
      </c>
      <c r="B254" s="12" t="e">
        <f>SUMPRODUCT(tbl_w[w],TRANSPOSE('r'!B255:CV255))</f>
        <v>#VALUE!</v>
      </c>
      <c r="C254" s="12" t="e">
        <f>SUMPRODUCT(results!$I$2:$I$100,TRANSPOSE('r'!B255:CV255))</f>
        <v>#VALUE!</v>
      </c>
      <c r="D254" s="12" t="e">
        <f>SUMPRODUCT(results!$D$2:$D$100,TRANSPOSE('r'!B255:CV255))</f>
        <v>#VALUE!</v>
      </c>
      <c r="E254" s="12" t="e">
        <f>SUMPRODUCT(results!$N$2:$N$100,TRANSPOSE('r'!B255:CV255))</f>
        <v>#VALUE!</v>
      </c>
      <c r="F254" s="12" t="e">
        <f>SUMPRODUCT(results!$S$2:$S$100,TRANSPOSE('r'!B255:CV255))</f>
        <v>#VALUE!</v>
      </c>
    </row>
    <row r="255" spans="1:6" ht="18.75" customHeight="1" x14ac:dyDescent="0.4">
      <c r="A255" s="11">
        <v>254</v>
      </c>
      <c r="B255" s="12" t="e">
        <f>SUMPRODUCT(tbl_w[w],TRANSPOSE('r'!B256:CV256))</f>
        <v>#VALUE!</v>
      </c>
      <c r="C255" s="12" t="e">
        <f>SUMPRODUCT(results!$I$2:$I$100,TRANSPOSE('r'!B256:CV256))</f>
        <v>#VALUE!</v>
      </c>
      <c r="D255" s="12" t="e">
        <f>SUMPRODUCT(results!$D$2:$D$100,TRANSPOSE('r'!B256:CV256))</f>
        <v>#VALUE!</v>
      </c>
      <c r="E255" s="12" t="e">
        <f>SUMPRODUCT(results!$N$2:$N$100,TRANSPOSE('r'!B256:CV256))</f>
        <v>#VALUE!</v>
      </c>
      <c r="F255" s="12" t="e">
        <f>SUMPRODUCT(results!$S$2:$S$100,TRANSPOSE('r'!B256:CV256))</f>
        <v>#VALUE!</v>
      </c>
    </row>
    <row r="256" spans="1:6" ht="18.75" customHeight="1" x14ac:dyDescent="0.4">
      <c r="A256" s="11">
        <v>255</v>
      </c>
      <c r="B256" s="12" t="e">
        <f>SUMPRODUCT(tbl_w[w],TRANSPOSE('r'!B257:CV257))</f>
        <v>#VALUE!</v>
      </c>
      <c r="C256" s="12" t="e">
        <f>SUMPRODUCT(results!$I$2:$I$100,TRANSPOSE('r'!B257:CV257))</f>
        <v>#VALUE!</v>
      </c>
      <c r="D256" s="12" t="e">
        <f>SUMPRODUCT(results!$D$2:$D$100,TRANSPOSE('r'!B257:CV257))</f>
        <v>#VALUE!</v>
      </c>
      <c r="E256" s="12" t="e">
        <f>SUMPRODUCT(results!$N$2:$N$100,TRANSPOSE('r'!B257:CV257))</f>
        <v>#VALUE!</v>
      </c>
      <c r="F256" s="12" t="e">
        <f>SUMPRODUCT(results!$S$2:$S$100,TRANSPOSE('r'!B257:CV257))</f>
        <v>#VALUE!</v>
      </c>
    </row>
    <row r="257" spans="1:6" ht="18.75" customHeight="1" x14ac:dyDescent="0.4">
      <c r="A257" s="11">
        <v>256</v>
      </c>
      <c r="B257" s="12" t="e">
        <f>SUMPRODUCT(tbl_w[w],TRANSPOSE('r'!B258:CV258))</f>
        <v>#VALUE!</v>
      </c>
      <c r="C257" s="12" t="e">
        <f>SUMPRODUCT(results!$I$2:$I$100,TRANSPOSE('r'!B258:CV258))</f>
        <v>#VALUE!</v>
      </c>
      <c r="D257" s="12" t="e">
        <f>SUMPRODUCT(results!$D$2:$D$100,TRANSPOSE('r'!B258:CV258))</f>
        <v>#VALUE!</v>
      </c>
      <c r="E257" s="12" t="e">
        <f>SUMPRODUCT(results!$N$2:$N$100,TRANSPOSE('r'!B258:CV258))</f>
        <v>#VALUE!</v>
      </c>
      <c r="F257" s="12" t="e">
        <f>SUMPRODUCT(results!$S$2:$S$100,TRANSPOSE('r'!B258:CV258))</f>
        <v>#VALUE!</v>
      </c>
    </row>
    <row r="258" spans="1:6" ht="18.75" customHeight="1" x14ac:dyDescent="0.4">
      <c r="A258" s="11">
        <v>257</v>
      </c>
      <c r="B258" s="12" t="e">
        <f>SUMPRODUCT(tbl_w[w],TRANSPOSE('r'!B259:CV259))</f>
        <v>#VALUE!</v>
      </c>
      <c r="C258" s="12" t="e">
        <f>SUMPRODUCT(results!$I$2:$I$100,TRANSPOSE('r'!B259:CV259))</f>
        <v>#VALUE!</v>
      </c>
      <c r="D258" s="12" t="e">
        <f>SUMPRODUCT(results!$D$2:$D$100,TRANSPOSE('r'!B259:CV259))</f>
        <v>#VALUE!</v>
      </c>
      <c r="E258" s="12" t="e">
        <f>SUMPRODUCT(results!$N$2:$N$100,TRANSPOSE('r'!B259:CV259))</f>
        <v>#VALUE!</v>
      </c>
      <c r="F258" s="12" t="e">
        <f>SUMPRODUCT(results!$S$2:$S$100,TRANSPOSE('r'!B259:CV259))</f>
        <v>#VALUE!</v>
      </c>
    </row>
    <row r="259" spans="1:6" ht="18.75" customHeight="1" x14ac:dyDescent="0.4">
      <c r="A259" s="11">
        <v>258</v>
      </c>
      <c r="B259" s="12" t="e">
        <f>SUMPRODUCT(tbl_w[w],TRANSPOSE('r'!B260:CV260))</f>
        <v>#VALUE!</v>
      </c>
      <c r="C259" s="12" t="e">
        <f>SUMPRODUCT(results!$I$2:$I$100,TRANSPOSE('r'!B260:CV260))</f>
        <v>#VALUE!</v>
      </c>
      <c r="D259" s="12" t="e">
        <f>SUMPRODUCT(results!$D$2:$D$100,TRANSPOSE('r'!B260:CV260))</f>
        <v>#VALUE!</v>
      </c>
      <c r="E259" s="12" t="e">
        <f>SUMPRODUCT(results!$N$2:$N$100,TRANSPOSE('r'!B260:CV260))</f>
        <v>#VALUE!</v>
      </c>
      <c r="F259" s="12" t="e">
        <f>SUMPRODUCT(results!$S$2:$S$100,TRANSPOSE('r'!B260:CV260))</f>
        <v>#VALUE!</v>
      </c>
    </row>
    <row r="260" spans="1:6" ht="18.75" customHeight="1" x14ac:dyDescent="0.4">
      <c r="A260" s="11">
        <v>259</v>
      </c>
      <c r="B260" s="12" t="e">
        <f>SUMPRODUCT(tbl_w[w],TRANSPOSE('r'!B261:CV261))</f>
        <v>#VALUE!</v>
      </c>
      <c r="C260" s="12" t="e">
        <f>SUMPRODUCT(results!$I$2:$I$100,TRANSPOSE('r'!B261:CV261))</f>
        <v>#VALUE!</v>
      </c>
      <c r="D260" s="12" t="e">
        <f>SUMPRODUCT(results!$D$2:$D$100,TRANSPOSE('r'!B261:CV261))</f>
        <v>#VALUE!</v>
      </c>
      <c r="E260" s="12" t="e">
        <f>SUMPRODUCT(results!$N$2:$N$100,TRANSPOSE('r'!B261:CV261))</f>
        <v>#VALUE!</v>
      </c>
      <c r="F260" s="12" t="e">
        <f>SUMPRODUCT(results!$S$2:$S$100,TRANSPOSE('r'!B261:CV261))</f>
        <v>#VALUE!</v>
      </c>
    </row>
    <row r="261" spans="1:6" ht="18.75" customHeight="1" x14ac:dyDescent="0.4">
      <c r="A261" s="11">
        <v>260</v>
      </c>
      <c r="B261" s="12" t="e">
        <f>SUMPRODUCT(tbl_w[w],TRANSPOSE('r'!B262:CV262))</f>
        <v>#VALUE!</v>
      </c>
      <c r="C261" s="12" t="e">
        <f>SUMPRODUCT(results!$I$2:$I$100,TRANSPOSE('r'!B262:CV262))</f>
        <v>#VALUE!</v>
      </c>
      <c r="D261" s="12" t="e">
        <f>SUMPRODUCT(results!$D$2:$D$100,TRANSPOSE('r'!B262:CV262))</f>
        <v>#VALUE!</v>
      </c>
      <c r="E261" s="12" t="e">
        <f>SUMPRODUCT(results!$N$2:$N$100,TRANSPOSE('r'!B262:CV262))</f>
        <v>#VALUE!</v>
      </c>
      <c r="F261" s="12" t="e">
        <f>SUMPRODUCT(results!$S$2:$S$100,TRANSPOSE('r'!B262:CV262))</f>
        <v>#VALUE!</v>
      </c>
    </row>
    <row r="262" spans="1:6" ht="18.75" customHeight="1" x14ac:dyDescent="0.4">
      <c r="A262" s="11">
        <v>261</v>
      </c>
      <c r="B262" s="12" t="e">
        <f>SUMPRODUCT(tbl_w[w],TRANSPOSE('r'!B263:CV263))</f>
        <v>#VALUE!</v>
      </c>
      <c r="C262" s="12" t="e">
        <f>SUMPRODUCT(results!$I$2:$I$100,TRANSPOSE('r'!B263:CV263))</f>
        <v>#VALUE!</v>
      </c>
      <c r="D262" s="12" t="e">
        <f>SUMPRODUCT(results!$D$2:$D$100,TRANSPOSE('r'!B263:CV263))</f>
        <v>#VALUE!</v>
      </c>
      <c r="E262" s="12" t="e">
        <f>SUMPRODUCT(results!$N$2:$N$100,TRANSPOSE('r'!B263:CV263))</f>
        <v>#VALUE!</v>
      </c>
      <c r="F262" s="12" t="e">
        <f>SUMPRODUCT(results!$S$2:$S$100,TRANSPOSE('r'!B263:CV263))</f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8490F-A4A8-492F-A988-0152FF52F4FA}">
  <sheetPr>
    <outlinePr summaryBelow="0"/>
  </sheetPr>
  <dimension ref="A1:U3062"/>
  <sheetViews>
    <sheetView topLeftCell="A2" workbookViewId="0">
      <selection activeCell="B6" sqref="B6"/>
    </sheetView>
  </sheetViews>
  <sheetFormatPr defaultRowHeight="14.6" x14ac:dyDescent="0.4"/>
  <cols>
    <col min="1" max="1" width="22.3046875" bestFit="1" customWidth="1"/>
    <col min="2" max="2" width="22.3046875" customWidth="1"/>
    <col min="3" max="3" width="9.07421875" style="5" bestFit="1" customWidth="1"/>
    <col min="4" max="4" width="9.07421875" style="26" bestFit="1" customWidth="1"/>
    <col min="5" max="5" width="9.07421875" style="27" bestFit="1" customWidth="1"/>
    <col min="6" max="6" width="13.53515625" style="3" bestFit="1" customWidth="1"/>
    <col min="7" max="7" width="13.53515625" bestFit="1" customWidth="1"/>
    <col min="8" max="8" width="13.53515625" style="8" bestFit="1" customWidth="1"/>
    <col min="9" max="9" width="13.53515625" bestFit="1" customWidth="1"/>
    <col min="10" max="10" width="9.07421875" style="14" bestFit="1" customWidth="1"/>
    <col min="11" max="11" width="13.53515625" style="3" bestFit="1" customWidth="1"/>
    <col min="12" max="12" width="13.53515625" bestFit="1" customWidth="1"/>
    <col min="13" max="13" width="13.53515625" style="8" bestFit="1" customWidth="1"/>
    <col min="14" max="14" width="13.53515625" bestFit="1" customWidth="1"/>
    <col min="15" max="15" width="13.53515625" style="8" bestFit="1" customWidth="1"/>
    <col min="16" max="16" width="13.53515625" style="3" bestFit="1" customWidth="1"/>
    <col min="17" max="17" width="13.53515625" bestFit="1" customWidth="1"/>
    <col min="18" max="18" width="13.53515625" style="8" bestFit="1" customWidth="1"/>
    <col min="19" max="19" width="13.53515625" bestFit="1" customWidth="1"/>
    <col min="20" max="20" width="13.53515625" style="8" bestFit="1" customWidth="1"/>
    <col min="21" max="21" width="13.53515625" style="3" bestFit="1" customWidth="1"/>
  </cols>
  <sheetData>
    <row r="1" spans="1:21" ht="18.75" customHeight="1" x14ac:dyDescent="0.4">
      <c r="A1" s="18" t="s">
        <v>472</v>
      </c>
      <c r="B1" s="33"/>
      <c r="C1" s="16"/>
      <c r="D1" s="19"/>
      <c r="E1" s="20"/>
      <c r="F1" s="21"/>
      <c r="G1" s="22" t="s">
        <v>510</v>
      </c>
      <c r="H1" s="16"/>
      <c r="I1" s="19"/>
      <c r="J1" s="20"/>
      <c r="K1" s="21"/>
      <c r="L1" s="22" t="s">
        <v>541</v>
      </c>
      <c r="M1" s="16"/>
      <c r="N1" s="19"/>
      <c r="O1" s="22" t="s">
        <v>572</v>
      </c>
      <c r="P1" s="21"/>
      <c r="Q1" s="22"/>
      <c r="R1" s="16"/>
      <c r="S1" s="19"/>
      <c r="T1" s="16"/>
      <c r="U1" s="21"/>
    </row>
    <row r="2" spans="1:21" ht="18.75" customHeight="1" x14ac:dyDescent="0.4">
      <c r="A2" t="s">
        <v>473</v>
      </c>
      <c r="C2" s="23"/>
      <c r="D2" s="24"/>
      <c r="E2" s="25"/>
      <c r="F2" s="12"/>
      <c r="G2" t="s">
        <v>473</v>
      </c>
      <c r="H2" s="11"/>
      <c r="J2" s="15"/>
      <c r="K2" s="12"/>
      <c r="L2" t="s">
        <v>473</v>
      </c>
      <c r="M2" s="11"/>
      <c r="O2" s="12"/>
      <c r="P2" s="12"/>
      <c r="R2" s="11"/>
      <c r="T2" s="12"/>
      <c r="U2" s="12"/>
    </row>
    <row r="3" spans="1:21" ht="18.75" customHeight="1" x14ac:dyDescent="0.4">
      <c r="C3" s="23"/>
      <c r="D3" s="24"/>
      <c r="E3" s="25"/>
      <c r="G3" t="s">
        <v>511</v>
      </c>
      <c r="H3" s="11"/>
      <c r="J3" s="15"/>
      <c r="L3" t="s">
        <v>542</v>
      </c>
      <c r="M3" s="11"/>
      <c r="O3" s="12"/>
      <c r="R3" s="11"/>
      <c r="T3" s="12"/>
    </row>
    <row r="4" spans="1:21" ht="18.75" customHeight="1" x14ac:dyDescent="0.4">
      <c r="A4" t="s">
        <v>573</v>
      </c>
      <c r="B4" t="s">
        <v>474</v>
      </c>
      <c r="C4" s="23"/>
      <c r="D4" s="24"/>
      <c r="E4" s="25"/>
      <c r="H4" s="11"/>
      <c r="J4" s="15"/>
      <c r="M4" s="11"/>
      <c r="O4" s="12"/>
      <c r="R4" s="11"/>
      <c r="T4" s="12"/>
    </row>
    <row r="5" spans="1:21" ht="18.75" customHeight="1" x14ac:dyDescent="0.4">
      <c r="B5" t="s">
        <v>475</v>
      </c>
      <c r="C5" s="23"/>
      <c r="D5" s="24"/>
      <c r="E5" s="25"/>
      <c r="G5" t="s">
        <v>475</v>
      </c>
      <c r="H5" s="11"/>
      <c r="J5" s="15"/>
      <c r="L5" t="s">
        <v>475</v>
      </c>
      <c r="M5" s="11"/>
      <c r="O5" s="12"/>
      <c r="R5" s="11"/>
      <c r="T5" s="12"/>
    </row>
    <row r="6" spans="1:21" ht="18.75" customHeight="1" x14ac:dyDescent="0.4">
      <c r="B6">
        <v>0.74674300000000005</v>
      </c>
      <c r="C6" s="23"/>
      <c r="D6" s="24"/>
      <c r="E6" s="25"/>
      <c r="G6">
        <v>0.598769</v>
      </c>
      <c r="H6" s="11"/>
      <c r="J6" s="15"/>
      <c r="L6">
        <v>0.431809</v>
      </c>
      <c r="M6" s="11"/>
      <c r="O6" s="12"/>
      <c r="R6" s="11"/>
      <c r="T6" s="12"/>
    </row>
    <row r="7" spans="1:21" ht="18.75" customHeight="1" x14ac:dyDescent="0.4">
      <c r="B7">
        <v>9.6346000000000001E-2</v>
      </c>
      <c r="C7" s="23"/>
      <c r="D7" s="24"/>
      <c r="E7" s="25"/>
      <c r="G7">
        <v>0.103072</v>
      </c>
      <c r="H7" s="11"/>
      <c r="J7" s="15"/>
      <c r="L7">
        <v>0.106627</v>
      </c>
      <c r="M7" s="11"/>
      <c r="O7" s="12"/>
      <c r="R7" s="11"/>
      <c r="T7" s="12"/>
    </row>
    <row r="8" spans="1:21" ht="18.75" customHeight="1" x14ac:dyDescent="0.4">
      <c r="B8">
        <v>4.9491E-2</v>
      </c>
      <c r="C8" s="23"/>
      <c r="D8" s="24"/>
      <c r="E8" s="25"/>
      <c r="G8">
        <v>5.6086999999999998E-2</v>
      </c>
      <c r="H8" s="11"/>
      <c r="J8" s="15"/>
      <c r="L8">
        <v>5.9574000000000002E-2</v>
      </c>
      <c r="M8" s="11"/>
      <c r="O8" s="12"/>
      <c r="R8" s="11"/>
      <c r="T8" s="12"/>
    </row>
    <row r="9" spans="1:21" ht="18.75" customHeight="1" x14ac:dyDescent="0.4">
      <c r="B9">
        <v>5.9029999999999999E-2</v>
      </c>
      <c r="C9" s="23"/>
      <c r="D9" s="24"/>
      <c r="E9" s="25"/>
      <c r="G9">
        <v>6.4021999999999996E-2</v>
      </c>
      <c r="H9" s="11"/>
      <c r="J9" s="15"/>
      <c r="L9">
        <v>6.6660999999999998E-2</v>
      </c>
      <c r="M9" s="11"/>
      <c r="O9" s="12"/>
      <c r="R9" s="11"/>
      <c r="T9" s="12"/>
    </row>
    <row r="10" spans="1:21" ht="18.75" customHeight="1" x14ac:dyDescent="0.4">
      <c r="B10">
        <v>1.6851000000000001E-2</v>
      </c>
      <c r="C10" s="23"/>
      <c r="D10" s="24"/>
      <c r="E10" s="25"/>
      <c r="G10">
        <v>2.4607E-2</v>
      </c>
      <c r="H10" s="11"/>
      <c r="J10" s="15"/>
      <c r="L10">
        <v>2.8707E-2</v>
      </c>
      <c r="M10" s="11"/>
      <c r="O10" s="11"/>
      <c r="R10" s="11"/>
      <c r="T10" s="12"/>
    </row>
    <row r="11" spans="1:21" ht="18.75" customHeight="1" x14ac:dyDescent="0.4">
      <c r="B11">
        <v>2.2197999999999999E-2</v>
      </c>
      <c r="C11" s="23"/>
      <c r="D11" s="24"/>
      <c r="E11" s="25"/>
      <c r="G11">
        <v>3.6193999999999997E-2</v>
      </c>
      <c r="H11" s="11"/>
      <c r="J11" s="15"/>
      <c r="L11">
        <v>4.3593E-2</v>
      </c>
      <c r="M11" s="11"/>
      <c r="O11" s="12"/>
      <c r="R11" s="11"/>
      <c r="T11" s="12"/>
    </row>
    <row r="12" spans="1:21" ht="18.75" customHeight="1" x14ac:dyDescent="0.4">
      <c r="B12">
        <v>0</v>
      </c>
      <c r="C12" s="23"/>
      <c r="D12" s="24"/>
      <c r="E12" s="25"/>
      <c r="G12">
        <v>4.3882999999999998E-2</v>
      </c>
      <c r="H12" s="11"/>
      <c r="J12" s="15"/>
      <c r="L12">
        <v>7.1413000000000004E-2</v>
      </c>
      <c r="M12" s="11"/>
      <c r="O12" s="12"/>
      <c r="R12" s="11"/>
      <c r="T12" s="12"/>
    </row>
    <row r="13" spans="1:21" ht="18.75" customHeight="1" x14ac:dyDescent="0.4">
      <c r="B13">
        <v>0</v>
      </c>
      <c r="C13" s="23"/>
      <c r="D13" s="24"/>
      <c r="E13" s="25"/>
      <c r="G13">
        <v>1.1854999999999999E-2</v>
      </c>
      <c r="H13" s="11"/>
      <c r="J13" s="15"/>
      <c r="L13">
        <v>1.8121999999999999E-2</v>
      </c>
      <c r="M13" s="11"/>
      <c r="O13" s="11"/>
      <c r="R13" s="11"/>
      <c r="T13" s="12"/>
    </row>
    <row r="14" spans="1:21" ht="18.75" customHeight="1" x14ac:dyDescent="0.4">
      <c r="B14">
        <v>0</v>
      </c>
      <c r="C14" s="23"/>
      <c r="D14" s="24"/>
      <c r="E14" s="25"/>
      <c r="G14">
        <v>0</v>
      </c>
      <c r="H14" s="11"/>
      <c r="J14" s="15"/>
      <c r="L14">
        <v>5.5989999999999998E-3</v>
      </c>
      <c r="M14" s="11"/>
      <c r="O14" s="12"/>
      <c r="R14" s="11"/>
      <c r="T14" s="12"/>
    </row>
    <row r="15" spans="1:21" ht="18.75" customHeight="1" x14ac:dyDescent="0.4">
      <c r="B15">
        <v>1.8220000000000001E-3</v>
      </c>
      <c r="C15" s="23"/>
      <c r="D15" s="24"/>
      <c r="E15" s="25"/>
      <c r="G15">
        <v>7.1399999999999996E-3</v>
      </c>
      <c r="H15" s="11"/>
      <c r="J15" s="15"/>
      <c r="L15">
        <v>9.9520000000000008E-3</v>
      </c>
      <c r="M15" s="11"/>
      <c r="O15" s="12"/>
      <c r="R15" s="11"/>
      <c r="T15" s="12"/>
    </row>
    <row r="16" spans="1:21" ht="18.75" customHeight="1" x14ac:dyDescent="0.4">
      <c r="B16">
        <v>0</v>
      </c>
      <c r="C16" s="23"/>
      <c r="D16" s="24"/>
      <c r="E16" s="25"/>
      <c r="G16">
        <v>1.1351999999999999E-2</v>
      </c>
      <c r="H16" s="11"/>
      <c r="J16" s="15"/>
      <c r="L16">
        <v>1.7385999999999999E-2</v>
      </c>
      <c r="M16" s="11"/>
      <c r="O16" s="11"/>
      <c r="R16" s="11"/>
      <c r="T16" s="12"/>
    </row>
    <row r="17" spans="2:20" ht="18.75" customHeight="1" x14ac:dyDescent="0.4">
      <c r="B17">
        <v>0</v>
      </c>
      <c r="C17" s="23"/>
      <c r="D17" s="24"/>
      <c r="E17" s="25"/>
      <c r="G17">
        <v>0</v>
      </c>
      <c r="H17" s="11"/>
      <c r="J17" s="15"/>
      <c r="L17">
        <v>2.568E-3</v>
      </c>
      <c r="M17" s="11"/>
      <c r="O17" s="12"/>
      <c r="R17" s="11"/>
      <c r="T17" s="12"/>
    </row>
    <row r="18" spans="2:20" ht="18.75" customHeight="1" x14ac:dyDescent="0.4">
      <c r="B18">
        <v>0</v>
      </c>
      <c r="C18" s="23"/>
      <c r="D18" s="24"/>
      <c r="E18" s="25"/>
      <c r="G18">
        <v>0</v>
      </c>
      <c r="H18" s="11"/>
      <c r="J18" s="15"/>
      <c r="L18">
        <v>6.2579999999999997E-3</v>
      </c>
      <c r="M18" s="11"/>
      <c r="O18" s="12"/>
      <c r="R18" s="11"/>
      <c r="T18" s="12"/>
    </row>
    <row r="19" spans="2:20" ht="18.75" customHeight="1" x14ac:dyDescent="0.4">
      <c r="B19">
        <v>0</v>
      </c>
      <c r="C19" s="23"/>
      <c r="D19" s="24"/>
      <c r="E19" s="25"/>
      <c r="G19">
        <v>0</v>
      </c>
      <c r="H19" s="11"/>
      <c r="J19" s="15"/>
      <c r="L19">
        <v>9.0340000000000004E-3</v>
      </c>
      <c r="M19" s="11"/>
      <c r="O19" s="12"/>
      <c r="R19" s="11"/>
      <c r="T19" s="12"/>
    </row>
    <row r="20" spans="2:20" ht="18.75" customHeight="1" x14ac:dyDescent="0.4">
      <c r="B20">
        <v>0</v>
      </c>
      <c r="C20" s="23"/>
      <c r="D20" s="24"/>
      <c r="E20" s="25"/>
      <c r="G20">
        <v>0</v>
      </c>
      <c r="H20" s="11"/>
      <c r="J20" s="15"/>
      <c r="L20">
        <v>0</v>
      </c>
      <c r="M20" s="11"/>
      <c r="O20" s="11"/>
      <c r="R20" s="11"/>
      <c r="T20" s="11"/>
    </row>
    <row r="21" spans="2:20" ht="18.75" customHeight="1" x14ac:dyDescent="0.4">
      <c r="B21">
        <v>2.5230000000000001E-3</v>
      </c>
      <c r="C21" s="23"/>
      <c r="D21" s="24"/>
      <c r="E21" s="25"/>
      <c r="G21">
        <v>9.4389999999999995E-3</v>
      </c>
      <c r="H21" s="11"/>
      <c r="J21" s="15"/>
      <c r="L21">
        <v>1.3095000000000001E-2</v>
      </c>
      <c r="M21" s="11"/>
      <c r="O21" s="12"/>
      <c r="R21" s="11"/>
      <c r="T21" s="12"/>
    </row>
    <row r="22" spans="2:20" ht="18.75" customHeight="1" x14ac:dyDescent="0.4">
      <c r="B22">
        <v>0</v>
      </c>
      <c r="C22" s="23"/>
      <c r="D22" s="24"/>
      <c r="E22" s="25"/>
      <c r="G22">
        <v>0</v>
      </c>
      <c r="H22" s="11"/>
      <c r="J22" s="15"/>
      <c r="L22">
        <v>1.1670000000000001E-3</v>
      </c>
      <c r="M22" s="11"/>
      <c r="O22" s="12"/>
      <c r="R22" s="11"/>
      <c r="T22" s="12"/>
    </row>
    <row r="23" spans="2:20" ht="18.75" customHeight="1" x14ac:dyDescent="0.4">
      <c r="B23">
        <v>0</v>
      </c>
      <c r="C23" s="23"/>
      <c r="D23" s="24"/>
      <c r="E23" s="25"/>
      <c r="G23">
        <v>0</v>
      </c>
      <c r="H23" s="11"/>
      <c r="J23" s="15"/>
      <c r="L23">
        <v>1.913E-3</v>
      </c>
      <c r="M23" s="11"/>
      <c r="O23" s="11"/>
      <c r="R23" s="11"/>
      <c r="T23" s="11"/>
    </row>
    <row r="24" spans="2:20" ht="18.75" customHeight="1" x14ac:dyDescent="0.4">
      <c r="B24">
        <v>0</v>
      </c>
      <c r="C24" s="23"/>
      <c r="D24" s="24"/>
      <c r="E24" s="25"/>
      <c r="G24">
        <v>0</v>
      </c>
      <c r="H24" s="11"/>
      <c r="J24" s="15"/>
      <c r="L24">
        <v>7.6000000000000004E-4</v>
      </c>
      <c r="M24" s="11"/>
      <c r="O24" s="11"/>
      <c r="R24" s="11"/>
      <c r="T24" s="12"/>
    </row>
    <row r="25" spans="2:20" ht="18.75" customHeight="1" x14ac:dyDescent="0.4">
      <c r="B25">
        <v>0</v>
      </c>
      <c r="C25" s="23"/>
      <c r="D25" s="24"/>
      <c r="E25" s="25"/>
      <c r="G25">
        <v>0</v>
      </c>
      <c r="H25" s="11"/>
      <c r="J25" s="15"/>
      <c r="L25">
        <v>0</v>
      </c>
      <c r="M25" s="11"/>
      <c r="O25" s="12"/>
      <c r="R25" s="11"/>
      <c r="T25" s="12"/>
    </row>
    <row r="26" spans="2:20" ht="18.75" customHeight="1" x14ac:dyDescent="0.4">
      <c r="B26">
        <v>0</v>
      </c>
      <c r="C26" s="23"/>
      <c r="D26" s="24"/>
      <c r="E26" s="25"/>
      <c r="G26">
        <v>1.6169999999999999E-3</v>
      </c>
      <c r="H26" s="11"/>
      <c r="J26" s="15"/>
      <c r="L26">
        <v>5.0029999999999996E-3</v>
      </c>
      <c r="M26" s="11"/>
      <c r="O26" s="12"/>
      <c r="R26" s="11"/>
      <c r="T26" s="12"/>
    </row>
    <row r="27" spans="2:20" ht="18.75" customHeight="1" x14ac:dyDescent="0.4">
      <c r="B27">
        <v>0</v>
      </c>
      <c r="C27" s="23"/>
      <c r="D27" s="24"/>
      <c r="E27" s="25"/>
      <c r="G27">
        <v>0</v>
      </c>
      <c r="H27" s="11"/>
      <c r="J27" s="15"/>
      <c r="L27">
        <v>0</v>
      </c>
      <c r="M27" s="11"/>
      <c r="O27" s="12"/>
      <c r="R27" s="11"/>
      <c r="T27" s="12"/>
    </row>
    <row r="28" spans="2:20" ht="18.75" customHeight="1" x14ac:dyDescent="0.4">
      <c r="B28">
        <v>0</v>
      </c>
      <c r="C28" s="23"/>
      <c r="D28" s="24"/>
      <c r="E28" s="25"/>
      <c r="G28">
        <v>0</v>
      </c>
      <c r="H28" s="11"/>
      <c r="J28" s="15"/>
      <c r="L28">
        <v>0</v>
      </c>
      <c r="M28" s="11"/>
      <c r="O28" s="12"/>
      <c r="R28" s="11"/>
      <c r="T28" s="12"/>
    </row>
    <row r="29" spans="2:20" ht="18.75" customHeight="1" x14ac:dyDescent="0.4">
      <c r="B29">
        <v>0</v>
      </c>
      <c r="C29" s="23"/>
      <c r="D29" s="24"/>
      <c r="E29" s="25"/>
      <c r="G29">
        <v>1.0970000000000001E-3</v>
      </c>
      <c r="H29" s="11"/>
      <c r="J29" s="15"/>
      <c r="L29">
        <v>3.9189999999999997E-3</v>
      </c>
      <c r="M29" s="11"/>
      <c r="O29" s="11"/>
      <c r="R29" s="11"/>
      <c r="T29" s="11"/>
    </row>
    <row r="30" spans="2:20" ht="18.75" customHeight="1" x14ac:dyDescent="0.4">
      <c r="B30">
        <v>0</v>
      </c>
      <c r="C30" s="23"/>
      <c r="D30" s="24"/>
      <c r="E30" s="25"/>
      <c r="G30">
        <v>0</v>
      </c>
      <c r="H30" s="11"/>
      <c r="J30" s="15"/>
      <c r="L30">
        <v>0</v>
      </c>
      <c r="M30" s="11"/>
      <c r="O30" s="12"/>
      <c r="R30" s="11"/>
      <c r="T30" s="12"/>
    </row>
    <row r="31" spans="2:20" ht="18.75" customHeight="1" x14ac:dyDescent="0.4">
      <c r="B31">
        <v>1.892E-3</v>
      </c>
      <c r="C31" s="23"/>
      <c r="D31" s="24"/>
      <c r="E31" s="25"/>
      <c r="G31">
        <v>6.4489999999999999E-3</v>
      </c>
      <c r="H31" s="11"/>
      <c r="J31" s="15"/>
      <c r="L31">
        <v>8.8579999999999996E-3</v>
      </c>
      <c r="M31" s="11"/>
      <c r="O31" s="12"/>
      <c r="R31" s="11"/>
      <c r="T31" s="12"/>
    </row>
    <row r="32" spans="2:20" ht="18.75" customHeight="1" x14ac:dyDescent="0.4">
      <c r="B32">
        <v>0</v>
      </c>
      <c r="C32" s="23"/>
      <c r="D32" s="24"/>
      <c r="E32" s="25"/>
      <c r="G32">
        <v>0</v>
      </c>
      <c r="H32" s="11"/>
      <c r="J32" s="15"/>
      <c r="L32">
        <v>2.5249999999999999E-3</v>
      </c>
      <c r="M32" s="11"/>
      <c r="O32" s="11"/>
      <c r="R32" s="11"/>
      <c r="T32" s="11"/>
    </row>
    <row r="33" spans="2:20" ht="18.75" customHeight="1" x14ac:dyDescent="0.4">
      <c r="B33">
        <v>0</v>
      </c>
      <c r="C33" s="23"/>
      <c r="D33" s="24"/>
      <c r="E33" s="25"/>
      <c r="G33">
        <v>7.208E-3</v>
      </c>
      <c r="H33" s="11"/>
      <c r="J33" s="15"/>
      <c r="L33">
        <v>1.1369000000000001E-2</v>
      </c>
      <c r="M33" s="11"/>
      <c r="O33" s="12"/>
      <c r="R33" s="11"/>
      <c r="T33" s="12"/>
    </row>
    <row r="34" spans="2:20" ht="18.75" customHeight="1" x14ac:dyDescent="0.4">
      <c r="B34">
        <v>0</v>
      </c>
      <c r="C34" s="23"/>
      <c r="D34" s="24"/>
      <c r="E34" s="25"/>
      <c r="G34">
        <v>0</v>
      </c>
      <c r="H34" s="11"/>
      <c r="J34" s="15"/>
      <c r="L34">
        <v>7.0080000000000003E-3</v>
      </c>
      <c r="M34" s="11"/>
      <c r="O34" s="12"/>
      <c r="R34" s="11"/>
      <c r="T34" s="12"/>
    </row>
    <row r="35" spans="2:20" ht="18.75" customHeight="1" x14ac:dyDescent="0.4">
      <c r="B35">
        <v>3.104E-3</v>
      </c>
      <c r="C35" s="23"/>
      <c r="D35" s="24"/>
      <c r="E35" s="25"/>
      <c r="G35">
        <v>5.4539999999999996E-3</v>
      </c>
      <c r="H35" s="11"/>
      <c r="J35" s="15"/>
      <c r="L35">
        <v>6.6959999999999997E-3</v>
      </c>
      <c r="M35" s="11"/>
      <c r="O35" s="12"/>
      <c r="R35" s="11"/>
      <c r="T35" s="12"/>
    </row>
    <row r="36" spans="2:20" ht="18.75" customHeight="1" x14ac:dyDescent="0.4">
      <c r="B36">
        <v>0</v>
      </c>
      <c r="C36" s="23"/>
      <c r="D36" s="24"/>
      <c r="E36" s="25"/>
      <c r="G36">
        <v>2.0079999999999998E-3</v>
      </c>
      <c r="H36" s="11"/>
      <c r="J36" s="15"/>
      <c r="L36">
        <v>4.9459999999999999E-3</v>
      </c>
      <c r="M36" s="11"/>
      <c r="O36" s="11"/>
      <c r="R36" s="11"/>
      <c r="T36" s="11"/>
    </row>
    <row r="37" spans="2:20" ht="18.75" customHeight="1" x14ac:dyDescent="0.4">
      <c r="B37">
        <v>0</v>
      </c>
      <c r="C37" s="23"/>
      <c r="D37" s="24"/>
      <c r="E37" s="25"/>
      <c r="G37">
        <v>0</v>
      </c>
      <c r="H37" s="11"/>
      <c r="J37" s="15"/>
      <c r="L37">
        <v>0</v>
      </c>
      <c r="M37" s="11"/>
      <c r="O37" s="12"/>
      <c r="R37" s="11"/>
      <c r="T37" s="12"/>
    </row>
    <row r="38" spans="2:20" ht="18.75" customHeight="1" x14ac:dyDescent="0.4">
      <c r="B38">
        <v>0</v>
      </c>
      <c r="C38" s="23"/>
      <c r="D38" s="24"/>
      <c r="E38" s="25"/>
      <c r="G38">
        <v>1.851E-3</v>
      </c>
      <c r="H38" s="11"/>
      <c r="J38" s="15"/>
      <c r="L38">
        <v>4.96E-3</v>
      </c>
      <c r="M38" s="11"/>
      <c r="O38" s="12"/>
      <c r="R38" s="11"/>
      <c r="T38" s="12"/>
    </row>
    <row r="39" spans="2:20" ht="18.75" customHeight="1" x14ac:dyDescent="0.4">
      <c r="B39">
        <v>0</v>
      </c>
      <c r="C39" s="23"/>
      <c r="D39" s="24"/>
      <c r="E39" s="25"/>
      <c r="G39">
        <v>0</v>
      </c>
      <c r="H39" s="11"/>
      <c r="J39" s="15"/>
      <c r="L39">
        <v>2.3240000000000001E-3</v>
      </c>
      <c r="M39" s="11"/>
      <c r="O39" s="11"/>
      <c r="R39" s="11"/>
      <c r="T39" s="12"/>
    </row>
    <row r="40" spans="2:20" ht="18.75" customHeight="1" x14ac:dyDescent="0.4">
      <c r="B40">
        <v>0</v>
      </c>
      <c r="C40" s="23"/>
      <c r="D40" s="24"/>
      <c r="E40" s="25"/>
      <c r="G40">
        <v>0</v>
      </c>
      <c r="H40" s="11"/>
      <c r="J40" s="15"/>
      <c r="L40">
        <v>0</v>
      </c>
      <c r="M40" s="11"/>
      <c r="O40" s="12"/>
      <c r="R40" s="11"/>
      <c r="T40" s="12"/>
    </row>
    <row r="41" spans="2:20" ht="18.75" customHeight="1" x14ac:dyDescent="0.4">
      <c r="B41">
        <v>0</v>
      </c>
      <c r="C41" s="23"/>
      <c r="D41" s="24"/>
      <c r="E41" s="25"/>
      <c r="G41">
        <v>2.1329999999999999E-3</v>
      </c>
      <c r="H41" s="11"/>
      <c r="J41" s="15"/>
      <c r="L41">
        <v>4.4419999999999998E-3</v>
      </c>
      <c r="M41" s="11"/>
      <c r="O41" s="12"/>
      <c r="R41" s="11"/>
      <c r="T41" s="12"/>
    </row>
    <row r="42" spans="2:20" ht="18.75" customHeight="1" x14ac:dyDescent="0.4">
      <c r="B42">
        <v>0</v>
      </c>
      <c r="C42" s="23"/>
      <c r="D42" s="24"/>
      <c r="E42" s="25"/>
      <c r="G42">
        <v>0</v>
      </c>
      <c r="H42" s="11"/>
      <c r="J42" s="15"/>
      <c r="L42">
        <v>0</v>
      </c>
      <c r="M42" s="11"/>
      <c r="O42" s="12"/>
      <c r="R42" s="11"/>
      <c r="T42" s="12"/>
    </row>
    <row r="43" spans="2:20" ht="18.75" customHeight="1" x14ac:dyDescent="0.4">
      <c r="B43">
        <v>0</v>
      </c>
      <c r="C43" s="23"/>
      <c r="D43" s="24"/>
      <c r="E43" s="25"/>
      <c r="G43">
        <v>0</v>
      </c>
      <c r="H43" s="11"/>
      <c r="J43" s="15"/>
      <c r="L43">
        <v>0</v>
      </c>
      <c r="M43" s="11"/>
      <c r="O43" s="12"/>
      <c r="R43" s="11"/>
      <c r="T43" s="12"/>
    </row>
    <row r="44" spans="2:20" ht="18.75" customHeight="1" x14ac:dyDescent="0.4">
      <c r="B44">
        <v>0</v>
      </c>
      <c r="C44" s="23"/>
      <c r="D44" s="24"/>
      <c r="E44" s="25"/>
      <c r="G44">
        <v>0</v>
      </c>
      <c r="H44" s="11"/>
      <c r="J44" s="15"/>
      <c r="L44">
        <v>2.8240000000000001E-3</v>
      </c>
      <c r="M44" s="11"/>
      <c r="O44" s="11"/>
      <c r="R44" s="11"/>
      <c r="T44" s="11"/>
    </row>
    <row r="45" spans="2:20" ht="18.75" customHeight="1" x14ac:dyDescent="0.4">
      <c r="B45">
        <v>0</v>
      </c>
      <c r="C45" s="23"/>
      <c r="D45" s="24"/>
      <c r="E45" s="25"/>
      <c r="G45">
        <v>0</v>
      </c>
      <c r="H45" s="11"/>
      <c r="J45" s="15"/>
      <c r="L45">
        <v>3.19E-4</v>
      </c>
      <c r="M45" s="11"/>
      <c r="O45" s="12"/>
      <c r="R45" s="11"/>
      <c r="T45" s="12"/>
    </row>
    <row r="46" spans="2:20" ht="18.75" customHeight="1" x14ac:dyDescent="0.4">
      <c r="B46">
        <v>0</v>
      </c>
      <c r="C46" s="23"/>
      <c r="D46" s="24"/>
      <c r="E46" s="25"/>
      <c r="G46">
        <v>0</v>
      </c>
      <c r="H46" s="11"/>
      <c r="J46" s="15"/>
      <c r="L46">
        <v>3.2810000000000001E-3</v>
      </c>
      <c r="M46" s="11"/>
      <c r="O46" s="11"/>
      <c r="R46" s="11"/>
      <c r="T46" s="12"/>
    </row>
    <row r="47" spans="2:20" ht="18.75" customHeight="1" x14ac:dyDescent="0.4">
      <c r="B47">
        <v>0</v>
      </c>
      <c r="C47" s="23"/>
      <c r="D47" s="24"/>
      <c r="E47" s="25"/>
      <c r="G47">
        <v>0</v>
      </c>
      <c r="H47" s="11"/>
      <c r="J47" s="15"/>
      <c r="L47">
        <v>4.1190000000000003E-3</v>
      </c>
      <c r="M47" s="11"/>
      <c r="O47" s="12"/>
      <c r="R47" s="11"/>
      <c r="T47" s="12"/>
    </row>
    <row r="48" spans="2:20" ht="18.75" customHeight="1" x14ac:dyDescent="0.4">
      <c r="B48">
        <v>0</v>
      </c>
      <c r="C48" s="23"/>
      <c r="D48" s="24"/>
      <c r="E48" s="25"/>
      <c r="G48">
        <v>0</v>
      </c>
      <c r="H48" s="11"/>
      <c r="J48" s="15"/>
      <c r="L48">
        <v>0</v>
      </c>
      <c r="M48" s="11"/>
      <c r="O48" s="11"/>
      <c r="R48" s="11"/>
      <c r="T48" s="12"/>
    </row>
    <row r="49" spans="2:20" ht="18.75" customHeight="1" x14ac:dyDescent="0.4">
      <c r="B49">
        <v>0</v>
      </c>
      <c r="C49" s="23"/>
      <c r="D49" s="24"/>
      <c r="E49" s="25"/>
      <c r="G49">
        <v>1.039E-3</v>
      </c>
      <c r="H49" s="11"/>
      <c r="J49" s="15"/>
      <c r="L49">
        <v>3.434E-3</v>
      </c>
      <c r="M49" s="11"/>
      <c r="O49" s="11"/>
      <c r="R49" s="11"/>
      <c r="T49" s="11"/>
    </row>
    <row r="50" spans="2:20" ht="18.75" customHeight="1" x14ac:dyDescent="0.4">
      <c r="B50">
        <v>0</v>
      </c>
      <c r="C50" s="23"/>
      <c r="D50" s="24"/>
      <c r="E50" s="25"/>
      <c r="G50">
        <v>0</v>
      </c>
      <c r="H50" s="11"/>
      <c r="J50" s="15"/>
      <c r="L50">
        <v>0</v>
      </c>
      <c r="M50" s="11"/>
      <c r="O50" s="12"/>
      <c r="R50" s="11"/>
      <c r="T50" s="12"/>
    </row>
    <row r="51" spans="2:20" ht="18.75" customHeight="1" x14ac:dyDescent="0.4">
      <c r="B51">
        <v>0</v>
      </c>
      <c r="C51" s="23"/>
      <c r="D51" s="24"/>
      <c r="E51" s="25"/>
      <c r="G51">
        <v>0</v>
      </c>
      <c r="H51" s="11"/>
      <c r="J51" s="15"/>
      <c r="L51">
        <v>3.104E-3</v>
      </c>
      <c r="M51" s="11"/>
      <c r="O51" s="12"/>
      <c r="R51" s="11"/>
      <c r="T51" s="12"/>
    </row>
    <row r="52" spans="2:20" ht="18.75" customHeight="1" x14ac:dyDescent="0.4">
      <c r="B52">
        <v>0</v>
      </c>
      <c r="C52" s="23"/>
      <c r="D52" s="24"/>
      <c r="E52" s="25"/>
      <c r="G52">
        <v>0</v>
      </c>
      <c r="H52" s="11"/>
      <c r="J52" s="15"/>
      <c r="L52">
        <v>1.1839999999999999E-3</v>
      </c>
      <c r="M52" s="11"/>
      <c r="O52" s="11"/>
      <c r="R52" s="11"/>
      <c r="T52" s="12"/>
    </row>
    <row r="53" spans="2:20" ht="18.75" customHeight="1" x14ac:dyDescent="0.4">
      <c r="B53">
        <v>0</v>
      </c>
      <c r="C53" s="23"/>
      <c r="D53" s="24"/>
      <c r="E53" s="25"/>
      <c r="G53">
        <v>0</v>
      </c>
      <c r="H53" s="11"/>
      <c r="J53" s="15"/>
      <c r="L53">
        <v>0</v>
      </c>
      <c r="M53" s="11"/>
      <c r="O53" s="12"/>
      <c r="R53" s="11"/>
      <c r="T53" s="12"/>
    </row>
    <row r="54" spans="2:20" ht="18.75" customHeight="1" x14ac:dyDescent="0.4">
      <c r="B54">
        <v>0</v>
      </c>
      <c r="C54" s="23"/>
      <c r="D54" s="24"/>
      <c r="E54" s="25"/>
      <c r="G54">
        <v>6.7100000000000005E-4</v>
      </c>
      <c r="H54" s="11"/>
      <c r="J54" s="15"/>
      <c r="L54">
        <v>3.3830000000000002E-3</v>
      </c>
      <c r="M54" s="11"/>
      <c r="O54" s="11"/>
      <c r="R54" s="11"/>
      <c r="T54" s="11"/>
    </row>
    <row r="55" spans="2:20" ht="18.75" customHeight="1" x14ac:dyDescent="0.4">
      <c r="B55">
        <v>0</v>
      </c>
      <c r="C55" s="23"/>
      <c r="D55" s="24"/>
      <c r="E55" s="25"/>
      <c r="G55">
        <v>0</v>
      </c>
      <c r="H55" s="11"/>
      <c r="J55" s="15"/>
      <c r="L55">
        <v>0</v>
      </c>
      <c r="M55" s="11"/>
      <c r="O55" s="11"/>
      <c r="R55" s="11"/>
      <c r="T55" s="11"/>
    </row>
    <row r="56" spans="2:20" ht="18.75" customHeight="1" x14ac:dyDescent="0.4">
      <c r="B56">
        <v>0</v>
      </c>
      <c r="C56" s="23"/>
      <c r="D56" s="24"/>
      <c r="E56" s="25"/>
      <c r="G56">
        <v>0</v>
      </c>
      <c r="H56" s="11"/>
      <c r="J56" s="15"/>
      <c r="L56">
        <v>0</v>
      </c>
      <c r="M56" s="11"/>
      <c r="O56" s="11"/>
      <c r="R56" s="11"/>
      <c r="T56" s="12"/>
    </row>
    <row r="57" spans="2:20" ht="18.75" customHeight="1" x14ac:dyDescent="0.4">
      <c r="B57">
        <v>0</v>
      </c>
      <c r="C57" s="23"/>
      <c r="D57" s="24"/>
      <c r="E57" s="25"/>
      <c r="G57">
        <v>8.7999999999999998E-5</v>
      </c>
      <c r="H57" s="11"/>
      <c r="J57" s="15"/>
      <c r="L57">
        <v>1.761E-3</v>
      </c>
      <c r="M57" s="11"/>
      <c r="O57" s="11"/>
      <c r="R57" s="11"/>
      <c r="T57" s="12"/>
    </row>
    <row r="58" spans="2:20" ht="18.75" customHeight="1" x14ac:dyDescent="0.4">
      <c r="B58">
        <v>0</v>
      </c>
      <c r="C58" s="23"/>
      <c r="D58" s="24"/>
      <c r="E58" s="25"/>
      <c r="G58">
        <v>0</v>
      </c>
      <c r="H58" s="11"/>
      <c r="J58" s="15"/>
      <c r="L58">
        <v>0</v>
      </c>
      <c r="M58" s="11"/>
      <c r="O58" s="12"/>
      <c r="R58" s="11"/>
      <c r="T58" s="12"/>
    </row>
    <row r="59" spans="2:20" ht="18.75" customHeight="1" x14ac:dyDescent="0.4">
      <c r="B59">
        <v>0</v>
      </c>
      <c r="C59" s="23"/>
      <c r="D59" s="24"/>
      <c r="E59" s="25"/>
      <c r="G59">
        <v>0</v>
      </c>
      <c r="H59" s="11"/>
      <c r="J59" s="15"/>
      <c r="L59">
        <v>0</v>
      </c>
      <c r="M59" s="11"/>
      <c r="O59" s="11"/>
      <c r="R59" s="11"/>
      <c r="T59" s="12"/>
    </row>
    <row r="60" spans="2:20" ht="18.75" customHeight="1" x14ac:dyDescent="0.4">
      <c r="B60">
        <v>0</v>
      </c>
      <c r="C60" s="23"/>
      <c r="D60" s="24"/>
      <c r="E60" s="25"/>
      <c r="G60">
        <v>0</v>
      </c>
      <c r="H60" s="11"/>
      <c r="J60" s="15"/>
      <c r="L60">
        <v>0</v>
      </c>
      <c r="M60" s="11"/>
      <c r="O60" s="12"/>
      <c r="R60" s="11"/>
      <c r="T60" s="12"/>
    </row>
    <row r="61" spans="2:20" ht="18.75" customHeight="1" x14ac:dyDescent="0.4">
      <c r="B61">
        <v>0</v>
      </c>
      <c r="C61" s="23"/>
      <c r="D61" s="24"/>
      <c r="E61" s="25"/>
      <c r="G61">
        <v>0</v>
      </c>
      <c r="H61" s="11"/>
      <c r="J61" s="15"/>
      <c r="L61">
        <v>0</v>
      </c>
      <c r="M61" s="11"/>
      <c r="O61" s="11"/>
      <c r="R61" s="11"/>
      <c r="T61" s="12"/>
    </row>
    <row r="62" spans="2:20" ht="18.75" customHeight="1" x14ac:dyDescent="0.4">
      <c r="B62">
        <v>0</v>
      </c>
      <c r="C62" s="23"/>
      <c r="D62" s="24"/>
      <c r="E62" s="25"/>
      <c r="G62">
        <v>2.0240000000000002E-3</v>
      </c>
      <c r="H62" s="11"/>
      <c r="J62" s="15"/>
      <c r="L62">
        <v>3.5490000000000001E-3</v>
      </c>
      <c r="M62" s="11"/>
      <c r="O62" s="11"/>
      <c r="R62" s="11"/>
      <c r="T62" s="11"/>
    </row>
    <row r="63" spans="2:20" ht="18.75" customHeight="1" x14ac:dyDescent="0.4">
      <c r="B63">
        <v>0</v>
      </c>
      <c r="C63" s="23"/>
      <c r="D63" s="24"/>
      <c r="E63" s="25"/>
      <c r="G63">
        <v>0</v>
      </c>
      <c r="H63" s="11"/>
      <c r="J63" s="15"/>
      <c r="L63">
        <v>3.5500000000000001E-4</v>
      </c>
      <c r="M63" s="11"/>
      <c r="O63" s="11"/>
      <c r="R63" s="11"/>
      <c r="T63" s="12"/>
    </row>
    <row r="64" spans="2:20" ht="18.75" customHeight="1" x14ac:dyDescent="0.4">
      <c r="B64">
        <v>0</v>
      </c>
      <c r="C64" s="23"/>
      <c r="D64" s="24"/>
      <c r="E64" s="25"/>
      <c r="G64">
        <v>0</v>
      </c>
      <c r="H64" s="11"/>
      <c r="J64" s="15"/>
      <c r="L64">
        <v>0</v>
      </c>
      <c r="M64" s="11"/>
      <c r="O64" s="12"/>
      <c r="R64" s="11"/>
      <c r="T64" s="12"/>
    </row>
    <row r="65" spans="2:20" ht="18.75" customHeight="1" x14ac:dyDescent="0.4">
      <c r="B65">
        <v>0</v>
      </c>
      <c r="C65" s="23"/>
      <c r="D65" s="24"/>
      <c r="E65" s="25"/>
      <c r="G65">
        <v>0</v>
      </c>
      <c r="H65" s="11"/>
      <c r="J65" s="15"/>
      <c r="L65">
        <v>0</v>
      </c>
      <c r="M65" s="11"/>
      <c r="O65" s="12"/>
      <c r="R65" s="11"/>
      <c r="T65" s="12"/>
    </row>
    <row r="66" spans="2:20" ht="18.75" customHeight="1" x14ac:dyDescent="0.4">
      <c r="B66">
        <v>0</v>
      </c>
      <c r="C66" s="23"/>
      <c r="D66" s="24"/>
      <c r="E66" s="25"/>
      <c r="G66">
        <v>0</v>
      </c>
      <c r="H66" s="11"/>
      <c r="J66" s="15"/>
      <c r="L66">
        <v>0</v>
      </c>
      <c r="M66" s="11"/>
      <c r="O66" s="11"/>
      <c r="R66" s="11"/>
      <c r="T66" s="11"/>
    </row>
    <row r="67" spans="2:20" ht="18.75" customHeight="1" x14ac:dyDescent="0.4">
      <c r="B67">
        <v>0</v>
      </c>
      <c r="C67" s="23"/>
      <c r="D67" s="24"/>
      <c r="E67" s="25"/>
      <c r="G67">
        <v>0</v>
      </c>
      <c r="H67" s="11"/>
      <c r="J67" s="15"/>
      <c r="L67">
        <v>0</v>
      </c>
      <c r="M67" s="11"/>
      <c r="O67" s="11"/>
      <c r="R67" s="11"/>
      <c r="T67" s="12"/>
    </row>
    <row r="68" spans="2:20" ht="18.75" customHeight="1" x14ac:dyDescent="0.4">
      <c r="B68">
        <v>0</v>
      </c>
      <c r="C68" s="23"/>
      <c r="D68" s="24"/>
      <c r="E68" s="25"/>
      <c r="G68">
        <v>0</v>
      </c>
      <c r="H68" s="11"/>
      <c r="J68" s="15"/>
      <c r="L68">
        <v>0</v>
      </c>
      <c r="M68" s="11"/>
      <c r="O68" s="12"/>
      <c r="R68" s="11"/>
      <c r="T68" s="12"/>
    </row>
    <row r="69" spans="2:20" ht="18.75" customHeight="1" x14ac:dyDescent="0.4">
      <c r="B69">
        <v>0</v>
      </c>
      <c r="C69" s="23"/>
      <c r="D69" s="24"/>
      <c r="E69" s="25"/>
      <c r="G69">
        <v>0</v>
      </c>
      <c r="H69" s="11"/>
      <c r="J69" s="15"/>
      <c r="L69">
        <v>0</v>
      </c>
      <c r="M69" s="11"/>
      <c r="O69" s="12"/>
      <c r="R69" s="11"/>
      <c r="T69" s="12"/>
    </row>
    <row r="70" spans="2:20" ht="18.75" customHeight="1" x14ac:dyDescent="0.4">
      <c r="B70">
        <v>0</v>
      </c>
      <c r="C70" s="23"/>
      <c r="D70" s="24"/>
      <c r="E70" s="25"/>
      <c r="G70">
        <v>0</v>
      </c>
      <c r="H70" s="11"/>
      <c r="J70" s="15"/>
      <c r="L70">
        <v>0</v>
      </c>
      <c r="M70" s="11"/>
      <c r="O70" s="11"/>
      <c r="R70" s="11"/>
      <c r="T70" s="12"/>
    </row>
    <row r="71" spans="2:20" ht="18.75" customHeight="1" x14ac:dyDescent="0.4">
      <c r="B71">
        <v>0</v>
      </c>
      <c r="C71" s="23"/>
      <c r="D71" s="24"/>
      <c r="E71" s="25"/>
      <c r="G71">
        <v>0</v>
      </c>
      <c r="H71" s="11"/>
      <c r="J71" s="15"/>
      <c r="L71">
        <v>0</v>
      </c>
      <c r="M71" s="11"/>
      <c r="O71" s="11"/>
      <c r="R71" s="11"/>
      <c r="T71" s="12"/>
    </row>
    <row r="72" spans="2:20" ht="18.75" customHeight="1" x14ac:dyDescent="0.4">
      <c r="B72">
        <v>0</v>
      </c>
      <c r="C72" s="23"/>
      <c r="D72" s="24"/>
      <c r="E72" s="25"/>
      <c r="G72">
        <v>0</v>
      </c>
      <c r="H72" s="11"/>
      <c r="J72" s="15"/>
      <c r="L72">
        <v>1.083E-3</v>
      </c>
      <c r="M72" s="11"/>
      <c r="O72" s="12"/>
      <c r="R72" s="11"/>
      <c r="T72" s="12"/>
    </row>
    <row r="73" spans="2:20" ht="18.75" customHeight="1" x14ac:dyDescent="0.4">
      <c r="B73">
        <v>0</v>
      </c>
      <c r="C73" s="23"/>
      <c r="D73" s="24"/>
      <c r="E73" s="25"/>
      <c r="G73">
        <v>0</v>
      </c>
      <c r="H73" s="11"/>
      <c r="J73" s="15"/>
      <c r="L73">
        <v>1.9589999999999998E-3</v>
      </c>
      <c r="M73" s="11"/>
      <c r="O73" s="12"/>
      <c r="R73" s="11"/>
      <c r="T73" s="12"/>
    </row>
    <row r="74" spans="2:20" ht="18.75" customHeight="1" x14ac:dyDescent="0.4">
      <c r="B74">
        <v>0</v>
      </c>
      <c r="C74" s="23"/>
      <c r="D74" s="24"/>
      <c r="E74" s="25"/>
      <c r="G74">
        <v>0</v>
      </c>
      <c r="H74" s="11"/>
      <c r="J74" s="15"/>
      <c r="L74">
        <v>2.72E-4</v>
      </c>
      <c r="M74" s="11"/>
      <c r="O74" s="11"/>
      <c r="R74" s="11"/>
      <c r="T74" s="12"/>
    </row>
    <row r="75" spans="2:20" ht="18.75" customHeight="1" x14ac:dyDescent="0.4">
      <c r="B75">
        <v>0</v>
      </c>
      <c r="C75" s="23"/>
      <c r="D75" s="24"/>
      <c r="E75" s="25"/>
      <c r="G75">
        <v>0</v>
      </c>
      <c r="H75" s="11"/>
      <c r="J75" s="15"/>
      <c r="L75">
        <v>0</v>
      </c>
      <c r="M75" s="11"/>
      <c r="O75" s="11"/>
      <c r="R75" s="11"/>
      <c r="T75" s="12"/>
    </row>
    <row r="76" spans="2:20" ht="18.75" customHeight="1" x14ac:dyDescent="0.4">
      <c r="B76">
        <v>0</v>
      </c>
      <c r="C76" s="23"/>
      <c r="D76" s="24"/>
      <c r="E76" s="25"/>
      <c r="G76">
        <v>0</v>
      </c>
      <c r="H76" s="11"/>
      <c r="J76" s="15"/>
      <c r="L76">
        <v>2.1640000000000001E-3</v>
      </c>
      <c r="M76" s="11"/>
      <c r="O76" s="11"/>
      <c r="R76" s="11"/>
      <c r="T76" s="11"/>
    </row>
    <row r="77" spans="2:20" ht="18.75" customHeight="1" x14ac:dyDescent="0.4">
      <c r="B77">
        <v>0</v>
      </c>
      <c r="C77" s="23"/>
      <c r="D77" s="24"/>
      <c r="E77" s="25"/>
      <c r="G77">
        <v>1.1479999999999999E-3</v>
      </c>
      <c r="H77" s="11"/>
      <c r="J77" s="15"/>
      <c r="L77">
        <v>2.4870000000000001E-3</v>
      </c>
      <c r="M77" s="11"/>
      <c r="O77" s="11"/>
      <c r="R77" s="11"/>
      <c r="T77" s="11"/>
    </row>
    <row r="78" spans="2:20" ht="18.75" customHeight="1" x14ac:dyDescent="0.4">
      <c r="B78">
        <v>0</v>
      </c>
      <c r="C78" s="23"/>
      <c r="D78" s="24"/>
      <c r="E78" s="25"/>
      <c r="G78">
        <v>0</v>
      </c>
      <c r="H78" s="11"/>
      <c r="J78" s="15"/>
      <c r="L78">
        <v>0</v>
      </c>
      <c r="M78" s="11"/>
      <c r="O78" s="11"/>
      <c r="R78" s="11"/>
      <c r="T78" s="12"/>
    </row>
    <row r="79" spans="2:20" ht="18.75" customHeight="1" x14ac:dyDescent="0.4">
      <c r="B79">
        <v>0</v>
      </c>
      <c r="C79" s="23"/>
      <c r="D79" s="24"/>
      <c r="E79" s="25"/>
      <c r="G79">
        <v>0</v>
      </c>
      <c r="H79" s="11"/>
      <c r="J79" s="15"/>
      <c r="L79">
        <v>0</v>
      </c>
      <c r="M79" s="11"/>
      <c r="O79" s="12"/>
      <c r="R79" s="11"/>
      <c r="T79" s="12"/>
    </row>
    <row r="80" spans="2:20" ht="18.75" customHeight="1" x14ac:dyDescent="0.4">
      <c r="B80">
        <v>0</v>
      </c>
      <c r="C80" s="23"/>
      <c r="D80" s="24"/>
      <c r="E80" s="25"/>
      <c r="G80">
        <v>0</v>
      </c>
      <c r="H80" s="11"/>
      <c r="J80" s="15"/>
      <c r="L80">
        <v>0</v>
      </c>
      <c r="M80" s="11"/>
      <c r="O80" s="12"/>
      <c r="R80" s="11"/>
      <c r="T80" s="12"/>
    </row>
    <row r="81" spans="2:20" ht="18.75" customHeight="1" x14ac:dyDescent="0.4">
      <c r="B81">
        <v>0</v>
      </c>
      <c r="C81" s="23"/>
      <c r="D81" s="24"/>
      <c r="E81" s="25"/>
      <c r="G81">
        <v>0</v>
      </c>
      <c r="H81" s="11"/>
      <c r="J81" s="15"/>
      <c r="L81">
        <v>0</v>
      </c>
      <c r="M81" s="11"/>
      <c r="O81" s="11"/>
      <c r="R81" s="11"/>
      <c r="T81" s="11"/>
    </row>
    <row r="82" spans="2:20" ht="18.75" customHeight="1" x14ac:dyDescent="0.4">
      <c r="B82">
        <v>0</v>
      </c>
      <c r="C82" s="23"/>
      <c r="D82" s="24"/>
      <c r="E82" s="25"/>
      <c r="G82">
        <v>0</v>
      </c>
      <c r="H82" s="11"/>
      <c r="J82" s="15"/>
      <c r="L82">
        <v>0</v>
      </c>
      <c r="M82" s="11"/>
      <c r="O82" s="11"/>
      <c r="R82" s="11"/>
      <c r="T82" s="11"/>
    </row>
    <row r="83" spans="2:20" ht="18.75" customHeight="1" x14ac:dyDescent="0.4">
      <c r="B83">
        <v>0</v>
      </c>
      <c r="C83" s="23"/>
      <c r="D83" s="24"/>
      <c r="E83" s="25"/>
      <c r="G83">
        <v>0</v>
      </c>
      <c r="H83" s="11"/>
      <c r="J83" s="15"/>
      <c r="L83">
        <v>2.8289999999999999E-3</v>
      </c>
      <c r="M83" s="11"/>
      <c r="O83" s="12"/>
      <c r="R83" s="11"/>
      <c r="T83" s="12"/>
    </row>
    <row r="84" spans="2:20" ht="18.75" customHeight="1" x14ac:dyDescent="0.4">
      <c r="B84">
        <v>0</v>
      </c>
      <c r="C84" s="23"/>
      <c r="D84" s="24"/>
      <c r="E84" s="25"/>
      <c r="G84">
        <v>0</v>
      </c>
      <c r="H84" s="11"/>
      <c r="J84" s="15"/>
      <c r="L84">
        <v>2.2000000000000001E-3</v>
      </c>
      <c r="M84" s="11"/>
      <c r="O84" s="11"/>
      <c r="R84" s="11"/>
      <c r="T84" s="12"/>
    </row>
    <row r="85" spans="2:20" ht="18.75" customHeight="1" x14ac:dyDescent="0.4">
      <c r="B85">
        <v>0</v>
      </c>
      <c r="C85" s="23"/>
      <c r="D85" s="24"/>
      <c r="E85" s="25"/>
      <c r="G85">
        <v>0</v>
      </c>
      <c r="H85" s="11"/>
      <c r="J85" s="15"/>
      <c r="L85">
        <v>0</v>
      </c>
      <c r="M85" s="11"/>
      <c r="O85" s="11"/>
      <c r="R85" s="11"/>
      <c r="T85" s="12"/>
    </row>
    <row r="86" spans="2:20" ht="18.75" customHeight="1" x14ac:dyDescent="0.4">
      <c r="B86">
        <v>0</v>
      </c>
      <c r="C86" s="23"/>
      <c r="D86" s="24"/>
      <c r="E86" s="25"/>
      <c r="G86">
        <v>0</v>
      </c>
      <c r="H86" s="11"/>
      <c r="J86" s="15"/>
      <c r="L86">
        <v>0</v>
      </c>
      <c r="M86" s="11"/>
      <c r="O86" s="11"/>
      <c r="R86" s="11"/>
      <c r="T86" s="11"/>
    </row>
    <row r="87" spans="2:20" ht="18.75" customHeight="1" x14ac:dyDescent="0.4">
      <c r="B87">
        <v>0</v>
      </c>
      <c r="C87" s="23"/>
      <c r="D87" s="24"/>
      <c r="E87" s="25"/>
      <c r="G87">
        <v>0</v>
      </c>
      <c r="H87" s="11"/>
      <c r="J87" s="15"/>
      <c r="L87">
        <v>0</v>
      </c>
      <c r="M87" s="11"/>
      <c r="O87" s="11"/>
      <c r="R87" s="11"/>
      <c r="T87" s="11"/>
    </row>
    <row r="88" spans="2:20" ht="18.75" customHeight="1" x14ac:dyDescent="0.4">
      <c r="B88">
        <v>0</v>
      </c>
      <c r="C88" s="23"/>
      <c r="D88" s="24"/>
      <c r="E88" s="25"/>
      <c r="G88">
        <v>0</v>
      </c>
      <c r="H88" s="11"/>
      <c r="J88" s="15"/>
      <c r="L88">
        <v>0</v>
      </c>
      <c r="M88" s="11"/>
      <c r="O88" s="12"/>
      <c r="R88" s="11"/>
      <c r="T88" s="12"/>
    </row>
    <row r="89" spans="2:20" ht="18.75" customHeight="1" x14ac:dyDescent="0.4">
      <c r="B89">
        <v>0</v>
      </c>
      <c r="C89" s="23"/>
      <c r="D89" s="24"/>
      <c r="E89" s="25"/>
      <c r="G89">
        <v>0</v>
      </c>
      <c r="H89" s="11"/>
      <c r="J89" s="15"/>
      <c r="L89">
        <v>0</v>
      </c>
      <c r="M89" s="11"/>
      <c r="O89" s="11"/>
      <c r="R89" s="11"/>
      <c r="T89" s="11"/>
    </row>
    <row r="90" spans="2:20" ht="18.75" customHeight="1" x14ac:dyDescent="0.4">
      <c r="B90">
        <v>0</v>
      </c>
      <c r="C90" s="23"/>
      <c r="D90" s="24"/>
      <c r="E90" s="25"/>
      <c r="G90">
        <v>0</v>
      </c>
      <c r="H90" s="11"/>
      <c r="J90" s="15"/>
      <c r="L90">
        <v>0</v>
      </c>
      <c r="M90" s="11"/>
      <c r="O90" s="11"/>
      <c r="R90" s="11"/>
      <c r="T90" s="11"/>
    </row>
    <row r="91" spans="2:20" ht="18.75" customHeight="1" x14ac:dyDescent="0.4">
      <c r="B91">
        <v>0</v>
      </c>
      <c r="C91" s="23"/>
      <c r="D91" s="24"/>
      <c r="E91" s="25"/>
      <c r="G91">
        <v>0</v>
      </c>
      <c r="H91" s="11"/>
      <c r="J91" s="15"/>
      <c r="L91">
        <v>0</v>
      </c>
      <c r="M91" s="11"/>
      <c r="O91" s="11"/>
      <c r="R91" s="11"/>
      <c r="T91" s="12"/>
    </row>
    <row r="92" spans="2:20" ht="18.75" customHeight="1" x14ac:dyDescent="0.4">
      <c r="B92">
        <v>0</v>
      </c>
      <c r="C92" s="23"/>
      <c r="D92" s="24"/>
      <c r="E92" s="25"/>
      <c r="G92">
        <v>0</v>
      </c>
      <c r="H92" s="11"/>
      <c r="J92" s="15"/>
      <c r="L92">
        <v>1.214E-3</v>
      </c>
      <c r="M92" s="11"/>
      <c r="O92" s="11"/>
      <c r="R92" s="11"/>
      <c r="T92" s="12"/>
    </row>
    <row r="93" spans="2:20" ht="18.75" customHeight="1" x14ac:dyDescent="0.4">
      <c r="B93">
        <v>0</v>
      </c>
      <c r="C93" s="23"/>
      <c r="D93" s="24"/>
      <c r="E93" s="25"/>
      <c r="G93">
        <v>0</v>
      </c>
      <c r="H93" s="11"/>
      <c r="J93" s="15"/>
      <c r="L93">
        <v>0</v>
      </c>
      <c r="M93" s="11"/>
      <c r="O93" s="11"/>
      <c r="R93" s="11"/>
      <c r="T93" s="11"/>
    </row>
    <row r="94" spans="2:20" ht="18.75" customHeight="1" x14ac:dyDescent="0.4">
      <c r="B94">
        <v>0</v>
      </c>
      <c r="C94" s="23"/>
      <c r="D94" s="24"/>
      <c r="E94" s="25"/>
      <c r="G94">
        <v>0</v>
      </c>
      <c r="H94" s="11"/>
      <c r="J94" s="15"/>
      <c r="L94">
        <v>0</v>
      </c>
      <c r="M94" s="11"/>
      <c r="O94" s="12"/>
      <c r="R94" s="11"/>
      <c r="T94" s="12"/>
    </row>
    <row r="95" spans="2:20" ht="18.75" customHeight="1" x14ac:dyDescent="0.4">
      <c r="B95">
        <v>0</v>
      </c>
      <c r="C95" s="23"/>
      <c r="D95" s="24"/>
      <c r="E95" s="25"/>
      <c r="G95">
        <v>0</v>
      </c>
      <c r="H95" s="11"/>
      <c r="J95" s="15"/>
      <c r="L95">
        <v>8.6200000000000003E-4</v>
      </c>
      <c r="M95" s="11"/>
      <c r="O95" s="11"/>
      <c r="R95" s="11"/>
      <c r="T95" s="12"/>
    </row>
    <row r="96" spans="2:20" ht="18.75" customHeight="1" x14ac:dyDescent="0.4">
      <c r="B96">
        <v>0</v>
      </c>
      <c r="C96" s="23"/>
      <c r="D96" s="24"/>
      <c r="E96" s="25"/>
      <c r="G96">
        <v>0</v>
      </c>
      <c r="H96" s="11"/>
      <c r="J96" s="15"/>
      <c r="L96">
        <v>0</v>
      </c>
      <c r="M96" s="11"/>
      <c r="O96" s="11"/>
      <c r="R96" s="11"/>
      <c r="T96" s="12"/>
    </row>
    <row r="97" spans="1:20" ht="18.75" customHeight="1" x14ac:dyDescent="0.4">
      <c r="B97">
        <v>0</v>
      </c>
      <c r="C97" s="23"/>
      <c r="D97" s="24"/>
      <c r="E97" s="25"/>
      <c r="G97">
        <v>0</v>
      </c>
      <c r="H97" s="11"/>
      <c r="J97" s="15"/>
      <c r="L97">
        <v>0</v>
      </c>
      <c r="M97" s="11"/>
      <c r="O97" s="11"/>
      <c r="R97" s="11"/>
      <c r="T97" s="11"/>
    </row>
    <row r="98" spans="1:20" ht="18.75" customHeight="1" x14ac:dyDescent="0.4">
      <c r="B98">
        <v>0</v>
      </c>
      <c r="C98" s="23"/>
      <c r="D98" s="24"/>
      <c r="E98" s="25"/>
      <c r="G98">
        <v>7.9299999999999998E-4</v>
      </c>
      <c r="H98" s="11"/>
      <c r="J98" s="15"/>
      <c r="L98">
        <v>1.33E-3</v>
      </c>
      <c r="M98" s="11"/>
      <c r="O98" s="11"/>
      <c r="R98" s="11"/>
      <c r="T98" s="11"/>
    </row>
    <row r="99" spans="1:20" ht="18.75" customHeight="1" x14ac:dyDescent="0.4">
      <c r="B99">
        <v>0</v>
      </c>
      <c r="C99" s="23"/>
      <c r="D99" s="24"/>
      <c r="E99" s="25"/>
      <c r="G99">
        <v>0</v>
      </c>
      <c r="H99" s="11"/>
      <c r="J99" s="15"/>
      <c r="L99">
        <v>0</v>
      </c>
      <c r="M99" s="11"/>
      <c r="O99" s="11"/>
      <c r="R99" s="11"/>
      <c r="T99" s="11"/>
    </row>
    <row r="100" spans="1:20" ht="18.75" customHeight="1" x14ac:dyDescent="0.4">
      <c r="B100">
        <v>0</v>
      </c>
      <c r="C100" s="23"/>
      <c r="D100" s="24"/>
      <c r="E100" s="25"/>
      <c r="G100">
        <v>0</v>
      </c>
      <c r="H100" s="11"/>
      <c r="J100" s="15"/>
      <c r="L100">
        <v>0</v>
      </c>
      <c r="M100" s="11"/>
      <c r="O100" s="11"/>
      <c r="R100" s="11"/>
      <c r="T100" s="11"/>
    </row>
    <row r="101" spans="1:20" x14ac:dyDescent="0.4">
      <c r="B101">
        <v>0</v>
      </c>
      <c r="G101">
        <v>0</v>
      </c>
      <c r="L101">
        <v>0</v>
      </c>
    </row>
    <row r="102" spans="1:20" x14ac:dyDescent="0.4">
      <c r="B102">
        <v>0</v>
      </c>
      <c r="G102">
        <v>0</v>
      </c>
      <c r="L102">
        <v>0</v>
      </c>
    </row>
    <row r="103" spans="1:20" x14ac:dyDescent="0.4">
      <c r="B103">
        <v>0</v>
      </c>
      <c r="G103">
        <v>0</v>
      </c>
      <c r="L103">
        <v>0</v>
      </c>
    </row>
    <row r="104" spans="1:20" x14ac:dyDescent="0.4">
      <c r="B104">
        <v>0</v>
      </c>
      <c r="G104">
        <v>0</v>
      </c>
      <c r="L104">
        <v>0</v>
      </c>
    </row>
    <row r="105" spans="1:20" x14ac:dyDescent="0.4">
      <c r="A105" t="s">
        <v>574</v>
      </c>
      <c r="B105" t="s">
        <v>476</v>
      </c>
    </row>
    <row r="106" spans="1:20" x14ac:dyDescent="0.4">
      <c r="B106" t="s">
        <v>475</v>
      </c>
      <c r="G106" t="s">
        <v>512</v>
      </c>
      <c r="L106" t="s">
        <v>543</v>
      </c>
    </row>
    <row r="107" spans="1:20" x14ac:dyDescent="0.4">
      <c r="B107">
        <v>0.73750800000000005</v>
      </c>
      <c r="G107" t="s">
        <v>475</v>
      </c>
      <c r="L107" t="s">
        <v>475</v>
      </c>
    </row>
    <row r="108" spans="1:20" x14ac:dyDescent="0.4">
      <c r="B108">
        <v>9.5212000000000005E-2</v>
      </c>
      <c r="G108">
        <v>0.600912</v>
      </c>
      <c r="L108">
        <v>0.43455199999999999</v>
      </c>
    </row>
    <row r="109" spans="1:20" x14ac:dyDescent="0.4">
      <c r="B109">
        <v>4.5283999999999998E-2</v>
      </c>
      <c r="G109">
        <v>0.10251</v>
      </c>
      <c r="L109">
        <v>0.106601</v>
      </c>
    </row>
    <row r="110" spans="1:20" x14ac:dyDescent="0.4">
      <c r="B110">
        <v>5.6452000000000002E-2</v>
      </c>
      <c r="G110">
        <v>5.3991999999999998E-2</v>
      </c>
      <c r="L110">
        <v>5.8873000000000002E-2</v>
      </c>
    </row>
    <row r="111" spans="1:20" x14ac:dyDescent="0.4">
      <c r="B111">
        <v>1.9345000000000001E-2</v>
      </c>
      <c r="G111">
        <v>6.2739000000000003E-2</v>
      </c>
      <c r="L111">
        <v>6.6263000000000002E-2</v>
      </c>
    </row>
    <row r="112" spans="1:20" x14ac:dyDescent="0.4">
      <c r="B112">
        <v>0</v>
      </c>
      <c r="G112">
        <v>2.5856000000000001E-2</v>
      </c>
      <c r="L112">
        <v>2.9506000000000001E-2</v>
      </c>
    </row>
    <row r="113" spans="2:12" x14ac:dyDescent="0.4">
      <c r="B113">
        <v>3.6825999999999998E-2</v>
      </c>
      <c r="G113">
        <v>2.5127E-2</v>
      </c>
      <c r="L113">
        <v>3.9211000000000003E-2</v>
      </c>
    </row>
    <row r="114" spans="2:12" x14ac:dyDescent="0.4">
      <c r="B114">
        <v>0</v>
      </c>
      <c r="G114">
        <v>6.6382999999999998E-2</v>
      </c>
      <c r="L114">
        <v>8.2950999999999997E-2</v>
      </c>
    </row>
    <row r="115" spans="2:12" x14ac:dyDescent="0.4">
      <c r="B115">
        <v>0</v>
      </c>
      <c r="G115">
        <v>1.0104E-2</v>
      </c>
      <c r="L115">
        <v>1.7742999999999998E-2</v>
      </c>
    </row>
    <row r="116" spans="2:12" x14ac:dyDescent="0.4">
      <c r="B116">
        <v>1.0269999999999999E-3</v>
      </c>
      <c r="G116">
        <v>0</v>
      </c>
      <c r="L116">
        <v>2.392E-3</v>
      </c>
    </row>
    <row r="117" spans="2:12" x14ac:dyDescent="0.4">
      <c r="B117">
        <v>0</v>
      </c>
      <c r="G117">
        <v>6.7470000000000004E-3</v>
      </c>
      <c r="L117">
        <v>9.953E-3</v>
      </c>
    </row>
    <row r="118" spans="2:12" x14ac:dyDescent="0.4">
      <c r="B118">
        <v>0</v>
      </c>
      <c r="G118">
        <v>7.5119999999999996E-3</v>
      </c>
      <c r="L118">
        <v>1.6080000000000001E-2</v>
      </c>
    </row>
    <row r="119" spans="2:12" x14ac:dyDescent="0.4">
      <c r="B119">
        <v>0</v>
      </c>
      <c r="G119">
        <v>0</v>
      </c>
      <c r="L119">
        <v>2.7200000000000002E-3</v>
      </c>
    </row>
    <row r="120" spans="2:12" x14ac:dyDescent="0.4">
      <c r="B120">
        <v>0</v>
      </c>
      <c r="G120">
        <v>5.2499999999999997E-4</v>
      </c>
      <c r="L120">
        <v>7.0600000000000003E-3</v>
      </c>
    </row>
    <row r="121" spans="2:12" x14ac:dyDescent="0.4">
      <c r="B121">
        <v>0</v>
      </c>
      <c r="G121">
        <v>0</v>
      </c>
      <c r="L121">
        <v>7.9410000000000001E-3</v>
      </c>
    </row>
    <row r="122" spans="2:12" x14ac:dyDescent="0.4">
      <c r="B122">
        <v>3.5820000000000001E-3</v>
      </c>
      <c r="G122">
        <v>0</v>
      </c>
      <c r="L122">
        <v>0</v>
      </c>
    </row>
    <row r="123" spans="2:12" x14ac:dyDescent="0.4">
      <c r="B123">
        <v>0</v>
      </c>
      <c r="G123">
        <v>9.972E-3</v>
      </c>
      <c r="L123">
        <v>1.3554E-2</v>
      </c>
    </row>
    <row r="124" spans="2:12" x14ac:dyDescent="0.4">
      <c r="B124">
        <v>0</v>
      </c>
      <c r="G124">
        <v>0</v>
      </c>
      <c r="L124">
        <v>1.163E-3</v>
      </c>
    </row>
    <row r="125" spans="2:12" x14ac:dyDescent="0.4">
      <c r="B125">
        <v>0</v>
      </c>
      <c r="G125">
        <v>0</v>
      </c>
      <c r="L125">
        <v>2.47E-3</v>
      </c>
    </row>
    <row r="126" spans="2:12" x14ac:dyDescent="0.4">
      <c r="B126">
        <v>0</v>
      </c>
      <c r="G126">
        <v>0</v>
      </c>
      <c r="L126">
        <v>0</v>
      </c>
    </row>
    <row r="127" spans="2:12" x14ac:dyDescent="0.4">
      <c r="B127">
        <v>0</v>
      </c>
      <c r="G127">
        <v>0</v>
      </c>
      <c r="L127">
        <v>0</v>
      </c>
    </row>
    <row r="128" spans="2:12" x14ac:dyDescent="0.4">
      <c r="B128">
        <v>0</v>
      </c>
      <c r="G128">
        <v>1.27E-4</v>
      </c>
      <c r="L128">
        <v>4.561E-3</v>
      </c>
    </row>
    <row r="129" spans="2:12" x14ac:dyDescent="0.4">
      <c r="B129">
        <v>0</v>
      </c>
      <c r="G129">
        <v>0</v>
      </c>
      <c r="L129">
        <v>0</v>
      </c>
    </row>
    <row r="130" spans="2:12" x14ac:dyDescent="0.4">
      <c r="B130">
        <v>0</v>
      </c>
      <c r="G130">
        <v>0</v>
      </c>
      <c r="L130">
        <v>0</v>
      </c>
    </row>
    <row r="131" spans="2:12" x14ac:dyDescent="0.4">
      <c r="B131">
        <v>0</v>
      </c>
      <c r="G131">
        <v>0</v>
      </c>
      <c r="L131">
        <v>3.2009999999999999E-3</v>
      </c>
    </row>
    <row r="132" spans="2:12" x14ac:dyDescent="0.4">
      <c r="B132">
        <v>2.686E-3</v>
      </c>
      <c r="G132">
        <v>0</v>
      </c>
      <c r="L132">
        <v>0</v>
      </c>
    </row>
    <row r="133" spans="2:12" x14ac:dyDescent="0.4">
      <c r="B133">
        <v>0</v>
      </c>
      <c r="G133">
        <v>6.8479999999999999E-3</v>
      </c>
      <c r="L133">
        <v>9.1809999999999999E-3</v>
      </c>
    </row>
    <row r="134" spans="2:12" x14ac:dyDescent="0.4">
      <c r="B134">
        <v>0</v>
      </c>
      <c r="G134">
        <v>0</v>
      </c>
      <c r="L134">
        <v>2.5240000000000002E-3</v>
      </c>
    </row>
    <row r="135" spans="2:12" x14ac:dyDescent="0.4">
      <c r="B135">
        <v>0</v>
      </c>
      <c r="G135">
        <v>4.8120000000000003E-3</v>
      </c>
      <c r="L135">
        <v>1.0578000000000001E-2</v>
      </c>
    </row>
    <row r="136" spans="2:12" x14ac:dyDescent="0.4">
      <c r="B136">
        <v>2.078E-3</v>
      </c>
      <c r="G136">
        <v>0</v>
      </c>
      <c r="L136">
        <v>6.215E-3</v>
      </c>
    </row>
    <row r="137" spans="2:12" x14ac:dyDescent="0.4">
      <c r="B137">
        <v>0</v>
      </c>
      <c r="G137">
        <v>4.9430000000000003E-3</v>
      </c>
      <c r="L137">
        <v>6.5490000000000001E-3</v>
      </c>
    </row>
    <row r="138" spans="2:12" x14ac:dyDescent="0.4">
      <c r="B138">
        <v>0</v>
      </c>
      <c r="G138">
        <v>3.48E-4</v>
      </c>
      <c r="L138">
        <v>4.4019999999999997E-3</v>
      </c>
    </row>
    <row r="139" spans="2:12" x14ac:dyDescent="0.4">
      <c r="B139">
        <v>0</v>
      </c>
      <c r="G139">
        <v>0</v>
      </c>
      <c r="L139">
        <v>0</v>
      </c>
    </row>
    <row r="140" spans="2:12" x14ac:dyDescent="0.4">
      <c r="B140">
        <v>0</v>
      </c>
      <c r="G140">
        <v>1.949E-3</v>
      </c>
      <c r="L140">
        <v>5.195E-3</v>
      </c>
    </row>
    <row r="141" spans="2:12" x14ac:dyDescent="0.4">
      <c r="B141">
        <v>0</v>
      </c>
      <c r="G141">
        <v>0</v>
      </c>
      <c r="L141">
        <v>1.9269999999999999E-3</v>
      </c>
    </row>
    <row r="142" spans="2:12" x14ac:dyDescent="0.4">
      <c r="B142">
        <v>0</v>
      </c>
      <c r="G142">
        <v>0</v>
      </c>
      <c r="L142">
        <v>0</v>
      </c>
    </row>
    <row r="143" spans="2:12" x14ac:dyDescent="0.4">
      <c r="B143">
        <v>0</v>
      </c>
      <c r="G143">
        <v>2.1090000000000002E-3</v>
      </c>
      <c r="L143">
        <v>4.5739999999999999E-3</v>
      </c>
    </row>
    <row r="144" spans="2:12" x14ac:dyDescent="0.4">
      <c r="B144">
        <v>0</v>
      </c>
      <c r="G144">
        <v>0</v>
      </c>
      <c r="L144">
        <v>0</v>
      </c>
    </row>
    <row r="145" spans="2:12" x14ac:dyDescent="0.4">
      <c r="B145">
        <v>0</v>
      </c>
      <c r="G145">
        <v>0</v>
      </c>
      <c r="L145">
        <v>0</v>
      </c>
    </row>
    <row r="146" spans="2:12" x14ac:dyDescent="0.4">
      <c r="B146">
        <v>0</v>
      </c>
      <c r="G146">
        <v>1.9859999999999999E-3</v>
      </c>
      <c r="L146">
        <v>4.712E-3</v>
      </c>
    </row>
    <row r="147" spans="2:12" x14ac:dyDescent="0.4">
      <c r="B147">
        <v>0</v>
      </c>
      <c r="G147">
        <v>0</v>
      </c>
      <c r="L147">
        <v>7.4899999999999999E-4</v>
      </c>
    </row>
    <row r="148" spans="2:12" x14ac:dyDescent="0.4">
      <c r="B148">
        <v>0</v>
      </c>
      <c r="G148">
        <v>0</v>
      </c>
      <c r="L148">
        <v>3.4710000000000001E-3</v>
      </c>
    </row>
    <row r="149" spans="2:12" x14ac:dyDescent="0.4">
      <c r="B149">
        <v>0</v>
      </c>
      <c r="G149">
        <v>0</v>
      </c>
      <c r="L149">
        <v>3.1679999999999998E-3</v>
      </c>
    </row>
    <row r="150" spans="2:12" x14ac:dyDescent="0.4">
      <c r="B150">
        <v>0</v>
      </c>
      <c r="G150">
        <v>0</v>
      </c>
      <c r="L150">
        <v>0</v>
      </c>
    </row>
    <row r="151" spans="2:12" x14ac:dyDescent="0.4">
      <c r="B151">
        <v>0</v>
      </c>
      <c r="G151">
        <v>0</v>
      </c>
      <c r="L151">
        <v>3.127E-3</v>
      </c>
    </row>
    <row r="152" spans="2:12" x14ac:dyDescent="0.4">
      <c r="B152">
        <v>0</v>
      </c>
      <c r="G152">
        <v>0</v>
      </c>
      <c r="L152">
        <v>0</v>
      </c>
    </row>
    <row r="153" spans="2:12" x14ac:dyDescent="0.4">
      <c r="B153">
        <v>0</v>
      </c>
      <c r="G153">
        <v>0</v>
      </c>
      <c r="L153">
        <v>2.2529999999999998E-3</v>
      </c>
    </row>
    <row r="154" spans="2:12" x14ac:dyDescent="0.4">
      <c r="B154">
        <v>0</v>
      </c>
      <c r="G154">
        <v>0</v>
      </c>
      <c r="L154">
        <v>9.1100000000000003E-4</v>
      </c>
    </row>
    <row r="155" spans="2:12" x14ac:dyDescent="0.4">
      <c r="B155">
        <v>0</v>
      </c>
      <c r="G155">
        <v>0</v>
      </c>
      <c r="L155">
        <v>3.9599999999999998E-4</v>
      </c>
    </row>
    <row r="156" spans="2:12" x14ac:dyDescent="0.4">
      <c r="B156">
        <v>0</v>
      </c>
      <c r="G156">
        <v>0</v>
      </c>
      <c r="L156">
        <v>2.9580000000000001E-3</v>
      </c>
    </row>
    <row r="157" spans="2:12" x14ac:dyDescent="0.4">
      <c r="B157">
        <v>0</v>
      </c>
      <c r="G157">
        <v>0</v>
      </c>
      <c r="L157">
        <v>0</v>
      </c>
    </row>
    <row r="158" spans="2:12" x14ac:dyDescent="0.4">
      <c r="B158">
        <v>0</v>
      </c>
      <c r="G158">
        <v>0</v>
      </c>
      <c r="L158">
        <v>0</v>
      </c>
    </row>
    <row r="159" spans="2:12" x14ac:dyDescent="0.4">
      <c r="B159">
        <v>0</v>
      </c>
      <c r="G159">
        <v>2.12E-4</v>
      </c>
      <c r="L159">
        <v>1.9189999999999999E-3</v>
      </c>
    </row>
    <row r="160" spans="2:12" x14ac:dyDescent="0.4">
      <c r="B160">
        <v>0</v>
      </c>
      <c r="G160">
        <v>0</v>
      </c>
      <c r="L160">
        <v>0</v>
      </c>
    </row>
    <row r="161" spans="2:12" x14ac:dyDescent="0.4">
      <c r="B161">
        <v>0</v>
      </c>
      <c r="G161">
        <v>0</v>
      </c>
      <c r="L161">
        <v>0</v>
      </c>
    </row>
    <row r="162" spans="2:12" x14ac:dyDescent="0.4">
      <c r="B162">
        <v>0</v>
      </c>
      <c r="G162">
        <v>0</v>
      </c>
      <c r="L162">
        <v>0</v>
      </c>
    </row>
    <row r="163" spans="2:12" x14ac:dyDescent="0.4">
      <c r="B163">
        <v>0</v>
      </c>
      <c r="G163">
        <v>0</v>
      </c>
      <c r="L163">
        <v>0</v>
      </c>
    </row>
    <row r="164" spans="2:12" x14ac:dyDescent="0.4">
      <c r="B164">
        <v>0</v>
      </c>
      <c r="G164">
        <v>2.1700000000000001E-3</v>
      </c>
      <c r="L164">
        <v>3.7069999999999998E-3</v>
      </c>
    </row>
    <row r="165" spans="2:12" x14ac:dyDescent="0.4">
      <c r="B165">
        <v>0</v>
      </c>
      <c r="G165">
        <v>0</v>
      </c>
      <c r="L165">
        <v>0</v>
      </c>
    </row>
    <row r="166" spans="2:12" x14ac:dyDescent="0.4">
      <c r="B166">
        <v>0</v>
      </c>
      <c r="G166">
        <v>0</v>
      </c>
      <c r="L166">
        <v>0</v>
      </c>
    </row>
    <row r="167" spans="2:12" x14ac:dyDescent="0.4">
      <c r="B167">
        <v>0</v>
      </c>
      <c r="G167">
        <v>0</v>
      </c>
      <c r="L167">
        <v>0</v>
      </c>
    </row>
    <row r="168" spans="2:12" x14ac:dyDescent="0.4">
      <c r="B168">
        <v>0</v>
      </c>
      <c r="G168">
        <v>0</v>
      </c>
      <c r="L168">
        <v>0</v>
      </c>
    </row>
    <row r="169" spans="2:12" x14ac:dyDescent="0.4">
      <c r="B169">
        <v>0</v>
      </c>
      <c r="G169">
        <v>0</v>
      </c>
      <c r="L169">
        <v>0</v>
      </c>
    </row>
    <row r="170" spans="2:12" x14ac:dyDescent="0.4">
      <c r="B170">
        <v>0</v>
      </c>
      <c r="G170">
        <v>0</v>
      </c>
      <c r="L170">
        <v>0</v>
      </c>
    </row>
    <row r="171" spans="2:12" x14ac:dyDescent="0.4">
      <c r="B171">
        <v>0</v>
      </c>
      <c r="G171">
        <v>0</v>
      </c>
      <c r="L171">
        <v>0</v>
      </c>
    </row>
    <row r="172" spans="2:12" x14ac:dyDescent="0.4">
      <c r="B172">
        <v>0</v>
      </c>
      <c r="G172">
        <v>0</v>
      </c>
      <c r="L172">
        <v>0</v>
      </c>
    </row>
    <row r="173" spans="2:12" x14ac:dyDescent="0.4">
      <c r="B173">
        <v>0</v>
      </c>
      <c r="G173">
        <v>0</v>
      </c>
      <c r="L173">
        <v>0</v>
      </c>
    </row>
    <row r="174" spans="2:12" x14ac:dyDescent="0.4">
      <c r="B174">
        <v>0</v>
      </c>
      <c r="G174">
        <v>0</v>
      </c>
      <c r="L174">
        <v>9.5699999999999995E-4</v>
      </c>
    </row>
    <row r="175" spans="2:12" x14ac:dyDescent="0.4">
      <c r="B175">
        <v>0</v>
      </c>
      <c r="G175">
        <v>2.32E-4</v>
      </c>
      <c r="L175">
        <v>2.2190000000000001E-3</v>
      </c>
    </row>
    <row r="176" spans="2:12" x14ac:dyDescent="0.4">
      <c r="B176">
        <v>0</v>
      </c>
      <c r="G176">
        <v>0</v>
      </c>
      <c r="L176">
        <v>4.6900000000000002E-4</v>
      </c>
    </row>
    <row r="177" spans="2:12" x14ac:dyDescent="0.4">
      <c r="B177">
        <v>0</v>
      </c>
      <c r="G177">
        <v>0</v>
      </c>
      <c r="L177">
        <v>0</v>
      </c>
    </row>
    <row r="178" spans="2:12" x14ac:dyDescent="0.4">
      <c r="B178">
        <v>0</v>
      </c>
      <c r="G178">
        <v>0</v>
      </c>
      <c r="L178">
        <v>2.0170000000000001E-3</v>
      </c>
    </row>
    <row r="179" spans="2:12" x14ac:dyDescent="0.4">
      <c r="B179">
        <v>0</v>
      </c>
      <c r="G179">
        <v>1.147E-3</v>
      </c>
      <c r="L179">
        <v>2.5690000000000001E-3</v>
      </c>
    </row>
    <row r="180" spans="2:12" x14ac:dyDescent="0.4">
      <c r="B180">
        <v>0</v>
      </c>
      <c r="G180">
        <v>0</v>
      </c>
      <c r="L180">
        <v>0</v>
      </c>
    </row>
    <row r="181" spans="2:12" x14ac:dyDescent="0.4">
      <c r="B181">
        <v>0</v>
      </c>
      <c r="G181">
        <v>0</v>
      </c>
      <c r="L181">
        <v>0</v>
      </c>
    </row>
    <row r="182" spans="2:12" x14ac:dyDescent="0.4">
      <c r="B182">
        <v>0</v>
      </c>
      <c r="G182">
        <v>0</v>
      </c>
      <c r="L182">
        <v>0</v>
      </c>
    </row>
    <row r="183" spans="2:12" x14ac:dyDescent="0.4">
      <c r="B183">
        <v>0</v>
      </c>
      <c r="G183">
        <v>0</v>
      </c>
      <c r="L183">
        <v>0</v>
      </c>
    </row>
    <row r="184" spans="2:12" x14ac:dyDescent="0.4">
      <c r="B184">
        <v>0</v>
      </c>
      <c r="G184">
        <v>0</v>
      </c>
      <c r="L184">
        <v>0</v>
      </c>
    </row>
    <row r="185" spans="2:12" x14ac:dyDescent="0.4">
      <c r="B185">
        <v>0</v>
      </c>
      <c r="G185">
        <v>0</v>
      </c>
      <c r="L185">
        <v>1.06E-3</v>
      </c>
    </row>
    <row r="186" spans="2:12" x14ac:dyDescent="0.4">
      <c r="B186">
        <v>0</v>
      </c>
      <c r="G186">
        <v>0</v>
      </c>
      <c r="L186">
        <v>2.1099999999999999E-3</v>
      </c>
    </row>
    <row r="187" spans="2:12" x14ac:dyDescent="0.4">
      <c r="B187">
        <v>0</v>
      </c>
      <c r="G187">
        <v>0</v>
      </c>
      <c r="L187">
        <v>0</v>
      </c>
    </row>
    <row r="188" spans="2:12" x14ac:dyDescent="0.4">
      <c r="B188">
        <v>0</v>
      </c>
      <c r="G188">
        <v>0</v>
      </c>
      <c r="L188">
        <v>0</v>
      </c>
    </row>
    <row r="189" spans="2:12" x14ac:dyDescent="0.4">
      <c r="B189">
        <v>0</v>
      </c>
      <c r="G189">
        <v>0</v>
      </c>
      <c r="L189">
        <v>0</v>
      </c>
    </row>
    <row r="190" spans="2:12" x14ac:dyDescent="0.4">
      <c r="B190">
        <v>0</v>
      </c>
      <c r="G190">
        <v>0</v>
      </c>
      <c r="L190">
        <v>0</v>
      </c>
    </row>
    <row r="191" spans="2:12" x14ac:dyDescent="0.4">
      <c r="B191">
        <v>0</v>
      </c>
      <c r="G191">
        <v>0</v>
      </c>
      <c r="L191">
        <v>0</v>
      </c>
    </row>
    <row r="192" spans="2:12" x14ac:dyDescent="0.4">
      <c r="B192">
        <v>0</v>
      </c>
      <c r="G192">
        <v>0</v>
      </c>
      <c r="L192">
        <v>0</v>
      </c>
    </row>
    <row r="193" spans="1:12" x14ac:dyDescent="0.4">
      <c r="B193">
        <v>0</v>
      </c>
      <c r="G193">
        <v>0</v>
      </c>
      <c r="L193">
        <v>0</v>
      </c>
    </row>
    <row r="194" spans="1:12" x14ac:dyDescent="0.4">
      <c r="B194">
        <v>0</v>
      </c>
      <c r="G194">
        <v>0</v>
      </c>
      <c r="L194">
        <v>1.147E-3</v>
      </c>
    </row>
    <row r="195" spans="1:12" x14ac:dyDescent="0.4">
      <c r="B195">
        <v>0</v>
      </c>
      <c r="G195">
        <v>0</v>
      </c>
      <c r="L195">
        <v>0</v>
      </c>
    </row>
    <row r="196" spans="1:12" x14ac:dyDescent="0.4">
      <c r="B196">
        <v>0</v>
      </c>
      <c r="G196">
        <v>0</v>
      </c>
      <c r="L196">
        <v>0</v>
      </c>
    </row>
    <row r="197" spans="1:12" x14ac:dyDescent="0.4">
      <c r="B197">
        <v>0</v>
      </c>
      <c r="G197">
        <v>0</v>
      </c>
      <c r="L197">
        <v>6.6200000000000005E-4</v>
      </c>
    </row>
    <row r="198" spans="1:12" x14ac:dyDescent="0.4">
      <c r="B198">
        <v>0</v>
      </c>
      <c r="G198">
        <v>0</v>
      </c>
      <c r="L198">
        <v>0</v>
      </c>
    </row>
    <row r="199" spans="1:12" x14ac:dyDescent="0.4">
      <c r="B199">
        <v>0</v>
      </c>
      <c r="G199">
        <v>0</v>
      </c>
      <c r="L199">
        <v>0</v>
      </c>
    </row>
    <row r="200" spans="1:12" x14ac:dyDescent="0.4">
      <c r="B200">
        <v>0</v>
      </c>
      <c r="G200">
        <v>7.3700000000000002E-4</v>
      </c>
      <c r="L200">
        <v>1.3389999999999999E-3</v>
      </c>
    </row>
    <row r="201" spans="1:12" x14ac:dyDescent="0.4">
      <c r="B201">
        <v>0</v>
      </c>
      <c r="G201">
        <v>0</v>
      </c>
      <c r="L201">
        <v>1.3899999999999999E-4</v>
      </c>
    </row>
    <row r="202" spans="1:12" x14ac:dyDescent="0.4">
      <c r="B202">
        <v>0</v>
      </c>
      <c r="G202">
        <v>0</v>
      </c>
      <c r="L202">
        <v>0</v>
      </c>
    </row>
    <row r="203" spans="1:12" x14ac:dyDescent="0.4">
      <c r="B203">
        <v>0</v>
      </c>
      <c r="G203">
        <v>0</v>
      </c>
      <c r="L203">
        <v>0</v>
      </c>
    </row>
    <row r="204" spans="1:12" x14ac:dyDescent="0.4">
      <c r="B204">
        <v>0</v>
      </c>
      <c r="G204">
        <v>0</v>
      </c>
      <c r="L204">
        <v>0</v>
      </c>
    </row>
    <row r="205" spans="1:12" x14ac:dyDescent="0.4">
      <c r="B205">
        <v>0</v>
      </c>
      <c r="G205">
        <v>0</v>
      </c>
      <c r="L205">
        <v>0</v>
      </c>
    </row>
    <row r="206" spans="1:12" x14ac:dyDescent="0.4">
      <c r="G206">
        <v>0</v>
      </c>
      <c r="L206">
        <v>0</v>
      </c>
    </row>
    <row r="208" spans="1:12" x14ac:dyDescent="0.4">
      <c r="A208" t="s">
        <v>477</v>
      </c>
      <c r="G208" t="s">
        <v>513</v>
      </c>
      <c r="L208" t="s">
        <v>544</v>
      </c>
    </row>
    <row r="209" spans="1:12" x14ac:dyDescent="0.4">
      <c r="A209" t="s">
        <v>475</v>
      </c>
      <c r="G209" t="s">
        <v>475</v>
      </c>
      <c r="L209" t="s">
        <v>475</v>
      </c>
    </row>
    <row r="210" spans="1:12" x14ac:dyDescent="0.4">
      <c r="A210">
        <v>0.74158900000000005</v>
      </c>
      <c r="G210">
        <v>0.59818700000000002</v>
      </c>
      <c r="L210">
        <v>0.46393200000000001</v>
      </c>
    </row>
    <row r="211" spans="1:12" x14ac:dyDescent="0.4">
      <c r="A211">
        <v>9.4327999999999995E-2</v>
      </c>
      <c r="G211">
        <v>0.102366</v>
      </c>
      <c r="L211">
        <v>0.106056</v>
      </c>
    </row>
    <row r="212" spans="1:12" x14ac:dyDescent="0.4">
      <c r="A212">
        <v>4.5935999999999998E-2</v>
      </c>
      <c r="G212">
        <v>5.4639E-2</v>
      </c>
      <c r="L212">
        <v>5.8635E-2</v>
      </c>
    </row>
    <row r="213" spans="1:12" x14ac:dyDescent="0.4">
      <c r="A213">
        <v>5.6772000000000003E-2</v>
      </c>
      <c r="G213">
        <v>6.3133999999999996E-2</v>
      </c>
      <c r="L213">
        <v>6.6054000000000002E-2</v>
      </c>
    </row>
    <row r="214" spans="1:12" x14ac:dyDescent="0.4">
      <c r="A214">
        <v>1.7212999999999999E-2</v>
      </c>
      <c r="G214">
        <v>2.5083000000000001E-2</v>
      </c>
      <c r="L214">
        <v>2.8697E-2</v>
      </c>
    </row>
    <row r="215" spans="1:12" x14ac:dyDescent="0.4">
      <c r="A215">
        <v>0</v>
      </c>
      <c r="G215">
        <v>2.4542999999999999E-2</v>
      </c>
      <c r="L215">
        <v>3.7291999999999999E-2</v>
      </c>
    </row>
    <row r="216" spans="1:12" x14ac:dyDescent="0.4">
      <c r="A216">
        <v>3.5659000000000003E-2</v>
      </c>
      <c r="G216">
        <v>6.6956000000000002E-2</v>
      </c>
      <c r="L216">
        <v>8.1325999999999996E-2</v>
      </c>
    </row>
    <row r="217" spans="1:12" x14ac:dyDescent="0.4">
      <c r="A217">
        <v>0</v>
      </c>
      <c r="G217">
        <v>3.5260000000000001E-3</v>
      </c>
      <c r="L217">
        <v>1.3558000000000001E-2</v>
      </c>
    </row>
    <row r="218" spans="1:12" x14ac:dyDescent="0.4">
      <c r="A218">
        <v>0</v>
      </c>
      <c r="G218">
        <v>0</v>
      </c>
      <c r="L218">
        <v>1.601E-3</v>
      </c>
    </row>
    <row r="219" spans="1:12" x14ac:dyDescent="0.4">
      <c r="A219">
        <v>8.3799999999999999E-4</v>
      </c>
      <c r="G219">
        <v>6.8760000000000002E-3</v>
      </c>
      <c r="L219">
        <v>9.6480000000000003E-3</v>
      </c>
    </row>
    <row r="220" spans="1:12" x14ac:dyDescent="0.4">
      <c r="A220">
        <v>0</v>
      </c>
      <c r="G220">
        <v>1.1349E-2</v>
      </c>
      <c r="L220">
        <v>1.7017999999999998E-2</v>
      </c>
    </row>
    <row r="221" spans="1:12" x14ac:dyDescent="0.4">
      <c r="A221">
        <v>0</v>
      </c>
      <c r="G221">
        <v>0</v>
      </c>
      <c r="L221">
        <v>5.0000000000000001E-4</v>
      </c>
    </row>
    <row r="222" spans="1:12" x14ac:dyDescent="0.4">
      <c r="A222">
        <v>0</v>
      </c>
      <c r="G222">
        <v>2.7E-4</v>
      </c>
      <c r="L222">
        <v>6.1780000000000003E-3</v>
      </c>
    </row>
    <row r="223" spans="1:12" x14ac:dyDescent="0.4">
      <c r="A223">
        <v>0</v>
      </c>
      <c r="G223">
        <v>0</v>
      </c>
      <c r="L223">
        <v>1.8420000000000001E-3</v>
      </c>
    </row>
    <row r="224" spans="1:12" x14ac:dyDescent="0.4">
      <c r="A224">
        <v>0</v>
      </c>
      <c r="G224">
        <v>0</v>
      </c>
      <c r="L224">
        <v>0</v>
      </c>
    </row>
    <row r="225" spans="1:12" x14ac:dyDescent="0.4">
      <c r="A225">
        <v>3.258E-3</v>
      </c>
      <c r="G225">
        <v>1.0061E-2</v>
      </c>
      <c r="L225">
        <v>1.3185000000000001E-2</v>
      </c>
    </row>
    <row r="226" spans="1:12" x14ac:dyDescent="0.4">
      <c r="A226">
        <v>0</v>
      </c>
      <c r="G226">
        <v>0</v>
      </c>
      <c r="L226">
        <v>1.0369999999999999E-3</v>
      </c>
    </row>
    <row r="227" spans="1:12" x14ac:dyDescent="0.4">
      <c r="A227">
        <v>0</v>
      </c>
      <c r="G227">
        <v>0</v>
      </c>
      <c r="L227">
        <v>1.2819999999999999E-3</v>
      </c>
    </row>
    <row r="228" spans="1:12" x14ac:dyDescent="0.4">
      <c r="A228">
        <v>0</v>
      </c>
      <c r="G228">
        <v>0</v>
      </c>
      <c r="L228">
        <v>3.79E-4</v>
      </c>
    </row>
    <row r="229" spans="1:12" x14ac:dyDescent="0.4">
      <c r="A229">
        <v>0</v>
      </c>
      <c r="G229">
        <v>0</v>
      </c>
      <c r="L229">
        <v>0</v>
      </c>
    </row>
    <row r="230" spans="1:12" x14ac:dyDescent="0.4">
      <c r="A230">
        <v>0</v>
      </c>
      <c r="G230">
        <v>0</v>
      </c>
      <c r="L230">
        <v>3.336E-3</v>
      </c>
    </row>
    <row r="231" spans="1:12" x14ac:dyDescent="0.4">
      <c r="A231">
        <v>0</v>
      </c>
      <c r="G231">
        <v>0</v>
      </c>
      <c r="L231">
        <v>0</v>
      </c>
    </row>
    <row r="232" spans="1:12" x14ac:dyDescent="0.4">
      <c r="A232">
        <v>0</v>
      </c>
      <c r="G232">
        <v>0</v>
      </c>
      <c r="L232">
        <v>0</v>
      </c>
    </row>
    <row r="233" spans="1:12" x14ac:dyDescent="0.4">
      <c r="A233">
        <v>0</v>
      </c>
      <c r="G233">
        <v>1.47E-4</v>
      </c>
      <c r="L233">
        <v>3.271E-3</v>
      </c>
    </row>
    <row r="234" spans="1:12" x14ac:dyDescent="0.4">
      <c r="A234">
        <v>0</v>
      </c>
      <c r="G234">
        <v>0</v>
      </c>
      <c r="L234">
        <v>0</v>
      </c>
    </row>
    <row r="235" spans="1:12" x14ac:dyDescent="0.4">
      <c r="A235">
        <v>2.258E-3</v>
      </c>
      <c r="G235">
        <v>6.803E-3</v>
      </c>
      <c r="L235">
        <v>8.8889999999999993E-3</v>
      </c>
    </row>
    <row r="236" spans="1:12" x14ac:dyDescent="0.4">
      <c r="A236">
        <v>0</v>
      </c>
      <c r="G236">
        <v>0</v>
      </c>
      <c r="L236">
        <v>2.3080000000000002E-3</v>
      </c>
    </row>
    <row r="237" spans="1:12" x14ac:dyDescent="0.4">
      <c r="A237">
        <v>0</v>
      </c>
      <c r="G237">
        <v>6.7169999999999999E-3</v>
      </c>
      <c r="L237">
        <v>1.0869E-2</v>
      </c>
    </row>
    <row r="238" spans="1:12" x14ac:dyDescent="0.4">
      <c r="A238">
        <v>0</v>
      </c>
      <c r="G238">
        <v>0</v>
      </c>
      <c r="L238">
        <v>3.9579999999999997E-3</v>
      </c>
    </row>
    <row r="239" spans="1:12" x14ac:dyDescent="0.4">
      <c r="A239">
        <v>2.1489999999999999E-3</v>
      </c>
      <c r="G239">
        <v>5.0870000000000004E-3</v>
      </c>
      <c r="L239">
        <v>6.4359999999999999E-3</v>
      </c>
    </row>
    <row r="240" spans="1:12" x14ac:dyDescent="0.4">
      <c r="A240">
        <v>0</v>
      </c>
      <c r="G240">
        <v>1.709E-3</v>
      </c>
      <c r="L240">
        <v>4.6179999999999997E-3</v>
      </c>
    </row>
    <row r="241" spans="1:12" x14ac:dyDescent="0.4">
      <c r="A241">
        <v>0</v>
      </c>
      <c r="G241">
        <v>0</v>
      </c>
      <c r="L241">
        <v>0</v>
      </c>
    </row>
    <row r="242" spans="1:12" x14ac:dyDescent="0.4">
      <c r="A242">
        <v>0</v>
      </c>
      <c r="G242">
        <v>1.689E-3</v>
      </c>
      <c r="L242">
        <v>4.6899999999999997E-3</v>
      </c>
    </row>
    <row r="243" spans="1:12" x14ac:dyDescent="0.4">
      <c r="A243">
        <v>0</v>
      </c>
      <c r="G243">
        <v>0</v>
      </c>
      <c r="L243">
        <v>1.1169999999999999E-3</v>
      </c>
    </row>
    <row r="244" spans="1:12" x14ac:dyDescent="0.4">
      <c r="A244">
        <v>0</v>
      </c>
      <c r="G244">
        <v>0</v>
      </c>
      <c r="L244">
        <v>0</v>
      </c>
    </row>
    <row r="245" spans="1:12" x14ac:dyDescent="0.4">
      <c r="A245">
        <v>0</v>
      </c>
      <c r="G245">
        <v>2.8579999999999999E-3</v>
      </c>
      <c r="L245">
        <v>4.666E-3</v>
      </c>
    </row>
    <row r="246" spans="1:12" x14ac:dyDescent="0.4">
      <c r="A246">
        <v>0</v>
      </c>
      <c r="G246">
        <v>0</v>
      </c>
      <c r="L246">
        <v>0</v>
      </c>
    </row>
    <row r="247" spans="1:12" x14ac:dyDescent="0.4">
      <c r="A247">
        <v>0</v>
      </c>
      <c r="G247">
        <v>0</v>
      </c>
      <c r="L247">
        <v>0</v>
      </c>
    </row>
    <row r="248" spans="1:12" x14ac:dyDescent="0.4">
      <c r="A248">
        <v>0</v>
      </c>
      <c r="G248">
        <v>1.738E-3</v>
      </c>
      <c r="L248">
        <v>4.2729999999999999E-3</v>
      </c>
    </row>
    <row r="249" spans="1:12" x14ac:dyDescent="0.4">
      <c r="A249">
        <v>0</v>
      </c>
      <c r="G249">
        <v>0</v>
      </c>
      <c r="L249">
        <v>1.1429999999999999E-3</v>
      </c>
    </row>
    <row r="250" spans="1:12" x14ac:dyDescent="0.4">
      <c r="A250">
        <v>0</v>
      </c>
      <c r="G250">
        <v>0</v>
      </c>
      <c r="L250">
        <v>2.6129999999999999E-3</v>
      </c>
    </row>
    <row r="251" spans="1:12" x14ac:dyDescent="0.4">
      <c r="A251">
        <v>0</v>
      </c>
      <c r="G251">
        <v>0</v>
      </c>
      <c r="L251">
        <v>3.1640000000000001E-3</v>
      </c>
    </row>
    <row r="252" spans="1:12" x14ac:dyDescent="0.4">
      <c r="A252">
        <v>0</v>
      </c>
      <c r="G252">
        <v>0</v>
      </c>
      <c r="L252">
        <v>0</v>
      </c>
    </row>
    <row r="253" spans="1:12" x14ac:dyDescent="0.4">
      <c r="A253">
        <v>0</v>
      </c>
      <c r="G253">
        <v>0</v>
      </c>
      <c r="L253">
        <v>2.4160000000000002E-3</v>
      </c>
    </row>
    <row r="254" spans="1:12" x14ac:dyDescent="0.4">
      <c r="A254">
        <v>0</v>
      </c>
      <c r="G254">
        <v>0</v>
      </c>
      <c r="L254">
        <v>0</v>
      </c>
    </row>
    <row r="255" spans="1:12" x14ac:dyDescent="0.4">
      <c r="A255">
        <v>0</v>
      </c>
      <c r="G255">
        <v>0</v>
      </c>
      <c r="L255">
        <v>1.372E-3</v>
      </c>
    </row>
    <row r="256" spans="1:12" x14ac:dyDescent="0.4">
      <c r="A256">
        <v>0</v>
      </c>
      <c r="G256">
        <v>0</v>
      </c>
      <c r="L256">
        <v>9.4300000000000004E-4</v>
      </c>
    </row>
    <row r="257" spans="1:12" x14ac:dyDescent="0.4">
      <c r="A257">
        <v>0</v>
      </c>
      <c r="G257">
        <v>0</v>
      </c>
      <c r="L257">
        <v>6.0999999999999997E-4</v>
      </c>
    </row>
    <row r="258" spans="1:12" x14ac:dyDescent="0.4">
      <c r="A258">
        <v>0</v>
      </c>
      <c r="G258">
        <v>0</v>
      </c>
      <c r="L258">
        <v>2.7369999999999998E-3</v>
      </c>
    </row>
    <row r="259" spans="1:12" x14ac:dyDescent="0.4">
      <c r="A259">
        <v>0</v>
      </c>
      <c r="G259">
        <v>0</v>
      </c>
      <c r="L259">
        <v>2.43E-4</v>
      </c>
    </row>
    <row r="260" spans="1:12" x14ac:dyDescent="0.4">
      <c r="A260">
        <v>0</v>
      </c>
      <c r="G260">
        <v>0</v>
      </c>
      <c r="L260">
        <v>0</v>
      </c>
    </row>
    <row r="261" spans="1:12" x14ac:dyDescent="0.4">
      <c r="A261">
        <v>0</v>
      </c>
      <c r="G261">
        <v>6.0700000000000001E-4</v>
      </c>
      <c r="L261">
        <v>1.92E-3</v>
      </c>
    </row>
    <row r="262" spans="1:12" x14ac:dyDescent="0.4">
      <c r="A262">
        <v>0</v>
      </c>
      <c r="G262">
        <v>0</v>
      </c>
      <c r="L262">
        <v>0</v>
      </c>
    </row>
    <row r="263" spans="1:12" x14ac:dyDescent="0.4">
      <c r="A263">
        <v>0</v>
      </c>
      <c r="G263">
        <v>0</v>
      </c>
      <c r="L263">
        <v>0</v>
      </c>
    </row>
    <row r="264" spans="1:12" x14ac:dyDescent="0.4">
      <c r="A264">
        <v>0</v>
      </c>
      <c r="G264">
        <v>0</v>
      </c>
      <c r="L264">
        <v>0</v>
      </c>
    </row>
    <row r="265" spans="1:12" x14ac:dyDescent="0.4">
      <c r="A265">
        <v>0</v>
      </c>
      <c r="G265">
        <v>0</v>
      </c>
      <c r="L265">
        <v>0</v>
      </c>
    </row>
    <row r="266" spans="1:12" x14ac:dyDescent="0.4">
      <c r="A266">
        <v>0</v>
      </c>
      <c r="G266">
        <v>2.5500000000000002E-3</v>
      </c>
      <c r="L266">
        <v>3.7200000000000002E-3</v>
      </c>
    </row>
    <row r="267" spans="1:12" x14ac:dyDescent="0.4">
      <c r="A267">
        <v>0</v>
      </c>
      <c r="G267">
        <v>0</v>
      </c>
      <c r="L267">
        <v>0</v>
      </c>
    </row>
    <row r="268" spans="1:12" x14ac:dyDescent="0.4">
      <c r="A268">
        <v>0</v>
      </c>
      <c r="G268">
        <v>0</v>
      </c>
      <c r="L268">
        <v>0</v>
      </c>
    </row>
    <row r="269" spans="1:12" x14ac:dyDescent="0.4">
      <c r="A269">
        <v>0</v>
      </c>
      <c r="G269">
        <v>0</v>
      </c>
      <c r="L269">
        <v>0</v>
      </c>
    </row>
    <row r="270" spans="1:12" x14ac:dyDescent="0.4">
      <c r="A270">
        <v>0</v>
      </c>
      <c r="G270">
        <v>0</v>
      </c>
      <c r="L270">
        <v>0</v>
      </c>
    </row>
    <row r="271" spans="1:12" x14ac:dyDescent="0.4">
      <c r="A271">
        <v>0</v>
      </c>
      <c r="G271">
        <v>0</v>
      </c>
      <c r="L271">
        <v>0</v>
      </c>
    </row>
    <row r="272" spans="1:12" x14ac:dyDescent="0.4">
      <c r="A272">
        <v>0</v>
      </c>
      <c r="G272">
        <v>0</v>
      </c>
      <c r="L272">
        <v>0</v>
      </c>
    </row>
    <row r="273" spans="1:12" x14ac:dyDescent="0.4">
      <c r="A273">
        <v>0</v>
      </c>
      <c r="G273">
        <v>0</v>
      </c>
      <c r="L273">
        <v>0</v>
      </c>
    </row>
    <row r="274" spans="1:12" x14ac:dyDescent="0.4">
      <c r="A274">
        <v>0</v>
      </c>
      <c r="G274">
        <v>0</v>
      </c>
      <c r="L274">
        <v>0</v>
      </c>
    </row>
    <row r="275" spans="1:12" x14ac:dyDescent="0.4">
      <c r="A275">
        <v>0</v>
      </c>
      <c r="G275">
        <v>0</v>
      </c>
      <c r="L275">
        <v>0</v>
      </c>
    </row>
    <row r="276" spans="1:12" x14ac:dyDescent="0.4">
      <c r="A276">
        <v>0</v>
      </c>
      <c r="G276">
        <v>0</v>
      </c>
      <c r="L276">
        <v>8.83E-4</v>
      </c>
    </row>
    <row r="277" spans="1:12" x14ac:dyDescent="0.4">
      <c r="A277">
        <v>0</v>
      </c>
      <c r="G277">
        <v>8.3699999999999996E-4</v>
      </c>
      <c r="L277">
        <v>2.294E-3</v>
      </c>
    </row>
    <row r="278" spans="1:12" x14ac:dyDescent="0.4">
      <c r="A278">
        <v>0</v>
      </c>
      <c r="G278">
        <v>0</v>
      </c>
      <c r="L278">
        <v>0</v>
      </c>
    </row>
    <row r="279" spans="1:12" x14ac:dyDescent="0.4">
      <c r="A279">
        <v>0</v>
      </c>
      <c r="G279">
        <v>0</v>
      </c>
      <c r="L279">
        <v>0</v>
      </c>
    </row>
    <row r="280" spans="1:12" x14ac:dyDescent="0.4">
      <c r="A280">
        <v>0</v>
      </c>
      <c r="G280">
        <v>0</v>
      </c>
      <c r="L280">
        <v>2.032E-3</v>
      </c>
    </row>
    <row r="281" spans="1:12" x14ac:dyDescent="0.4">
      <c r="A281">
        <v>0</v>
      </c>
      <c r="G281">
        <v>1.4480000000000001E-3</v>
      </c>
      <c r="L281">
        <v>2.5560000000000001E-3</v>
      </c>
    </row>
    <row r="282" spans="1:12" x14ac:dyDescent="0.4">
      <c r="A282">
        <v>0</v>
      </c>
      <c r="G282">
        <v>0</v>
      </c>
      <c r="L282">
        <v>0</v>
      </c>
    </row>
    <row r="283" spans="1:12" x14ac:dyDescent="0.4">
      <c r="A283">
        <v>0</v>
      </c>
      <c r="G283">
        <v>0</v>
      </c>
      <c r="L283">
        <v>0</v>
      </c>
    </row>
    <row r="284" spans="1:12" x14ac:dyDescent="0.4">
      <c r="A284">
        <v>0</v>
      </c>
      <c r="G284">
        <v>0</v>
      </c>
      <c r="L284">
        <v>0</v>
      </c>
    </row>
    <row r="285" spans="1:12" x14ac:dyDescent="0.4">
      <c r="A285">
        <v>0</v>
      </c>
      <c r="G285">
        <v>0</v>
      </c>
      <c r="L285">
        <v>0</v>
      </c>
    </row>
    <row r="286" spans="1:12" x14ac:dyDescent="0.4">
      <c r="A286">
        <v>0</v>
      </c>
      <c r="G286">
        <v>0</v>
      </c>
      <c r="L286">
        <v>0</v>
      </c>
    </row>
    <row r="287" spans="1:12" x14ac:dyDescent="0.4">
      <c r="A287">
        <v>0</v>
      </c>
      <c r="G287">
        <v>0</v>
      </c>
      <c r="L287">
        <v>0</v>
      </c>
    </row>
    <row r="288" spans="1:12" x14ac:dyDescent="0.4">
      <c r="A288">
        <v>0</v>
      </c>
      <c r="G288">
        <v>0</v>
      </c>
      <c r="L288">
        <v>1.7669999999999999E-3</v>
      </c>
    </row>
    <row r="289" spans="1:12" x14ac:dyDescent="0.4">
      <c r="A289">
        <v>0</v>
      </c>
      <c r="G289">
        <v>0</v>
      </c>
      <c r="L289">
        <v>0</v>
      </c>
    </row>
    <row r="290" spans="1:12" x14ac:dyDescent="0.4">
      <c r="A290">
        <v>0</v>
      </c>
      <c r="G290">
        <v>0</v>
      </c>
      <c r="L290">
        <v>0</v>
      </c>
    </row>
    <row r="291" spans="1:12" x14ac:dyDescent="0.4">
      <c r="A291">
        <v>0</v>
      </c>
      <c r="G291">
        <v>0</v>
      </c>
      <c r="L291">
        <v>0</v>
      </c>
    </row>
    <row r="292" spans="1:12" x14ac:dyDescent="0.4">
      <c r="A292">
        <v>0</v>
      </c>
      <c r="G292">
        <v>0</v>
      </c>
      <c r="L292">
        <v>0</v>
      </c>
    </row>
    <row r="293" spans="1:12" x14ac:dyDescent="0.4">
      <c r="A293">
        <v>0</v>
      </c>
      <c r="G293">
        <v>0</v>
      </c>
      <c r="L293">
        <v>0</v>
      </c>
    </row>
    <row r="294" spans="1:12" x14ac:dyDescent="0.4">
      <c r="A294">
        <v>0</v>
      </c>
      <c r="G294">
        <v>0</v>
      </c>
      <c r="L294">
        <v>0</v>
      </c>
    </row>
    <row r="295" spans="1:12" x14ac:dyDescent="0.4">
      <c r="A295">
        <v>0</v>
      </c>
      <c r="G295">
        <v>0</v>
      </c>
      <c r="L295">
        <v>0</v>
      </c>
    </row>
    <row r="296" spans="1:12" x14ac:dyDescent="0.4">
      <c r="A296">
        <v>0</v>
      </c>
      <c r="G296">
        <v>0</v>
      </c>
      <c r="L296">
        <v>1.116E-3</v>
      </c>
    </row>
    <row r="297" spans="1:12" x14ac:dyDescent="0.4">
      <c r="A297">
        <v>0</v>
      </c>
      <c r="G297">
        <v>0</v>
      </c>
      <c r="L297">
        <v>0</v>
      </c>
    </row>
    <row r="298" spans="1:12" x14ac:dyDescent="0.4">
      <c r="A298">
        <v>0</v>
      </c>
      <c r="G298">
        <v>0</v>
      </c>
      <c r="L298">
        <v>0</v>
      </c>
    </row>
    <row r="299" spans="1:12" x14ac:dyDescent="0.4">
      <c r="A299">
        <v>0</v>
      </c>
      <c r="G299">
        <v>0</v>
      </c>
      <c r="L299">
        <v>5.0299999999999997E-4</v>
      </c>
    </row>
    <row r="300" spans="1:12" x14ac:dyDescent="0.4">
      <c r="A300">
        <v>0</v>
      </c>
      <c r="G300">
        <v>0</v>
      </c>
      <c r="L300">
        <v>0</v>
      </c>
    </row>
    <row r="301" spans="1:12" x14ac:dyDescent="0.4">
      <c r="A301">
        <v>0</v>
      </c>
      <c r="G301">
        <v>0</v>
      </c>
      <c r="L301">
        <v>0</v>
      </c>
    </row>
    <row r="302" spans="1:12" x14ac:dyDescent="0.4">
      <c r="A302">
        <v>0</v>
      </c>
      <c r="G302">
        <v>8.1999999999999998E-4</v>
      </c>
      <c r="L302">
        <v>1.3110000000000001E-3</v>
      </c>
    </row>
    <row r="303" spans="1:12" x14ac:dyDescent="0.4">
      <c r="A303">
        <v>0</v>
      </c>
      <c r="G303">
        <v>0</v>
      </c>
      <c r="L303">
        <v>0</v>
      </c>
    </row>
    <row r="304" spans="1:12" x14ac:dyDescent="0.4">
      <c r="A304">
        <v>0</v>
      </c>
      <c r="G304">
        <v>0</v>
      </c>
      <c r="L304">
        <v>0</v>
      </c>
    </row>
    <row r="305" spans="1:12" x14ac:dyDescent="0.4">
      <c r="A305">
        <v>0</v>
      </c>
      <c r="G305">
        <v>0</v>
      </c>
      <c r="L305">
        <v>0</v>
      </c>
    </row>
    <row r="306" spans="1:12" x14ac:dyDescent="0.4">
      <c r="A306">
        <v>0</v>
      </c>
      <c r="G306">
        <v>0</v>
      </c>
      <c r="L306">
        <v>0</v>
      </c>
    </row>
    <row r="307" spans="1:12" x14ac:dyDescent="0.4">
      <c r="A307">
        <v>0</v>
      </c>
      <c r="G307">
        <v>0</v>
      </c>
      <c r="L307">
        <v>0</v>
      </c>
    </row>
    <row r="308" spans="1:12" x14ac:dyDescent="0.4">
      <c r="A308">
        <v>0</v>
      </c>
      <c r="G308">
        <v>0</v>
      </c>
      <c r="L308">
        <v>0</v>
      </c>
    </row>
    <row r="310" spans="1:12" x14ac:dyDescent="0.4">
      <c r="A310" t="s">
        <v>478</v>
      </c>
      <c r="G310" t="s">
        <v>514</v>
      </c>
      <c r="L310" t="s">
        <v>545</v>
      </c>
    </row>
    <row r="311" spans="1:12" x14ac:dyDescent="0.4">
      <c r="A311" t="s">
        <v>475</v>
      </c>
      <c r="G311" t="s">
        <v>475</v>
      </c>
      <c r="L311" t="s">
        <v>475</v>
      </c>
    </row>
    <row r="312" spans="1:12" x14ac:dyDescent="0.4">
      <c r="A312">
        <v>0.69682100000000002</v>
      </c>
      <c r="G312">
        <v>0.56671499999999997</v>
      </c>
      <c r="L312">
        <v>0.46249600000000002</v>
      </c>
    </row>
    <row r="313" spans="1:12" x14ac:dyDescent="0.4">
      <c r="A313">
        <v>9.8577999999999999E-2</v>
      </c>
      <c r="G313">
        <v>0.10439900000000001</v>
      </c>
      <c r="L313">
        <v>0.10696899999999999</v>
      </c>
    </row>
    <row r="314" spans="1:12" x14ac:dyDescent="0.4">
      <c r="A314">
        <v>4.2951000000000003E-2</v>
      </c>
      <c r="G314">
        <v>5.3197000000000001E-2</v>
      </c>
      <c r="L314">
        <v>5.7718999999999999E-2</v>
      </c>
    </row>
    <row r="315" spans="1:12" x14ac:dyDescent="0.4">
      <c r="A315">
        <v>5.3413000000000002E-2</v>
      </c>
      <c r="G315">
        <v>6.1513999999999999E-2</v>
      </c>
      <c r="L315">
        <v>6.5089999999999995E-2</v>
      </c>
    </row>
    <row r="316" spans="1:12" x14ac:dyDescent="0.4">
      <c r="A316">
        <v>1.4725E-2</v>
      </c>
      <c r="G316">
        <v>2.3879999999999998E-2</v>
      </c>
      <c r="L316">
        <v>2.7921999999999999E-2</v>
      </c>
    </row>
    <row r="317" spans="1:12" x14ac:dyDescent="0.4">
      <c r="A317">
        <v>1.9605000000000001E-2</v>
      </c>
      <c r="G317">
        <v>3.5479999999999998E-2</v>
      </c>
      <c r="L317">
        <v>4.2487999999999998E-2</v>
      </c>
    </row>
    <row r="318" spans="1:12" x14ac:dyDescent="0.4">
      <c r="A318">
        <v>6.2519000000000005E-2</v>
      </c>
      <c r="G318">
        <v>7.9825999999999994E-2</v>
      </c>
      <c r="L318">
        <v>8.7466000000000002E-2</v>
      </c>
    </row>
    <row r="319" spans="1:12" x14ac:dyDescent="0.4">
      <c r="A319">
        <v>0</v>
      </c>
      <c r="G319">
        <v>8.5540000000000008E-3</v>
      </c>
      <c r="L319">
        <v>1.5778E-2</v>
      </c>
    </row>
    <row r="320" spans="1:12" x14ac:dyDescent="0.4">
      <c r="A320">
        <v>0</v>
      </c>
      <c r="G320">
        <v>0</v>
      </c>
      <c r="L320">
        <v>0</v>
      </c>
    </row>
    <row r="321" spans="1:12" x14ac:dyDescent="0.4">
      <c r="A321">
        <v>0</v>
      </c>
      <c r="G321">
        <v>5.7120000000000001E-3</v>
      </c>
      <c r="L321">
        <v>8.9280000000000002E-3</v>
      </c>
    </row>
    <row r="322" spans="1:12" x14ac:dyDescent="0.4">
      <c r="A322">
        <v>0</v>
      </c>
      <c r="G322">
        <v>1.1816E-2</v>
      </c>
      <c r="L322">
        <v>1.7031999999999999E-2</v>
      </c>
    </row>
    <row r="323" spans="1:12" x14ac:dyDescent="0.4">
      <c r="A323">
        <v>0</v>
      </c>
      <c r="G323">
        <v>0</v>
      </c>
      <c r="L323">
        <v>3.5599999999999998E-4</v>
      </c>
    </row>
    <row r="324" spans="1:12" x14ac:dyDescent="0.4">
      <c r="A324">
        <v>0</v>
      </c>
      <c r="G324">
        <v>3.9810000000000002E-3</v>
      </c>
      <c r="L324">
        <v>7.8770000000000003E-3</v>
      </c>
    </row>
    <row r="325" spans="1:12" x14ac:dyDescent="0.4">
      <c r="A325">
        <v>0</v>
      </c>
      <c r="G325">
        <v>0</v>
      </c>
      <c r="L325">
        <v>0</v>
      </c>
    </row>
    <row r="326" spans="1:12" x14ac:dyDescent="0.4">
      <c r="A326">
        <v>0</v>
      </c>
      <c r="G326">
        <v>0</v>
      </c>
      <c r="L326">
        <v>0</v>
      </c>
    </row>
    <row r="327" spans="1:12" x14ac:dyDescent="0.4">
      <c r="A327">
        <v>5.6129999999999999E-3</v>
      </c>
      <c r="G327">
        <v>1.1186E-2</v>
      </c>
      <c r="L327">
        <v>1.3646E-2</v>
      </c>
    </row>
    <row r="328" spans="1:12" x14ac:dyDescent="0.4">
      <c r="A328">
        <v>0</v>
      </c>
      <c r="G328">
        <v>0</v>
      </c>
      <c r="L328">
        <v>4.9100000000000001E-4</v>
      </c>
    </row>
    <row r="329" spans="1:12" x14ac:dyDescent="0.4">
      <c r="A329">
        <v>0</v>
      </c>
      <c r="G329">
        <v>0</v>
      </c>
      <c r="L329">
        <v>1.418E-3</v>
      </c>
    </row>
    <row r="330" spans="1:12" x14ac:dyDescent="0.4">
      <c r="A330">
        <v>0</v>
      </c>
      <c r="G330">
        <v>0</v>
      </c>
      <c r="L330">
        <v>6.2100000000000002E-4</v>
      </c>
    </row>
    <row r="331" spans="1:12" x14ac:dyDescent="0.4">
      <c r="A331">
        <v>0</v>
      </c>
      <c r="G331">
        <v>0</v>
      </c>
      <c r="L331">
        <v>3.8699999999999997E-4</v>
      </c>
    </row>
    <row r="332" spans="1:12" x14ac:dyDescent="0.4">
      <c r="A332">
        <v>0</v>
      </c>
      <c r="G332">
        <v>0</v>
      </c>
      <c r="L332">
        <v>2.24E-4</v>
      </c>
    </row>
    <row r="333" spans="1:12" x14ac:dyDescent="0.4">
      <c r="A333">
        <v>0</v>
      </c>
      <c r="G333">
        <v>0</v>
      </c>
      <c r="L333">
        <v>0</v>
      </c>
    </row>
    <row r="334" spans="1:12" x14ac:dyDescent="0.4">
      <c r="A334">
        <v>0</v>
      </c>
      <c r="G334">
        <v>0</v>
      </c>
      <c r="L334">
        <v>0</v>
      </c>
    </row>
    <row r="335" spans="1:12" x14ac:dyDescent="0.4">
      <c r="A335">
        <v>0</v>
      </c>
      <c r="G335">
        <v>0</v>
      </c>
      <c r="L335">
        <v>3.068E-3</v>
      </c>
    </row>
    <row r="336" spans="1:12" x14ac:dyDescent="0.4">
      <c r="A336">
        <v>0</v>
      </c>
      <c r="G336">
        <v>0</v>
      </c>
      <c r="L336">
        <v>5.8600000000000004E-4</v>
      </c>
    </row>
    <row r="337" spans="1:12" x14ac:dyDescent="0.4">
      <c r="A337">
        <v>3.7550000000000001E-3</v>
      </c>
      <c r="G337">
        <v>7.5170000000000002E-3</v>
      </c>
      <c r="L337">
        <v>9.1780000000000004E-3</v>
      </c>
    </row>
    <row r="338" spans="1:12" x14ac:dyDescent="0.4">
      <c r="A338">
        <v>0</v>
      </c>
      <c r="G338">
        <v>0</v>
      </c>
      <c r="L338">
        <v>1.9009999999999999E-3</v>
      </c>
    </row>
    <row r="339" spans="1:12" x14ac:dyDescent="0.4">
      <c r="A339">
        <v>0</v>
      </c>
      <c r="G339">
        <v>6.7239999999999999E-3</v>
      </c>
      <c r="L339">
        <v>1.0704E-2</v>
      </c>
    </row>
    <row r="340" spans="1:12" x14ac:dyDescent="0.4">
      <c r="A340">
        <v>0</v>
      </c>
      <c r="G340">
        <v>0</v>
      </c>
      <c r="L340">
        <v>4.5880000000000001E-3</v>
      </c>
    </row>
    <row r="341" spans="1:12" x14ac:dyDescent="0.4">
      <c r="A341">
        <v>2.0209999999999998E-3</v>
      </c>
      <c r="G341">
        <v>5.0229999999999997E-3</v>
      </c>
      <c r="L341">
        <v>6.3480000000000003E-3</v>
      </c>
    </row>
    <row r="342" spans="1:12" x14ac:dyDescent="0.4">
      <c r="A342">
        <v>0</v>
      </c>
      <c r="G342">
        <v>1.91E-3</v>
      </c>
      <c r="L342">
        <v>4.6039999999999996E-3</v>
      </c>
    </row>
    <row r="343" spans="1:12" x14ac:dyDescent="0.4">
      <c r="A343">
        <v>0</v>
      </c>
      <c r="G343">
        <v>0</v>
      </c>
      <c r="L343">
        <v>0</v>
      </c>
    </row>
    <row r="344" spans="1:12" x14ac:dyDescent="0.4">
      <c r="A344">
        <v>0</v>
      </c>
      <c r="G344">
        <v>3.1310000000000001E-3</v>
      </c>
      <c r="L344">
        <v>5.3220000000000003E-3</v>
      </c>
    </row>
    <row r="345" spans="1:12" x14ac:dyDescent="0.4">
      <c r="A345">
        <v>0</v>
      </c>
      <c r="G345">
        <v>0</v>
      </c>
      <c r="L345">
        <v>5.2700000000000002E-4</v>
      </c>
    </row>
    <row r="346" spans="1:12" x14ac:dyDescent="0.4">
      <c r="A346">
        <v>0</v>
      </c>
      <c r="G346">
        <v>0</v>
      </c>
      <c r="L346">
        <v>0</v>
      </c>
    </row>
    <row r="347" spans="1:12" x14ac:dyDescent="0.4">
      <c r="A347">
        <v>0</v>
      </c>
      <c r="G347">
        <v>2.7269999999999998E-3</v>
      </c>
      <c r="L347">
        <v>4.5240000000000002E-3</v>
      </c>
    </row>
    <row r="348" spans="1:12" x14ac:dyDescent="0.4">
      <c r="A348">
        <v>0</v>
      </c>
      <c r="G348">
        <v>0</v>
      </c>
      <c r="L348">
        <v>0</v>
      </c>
    </row>
    <row r="349" spans="1:12" x14ac:dyDescent="0.4">
      <c r="A349">
        <v>0</v>
      </c>
      <c r="G349">
        <v>0</v>
      </c>
      <c r="L349">
        <v>0</v>
      </c>
    </row>
    <row r="350" spans="1:12" x14ac:dyDescent="0.4">
      <c r="A350">
        <v>0</v>
      </c>
      <c r="G350">
        <v>1.627E-3</v>
      </c>
      <c r="L350">
        <v>4.1120000000000002E-3</v>
      </c>
    </row>
    <row r="351" spans="1:12" x14ac:dyDescent="0.4">
      <c r="A351">
        <v>0</v>
      </c>
      <c r="G351">
        <v>0</v>
      </c>
      <c r="L351">
        <v>1.1509999999999999E-3</v>
      </c>
    </row>
    <row r="352" spans="1:12" x14ac:dyDescent="0.4">
      <c r="A352">
        <v>0</v>
      </c>
      <c r="G352">
        <v>0</v>
      </c>
      <c r="L352">
        <v>1.1720000000000001E-3</v>
      </c>
    </row>
    <row r="353" spans="1:12" x14ac:dyDescent="0.4">
      <c r="A353">
        <v>0</v>
      </c>
      <c r="G353">
        <v>2.2599999999999999E-4</v>
      </c>
      <c r="L353">
        <v>4.0080000000000003E-3</v>
      </c>
    </row>
    <row r="354" spans="1:12" x14ac:dyDescent="0.4">
      <c r="A354">
        <v>0</v>
      </c>
      <c r="G354">
        <v>0</v>
      </c>
      <c r="L354">
        <v>0</v>
      </c>
    </row>
    <row r="355" spans="1:12" x14ac:dyDescent="0.4">
      <c r="A355">
        <v>0</v>
      </c>
      <c r="G355">
        <v>0</v>
      </c>
      <c r="L355">
        <v>2.3089999999999999E-3</v>
      </c>
    </row>
    <row r="356" spans="1:12" x14ac:dyDescent="0.4">
      <c r="A356">
        <v>0</v>
      </c>
      <c r="G356">
        <v>0</v>
      </c>
      <c r="L356">
        <v>0</v>
      </c>
    </row>
    <row r="357" spans="1:12" x14ac:dyDescent="0.4">
      <c r="A357">
        <v>0</v>
      </c>
      <c r="G357">
        <v>0</v>
      </c>
      <c r="L357">
        <v>1.196E-3</v>
      </c>
    </row>
    <row r="358" spans="1:12" x14ac:dyDescent="0.4">
      <c r="A358">
        <v>0</v>
      </c>
      <c r="G358">
        <v>0</v>
      </c>
      <c r="L358">
        <v>6.6100000000000002E-4</v>
      </c>
    </row>
    <row r="359" spans="1:12" x14ac:dyDescent="0.4">
      <c r="A359">
        <v>0</v>
      </c>
      <c r="G359">
        <v>0</v>
      </c>
      <c r="L359">
        <v>0</v>
      </c>
    </row>
    <row r="360" spans="1:12" x14ac:dyDescent="0.4">
      <c r="A360">
        <v>0</v>
      </c>
      <c r="G360">
        <v>0</v>
      </c>
      <c r="L360">
        <v>2.0149999999999999E-3</v>
      </c>
    </row>
    <row r="361" spans="1:12" x14ac:dyDescent="0.4">
      <c r="A361">
        <v>0</v>
      </c>
      <c r="G361">
        <v>0</v>
      </c>
      <c r="L361">
        <v>4.1199999999999999E-4</v>
      </c>
    </row>
    <row r="362" spans="1:12" x14ac:dyDescent="0.4">
      <c r="A362">
        <v>0</v>
      </c>
      <c r="G362">
        <v>0</v>
      </c>
      <c r="L362">
        <v>0</v>
      </c>
    </row>
    <row r="363" spans="1:12" x14ac:dyDescent="0.4">
      <c r="A363">
        <v>0</v>
      </c>
      <c r="G363">
        <v>3.6200000000000002E-4</v>
      </c>
      <c r="L363">
        <v>1.7390000000000001E-3</v>
      </c>
    </row>
    <row r="364" spans="1:12" x14ac:dyDescent="0.4">
      <c r="A364">
        <v>0</v>
      </c>
      <c r="G364">
        <v>0</v>
      </c>
      <c r="L364">
        <v>0</v>
      </c>
    </row>
    <row r="365" spans="1:12" x14ac:dyDescent="0.4">
      <c r="A365">
        <v>0</v>
      </c>
      <c r="G365">
        <v>0</v>
      </c>
      <c r="L365">
        <v>0</v>
      </c>
    </row>
    <row r="366" spans="1:12" x14ac:dyDescent="0.4">
      <c r="A366">
        <v>0</v>
      </c>
      <c r="G366">
        <v>0</v>
      </c>
      <c r="L366">
        <v>0</v>
      </c>
    </row>
    <row r="367" spans="1:12" x14ac:dyDescent="0.4">
      <c r="A367">
        <v>0</v>
      </c>
      <c r="G367">
        <v>0</v>
      </c>
      <c r="L367">
        <v>0</v>
      </c>
    </row>
    <row r="368" spans="1:12" x14ac:dyDescent="0.4">
      <c r="A368">
        <v>0</v>
      </c>
      <c r="G368">
        <v>2.5200000000000001E-3</v>
      </c>
      <c r="L368">
        <v>3.6570000000000001E-3</v>
      </c>
    </row>
    <row r="369" spans="1:12" x14ac:dyDescent="0.4">
      <c r="A369">
        <v>0</v>
      </c>
      <c r="G369">
        <v>0</v>
      </c>
      <c r="L369">
        <v>0</v>
      </c>
    </row>
    <row r="370" spans="1:12" x14ac:dyDescent="0.4">
      <c r="A370">
        <v>0</v>
      </c>
      <c r="G370">
        <v>0</v>
      </c>
      <c r="L370">
        <v>1.5100000000000001E-4</v>
      </c>
    </row>
    <row r="371" spans="1:12" x14ac:dyDescent="0.4">
      <c r="A371">
        <v>0</v>
      </c>
      <c r="G371">
        <v>0</v>
      </c>
      <c r="L371">
        <v>0</v>
      </c>
    </row>
    <row r="372" spans="1:12" x14ac:dyDescent="0.4">
      <c r="A372">
        <v>0</v>
      </c>
      <c r="G372">
        <v>0</v>
      </c>
      <c r="L372">
        <v>0</v>
      </c>
    </row>
    <row r="373" spans="1:12" x14ac:dyDescent="0.4">
      <c r="A373">
        <v>0</v>
      </c>
      <c r="G373">
        <v>0</v>
      </c>
      <c r="L373">
        <v>0</v>
      </c>
    </row>
    <row r="374" spans="1:12" x14ac:dyDescent="0.4">
      <c r="A374">
        <v>0</v>
      </c>
      <c r="G374">
        <v>0</v>
      </c>
      <c r="L374">
        <v>0</v>
      </c>
    </row>
    <row r="375" spans="1:12" x14ac:dyDescent="0.4">
      <c r="A375">
        <v>0</v>
      </c>
      <c r="G375">
        <v>0</v>
      </c>
      <c r="L375">
        <v>1.4799999999999999E-4</v>
      </c>
    </row>
    <row r="376" spans="1:12" x14ac:dyDescent="0.4">
      <c r="A376">
        <v>0</v>
      </c>
      <c r="G376">
        <v>0</v>
      </c>
      <c r="L376">
        <v>0</v>
      </c>
    </row>
    <row r="377" spans="1:12" x14ac:dyDescent="0.4">
      <c r="A377">
        <v>0</v>
      </c>
      <c r="G377">
        <v>0</v>
      </c>
      <c r="L377">
        <v>0</v>
      </c>
    </row>
    <row r="378" spans="1:12" x14ac:dyDescent="0.4">
      <c r="A378">
        <v>0</v>
      </c>
      <c r="G378">
        <v>0</v>
      </c>
      <c r="L378">
        <v>6.6799999999999997E-4</v>
      </c>
    </row>
    <row r="379" spans="1:12" x14ac:dyDescent="0.4">
      <c r="A379">
        <v>0</v>
      </c>
      <c r="G379">
        <v>7.7000000000000001E-5</v>
      </c>
      <c r="L379">
        <v>1.838E-3</v>
      </c>
    </row>
    <row r="380" spans="1:12" x14ac:dyDescent="0.4">
      <c r="A380">
        <v>0</v>
      </c>
      <c r="G380">
        <v>0</v>
      </c>
      <c r="L380">
        <v>0</v>
      </c>
    </row>
    <row r="381" spans="1:12" x14ac:dyDescent="0.4">
      <c r="A381">
        <v>0</v>
      </c>
      <c r="G381">
        <v>0</v>
      </c>
      <c r="L381">
        <v>0</v>
      </c>
    </row>
    <row r="382" spans="1:12" x14ac:dyDescent="0.4">
      <c r="A382">
        <v>0</v>
      </c>
      <c r="G382">
        <v>0</v>
      </c>
      <c r="L382">
        <v>1.2669999999999999E-3</v>
      </c>
    </row>
    <row r="383" spans="1:12" x14ac:dyDescent="0.4">
      <c r="A383">
        <v>0</v>
      </c>
      <c r="G383">
        <v>1.129E-3</v>
      </c>
      <c r="L383">
        <v>2.3449999999999999E-3</v>
      </c>
    </row>
    <row r="384" spans="1:12" x14ac:dyDescent="0.4">
      <c r="A384">
        <v>0</v>
      </c>
      <c r="G384">
        <v>0</v>
      </c>
      <c r="L384">
        <v>0</v>
      </c>
    </row>
    <row r="385" spans="1:12" x14ac:dyDescent="0.4">
      <c r="A385">
        <v>0</v>
      </c>
      <c r="G385">
        <v>0</v>
      </c>
      <c r="L385">
        <v>0</v>
      </c>
    </row>
    <row r="386" spans="1:12" x14ac:dyDescent="0.4">
      <c r="A386">
        <v>0</v>
      </c>
      <c r="G386">
        <v>0</v>
      </c>
      <c r="L386">
        <v>0</v>
      </c>
    </row>
    <row r="387" spans="1:12" x14ac:dyDescent="0.4">
      <c r="A387">
        <v>0</v>
      </c>
      <c r="G387">
        <v>0</v>
      </c>
      <c r="L387">
        <v>0</v>
      </c>
    </row>
    <row r="388" spans="1:12" x14ac:dyDescent="0.4">
      <c r="A388">
        <v>0</v>
      </c>
      <c r="G388">
        <v>0</v>
      </c>
      <c r="L388">
        <v>0</v>
      </c>
    </row>
    <row r="389" spans="1:12" x14ac:dyDescent="0.4">
      <c r="A389">
        <v>0</v>
      </c>
      <c r="G389">
        <v>0</v>
      </c>
      <c r="L389">
        <v>0</v>
      </c>
    </row>
    <row r="390" spans="1:12" x14ac:dyDescent="0.4">
      <c r="A390">
        <v>0</v>
      </c>
      <c r="G390">
        <v>0</v>
      </c>
      <c r="L390">
        <v>1.011E-3</v>
      </c>
    </row>
    <row r="391" spans="1:12" x14ac:dyDescent="0.4">
      <c r="A391">
        <v>0</v>
      </c>
      <c r="G391">
        <v>0</v>
      </c>
      <c r="L391">
        <v>0</v>
      </c>
    </row>
    <row r="392" spans="1:12" x14ac:dyDescent="0.4">
      <c r="A392">
        <v>0</v>
      </c>
      <c r="G392">
        <v>0</v>
      </c>
      <c r="L392">
        <v>0</v>
      </c>
    </row>
    <row r="393" spans="1:12" x14ac:dyDescent="0.4">
      <c r="A393">
        <v>0</v>
      </c>
      <c r="G393">
        <v>0</v>
      </c>
      <c r="L393">
        <v>0</v>
      </c>
    </row>
    <row r="394" spans="1:12" x14ac:dyDescent="0.4">
      <c r="A394">
        <v>0</v>
      </c>
      <c r="G394">
        <v>0</v>
      </c>
      <c r="L394">
        <v>0</v>
      </c>
    </row>
    <row r="395" spans="1:12" x14ac:dyDescent="0.4">
      <c r="A395">
        <v>0</v>
      </c>
      <c r="G395">
        <v>0</v>
      </c>
      <c r="L395">
        <v>0</v>
      </c>
    </row>
    <row r="396" spans="1:12" x14ac:dyDescent="0.4">
      <c r="A396">
        <v>0</v>
      </c>
      <c r="G396">
        <v>0</v>
      </c>
      <c r="L396">
        <v>0</v>
      </c>
    </row>
    <row r="397" spans="1:12" x14ac:dyDescent="0.4">
      <c r="A397">
        <v>0</v>
      </c>
      <c r="G397">
        <v>0</v>
      </c>
      <c r="L397">
        <v>0</v>
      </c>
    </row>
    <row r="398" spans="1:12" x14ac:dyDescent="0.4">
      <c r="A398">
        <v>0</v>
      </c>
      <c r="G398">
        <v>0</v>
      </c>
      <c r="L398">
        <v>2.81E-4</v>
      </c>
    </row>
    <row r="399" spans="1:12" x14ac:dyDescent="0.4">
      <c r="A399">
        <v>0</v>
      </c>
      <c r="G399">
        <v>0</v>
      </c>
      <c r="L399">
        <v>0</v>
      </c>
    </row>
    <row r="400" spans="1:12" x14ac:dyDescent="0.4">
      <c r="A400">
        <v>0</v>
      </c>
      <c r="G400">
        <v>0</v>
      </c>
      <c r="L400">
        <v>0</v>
      </c>
    </row>
    <row r="401" spans="1:12" x14ac:dyDescent="0.4">
      <c r="A401">
        <v>0</v>
      </c>
      <c r="G401">
        <v>0</v>
      </c>
      <c r="L401">
        <v>3.3700000000000001E-4</v>
      </c>
    </row>
    <row r="402" spans="1:12" x14ac:dyDescent="0.4">
      <c r="A402">
        <v>0</v>
      </c>
      <c r="G402">
        <v>0</v>
      </c>
      <c r="L402">
        <v>0</v>
      </c>
    </row>
    <row r="403" spans="1:12" x14ac:dyDescent="0.4">
      <c r="A403">
        <v>0</v>
      </c>
      <c r="G403">
        <v>0</v>
      </c>
      <c r="L403">
        <v>0</v>
      </c>
    </row>
    <row r="404" spans="1:12" x14ac:dyDescent="0.4">
      <c r="A404">
        <v>0</v>
      </c>
      <c r="G404">
        <v>7.6499999999999995E-4</v>
      </c>
      <c r="L404">
        <v>1.263E-3</v>
      </c>
    </row>
    <row r="405" spans="1:12" x14ac:dyDescent="0.4">
      <c r="A405">
        <v>0</v>
      </c>
      <c r="G405">
        <v>0</v>
      </c>
      <c r="L405">
        <v>0</v>
      </c>
    </row>
    <row r="406" spans="1:12" x14ac:dyDescent="0.4">
      <c r="A406">
        <v>0</v>
      </c>
      <c r="G406">
        <v>0</v>
      </c>
      <c r="L406">
        <v>0</v>
      </c>
    </row>
    <row r="407" spans="1:12" x14ac:dyDescent="0.4">
      <c r="A407">
        <v>0</v>
      </c>
      <c r="G407">
        <v>0</v>
      </c>
      <c r="L407">
        <v>0</v>
      </c>
    </row>
    <row r="408" spans="1:12" x14ac:dyDescent="0.4">
      <c r="A408">
        <v>0</v>
      </c>
      <c r="G408">
        <v>0</v>
      </c>
      <c r="L408">
        <v>0</v>
      </c>
    </row>
    <row r="409" spans="1:12" x14ac:dyDescent="0.4">
      <c r="A409">
        <v>0</v>
      </c>
      <c r="G409">
        <v>0</v>
      </c>
      <c r="L409">
        <v>0</v>
      </c>
    </row>
    <row r="410" spans="1:12" x14ac:dyDescent="0.4">
      <c r="A410">
        <v>0</v>
      </c>
      <c r="G410">
        <v>0</v>
      </c>
      <c r="L410">
        <v>0</v>
      </c>
    </row>
    <row r="412" spans="1:12" x14ac:dyDescent="0.4">
      <c r="A412" t="s">
        <v>479</v>
      </c>
      <c r="G412" t="s">
        <v>515</v>
      </c>
      <c r="L412" t="s">
        <v>546</v>
      </c>
    </row>
    <row r="413" spans="1:12" x14ac:dyDescent="0.4">
      <c r="A413" t="s">
        <v>475</v>
      </c>
      <c r="G413" t="s">
        <v>475</v>
      </c>
      <c r="L413" t="s">
        <v>475</v>
      </c>
    </row>
    <row r="414" spans="1:12" x14ac:dyDescent="0.4">
      <c r="A414">
        <v>0.67908400000000002</v>
      </c>
      <c r="G414">
        <v>0.55709600000000004</v>
      </c>
      <c r="L414">
        <v>0.45677699999999999</v>
      </c>
    </row>
    <row r="415" spans="1:12" x14ac:dyDescent="0.4">
      <c r="A415">
        <v>9.8437999999999998E-2</v>
      </c>
      <c r="G415">
        <v>0.104396</v>
      </c>
      <c r="L415">
        <v>0.10674</v>
      </c>
    </row>
    <row r="416" spans="1:12" x14ac:dyDescent="0.4">
      <c r="A416">
        <v>4.7285000000000001E-2</v>
      </c>
      <c r="G416">
        <v>5.5364999999999998E-2</v>
      </c>
      <c r="L416">
        <v>5.8543999999999999E-2</v>
      </c>
    </row>
    <row r="417" spans="1:12" x14ac:dyDescent="0.4">
      <c r="A417">
        <v>5.5483999999999999E-2</v>
      </c>
      <c r="G417">
        <v>6.2586000000000003E-2</v>
      </c>
      <c r="L417">
        <v>6.5379000000000007E-2</v>
      </c>
    </row>
    <row r="418" spans="1:12" x14ac:dyDescent="0.4">
      <c r="A418">
        <v>1.6389999999999998E-2</v>
      </c>
      <c r="G418">
        <v>2.4771000000000001E-2</v>
      </c>
      <c r="L418">
        <v>2.8067000000000002E-2</v>
      </c>
    </row>
    <row r="419" spans="1:12" x14ac:dyDescent="0.4">
      <c r="A419">
        <v>2.6322000000000002E-2</v>
      </c>
      <c r="G419">
        <v>3.8842000000000002E-2</v>
      </c>
      <c r="L419">
        <v>4.3765999999999999E-2</v>
      </c>
    </row>
    <row r="420" spans="1:12" x14ac:dyDescent="0.4">
      <c r="A420">
        <v>6.5037999999999999E-2</v>
      </c>
      <c r="G420">
        <v>8.1211000000000005E-2</v>
      </c>
      <c r="L420">
        <v>8.7571999999999997E-2</v>
      </c>
    </row>
    <row r="421" spans="1:12" x14ac:dyDescent="0.4">
      <c r="A421">
        <v>0</v>
      </c>
      <c r="G421">
        <v>9.9299999999999996E-3</v>
      </c>
      <c r="L421">
        <v>1.5916E-2</v>
      </c>
    </row>
    <row r="422" spans="1:12" x14ac:dyDescent="0.4">
      <c r="A422">
        <v>0</v>
      </c>
      <c r="G422">
        <v>0</v>
      </c>
      <c r="L422">
        <v>2.823E-3</v>
      </c>
    </row>
    <row r="423" spans="1:12" x14ac:dyDescent="0.4">
      <c r="A423">
        <v>0</v>
      </c>
      <c r="G423">
        <v>6.5380000000000004E-3</v>
      </c>
      <c r="L423">
        <v>9.11E-3</v>
      </c>
    </row>
    <row r="424" spans="1:12" x14ac:dyDescent="0.4">
      <c r="A424">
        <v>0</v>
      </c>
      <c r="G424">
        <v>1.1415E-2</v>
      </c>
      <c r="L424">
        <v>1.6344000000000001E-2</v>
      </c>
    </row>
    <row r="425" spans="1:12" x14ac:dyDescent="0.4">
      <c r="A425">
        <v>0</v>
      </c>
      <c r="G425">
        <v>0</v>
      </c>
      <c r="L425">
        <v>1.274E-3</v>
      </c>
    </row>
    <row r="426" spans="1:12" x14ac:dyDescent="0.4">
      <c r="A426">
        <v>0</v>
      </c>
      <c r="G426">
        <v>3.3839999999999999E-3</v>
      </c>
      <c r="L426">
        <v>7.195E-3</v>
      </c>
    </row>
    <row r="427" spans="1:12" x14ac:dyDescent="0.4">
      <c r="A427">
        <v>0</v>
      </c>
      <c r="G427">
        <v>0</v>
      </c>
      <c r="L427">
        <v>0</v>
      </c>
    </row>
    <row r="428" spans="1:12" x14ac:dyDescent="0.4">
      <c r="A428">
        <v>0</v>
      </c>
      <c r="G428">
        <v>0</v>
      </c>
      <c r="L428">
        <v>0</v>
      </c>
    </row>
    <row r="429" spans="1:12" x14ac:dyDescent="0.4">
      <c r="A429">
        <v>6.6880000000000004E-3</v>
      </c>
      <c r="G429">
        <v>1.1757E-2</v>
      </c>
      <c r="L429">
        <v>1.3750999999999999E-2</v>
      </c>
    </row>
    <row r="430" spans="1:12" x14ac:dyDescent="0.4">
      <c r="A430">
        <v>0</v>
      </c>
      <c r="G430">
        <v>0</v>
      </c>
      <c r="L430">
        <v>4.37E-4</v>
      </c>
    </row>
    <row r="431" spans="1:12" x14ac:dyDescent="0.4">
      <c r="A431">
        <v>0</v>
      </c>
      <c r="G431">
        <v>0</v>
      </c>
      <c r="L431">
        <v>1.9620000000000002E-3</v>
      </c>
    </row>
    <row r="432" spans="1:12" x14ac:dyDescent="0.4">
      <c r="A432">
        <v>0</v>
      </c>
      <c r="G432">
        <v>0</v>
      </c>
      <c r="L432">
        <v>5.1599999999999997E-4</v>
      </c>
    </row>
    <row r="433" spans="1:12" x14ac:dyDescent="0.4">
      <c r="A433">
        <v>0</v>
      </c>
      <c r="G433">
        <v>0</v>
      </c>
      <c r="L433">
        <v>0</v>
      </c>
    </row>
    <row r="434" spans="1:12" x14ac:dyDescent="0.4">
      <c r="A434">
        <v>0</v>
      </c>
      <c r="G434">
        <v>0</v>
      </c>
      <c r="L434">
        <v>2.3479999999999998E-3</v>
      </c>
    </row>
    <row r="435" spans="1:12" x14ac:dyDescent="0.4">
      <c r="A435">
        <v>0</v>
      </c>
      <c r="G435">
        <v>0</v>
      </c>
      <c r="L435">
        <v>0</v>
      </c>
    </row>
    <row r="436" spans="1:12" x14ac:dyDescent="0.4">
      <c r="A436">
        <v>0</v>
      </c>
      <c r="G436">
        <v>0</v>
      </c>
      <c r="L436">
        <v>2.7399999999999999E-4</v>
      </c>
    </row>
    <row r="437" spans="1:12" x14ac:dyDescent="0.4">
      <c r="A437">
        <v>0</v>
      </c>
      <c r="G437">
        <v>0</v>
      </c>
      <c r="L437">
        <v>2.1329999999999999E-3</v>
      </c>
    </row>
    <row r="438" spans="1:12" x14ac:dyDescent="0.4">
      <c r="A438">
        <v>0</v>
      </c>
      <c r="G438">
        <v>0</v>
      </c>
      <c r="L438">
        <v>1.9009999999999999E-3</v>
      </c>
    </row>
    <row r="439" spans="1:12" x14ac:dyDescent="0.4">
      <c r="A439">
        <v>3.826E-3</v>
      </c>
      <c r="G439">
        <v>7.5919999999999998E-3</v>
      </c>
      <c r="L439">
        <v>9.0729999999999995E-3</v>
      </c>
    </row>
    <row r="440" spans="1:12" x14ac:dyDescent="0.4">
      <c r="A440">
        <v>0</v>
      </c>
      <c r="G440">
        <v>0</v>
      </c>
      <c r="L440">
        <v>1.622E-3</v>
      </c>
    </row>
    <row r="441" spans="1:12" x14ac:dyDescent="0.4">
      <c r="A441">
        <v>0</v>
      </c>
      <c r="G441">
        <v>6.0070000000000002E-3</v>
      </c>
      <c r="L441">
        <v>9.9480000000000002E-3</v>
      </c>
    </row>
    <row r="442" spans="1:12" x14ac:dyDescent="0.4">
      <c r="A442">
        <v>0</v>
      </c>
      <c r="G442">
        <v>8.7299999999999997E-4</v>
      </c>
      <c r="L442">
        <v>6.6730000000000001E-3</v>
      </c>
    </row>
    <row r="443" spans="1:12" x14ac:dyDescent="0.4">
      <c r="A443">
        <v>1.444E-3</v>
      </c>
      <c r="G443">
        <v>4.7819999999999998E-3</v>
      </c>
      <c r="L443">
        <v>6.0949999999999997E-3</v>
      </c>
    </row>
    <row r="444" spans="1:12" x14ac:dyDescent="0.4">
      <c r="A444">
        <v>0</v>
      </c>
      <c r="G444">
        <v>1.647E-3</v>
      </c>
      <c r="L444">
        <v>4.2180000000000004E-3</v>
      </c>
    </row>
    <row r="445" spans="1:12" x14ac:dyDescent="0.4">
      <c r="A445">
        <v>0</v>
      </c>
      <c r="G445">
        <v>0</v>
      </c>
      <c r="L445">
        <v>0</v>
      </c>
    </row>
    <row r="446" spans="1:12" x14ac:dyDescent="0.4">
      <c r="A446">
        <v>0</v>
      </c>
      <c r="G446">
        <v>3.006E-3</v>
      </c>
      <c r="L446">
        <v>5.0569999999999999E-3</v>
      </c>
    </row>
    <row r="447" spans="1:12" x14ac:dyDescent="0.4">
      <c r="A447">
        <v>0</v>
      </c>
      <c r="G447">
        <v>0</v>
      </c>
      <c r="L447">
        <v>0</v>
      </c>
    </row>
    <row r="448" spans="1:12" x14ac:dyDescent="0.4">
      <c r="A448">
        <v>0</v>
      </c>
      <c r="G448">
        <v>0</v>
      </c>
      <c r="L448">
        <v>0</v>
      </c>
    </row>
    <row r="449" spans="1:12" x14ac:dyDescent="0.4">
      <c r="A449">
        <v>0</v>
      </c>
      <c r="G449">
        <v>2.7569999999999999E-3</v>
      </c>
      <c r="L449">
        <v>4.3819999999999996E-3</v>
      </c>
    </row>
    <row r="450" spans="1:12" x14ac:dyDescent="0.4">
      <c r="A450">
        <v>0</v>
      </c>
      <c r="G450">
        <v>0</v>
      </c>
      <c r="L450">
        <v>0</v>
      </c>
    </row>
    <row r="451" spans="1:12" x14ac:dyDescent="0.4">
      <c r="A451">
        <v>0</v>
      </c>
      <c r="G451">
        <v>0</v>
      </c>
      <c r="L451">
        <v>0</v>
      </c>
    </row>
    <row r="452" spans="1:12" x14ac:dyDescent="0.4">
      <c r="A452">
        <v>0</v>
      </c>
      <c r="G452">
        <v>1.531E-3</v>
      </c>
      <c r="L452">
        <v>3.8379999999999998E-3</v>
      </c>
    </row>
    <row r="453" spans="1:12" x14ac:dyDescent="0.4">
      <c r="A453">
        <v>0</v>
      </c>
      <c r="G453">
        <v>0</v>
      </c>
      <c r="L453">
        <v>3.1100000000000002E-4</v>
      </c>
    </row>
    <row r="454" spans="1:12" x14ac:dyDescent="0.4">
      <c r="A454">
        <v>0</v>
      </c>
      <c r="G454">
        <v>0</v>
      </c>
      <c r="L454">
        <v>2.8189999999999999E-3</v>
      </c>
    </row>
    <row r="455" spans="1:12" x14ac:dyDescent="0.4">
      <c r="A455">
        <v>0</v>
      </c>
      <c r="G455">
        <v>3.5399999999999999E-4</v>
      </c>
      <c r="L455">
        <v>3.7460000000000002E-3</v>
      </c>
    </row>
    <row r="456" spans="1:12" x14ac:dyDescent="0.4">
      <c r="A456">
        <v>0</v>
      </c>
      <c r="G456">
        <v>0</v>
      </c>
      <c r="L456">
        <v>0</v>
      </c>
    </row>
    <row r="457" spans="1:12" x14ac:dyDescent="0.4">
      <c r="A457">
        <v>0</v>
      </c>
      <c r="G457">
        <v>0</v>
      </c>
      <c r="L457">
        <v>2.065E-3</v>
      </c>
    </row>
    <row r="458" spans="1:12" x14ac:dyDescent="0.4">
      <c r="A458">
        <v>0</v>
      </c>
      <c r="G458">
        <v>0</v>
      </c>
      <c r="L458">
        <v>0</v>
      </c>
    </row>
    <row r="459" spans="1:12" x14ac:dyDescent="0.4">
      <c r="A459">
        <v>0</v>
      </c>
      <c r="G459">
        <v>0</v>
      </c>
      <c r="L459">
        <v>3.21E-4</v>
      </c>
    </row>
    <row r="460" spans="1:12" x14ac:dyDescent="0.4">
      <c r="A460">
        <v>0</v>
      </c>
      <c r="G460">
        <v>0</v>
      </c>
      <c r="L460">
        <v>3.0800000000000001E-4</v>
      </c>
    </row>
    <row r="461" spans="1:12" x14ac:dyDescent="0.4">
      <c r="A461">
        <v>0</v>
      </c>
      <c r="G461">
        <v>0</v>
      </c>
      <c r="L461">
        <v>2.6200000000000003E-4</v>
      </c>
    </row>
    <row r="462" spans="1:12" x14ac:dyDescent="0.4">
      <c r="A462">
        <v>0</v>
      </c>
      <c r="G462">
        <v>0</v>
      </c>
      <c r="L462">
        <v>1.802E-3</v>
      </c>
    </row>
    <row r="463" spans="1:12" x14ac:dyDescent="0.4">
      <c r="A463">
        <v>0</v>
      </c>
      <c r="G463">
        <v>0</v>
      </c>
      <c r="L463">
        <v>1.8000000000000001E-4</v>
      </c>
    </row>
    <row r="464" spans="1:12" x14ac:dyDescent="0.4">
      <c r="A464">
        <v>0</v>
      </c>
      <c r="G464">
        <v>0</v>
      </c>
      <c r="L464">
        <v>0</v>
      </c>
    </row>
    <row r="465" spans="1:12" x14ac:dyDescent="0.4">
      <c r="A465">
        <v>0</v>
      </c>
      <c r="G465">
        <v>9.8999999999999994E-5</v>
      </c>
      <c r="L465">
        <v>1.469E-3</v>
      </c>
    </row>
    <row r="466" spans="1:12" x14ac:dyDescent="0.4">
      <c r="A466">
        <v>0</v>
      </c>
      <c r="G466">
        <v>0</v>
      </c>
      <c r="L466">
        <v>0</v>
      </c>
    </row>
    <row r="467" spans="1:12" x14ac:dyDescent="0.4">
      <c r="A467">
        <v>0</v>
      </c>
      <c r="G467">
        <v>0</v>
      </c>
      <c r="L467">
        <v>0</v>
      </c>
    </row>
    <row r="468" spans="1:12" x14ac:dyDescent="0.4">
      <c r="A468">
        <v>0</v>
      </c>
      <c r="G468">
        <v>0</v>
      </c>
      <c r="L468">
        <v>0</v>
      </c>
    </row>
    <row r="469" spans="1:12" x14ac:dyDescent="0.4">
      <c r="A469">
        <v>0</v>
      </c>
      <c r="G469">
        <v>0</v>
      </c>
      <c r="L469">
        <v>0</v>
      </c>
    </row>
    <row r="470" spans="1:12" x14ac:dyDescent="0.4">
      <c r="A470">
        <v>0</v>
      </c>
      <c r="G470">
        <v>2.313E-3</v>
      </c>
      <c r="L470">
        <v>3.4399999999999999E-3</v>
      </c>
    </row>
    <row r="471" spans="1:12" x14ac:dyDescent="0.4">
      <c r="A471">
        <v>0</v>
      </c>
      <c r="G471">
        <v>0</v>
      </c>
      <c r="L471">
        <v>0</v>
      </c>
    </row>
    <row r="472" spans="1:12" x14ac:dyDescent="0.4">
      <c r="A472">
        <v>0</v>
      </c>
      <c r="G472">
        <v>0</v>
      </c>
      <c r="L472">
        <v>0</v>
      </c>
    </row>
    <row r="473" spans="1:12" x14ac:dyDescent="0.4">
      <c r="A473">
        <v>0</v>
      </c>
      <c r="G473">
        <v>0</v>
      </c>
      <c r="L473">
        <v>0</v>
      </c>
    </row>
    <row r="474" spans="1:12" x14ac:dyDescent="0.4">
      <c r="A474">
        <v>0</v>
      </c>
      <c r="G474">
        <v>0</v>
      </c>
      <c r="L474">
        <v>0</v>
      </c>
    </row>
    <row r="475" spans="1:12" x14ac:dyDescent="0.4">
      <c r="A475">
        <v>0</v>
      </c>
      <c r="G475">
        <v>0</v>
      </c>
      <c r="L475">
        <v>0</v>
      </c>
    </row>
    <row r="476" spans="1:12" x14ac:dyDescent="0.4">
      <c r="A476">
        <v>0</v>
      </c>
      <c r="G476">
        <v>0</v>
      </c>
      <c r="L476">
        <v>0</v>
      </c>
    </row>
    <row r="477" spans="1:12" x14ac:dyDescent="0.4">
      <c r="A477">
        <v>0</v>
      </c>
      <c r="G477">
        <v>0</v>
      </c>
      <c r="L477">
        <v>0</v>
      </c>
    </row>
    <row r="478" spans="1:12" x14ac:dyDescent="0.4">
      <c r="A478">
        <v>0</v>
      </c>
      <c r="G478">
        <v>0</v>
      </c>
      <c r="L478">
        <v>0</v>
      </c>
    </row>
    <row r="479" spans="1:12" x14ac:dyDescent="0.4">
      <c r="A479">
        <v>0</v>
      </c>
      <c r="G479">
        <v>0</v>
      </c>
      <c r="L479">
        <v>0</v>
      </c>
    </row>
    <row r="480" spans="1:12" x14ac:dyDescent="0.4">
      <c r="A480">
        <v>0</v>
      </c>
      <c r="G480">
        <v>0</v>
      </c>
      <c r="L480">
        <v>3.59E-4</v>
      </c>
    </row>
    <row r="481" spans="1:12" x14ac:dyDescent="0.4">
      <c r="A481">
        <v>0</v>
      </c>
      <c r="G481">
        <v>0</v>
      </c>
      <c r="L481">
        <v>1.4890000000000001E-3</v>
      </c>
    </row>
    <row r="482" spans="1:12" x14ac:dyDescent="0.4">
      <c r="A482">
        <v>0</v>
      </c>
      <c r="G482">
        <v>0</v>
      </c>
      <c r="L482">
        <v>0</v>
      </c>
    </row>
    <row r="483" spans="1:12" x14ac:dyDescent="0.4">
      <c r="A483">
        <v>0</v>
      </c>
      <c r="G483">
        <v>0</v>
      </c>
      <c r="L483">
        <v>0</v>
      </c>
    </row>
    <row r="484" spans="1:12" x14ac:dyDescent="0.4">
      <c r="A484">
        <v>0</v>
      </c>
      <c r="G484">
        <v>0</v>
      </c>
      <c r="L484">
        <v>1.403E-3</v>
      </c>
    </row>
    <row r="485" spans="1:12" x14ac:dyDescent="0.4">
      <c r="A485">
        <v>0</v>
      </c>
      <c r="G485">
        <v>1.044E-3</v>
      </c>
      <c r="L485">
        <v>2.189E-3</v>
      </c>
    </row>
    <row r="486" spans="1:12" x14ac:dyDescent="0.4">
      <c r="A486">
        <v>0</v>
      </c>
      <c r="G486">
        <v>0</v>
      </c>
      <c r="L486">
        <v>0</v>
      </c>
    </row>
    <row r="487" spans="1:12" x14ac:dyDescent="0.4">
      <c r="A487">
        <v>0</v>
      </c>
      <c r="G487">
        <v>0</v>
      </c>
      <c r="L487">
        <v>0</v>
      </c>
    </row>
    <row r="488" spans="1:12" x14ac:dyDescent="0.4">
      <c r="A488">
        <v>0</v>
      </c>
      <c r="G488">
        <v>0</v>
      </c>
      <c r="L488">
        <v>0</v>
      </c>
    </row>
    <row r="489" spans="1:12" x14ac:dyDescent="0.4">
      <c r="A489">
        <v>0</v>
      </c>
      <c r="G489">
        <v>0</v>
      </c>
      <c r="L489">
        <v>0</v>
      </c>
    </row>
    <row r="490" spans="1:12" x14ac:dyDescent="0.4">
      <c r="A490">
        <v>0</v>
      </c>
      <c r="G490">
        <v>0</v>
      </c>
      <c r="L490">
        <v>0</v>
      </c>
    </row>
    <row r="491" spans="1:12" x14ac:dyDescent="0.4">
      <c r="A491">
        <v>0</v>
      </c>
      <c r="G491">
        <v>0</v>
      </c>
      <c r="L491">
        <v>7.4899999999999999E-4</v>
      </c>
    </row>
    <row r="492" spans="1:12" x14ac:dyDescent="0.4">
      <c r="A492">
        <v>0</v>
      </c>
      <c r="G492">
        <v>0</v>
      </c>
      <c r="L492">
        <v>1.3339999999999999E-3</v>
      </c>
    </row>
    <row r="493" spans="1:12" x14ac:dyDescent="0.4">
      <c r="A493">
        <v>0</v>
      </c>
      <c r="G493">
        <v>0</v>
      </c>
      <c r="L493">
        <v>0</v>
      </c>
    </row>
    <row r="494" spans="1:12" x14ac:dyDescent="0.4">
      <c r="A494">
        <v>0</v>
      </c>
      <c r="G494">
        <v>0</v>
      </c>
      <c r="L494">
        <v>0</v>
      </c>
    </row>
    <row r="495" spans="1:12" x14ac:dyDescent="0.4">
      <c r="A495">
        <v>0</v>
      </c>
      <c r="G495">
        <v>0</v>
      </c>
      <c r="L495">
        <v>0</v>
      </c>
    </row>
    <row r="496" spans="1:12" x14ac:dyDescent="0.4">
      <c r="A496">
        <v>0</v>
      </c>
      <c r="G496">
        <v>0</v>
      </c>
      <c r="L496">
        <v>0</v>
      </c>
    </row>
    <row r="497" spans="1:12" x14ac:dyDescent="0.4">
      <c r="A497">
        <v>0</v>
      </c>
      <c r="G497">
        <v>0</v>
      </c>
      <c r="L497">
        <v>0</v>
      </c>
    </row>
    <row r="498" spans="1:12" x14ac:dyDescent="0.4">
      <c r="A498">
        <v>0</v>
      </c>
      <c r="G498">
        <v>0</v>
      </c>
      <c r="L498">
        <v>0</v>
      </c>
    </row>
    <row r="499" spans="1:12" x14ac:dyDescent="0.4">
      <c r="A499">
        <v>0</v>
      </c>
      <c r="G499">
        <v>0</v>
      </c>
      <c r="L499">
        <v>0</v>
      </c>
    </row>
    <row r="500" spans="1:12" x14ac:dyDescent="0.4">
      <c r="A500">
        <v>0</v>
      </c>
      <c r="G500">
        <v>0</v>
      </c>
      <c r="L500">
        <v>3.3700000000000001E-4</v>
      </c>
    </row>
    <row r="501" spans="1:12" x14ac:dyDescent="0.4">
      <c r="A501">
        <v>0</v>
      </c>
      <c r="G501">
        <v>0</v>
      </c>
      <c r="L501">
        <v>0</v>
      </c>
    </row>
    <row r="502" spans="1:12" x14ac:dyDescent="0.4">
      <c r="A502">
        <v>0</v>
      </c>
      <c r="G502">
        <v>0</v>
      </c>
      <c r="L502">
        <v>0</v>
      </c>
    </row>
    <row r="503" spans="1:12" x14ac:dyDescent="0.4">
      <c r="A503">
        <v>0</v>
      </c>
      <c r="G503">
        <v>0</v>
      </c>
      <c r="L503">
        <v>4.9899999999999999E-4</v>
      </c>
    </row>
    <row r="504" spans="1:12" x14ac:dyDescent="0.4">
      <c r="A504">
        <v>0</v>
      </c>
      <c r="G504">
        <v>0</v>
      </c>
      <c r="L504">
        <v>0</v>
      </c>
    </row>
    <row r="505" spans="1:12" x14ac:dyDescent="0.4">
      <c r="A505">
        <v>0</v>
      </c>
      <c r="G505">
        <v>0</v>
      </c>
      <c r="L505">
        <v>0</v>
      </c>
    </row>
    <row r="506" spans="1:12" x14ac:dyDescent="0.4">
      <c r="A506">
        <v>0</v>
      </c>
      <c r="G506">
        <v>7.0399999999999998E-4</v>
      </c>
      <c r="L506">
        <v>1.1839999999999999E-3</v>
      </c>
    </row>
    <row r="507" spans="1:12" x14ac:dyDescent="0.4">
      <c r="A507">
        <v>0</v>
      </c>
      <c r="G507">
        <v>0</v>
      </c>
      <c r="L507">
        <v>0</v>
      </c>
    </row>
    <row r="508" spans="1:12" x14ac:dyDescent="0.4">
      <c r="A508">
        <v>0</v>
      </c>
      <c r="G508">
        <v>0</v>
      </c>
      <c r="L508">
        <v>0</v>
      </c>
    </row>
    <row r="509" spans="1:12" x14ac:dyDescent="0.4">
      <c r="A509">
        <v>0</v>
      </c>
      <c r="G509">
        <v>0</v>
      </c>
      <c r="L509">
        <v>0</v>
      </c>
    </row>
    <row r="510" spans="1:12" x14ac:dyDescent="0.4">
      <c r="A510">
        <v>0</v>
      </c>
      <c r="G510">
        <v>0</v>
      </c>
      <c r="L510">
        <v>0</v>
      </c>
    </row>
    <row r="511" spans="1:12" x14ac:dyDescent="0.4">
      <c r="A511">
        <v>0</v>
      </c>
      <c r="G511">
        <v>0</v>
      </c>
      <c r="L511">
        <v>0</v>
      </c>
    </row>
    <row r="512" spans="1:12" x14ac:dyDescent="0.4">
      <c r="A512">
        <v>0</v>
      </c>
      <c r="G512">
        <v>0</v>
      </c>
      <c r="L512">
        <v>0</v>
      </c>
    </row>
    <row r="514" spans="1:12" x14ac:dyDescent="0.4">
      <c r="A514" t="s">
        <v>480</v>
      </c>
      <c r="G514" t="s">
        <v>516</v>
      </c>
      <c r="L514" t="s">
        <v>547</v>
      </c>
    </row>
    <row r="515" spans="1:12" x14ac:dyDescent="0.4">
      <c r="A515" t="s">
        <v>475</v>
      </c>
      <c r="G515" t="s">
        <v>475</v>
      </c>
      <c r="L515" t="s">
        <v>475</v>
      </c>
    </row>
    <row r="516" spans="1:12" x14ac:dyDescent="0.4">
      <c r="A516">
        <v>0.685442</v>
      </c>
      <c r="G516">
        <v>0.55117700000000003</v>
      </c>
      <c r="L516">
        <v>0.46436500000000003</v>
      </c>
    </row>
    <row r="517" spans="1:12" x14ac:dyDescent="0.4">
      <c r="A517">
        <v>9.6791000000000002E-2</v>
      </c>
      <c r="G517">
        <v>0.103964</v>
      </c>
      <c r="L517">
        <v>0.106285</v>
      </c>
    </row>
    <row r="518" spans="1:12" x14ac:dyDescent="0.4">
      <c r="A518">
        <v>4.5657000000000003E-2</v>
      </c>
      <c r="G518">
        <v>5.5051000000000003E-2</v>
      </c>
      <c r="L518">
        <v>5.8090000000000003E-2</v>
      </c>
    </row>
    <row r="519" spans="1:12" x14ac:dyDescent="0.4">
      <c r="A519">
        <v>5.6794999999999998E-2</v>
      </c>
      <c r="G519">
        <v>6.3535999999999995E-2</v>
      </c>
      <c r="L519">
        <v>6.5716999999999998E-2</v>
      </c>
    </row>
    <row r="520" spans="1:12" x14ac:dyDescent="0.4">
      <c r="A520">
        <v>1.6938000000000002E-2</v>
      </c>
      <c r="G520">
        <v>2.5446E-2</v>
      </c>
      <c r="L520">
        <v>2.8198000000000001E-2</v>
      </c>
    </row>
    <row r="521" spans="1:12" x14ac:dyDescent="0.4">
      <c r="A521">
        <v>2.2325000000000001E-2</v>
      </c>
      <c r="G521">
        <v>3.7693999999999998E-2</v>
      </c>
      <c r="L521">
        <v>4.2666999999999997E-2</v>
      </c>
    </row>
    <row r="522" spans="1:12" x14ac:dyDescent="0.4">
      <c r="A522">
        <v>6.5124000000000001E-2</v>
      </c>
      <c r="G522">
        <v>8.2077999999999998E-2</v>
      </c>
      <c r="L522">
        <v>8.7563000000000002E-2</v>
      </c>
    </row>
    <row r="523" spans="1:12" x14ac:dyDescent="0.4">
      <c r="A523">
        <v>0</v>
      </c>
      <c r="G523">
        <v>1.2163E-2</v>
      </c>
      <c r="L523">
        <v>1.6759E-2</v>
      </c>
    </row>
    <row r="524" spans="1:12" x14ac:dyDescent="0.4">
      <c r="A524">
        <v>0</v>
      </c>
      <c r="G524">
        <v>0</v>
      </c>
      <c r="L524">
        <v>8.8599999999999996E-4</v>
      </c>
    </row>
    <row r="525" spans="1:12" x14ac:dyDescent="0.4">
      <c r="A525">
        <v>9.7199999999999999E-4</v>
      </c>
      <c r="G525">
        <v>7.3080000000000003E-3</v>
      </c>
      <c r="L525">
        <v>9.358E-3</v>
      </c>
    </row>
    <row r="526" spans="1:12" x14ac:dyDescent="0.4">
      <c r="A526">
        <v>0</v>
      </c>
      <c r="G526">
        <v>1.2215999999999999E-2</v>
      </c>
      <c r="L526">
        <v>1.6414999999999999E-2</v>
      </c>
    </row>
    <row r="527" spans="1:12" x14ac:dyDescent="0.4">
      <c r="A527">
        <v>0</v>
      </c>
      <c r="G527">
        <v>0</v>
      </c>
      <c r="L527">
        <v>6.5300000000000004E-4</v>
      </c>
    </row>
    <row r="528" spans="1:12" x14ac:dyDescent="0.4">
      <c r="A528">
        <v>0</v>
      </c>
      <c r="G528">
        <v>4.4679999999999997E-3</v>
      </c>
      <c r="L528">
        <v>7.5290000000000001E-3</v>
      </c>
    </row>
    <row r="529" spans="1:12" x14ac:dyDescent="0.4">
      <c r="A529">
        <v>0</v>
      </c>
      <c r="G529">
        <v>0</v>
      </c>
      <c r="L529">
        <v>0</v>
      </c>
    </row>
    <row r="530" spans="1:12" x14ac:dyDescent="0.4">
      <c r="A530">
        <v>0</v>
      </c>
      <c r="G530">
        <v>0</v>
      </c>
      <c r="L530">
        <v>0</v>
      </c>
    </row>
    <row r="531" spans="1:12" x14ac:dyDescent="0.4">
      <c r="A531">
        <v>6.489E-3</v>
      </c>
      <c r="G531">
        <v>1.1927E-2</v>
      </c>
      <c r="L531">
        <v>1.3687E-2</v>
      </c>
    </row>
    <row r="532" spans="1:12" x14ac:dyDescent="0.4">
      <c r="A532">
        <v>0</v>
      </c>
      <c r="G532">
        <v>0</v>
      </c>
      <c r="L532">
        <v>5.9699999999999998E-4</v>
      </c>
    </row>
    <row r="533" spans="1:12" x14ac:dyDescent="0.4">
      <c r="A533">
        <v>0</v>
      </c>
      <c r="G533">
        <v>0</v>
      </c>
      <c r="L533">
        <v>2.032E-3</v>
      </c>
    </row>
    <row r="534" spans="1:12" x14ac:dyDescent="0.4">
      <c r="A534">
        <v>0</v>
      </c>
      <c r="G534">
        <v>0</v>
      </c>
      <c r="L534">
        <v>0</v>
      </c>
    </row>
    <row r="535" spans="1:12" x14ac:dyDescent="0.4">
      <c r="A535">
        <v>0</v>
      </c>
      <c r="G535">
        <v>0</v>
      </c>
      <c r="L535">
        <v>0</v>
      </c>
    </row>
    <row r="536" spans="1:12" x14ac:dyDescent="0.4">
      <c r="A536">
        <v>0</v>
      </c>
      <c r="G536">
        <v>0</v>
      </c>
      <c r="L536">
        <v>2.202E-3</v>
      </c>
    </row>
    <row r="537" spans="1:12" x14ac:dyDescent="0.4">
      <c r="A537">
        <v>0</v>
      </c>
      <c r="G537">
        <v>0</v>
      </c>
      <c r="L537">
        <v>0</v>
      </c>
    </row>
    <row r="538" spans="1:12" x14ac:dyDescent="0.4">
      <c r="A538">
        <v>0</v>
      </c>
      <c r="G538">
        <v>0</v>
      </c>
      <c r="L538">
        <v>2.9E-5</v>
      </c>
    </row>
    <row r="539" spans="1:12" x14ac:dyDescent="0.4">
      <c r="A539">
        <v>0</v>
      </c>
      <c r="G539">
        <v>0</v>
      </c>
      <c r="L539">
        <v>1.635E-3</v>
      </c>
    </row>
    <row r="540" spans="1:12" x14ac:dyDescent="0.4">
      <c r="A540">
        <v>0</v>
      </c>
      <c r="G540">
        <v>0</v>
      </c>
      <c r="L540">
        <v>0</v>
      </c>
    </row>
    <row r="541" spans="1:12" x14ac:dyDescent="0.4">
      <c r="A541">
        <v>3.4659999999999999E-3</v>
      </c>
      <c r="G541">
        <v>7.6239999999999997E-3</v>
      </c>
      <c r="L541">
        <v>8.9689999999999995E-3</v>
      </c>
    </row>
    <row r="542" spans="1:12" x14ac:dyDescent="0.4">
      <c r="A542">
        <v>0</v>
      </c>
      <c r="G542">
        <v>0</v>
      </c>
      <c r="L542">
        <v>1.67E-3</v>
      </c>
    </row>
    <row r="543" spans="1:12" x14ac:dyDescent="0.4">
      <c r="A543">
        <v>0</v>
      </c>
      <c r="G543">
        <v>6.8649999999999996E-3</v>
      </c>
      <c r="L543">
        <v>1.0135E-2</v>
      </c>
    </row>
    <row r="544" spans="1:12" x14ac:dyDescent="0.4">
      <c r="A544">
        <v>0</v>
      </c>
      <c r="G544">
        <v>1.27E-4</v>
      </c>
      <c r="L544">
        <v>5.7419999999999997E-3</v>
      </c>
    </row>
    <row r="545" spans="1:12" x14ac:dyDescent="0.4">
      <c r="A545">
        <v>0</v>
      </c>
      <c r="G545">
        <v>4.3059999999999999E-3</v>
      </c>
      <c r="L545">
        <v>5.7000000000000002E-3</v>
      </c>
    </row>
    <row r="546" spans="1:12" x14ac:dyDescent="0.4">
      <c r="A546">
        <v>0</v>
      </c>
      <c r="G546">
        <v>8.9999999999999998E-4</v>
      </c>
      <c r="L546">
        <v>3.555E-3</v>
      </c>
    </row>
    <row r="547" spans="1:12" x14ac:dyDescent="0.4">
      <c r="A547">
        <v>0</v>
      </c>
      <c r="G547">
        <v>0</v>
      </c>
      <c r="L547">
        <v>5.5199999999999997E-4</v>
      </c>
    </row>
    <row r="548" spans="1:12" x14ac:dyDescent="0.4">
      <c r="A548">
        <v>0</v>
      </c>
      <c r="G548">
        <v>2.8479999999999998E-3</v>
      </c>
      <c r="L548">
        <v>4.7920000000000003E-3</v>
      </c>
    </row>
    <row r="549" spans="1:12" x14ac:dyDescent="0.4">
      <c r="A549">
        <v>0</v>
      </c>
      <c r="G549">
        <v>0</v>
      </c>
      <c r="L549">
        <v>0</v>
      </c>
    </row>
    <row r="550" spans="1:12" x14ac:dyDescent="0.4">
      <c r="A550">
        <v>0</v>
      </c>
      <c r="G550">
        <v>0</v>
      </c>
      <c r="L550">
        <v>0</v>
      </c>
    </row>
    <row r="551" spans="1:12" x14ac:dyDescent="0.4">
      <c r="A551">
        <v>0</v>
      </c>
      <c r="G551">
        <v>3.0990000000000002E-3</v>
      </c>
      <c r="L551">
        <v>4.4520000000000002E-3</v>
      </c>
    </row>
    <row r="552" spans="1:12" x14ac:dyDescent="0.4">
      <c r="A552">
        <v>0</v>
      </c>
      <c r="G552">
        <v>0</v>
      </c>
      <c r="L552">
        <v>7.2000000000000002E-5</v>
      </c>
    </row>
    <row r="553" spans="1:12" x14ac:dyDescent="0.4">
      <c r="A553">
        <v>0</v>
      </c>
      <c r="G553">
        <v>0</v>
      </c>
      <c r="L553">
        <v>0</v>
      </c>
    </row>
    <row r="554" spans="1:12" x14ac:dyDescent="0.4">
      <c r="A554">
        <v>0</v>
      </c>
      <c r="G554">
        <v>2.0240000000000002E-3</v>
      </c>
      <c r="L554">
        <v>3.9420000000000002E-3</v>
      </c>
    </row>
    <row r="555" spans="1:12" x14ac:dyDescent="0.4">
      <c r="A555">
        <v>0</v>
      </c>
      <c r="G555">
        <v>0</v>
      </c>
      <c r="L555">
        <v>5.8100000000000003E-4</v>
      </c>
    </row>
    <row r="556" spans="1:12" x14ac:dyDescent="0.4">
      <c r="A556">
        <v>0</v>
      </c>
      <c r="G556">
        <v>0</v>
      </c>
      <c r="L556">
        <v>2.5839999999999999E-3</v>
      </c>
    </row>
    <row r="557" spans="1:12" x14ac:dyDescent="0.4">
      <c r="A557">
        <v>0</v>
      </c>
      <c r="G557">
        <v>9.8200000000000002E-4</v>
      </c>
      <c r="L557">
        <v>3.8409999999999998E-3</v>
      </c>
    </row>
    <row r="558" spans="1:12" x14ac:dyDescent="0.4">
      <c r="A558">
        <v>0</v>
      </c>
      <c r="G558">
        <v>0</v>
      </c>
      <c r="L558">
        <v>0</v>
      </c>
    </row>
    <row r="559" spans="1:12" x14ac:dyDescent="0.4">
      <c r="A559">
        <v>0</v>
      </c>
      <c r="G559">
        <v>0</v>
      </c>
      <c r="L559">
        <v>1.8450000000000001E-3</v>
      </c>
    </row>
    <row r="560" spans="1:12" x14ac:dyDescent="0.4">
      <c r="A560">
        <v>0</v>
      </c>
      <c r="G560">
        <v>0</v>
      </c>
      <c r="L560">
        <v>0</v>
      </c>
    </row>
    <row r="561" spans="1:12" x14ac:dyDescent="0.4">
      <c r="A561">
        <v>0</v>
      </c>
      <c r="G561">
        <v>0</v>
      </c>
      <c r="L561">
        <v>3.0800000000000001E-4</v>
      </c>
    </row>
    <row r="562" spans="1:12" x14ac:dyDescent="0.4">
      <c r="A562">
        <v>0</v>
      </c>
      <c r="G562">
        <v>0</v>
      </c>
      <c r="L562">
        <v>2.5500000000000002E-4</v>
      </c>
    </row>
    <row r="563" spans="1:12" x14ac:dyDescent="0.4">
      <c r="A563">
        <v>0</v>
      </c>
      <c r="G563">
        <v>0</v>
      </c>
      <c r="L563">
        <v>2.3599999999999999E-4</v>
      </c>
    </row>
    <row r="564" spans="1:12" x14ac:dyDescent="0.4">
      <c r="A564">
        <v>0</v>
      </c>
      <c r="G564">
        <v>0</v>
      </c>
      <c r="L564">
        <v>2.3159999999999999E-3</v>
      </c>
    </row>
    <row r="565" spans="1:12" x14ac:dyDescent="0.4">
      <c r="A565">
        <v>0</v>
      </c>
      <c r="G565">
        <v>0</v>
      </c>
      <c r="L565">
        <v>0</v>
      </c>
    </row>
    <row r="566" spans="1:12" x14ac:dyDescent="0.4">
      <c r="A566">
        <v>0</v>
      </c>
      <c r="G566">
        <v>0</v>
      </c>
      <c r="L566">
        <v>0</v>
      </c>
    </row>
    <row r="567" spans="1:12" x14ac:dyDescent="0.4">
      <c r="A567">
        <v>0</v>
      </c>
      <c r="G567">
        <v>0</v>
      </c>
      <c r="L567">
        <v>1.168E-3</v>
      </c>
    </row>
    <row r="568" spans="1:12" x14ac:dyDescent="0.4">
      <c r="A568">
        <v>0</v>
      </c>
      <c r="G568">
        <v>0</v>
      </c>
      <c r="L568">
        <v>0</v>
      </c>
    </row>
    <row r="569" spans="1:12" x14ac:dyDescent="0.4">
      <c r="A569">
        <v>0</v>
      </c>
      <c r="G569">
        <v>0</v>
      </c>
      <c r="L569">
        <v>0</v>
      </c>
    </row>
    <row r="570" spans="1:12" x14ac:dyDescent="0.4">
      <c r="A570">
        <v>0</v>
      </c>
      <c r="G570">
        <v>0</v>
      </c>
      <c r="L570">
        <v>0</v>
      </c>
    </row>
    <row r="571" spans="1:12" x14ac:dyDescent="0.4">
      <c r="A571">
        <v>0</v>
      </c>
      <c r="G571">
        <v>0</v>
      </c>
      <c r="L571">
        <v>0</v>
      </c>
    </row>
    <row r="572" spans="1:12" x14ac:dyDescent="0.4">
      <c r="A572">
        <v>0</v>
      </c>
      <c r="G572">
        <v>2.2980000000000001E-3</v>
      </c>
      <c r="L572">
        <v>3.3370000000000001E-3</v>
      </c>
    </row>
    <row r="573" spans="1:12" x14ac:dyDescent="0.4">
      <c r="A573">
        <v>0</v>
      </c>
      <c r="G573">
        <v>0</v>
      </c>
      <c r="L573">
        <v>0</v>
      </c>
    </row>
    <row r="574" spans="1:12" x14ac:dyDescent="0.4">
      <c r="A574">
        <v>0</v>
      </c>
      <c r="G574">
        <v>0</v>
      </c>
      <c r="L574">
        <v>3.7199999999999999E-4</v>
      </c>
    </row>
    <row r="575" spans="1:12" x14ac:dyDescent="0.4">
      <c r="A575">
        <v>0</v>
      </c>
      <c r="G575">
        <v>0</v>
      </c>
      <c r="L575">
        <v>0</v>
      </c>
    </row>
    <row r="576" spans="1:12" x14ac:dyDescent="0.4">
      <c r="A576">
        <v>0</v>
      </c>
      <c r="G576">
        <v>0</v>
      </c>
      <c r="L576">
        <v>0</v>
      </c>
    </row>
    <row r="577" spans="1:12" x14ac:dyDescent="0.4">
      <c r="A577">
        <v>0</v>
      </c>
      <c r="G577">
        <v>0</v>
      </c>
      <c r="L577">
        <v>0</v>
      </c>
    </row>
    <row r="578" spans="1:12" x14ac:dyDescent="0.4">
      <c r="A578">
        <v>0</v>
      </c>
      <c r="G578">
        <v>0</v>
      </c>
      <c r="L578">
        <v>0</v>
      </c>
    </row>
    <row r="579" spans="1:12" x14ac:dyDescent="0.4">
      <c r="A579">
        <v>0</v>
      </c>
      <c r="G579">
        <v>0</v>
      </c>
      <c r="L579">
        <v>0</v>
      </c>
    </row>
    <row r="580" spans="1:12" x14ac:dyDescent="0.4">
      <c r="A580">
        <v>0</v>
      </c>
      <c r="G580">
        <v>0</v>
      </c>
      <c r="L580">
        <v>0</v>
      </c>
    </row>
    <row r="581" spans="1:12" x14ac:dyDescent="0.4">
      <c r="A581">
        <v>0</v>
      </c>
      <c r="G581">
        <v>0</v>
      </c>
      <c r="L581">
        <v>0</v>
      </c>
    </row>
    <row r="582" spans="1:12" x14ac:dyDescent="0.4">
      <c r="A582">
        <v>0</v>
      </c>
      <c r="G582">
        <v>0</v>
      </c>
      <c r="L582">
        <v>4.35E-4</v>
      </c>
    </row>
    <row r="583" spans="1:12" x14ac:dyDescent="0.4">
      <c r="A583">
        <v>0</v>
      </c>
      <c r="G583">
        <v>0</v>
      </c>
      <c r="L583">
        <v>1.276E-3</v>
      </c>
    </row>
    <row r="584" spans="1:12" x14ac:dyDescent="0.4">
      <c r="A584">
        <v>0</v>
      </c>
      <c r="G584">
        <v>0</v>
      </c>
      <c r="L584">
        <v>1.2300000000000001E-4</v>
      </c>
    </row>
    <row r="585" spans="1:12" x14ac:dyDescent="0.4">
      <c r="A585">
        <v>0</v>
      </c>
      <c r="G585">
        <v>0</v>
      </c>
      <c r="L585">
        <v>0</v>
      </c>
    </row>
    <row r="586" spans="1:12" x14ac:dyDescent="0.4">
      <c r="A586">
        <v>0</v>
      </c>
      <c r="G586">
        <v>0</v>
      </c>
      <c r="L586">
        <v>1.4339999999999999E-3</v>
      </c>
    </row>
    <row r="587" spans="1:12" x14ac:dyDescent="0.4">
      <c r="A587">
        <v>0</v>
      </c>
      <c r="G587">
        <v>1.1980000000000001E-3</v>
      </c>
      <c r="L587">
        <v>2.1870000000000001E-3</v>
      </c>
    </row>
    <row r="588" spans="1:12" x14ac:dyDescent="0.4">
      <c r="A588">
        <v>0</v>
      </c>
      <c r="G588">
        <v>0</v>
      </c>
      <c r="L588">
        <v>0</v>
      </c>
    </row>
    <row r="589" spans="1:12" x14ac:dyDescent="0.4">
      <c r="A589">
        <v>0</v>
      </c>
      <c r="G589">
        <v>0</v>
      </c>
      <c r="L589">
        <v>0</v>
      </c>
    </row>
    <row r="590" spans="1:12" x14ac:dyDescent="0.4">
      <c r="A590">
        <v>0</v>
      </c>
      <c r="G590">
        <v>0</v>
      </c>
      <c r="L590">
        <v>0</v>
      </c>
    </row>
    <row r="591" spans="1:12" x14ac:dyDescent="0.4">
      <c r="A591">
        <v>0</v>
      </c>
      <c r="G591">
        <v>0</v>
      </c>
      <c r="L591">
        <v>0</v>
      </c>
    </row>
    <row r="592" spans="1:12" x14ac:dyDescent="0.4">
      <c r="A592">
        <v>0</v>
      </c>
      <c r="G592">
        <v>0</v>
      </c>
      <c r="L592">
        <v>0</v>
      </c>
    </row>
    <row r="593" spans="1:12" x14ac:dyDescent="0.4">
      <c r="A593">
        <v>0</v>
      </c>
      <c r="G593">
        <v>0</v>
      </c>
      <c r="L593">
        <v>1.299E-3</v>
      </c>
    </row>
    <row r="594" spans="1:12" x14ac:dyDescent="0.4">
      <c r="A594">
        <v>0</v>
      </c>
      <c r="G594">
        <v>0</v>
      </c>
      <c r="L594">
        <v>9.9400000000000009E-4</v>
      </c>
    </row>
    <row r="595" spans="1:12" x14ac:dyDescent="0.4">
      <c r="A595">
        <v>0</v>
      </c>
      <c r="G595">
        <v>0</v>
      </c>
      <c r="L595">
        <v>0</v>
      </c>
    </row>
    <row r="596" spans="1:12" x14ac:dyDescent="0.4">
      <c r="A596">
        <v>0</v>
      </c>
      <c r="G596">
        <v>0</v>
      </c>
      <c r="L596">
        <v>0</v>
      </c>
    </row>
    <row r="597" spans="1:12" x14ac:dyDescent="0.4">
      <c r="A597">
        <v>0</v>
      </c>
      <c r="G597">
        <v>0</v>
      </c>
      <c r="L597">
        <v>0</v>
      </c>
    </row>
    <row r="598" spans="1:12" x14ac:dyDescent="0.4">
      <c r="A598">
        <v>0</v>
      </c>
      <c r="G598">
        <v>0</v>
      </c>
      <c r="L598">
        <v>0</v>
      </c>
    </row>
    <row r="599" spans="1:12" x14ac:dyDescent="0.4">
      <c r="A599">
        <v>0</v>
      </c>
      <c r="G599">
        <v>0</v>
      </c>
      <c r="L599">
        <v>0</v>
      </c>
    </row>
    <row r="600" spans="1:12" x14ac:dyDescent="0.4">
      <c r="A600">
        <v>0</v>
      </c>
      <c r="G600">
        <v>0</v>
      </c>
      <c r="L600">
        <v>0</v>
      </c>
    </row>
    <row r="601" spans="1:12" x14ac:dyDescent="0.4">
      <c r="A601">
        <v>0</v>
      </c>
      <c r="G601">
        <v>0</v>
      </c>
      <c r="L601">
        <v>0</v>
      </c>
    </row>
    <row r="602" spans="1:12" x14ac:dyDescent="0.4">
      <c r="A602">
        <v>0</v>
      </c>
      <c r="G602">
        <v>0</v>
      </c>
      <c r="L602">
        <v>1.8E-5</v>
      </c>
    </row>
    <row r="603" spans="1:12" x14ac:dyDescent="0.4">
      <c r="A603">
        <v>0</v>
      </c>
      <c r="G603">
        <v>0</v>
      </c>
      <c r="L603">
        <v>0</v>
      </c>
    </row>
    <row r="604" spans="1:12" x14ac:dyDescent="0.4">
      <c r="A604">
        <v>0</v>
      </c>
      <c r="G604">
        <v>0</v>
      </c>
      <c r="L604">
        <v>0</v>
      </c>
    </row>
    <row r="605" spans="1:12" x14ac:dyDescent="0.4">
      <c r="A605">
        <v>0</v>
      </c>
      <c r="G605">
        <v>0</v>
      </c>
      <c r="L605">
        <v>0</v>
      </c>
    </row>
    <row r="606" spans="1:12" x14ac:dyDescent="0.4">
      <c r="A606">
        <v>0</v>
      </c>
      <c r="G606">
        <v>0</v>
      </c>
      <c r="L606">
        <v>0</v>
      </c>
    </row>
    <row r="607" spans="1:12" x14ac:dyDescent="0.4">
      <c r="A607">
        <v>0</v>
      </c>
      <c r="G607">
        <v>0</v>
      </c>
      <c r="L607">
        <v>0</v>
      </c>
    </row>
    <row r="608" spans="1:12" x14ac:dyDescent="0.4">
      <c r="A608">
        <v>0</v>
      </c>
      <c r="G608">
        <v>7.0100000000000002E-4</v>
      </c>
      <c r="L608">
        <v>1.142E-3</v>
      </c>
    </row>
    <row r="609" spans="1:12" x14ac:dyDescent="0.4">
      <c r="A609">
        <v>0</v>
      </c>
      <c r="G609">
        <v>0</v>
      </c>
      <c r="L609">
        <v>0</v>
      </c>
    </row>
    <row r="610" spans="1:12" x14ac:dyDescent="0.4">
      <c r="A610">
        <v>0</v>
      </c>
      <c r="G610">
        <v>0</v>
      </c>
      <c r="L610">
        <v>0</v>
      </c>
    </row>
    <row r="611" spans="1:12" x14ac:dyDescent="0.4">
      <c r="A611">
        <v>0</v>
      </c>
      <c r="G611">
        <v>0</v>
      </c>
      <c r="L611">
        <v>0</v>
      </c>
    </row>
    <row r="612" spans="1:12" x14ac:dyDescent="0.4">
      <c r="A612">
        <v>0</v>
      </c>
      <c r="G612">
        <v>0</v>
      </c>
      <c r="L612">
        <v>0</v>
      </c>
    </row>
    <row r="613" spans="1:12" x14ac:dyDescent="0.4">
      <c r="A613">
        <v>0</v>
      </c>
      <c r="G613">
        <v>0</v>
      </c>
      <c r="L613">
        <v>0</v>
      </c>
    </row>
    <row r="614" spans="1:12" x14ac:dyDescent="0.4">
      <c r="A614">
        <v>0</v>
      </c>
      <c r="G614">
        <v>0</v>
      </c>
      <c r="L614">
        <v>0</v>
      </c>
    </row>
    <row r="616" spans="1:12" x14ac:dyDescent="0.4">
      <c r="A616" t="s">
        <v>481</v>
      </c>
      <c r="G616" t="s">
        <v>517</v>
      </c>
      <c r="L616" t="s">
        <v>548</v>
      </c>
    </row>
    <row r="617" spans="1:12" x14ac:dyDescent="0.4">
      <c r="A617" t="s">
        <v>475</v>
      </c>
      <c r="G617" t="s">
        <v>475</v>
      </c>
      <c r="L617" t="s">
        <v>475</v>
      </c>
    </row>
    <row r="618" spans="1:12" x14ac:dyDescent="0.4">
      <c r="A618">
        <v>0.69718800000000003</v>
      </c>
      <c r="G618">
        <v>0.54450900000000002</v>
      </c>
      <c r="L618">
        <v>0.439722</v>
      </c>
    </row>
    <row r="619" spans="1:12" x14ac:dyDescent="0.4">
      <c r="A619">
        <v>9.6383999999999997E-2</v>
      </c>
      <c r="G619">
        <v>0.10449</v>
      </c>
      <c r="L619">
        <v>0.106832</v>
      </c>
    </row>
    <row r="620" spans="1:12" x14ac:dyDescent="0.4">
      <c r="A620">
        <v>4.5003000000000001E-2</v>
      </c>
      <c r="G620">
        <v>5.5690999999999997E-2</v>
      </c>
      <c r="L620">
        <v>5.8779999999999999E-2</v>
      </c>
    </row>
    <row r="621" spans="1:12" x14ac:dyDescent="0.4">
      <c r="A621">
        <v>5.4958E-2</v>
      </c>
      <c r="G621">
        <v>6.3455999999999999E-2</v>
      </c>
      <c r="L621">
        <v>6.5911999999999998E-2</v>
      </c>
    </row>
    <row r="622" spans="1:12" x14ac:dyDescent="0.4">
      <c r="A622">
        <v>1.0874E-2</v>
      </c>
      <c r="G622">
        <v>2.3865000000000001E-2</v>
      </c>
      <c r="L622">
        <v>2.7619999999999999E-2</v>
      </c>
    </row>
    <row r="623" spans="1:12" x14ac:dyDescent="0.4">
      <c r="A623">
        <v>2.4122999999999999E-2</v>
      </c>
      <c r="G623">
        <v>3.9874E-2</v>
      </c>
      <c r="L623">
        <v>4.4427000000000001E-2</v>
      </c>
    </row>
    <row r="624" spans="1:12" x14ac:dyDescent="0.4">
      <c r="A624">
        <v>6.2805E-2</v>
      </c>
      <c r="G624">
        <v>8.2784999999999997E-2</v>
      </c>
      <c r="L624">
        <v>8.8558999999999999E-2</v>
      </c>
    </row>
    <row r="625" spans="1:12" x14ac:dyDescent="0.4">
      <c r="A625">
        <v>0</v>
      </c>
      <c r="G625">
        <v>1.406E-2</v>
      </c>
      <c r="L625">
        <v>1.8319999999999999E-2</v>
      </c>
    </row>
    <row r="626" spans="1:12" x14ac:dyDescent="0.4">
      <c r="A626">
        <v>0</v>
      </c>
      <c r="G626">
        <v>0</v>
      </c>
      <c r="L626">
        <v>4.0899999999999999E-3</v>
      </c>
    </row>
    <row r="627" spans="1:12" x14ac:dyDescent="0.4">
      <c r="A627">
        <v>0</v>
      </c>
      <c r="G627">
        <v>7.0689999999999998E-3</v>
      </c>
      <c r="L627">
        <v>9.4500000000000001E-3</v>
      </c>
    </row>
    <row r="628" spans="1:12" x14ac:dyDescent="0.4">
      <c r="A628">
        <v>2.186E-3</v>
      </c>
      <c r="G628">
        <v>1.4622E-2</v>
      </c>
      <c r="L628">
        <v>1.8216E-2</v>
      </c>
    </row>
    <row r="629" spans="1:12" x14ac:dyDescent="0.4">
      <c r="A629">
        <v>0</v>
      </c>
      <c r="G629">
        <v>0</v>
      </c>
      <c r="L629">
        <v>1.48E-3</v>
      </c>
    </row>
    <row r="630" spans="1:12" x14ac:dyDescent="0.4">
      <c r="A630">
        <v>0</v>
      </c>
      <c r="G630">
        <v>5.6350000000000003E-3</v>
      </c>
      <c r="L630">
        <v>8.515E-3</v>
      </c>
    </row>
    <row r="631" spans="1:12" x14ac:dyDescent="0.4">
      <c r="A631">
        <v>0</v>
      </c>
      <c r="G631">
        <v>0</v>
      </c>
      <c r="L631">
        <v>0</v>
      </c>
    </row>
    <row r="632" spans="1:12" x14ac:dyDescent="0.4">
      <c r="A632">
        <v>0</v>
      </c>
      <c r="G632">
        <v>0</v>
      </c>
      <c r="L632">
        <v>0</v>
      </c>
    </row>
    <row r="633" spans="1:12" x14ac:dyDescent="0.4">
      <c r="A633">
        <v>4.1339999999999997E-3</v>
      </c>
      <c r="G633">
        <v>1.1518E-2</v>
      </c>
      <c r="L633">
        <v>1.3651999999999999E-2</v>
      </c>
    </row>
    <row r="634" spans="1:12" x14ac:dyDescent="0.4">
      <c r="A634">
        <v>0</v>
      </c>
      <c r="G634">
        <v>0</v>
      </c>
      <c r="L634">
        <v>6.2699999999999995E-4</v>
      </c>
    </row>
    <row r="635" spans="1:12" x14ac:dyDescent="0.4">
      <c r="A635">
        <v>0</v>
      </c>
      <c r="G635">
        <v>0</v>
      </c>
      <c r="L635">
        <v>2.4359999999999998E-3</v>
      </c>
    </row>
    <row r="636" spans="1:12" x14ac:dyDescent="0.4">
      <c r="A636">
        <v>0</v>
      </c>
      <c r="G636">
        <v>0</v>
      </c>
      <c r="L636">
        <v>0</v>
      </c>
    </row>
    <row r="637" spans="1:12" x14ac:dyDescent="0.4">
      <c r="A637">
        <v>0</v>
      </c>
      <c r="G637">
        <v>0</v>
      </c>
      <c r="L637">
        <v>0</v>
      </c>
    </row>
    <row r="638" spans="1:12" x14ac:dyDescent="0.4">
      <c r="A638">
        <v>0</v>
      </c>
      <c r="G638">
        <v>0</v>
      </c>
      <c r="L638">
        <v>2.5639999999999999E-3</v>
      </c>
    </row>
    <row r="639" spans="1:12" x14ac:dyDescent="0.4">
      <c r="A639">
        <v>0</v>
      </c>
      <c r="G639">
        <v>0</v>
      </c>
      <c r="L639">
        <v>0</v>
      </c>
    </row>
    <row r="640" spans="1:12" x14ac:dyDescent="0.4">
      <c r="A640">
        <v>0</v>
      </c>
      <c r="G640">
        <v>0</v>
      </c>
      <c r="L640">
        <v>0</v>
      </c>
    </row>
    <row r="641" spans="1:12" x14ac:dyDescent="0.4">
      <c r="A641">
        <v>0</v>
      </c>
      <c r="G641">
        <v>0</v>
      </c>
      <c r="L641">
        <v>2.7750000000000001E-3</v>
      </c>
    </row>
    <row r="642" spans="1:12" x14ac:dyDescent="0.4">
      <c r="A642">
        <v>0</v>
      </c>
      <c r="G642">
        <v>0</v>
      </c>
      <c r="L642">
        <v>2.4910000000000002E-3</v>
      </c>
    </row>
    <row r="643" spans="1:12" x14ac:dyDescent="0.4">
      <c r="A643">
        <v>2.346E-3</v>
      </c>
      <c r="G643">
        <v>7.5789999999999998E-3</v>
      </c>
      <c r="L643">
        <v>9.0910000000000001E-3</v>
      </c>
    </row>
    <row r="644" spans="1:12" x14ac:dyDescent="0.4">
      <c r="A644">
        <v>0</v>
      </c>
      <c r="G644">
        <v>0</v>
      </c>
      <c r="L644">
        <v>2.2360000000000001E-3</v>
      </c>
    </row>
    <row r="645" spans="1:12" x14ac:dyDescent="0.4">
      <c r="A645">
        <v>0</v>
      </c>
      <c r="G645">
        <v>6.2659999999999999E-3</v>
      </c>
      <c r="L645">
        <v>1.0160000000000001E-2</v>
      </c>
    </row>
    <row r="646" spans="1:12" x14ac:dyDescent="0.4">
      <c r="A646">
        <v>0</v>
      </c>
      <c r="G646">
        <v>0</v>
      </c>
      <c r="L646">
        <v>5.8840000000000003E-3</v>
      </c>
    </row>
    <row r="647" spans="1:12" x14ac:dyDescent="0.4">
      <c r="A647">
        <v>0</v>
      </c>
      <c r="G647">
        <v>4.718E-3</v>
      </c>
      <c r="L647">
        <v>6.0819999999999997E-3</v>
      </c>
    </row>
    <row r="648" spans="1:12" x14ac:dyDescent="0.4">
      <c r="A648">
        <v>0</v>
      </c>
      <c r="G648">
        <v>1.1069999999999999E-3</v>
      </c>
      <c r="L648">
        <v>3.9620000000000002E-3</v>
      </c>
    </row>
    <row r="649" spans="1:12" x14ac:dyDescent="0.4">
      <c r="A649">
        <v>0</v>
      </c>
      <c r="G649">
        <v>0</v>
      </c>
      <c r="L649">
        <v>2.4979999999999998E-3</v>
      </c>
    </row>
    <row r="650" spans="1:12" x14ac:dyDescent="0.4">
      <c r="A650">
        <v>0</v>
      </c>
      <c r="G650">
        <v>2.5760000000000002E-3</v>
      </c>
      <c r="L650">
        <v>4.8529999999999997E-3</v>
      </c>
    </row>
    <row r="651" spans="1:12" x14ac:dyDescent="0.4">
      <c r="A651">
        <v>0</v>
      </c>
      <c r="G651">
        <v>0</v>
      </c>
      <c r="L651">
        <v>0</v>
      </c>
    </row>
    <row r="652" spans="1:12" x14ac:dyDescent="0.4">
      <c r="A652">
        <v>0</v>
      </c>
      <c r="G652">
        <v>0</v>
      </c>
      <c r="L652">
        <v>0</v>
      </c>
    </row>
    <row r="653" spans="1:12" x14ac:dyDescent="0.4">
      <c r="A653">
        <v>0</v>
      </c>
      <c r="G653">
        <v>3.4810000000000002E-3</v>
      </c>
      <c r="L653">
        <v>4.8139999999999997E-3</v>
      </c>
    </row>
    <row r="654" spans="1:12" x14ac:dyDescent="0.4">
      <c r="A654">
        <v>0</v>
      </c>
      <c r="G654">
        <v>0</v>
      </c>
      <c r="L654">
        <v>0</v>
      </c>
    </row>
    <row r="655" spans="1:12" x14ac:dyDescent="0.4">
      <c r="A655">
        <v>0</v>
      </c>
      <c r="G655">
        <v>0</v>
      </c>
      <c r="L655">
        <v>0</v>
      </c>
    </row>
    <row r="656" spans="1:12" x14ac:dyDescent="0.4">
      <c r="A656">
        <v>0</v>
      </c>
      <c r="G656">
        <v>1.838E-3</v>
      </c>
      <c r="L656">
        <v>4.0489999999999996E-3</v>
      </c>
    </row>
    <row r="657" spans="1:12" x14ac:dyDescent="0.4">
      <c r="A657">
        <v>0</v>
      </c>
      <c r="G657">
        <v>0</v>
      </c>
      <c r="L657">
        <v>8.3299999999999997E-4</v>
      </c>
    </row>
    <row r="658" spans="1:12" x14ac:dyDescent="0.4">
      <c r="A658">
        <v>0</v>
      </c>
      <c r="G658">
        <v>0</v>
      </c>
      <c r="L658">
        <v>2.826E-3</v>
      </c>
    </row>
    <row r="659" spans="1:12" x14ac:dyDescent="0.4">
      <c r="A659">
        <v>0</v>
      </c>
      <c r="G659">
        <v>1.11E-4</v>
      </c>
      <c r="L659">
        <v>3.669E-3</v>
      </c>
    </row>
    <row r="660" spans="1:12" x14ac:dyDescent="0.4">
      <c r="A660">
        <v>0</v>
      </c>
      <c r="G660">
        <v>0</v>
      </c>
      <c r="L660">
        <v>0</v>
      </c>
    </row>
    <row r="661" spans="1:12" x14ac:dyDescent="0.4">
      <c r="A661">
        <v>0</v>
      </c>
      <c r="G661">
        <v>6.8000000000000005E-4</v>
      </c>
      <c r="L661">
        <v>2.8400000000000001E-3</v>
      </c>
    </row>
    <row r="662" spans="1:12" x14ac:dyDescent="0.4">
      <c r="A662">
        <v>0</v>
      </c>
      <c r="G662">
        <v>0</v>
      </c>
      <c r="L662">
        <v>0</v>
      </c>
    </row>
    <row r="663" spans="1:12" x14ac:dyDescent="0.4">
      <c r="A663">
        <v>0</v>
      </c>
      <c r="G663">
        <v>0</v>
      </c>
      <c r="L663">
        <v>3.9399999999999998E-4</v>
      </c>
    </row>
    <row r="664" spans="1:12" x14ac:dyDescent="0.4">
      <c r="A664">
        <v>0</v>
      </c>
      <c r="G664">
        <v>0</v>
      </c>
      <c r="L664">
        <v>7.1400000000000001E-4</v>
      </c>
    </row>
    <row r="665" spans="1:12" x14ac:dyDescent="0.4">
      <c r="A665">
        <v>0</v>
      </c>
      <c r="G665">
        <v>0</v>
      </c>
      <c r="L665">
        <v>0</v>
      </c>
    </row>
    <row r="666" spans="1:12" x14ac:dyDescent="0.4">
      <c r="A666">
        <v>0</v>
      </c>
      <c r="G666">
        <v>2.1100000000000001E-4</v>
      </c>
      <c r="L666">
        <v>2.6809999999999998E-3</v>
      </c>
    </row>
    <row r="667" spans="1:12" x14ac:dyDescent="0.4">
      <c r="A667">
        <v>0</v>
      </c>
      <c r="G667">
        <v>0</v>
      </c>
      <c r="L667">
        <v>0</v>
      </c>
    </row>
    <row r="668" spans="1:12" x14ac:dyDescent="0.4">
      <c r="A668">
        <v>0</v>
      </c>
      <c r="G668">
        <v>0</v>
      </c>
      <c r="L668">
        <v>0</v>
      </c>
    </row>
    <row r="669" spans="1:12" x14ac:dyDescent="0.4">
      <c r="A669">
        <v>0</v>
      </c>
      <c r="G669">
        <v>0</v>
      </c>
      <c r="L669">
        <v>1.232E-3</v>
      </c>
    </row>
    <row r="670" spans="1:12" x14ac:dyDescent="0.4">
      <c r="A670">
        <v>0</v>
      </c>
      <c r="G670">
        <v>0</v>
      </c>
      <c r="L670">
        <v>0</v>
      </c>
    </row>
    <row r="671" spans="1:12" x14ac:dyDescent="0.4">
      <c r="A671">
        <v>0</v>
      </c>
      <c r="G671">
        <v>0</v>
      </c>
      <c r="L671">
        <v>0</v>
      </c>
    </row>
    <row r="672" spans="1:12" x14ac:dyDescent="0.4">
      <c r="A672">
        <v>0</v>
      </c>
      <c r="G672">
        <v>0</v>
      </c>
      <c r="L672">
        <v>0</v>
      </c>
    </row>
    <row r="673" spans="1:12" x14ac:dyDescent="0.4">
      <c r="A673">
        <v>0</v>
      </c>
      <c r="G673">
        <v>0</v>
      </c>
      <c r="L673">
        <v>0</v>
      </c>
    </row>
    <row r="674" spans="1:12" x14ac:dyDescent="0.4">
      <c r="A674">
        <v>0</v>
      </c>
      <c r="G674">
        <v>2.1180000000000001E-3</v>
      </c>
      <c r="L674">
        <v>3.3500000000000001E-3</v>
      </c>
    </row>
    <row r="675" spans="1:12" x14ac:dyDescent="0.4">
      <c r="A675">
        <v>0</v>
      </c>
      <c r="G675">
        <v>0</v>
      </c>
      <c r="L675">
        <v>0</v>
      </c>
    </row>
    <row r="676" spans="1:12" x14ac:dyDescent="0.4">
      <c r="A676">
        <v>0</v>
      </c>
      <c r="G676">
        <v>0</v>
      </c>
      <c r="L676">
        <v>7.8999999999999996E-5</v>
      </c>
    </row>
    <row r="677" spans="1:12" x14ac:dyDescent="0.4">
      <c r="A677">
        <v>0</v>
      </c>
      <c r="G677">
        <v>0</v>
      </c>
      <c r="L677">
        <v>0</v>
      </c>
    </row>
    <row r="678" spans="1:12" x14ac:dyDescent="0.4">
      <c r="A678">
        <v>0</v>
      </c>
      <c r="G678">
        <v>0</v>
      </c>
      <c r="L678">
        <v>0</v>
      </c>
    </row>
    <row r="679" spans="1:12" x14ac:dyDescent="0.4">
      <c r="A679">
        <v>0</v>
      </c>
      <c r="G679">
        <v>0</v>
      </c>
      <c r="L679">
        <v>0</v>
      </c>
    </row>
    <row r="680" spans="1:12" x14ac:dyDescent="0.4">
      <c r="A680">
        <v>0</v>
      </c>
      <c r="G680">
        <v>0</v>
      </c>
      <c r="L680">
        <v>0</v>
      </c>
    </row>
    <row r="681" spans="1:12" x14ac:dyDescent="0.4">
      <c r="A681">
        <v>0</v>
      </c>
      <c r="G681">
        <v>0</v>
      </c>
      <c r="L681">
        <v>1.8E-5</v>
      </c>
    </row>
    <row r="682" spans="1:12" x14ac:dyDescent="0.4">
      <c r="A682">
        <v>0</v>
      </c>
      <c r="G682">
        <v>0</v>
      </c>
      <c r="L682">
        <v>0</v>
      </c>
    </row>
    <row r="683" spans="1:12" x14ac:dyDescent="0.4">
      <c r="A683">
        <v>0</v>
      </c>
      <c r="G683">
        <v>0</v>
      </c>
      <c r="L683">
        <v>0</v>
      </c>
    </row>
    <row r="684" spans="1:12" x14ac:dyDescent="0.4">
      <c r="A684">
        <v>0</v>
      </c>
      <c r="G684">
        <v>0</v>
      </c>
      <c r="L684">
        <v>6.1399999999999996E-4</v>
      </c>
    </row>
    <row r="685" spans="1:12" x14ac:dyDescent="0.4">
      <c r="A685">
        <v>0</v>
      </c>
      <c r="G685">
        <v>0</v>
      </c>
      <c r="L685">
        <v>9.3899999999999995E-4</v>
      </c>
    </row>
    <row r="686" spans="1:12" x14ac:dyDescent="0.4">
      <c r="A686">
        <v>0</v>
      </c>
      <c r="G686">
        <v>0</v>
      </c>
      <c r="L686">
        <v>1.8000000000000001E-4</v>
      </c>
    </row>
    <row r="687" spans="1:12" x14ac:dyDescent="0.4">
      <c r="A687">
        <v>0</v>
      </c>
      <c r="G687">
        <v>0</v>
      </c>
      <c r="L687">
        <v>0</v>
      </c>
    </row>
    <row r="688" spans="1:12" x14ac:dyDescent="0.4">
      <c r="A688">
        <v>0</v>
      </c>
      <c r="G688">
        <v>0</v>
      </c>
      <c r="L688">
        <v>1.5120000000000001E-3</v>
      </c>
    </row>
    <row r="689" spans="1:12" x14ac:dyDescent="0.4">
      <c r="A689">
        <v>0</v>
      </c>
      <c r="G689">
        <v>1.044E-3</v>
      </c>
      <c r="L689">
        <v>2.209E-3</v>
      </c>
    </row>
    <row r="690" spans="1:12" x14ac:dyDescent="0.4">
      <c r="A690">
        <v>0</v>
      </c>
      <c r="G690">
        <v>0</v>
      </c>
      <c r="L690">
        <v>0</v>
      </c>
    </row>
    <row r="691" spans="1:12" x14ac:dyDescent="0.4">
      <c r="A691">
        <v>0</v>
      </c>
      <c r="G691">
        <v>0</v>
      </c>
      <c r="L691">
        <v>0</v>
      </c>
    </row>
    <row r="692" spans="1:12" x14ac:dyDescent="0.4">
      <c r="A692">
        <v>0</v>
      </c>
      <c r="G692">
        <v>0</v>
      </c>
      <c r="L692">
        <v>0</v>
      </c>
    </row>
    <row r="693" spans="1:12" x14ac:dyDescent="0.4">
      <c r="A693">
        <v>0</v>
      </c>
      <c r="G693">
        <v>0</v>
      </c>
      <c r="L693">
        <v>0</v>
      </c>
    </row>
    <row r="694" spans="1:12" x14ac:dyDescent="0.4">
      <c r="A694">
        <v>0</v>
      </c>
      <c r="G694">
        <v>0</v>
      </c>
      <c r="L694">
        <v>0</v>
      </c>
    </row>
    <row r="695" spans="1:12" x14ac:dyDescent="0.4">
      <c r="A695">
        <v>0</v>
      </c>
      <c r="G695">
        <v>0</v>
      </c>
      <c r="L695">
        <v>2.8410000000000002E-3</v>
      </c>
    </row>
    <row r="696" spans="1:12" x14ac:dyDescent="0.4">
      <c r="A696">
        <v>0</v>
      </c>
      <c r="G696">
        <v>0</v>
      </c>
      <c r="L696">
        <v>1.642E-3</v>
      </c>
    </row>
    <row r="697" spans="1:12" x14ac:dyDescent="0.4">
      <c r="A697">
        <v>0</v>
      </c>
      <c r="G697">
        <v>0</v>
      </c>
      <c r="L697">
        <v>0</v>
      </c>
    </row>
    <row r="698" spans="1:12" x14ac:dyDescent="0.4">
      <c r="A698">
        <v>0</v>
      </c>
      <c r="G698">
        <v>0</v>
      </c>
      <c r="L698">
        <v>0</v>
      </c>
    </row>
    <row r="699" spans="1:12" x14ac:dyDescent="0.4">
      <c r="A699">
        <v>0</v>
      </c>
      <c r="G699">
        <v>0</v>
      </c>
      <c r="L699">
        <v>0</v>
      </c>
    </row>
    <row r="700" spans="1:12" x14ac:dyDescent="0.4">
      <c r="A700">
        <v>0</v>
      </c>
      <c r="G700">
        <v>0</v>
      </c>
      <c r="L700">
        <v>0</v>
      </c>
    </row>
    <row r="701" spans="1:12" x14ac:dyDescent="0.4">
      <c r="A701">
        <v>0</v>
      </c>
      <c r="G701">
        <v>0</v>
      </c>
      <c r="L701">
        <v>0</v>
      </c>
    </row>
    <row r="702" spans="1:12" x14ac:dyDescent="0.4">
      <c r="A702">
        <v>0</v>
      </c>
      <c r="G702">
        <v>0</v>
      </c>
      <c r="L702">
        <v>0</v>
      </c>
    </row>
    <row r="703" spans="1:12" x14ac:dyDescent="0.4">
      <c r="A703">
        <v>0</v>
      </c>
      <c r="G703">
        <v>0</v>
      </c>
      <c r="L703">
        <v>0</v>
      </c>
    </row>
    <row r="704" spans="1:12" x14ac:dyDescent="0.4">
      <c r="A704">
        <v>0</v>
      </c>
      <c r="G704">
        <v>0</v>
      </c>
      <c r="L704">
        <v>1.4100000000000001E-4</v>
      </c>
    </row>
    <row r="705" spans="1:12" x14ac:dyDescent="0.4">
      <c r="A705">
        <v>0</v>
      </c>
      <c r="G705">
        <v>0</v>
      </c>
      <c r="L705">
        <v>0</v>
      </c>
    </row>
    <row r="706" spans="1:12" x14ac:dyDescent="0.4">
      <c r="A706">
        <v>0</v>
      </c>
      <c r="G706">
        <v>0</v>
      </c>
      <c r="L706">
        <v>0</v>
      </c>
    </row>
    <row r="707" spans="1:12" x14ac:dyDescent="0.4">
      <c r="A707">
        <v>0</v>
      </c>
      <c r="G707">
        <v>0</v>
      </c>
      <c r="L707">
        <v>0</v>
      </c>
    </row>
    <row r="708" spans="1:12" x14ac:dyDescent="0.4">
      <c r="A708">
        <v>0</v>
      </c>
      <c r="G708">
        <v>0</v>
      </c>
      <c r="L708">
        <v>0</v>
      </c>
    </row>
    <row r="709" spans="1:12" x14ac:dyDescent="0.4">
      <c r="A709">
        <v>0</v>
      </c>
      <c r="G709">
        <v>0</v>
      </c>
      <c r="L709">
        <v>0</v>
      </c>
    </row>
    <row r="710" spans="1:12" x14ac:dyDescent="0.4">
      <c r="A710">
        <v>0</v>
      </c>
      <c r="G710">
        <v>6.96E-4</v>
      </c>
      <c r="L710">
        <v>1.188E-3</v>
      </c>
    </row>
    <row r="711" spans="1:12" x14ac:dyDescent="0.4">
      <c r="A711">
        <v>0</v>
      </c>
      <c r="G711">
        <v>0</v>
      </c>
      <c r="L711">
        <v>0</v>
      </c>
    </row>
    <row r="712" spans="1:12" x14ac:dyDescent="0.4">
      <c r="A712">
        <v>0</v>
      </c>
      <c r="G712">
        <v>0</v>
      </c>
      <c r="L712">
        <v>0</v>
      </c>
    </row>
    <row r="713" spans="1:12" x14ac:dyDescent="0.4">
      <c r="A713">
        <v>0</v>
      </c>
      <c r="G713">
        <v>0</v>
      </c>
      <c r="L713">
        <v>0</v>
      </c>
    </row>
    <row r="714" spans="1:12" x14ac:dyDescent="0.4">
      <c r="A714">
        <v>0</v>
      </c>
      <c r="G714">
        <v>0</v>
      </c>
      <c r="L714">
        <v>0</v>
      </c>
    </row>
    <row r="715" spans="1:12" x14ac:dyDescent="0.4">
      <c r="A715">
        <v>0</v>
      </c>
      <c r="G715">
        <v>0</v>
      </c>
      <c r="L715">
        <v>0</v>
      </c>
    </row>
    <row r="716" spans="1:12" x14ac:dyDescent="0.4">
      <c r="A716">
        <v>0</v>
      </c>
      <c r="G716">
        <v>0</v>
      </c>
      <c r="L716">
        <v>0</v>
      </c>
    </row>
    <row r="718" spans="1:12" x14ac:dyDescent="0.4">
      <c r="A718" t="s">
        <v>482</v>
      </c>
      <c r="G718" t="s">
        <v>518</v>
      </c>
      <c r="L718" t="s">
        <v>549</v>
      </c>
    </row>
    <row r="719" spans="1:12" x14ac:dyDescent="0.4">
      <c r="A719" t="s">
        <v>475</v>
      </c>
      <c r="G719" t="s">
        <v>475</v>
      </c>
      <c r="L719" t="s">
        <v>475</v>
      </c>
    </row>
    <row r="720" spans="1:12" x14ac:dyDescent="0.4">
      <c r="A720">
        <v>0.68749000000000005</v>
      </c>
      <c r="G720">
        <v>0.53804399999999997</v>
      </c>
      <c r="L720">
        <v>0.44955400000000001</v>
      </c>
    </row>
    <row r="721" spans="1:12" x14ac:dyDescent="0.4">
      <c r="A721">
        <v>9.4625000000000001E-2</v>
      </c>
      <c r="G721">
        <v>0.103727</v>
      </c>
      <c r="L721">
        <v>0.10616299999999999</v>
      </c>
    </row>
    <row r="722" spans="1:12" x14ac:dyDescent="0.4">
      <c r="A722">
        <v>4.4847999999999999E-2</v>
      </c>
      <c r="G722">
        <v>5.5549000000000001E-2</v>
      </c>
      <c r="L722">
        <v>5.8414000000000001E-2</v>
      </c>
    </row>
    <row r="723" spans="1:12" x14ac:dyDescent="0.4">
      <c r="A723">
        <v>5.5799000000000001E-2</v>
      </c>
      <c r="G723">
        <v>6.3728000000000007E-2</v>
      </c>
      <c r="L723">
        <v>6.5851000000000007E-2</v>
      </c>
    </row>
    <row r="724" spans="1:12" x14ac:dyDescent="0.4">
      <c r="A724">
        <v>1.4376999999999999E-2</v>
      </c>
      <c r="G724">
        <v>2.5166999999999998E-2</v>
      </c>
      <c r="L724">
        <v>2.8056000000000001E-2</v>
      </c>
    </row>
    <row r="725" spans="1:12" x14ac:dyDescent="0.4">
      <c r="A725">
        <v>2.4566999999999999E-2</v>
      </c>
      <c r="G725">
        <v>3.9933999999999997E-2</v>
      </c>
      <c r="L725">
        <v>4.4047999999999997E-2</v>
      </c>
    </row>
    <row r="726" spans="1:12" x14ac:dyDescent="0.4">
      <c r="A726">
        <v>7.0255999999999999E-2</v>
      </c>
      <c r="G726">
        <v>8.5610000000000006E-2</v>
      </c>
      <c r="L726">
        <v>8.9720999999999995E-2</v>
      </c>
    </row>
    <row r="727" spans="1:12" x14ac:dyDescent="0.4">
      <c r="A727">
        <v>0</v>
      </c>
      <c r="G727">
        <v>1.4220999999999999E-2</v>
      </c>
      <c r="L727">
        <v>1.8029E-2</v>
      </c>
    </row>
    <row r="728" spans="1:12" x14ac:dyDescent="0.4">
      <c r="A728">
        <v>0</v>
      </c>
      <c r="G728">
        <v>0</v>
      </c>
      <c r="L728">
        <v>2.728E-3</v>
      </c>
    </row>
    <row r="729" spans="1:12" x14ac:dyDescent="0.4">
      <c r="A729">
        <v>0</v>
      </c>
      <c r="G729">
        <v>7.2969999999999997E-3</v>
      </c>
      <c r="L729">
        <v>9.3690000000000006E-3</v>
      </c>
    </row>
    <row r="730" spans="1:12" x14ac:dyDescent="0.4">
      <c r="A730">
        <v>9.810000000000001E-4</v>
      </c>
      <c r="G730">
        <v>1.4047E-2</v>
      </c>
      <c r="L730">
        <v>1.7545999999999999E-2</v>
      </c>
    </row>
    <row r="731" spans="1:12" x14ac:dyDescent="0.4">
      <c r="A731">
        <v>0</v>
      </c>
      <c r="G731">
        <v>0</v>
      </c>
      <c r="L731">
        <v>1.8829999999999999E-3</v>
      </c>
    </row>
    <row r="732" spans="1:12" x14ac:dyDescent="0.4">
      <c r="A732">
        <v>0</v>
      </c>
      <c r="G732">
        <v>6.117E-3</v>
      </c>
      <c r="L732">
        <v>8.541E-3</v>
      </c>
    </row>
    <row r="733" spans="1:12" x14ac:dyDescent="0.4">
      <c r="A733">
        <v>0</v>
      </c>
      <c r="G733">
        <v>0</v>
      </c>
      <c r="L733">
        <v>0</v>
      </c>
    </row>
    <row r="734" spans="1:12" x14ac:dyDescent="0.4">
      <c r="A734">
        <v>0</v>
      </c>
      <c r="G734">
        <v>0</v>
      </c>
      <c r="L734">
        <v>0</v>
      </c>
    </row>
    <row r="735" spans="1:12" x14ac:dyDescent="0.4">
      <c r="A735">
        <v>5.633E-3</v>
      </c>
      <c r="G735">
        <v>1.2061000000000001E-2</v>
      </c>
      <c r="L735">
        <v>1.3782000000000001E-2</v>
      </c>
    </row>
    <row r="736" spans="1:12" x14ac:dyDescent="0.4">
      <c r="A736">
        <v>0</v>
      </c>
      <c r="G736">
        <v>0</v>
      </c>
      <c r="L736">
        <v>3.5199999999999999E-4</v>
      </c>
    </row>
    <row r="737" spans="1:12" x14ac:dyDescent="0.4">
      <c r="A737">
        <v>0</v>
      </c>
      <c r="G737">
        <v>3.86E-4</v>
      </c>
      <c r="L737">
        <v>2.4450000000000001E-3</v>
      </c>
    </row>
    <row r="738" spans="1:12" x14ac:dyDescent="0.4">
      <c r="A738">
        <v>0</v>
      </c>
      <c r="G738">
        <v>0</v>
      </c>
      <c r="L738">
        <v>0</v>
      </c>
    </row>
    <row r="739" spans="1:12" x14ac:dyDescent="0.4">
      <c r="A739">
        <v>0</v>
      </c>
      <c r="G739">
        <v>0</v>
      </c>
      <c r="L739">
        <v>0</v>
      </c>
    </row>
    <row r="740" spans="1:12" x14ac:dyDescent="0.4">
      <c r="A740">
        <v>0</v>
      </c>
      <c r="G740">
        <v>0</v>
      </c>
      <c r="L740">
        <v>1.8680000000000001E-3</v>
      </c>
    </row>
    <row r="741" spans="1:12" x14ac:dyDescent="0.4">
      <c r="A741">
        <v>0</v>
      </c>
      <c r="G741">
        <v>0</v>
      </c>
      <c r="L741">
        <v>0</v>
      </c>
    </row>
    <row r="742" spans="1:12" x14ac:dyDescent="0.4">
      <c r="A742">
        <v>0</v>
      </c>
      <c r="G742">
        <v>0</v>
      </c>
      <c r="L742">
        <v>1.3100000000000001E-4</v>
      </c>
    </row>
    <row r="743" spans="1:12" x14ac:dyDescent="0.4">
      <c r="A743">
        <v>0</v>
      </c>
      <c r="G743">
        <v>0</v>
      </c>
      <c r="L743">
        <v>1.75E-3</v>
      </c>
    </row>
    <row r="744" spans="1:12" x14ac:dyDescent="0.4">
      <c r="A744">
        <v>0</v>
      </c>
      <c r="G744">
        <v>0</v>
      </c>
      <c r="L744">
        <v>2.9580000000000001E-3</v>
      </c>
    </row>
    <row r="745" spans="1:12" x14ac:dyDescent="0.4">
      <c r="A745">
        <v>1.4239999999999999E-3</v>
      </c>
      <c r="G745">
        <v>7.1710000000000003E-3</v>
      </c>
      <c r="L745">
        <v>8.7100000000000007E-3</v>
      </c>
    </row>
    <row r="746" spans="1:12" x14ac:dyDescent="0.4">
      <c r="A746">
        <v>0</v>
      </c>
      <c r="G746">
        <v>0</v>
      </c>
      <c r="L746">
        <v>1.931E-3</v>
      </c>
    </row>
    <row r="747" spans="1:12" x14ac:dyDescent="0.4">
      <c r="A747">
        <v>0</v>
      </c>
      <c r="G747">
        <v>6.7289999999999997E-3</v>
      </c>
      <c r="L747">
        <v>1.0082000000000001E-2</v>
      </c>
    </row>
    <row r="748" spans="1:12" x14ac:dyDescent="0.4">
      <c r="A748">
        <v>0</v>
      </c>
      <c r="G748">
        <v>0</v>
      </c>
      <c r="L748">
        <v>3.8860000000000001E-3</v>
      </c>
    </row>
    <row r="749" spans="1:12" x14ac:dyDescent="0.4">
      <c r="A749">
        <v>0</v>
      </c>
      <c r="G749">
        <v>4.5189999999999996E-3</v>
      </c>
      <c r="L749">
        <v>5.8389999999999996E-3</v>
      </c>
    </row>
    <row r="750" spans="1:12" x14ac:dyDescent="0.4">
      <c r="A750">
        <v>0</v>
      </c>
      <c r="G750">
        <v>9.8900000000000008E-4</v>
      </c>
      <c r="L750">
        <v>3.6310000000000001E-3</v>
      </c>
    </row>
    <row r="751" spans="1:12" x14ac:dyDescent="0.4">
      <c r="A751">
        <v>0</v>
      </c>
      <c r="G751">
        <v>0</v>
      </c>
      <c r="L751">
        <v>2.8879999999999999E-3</v>
      </c>
    </row>
    <row r="752" spans="1:12" x14ac:dyDescent="0.4">
      <c r="A752">
        <v>0</v>
      </c>
      <c r="G752">
        <v>3.117E-3</v>
      </c>
      <c r="L752">
        <v>4.9690000000000003E-3</v>
      </c>
    </row>
    <row r="753" spans="1:12" x14ac:dyDescent="0.4">
      <c r="A753">
        <v>0</v>
      </c>
      <c r="G753">
        <v>0</v>
      </c>
      <c r="L753">
        <v>0</v>
      </c>
    </row>
    <row r="754" spans="1:12" x14ac:dyDescent="0.4">
      <c r="A754">
        <v>0</v>
      </c>
      <c r="G754">
        <v>0</v>
      </c>
      <c r="L754">
        <v>0</v>
      </c>
    </row>
    <row r="755" spans="1:12" x14ac:dyDescent="0.4">
      <c r="A755">
        <v>0</v>
      </c>
      <c r="G755">
        <v>3.5609999999999999E-3</v>
      </c>
      <c r="L755">
        <v>4.7400000000000003E-3</v>
      </c>
    </row>
    <row r="756" spans="1:12" x14ac:dyDescent="0.4">
      <c r="A756">
        <v>0</v>
      </c>
      <c r="G756">
        <v>0</v>
      </c>
      <c r="L756">
        <v>1.6200000000000001E-4</v>
      </c>
    </row>
    <row r="757" spans="1:12" x14ac:dyDescent="0.4">
      <c r="A757">
        <v>0</v>
      </c>
      <c r="G757">
        <v>0</v>
      </c>
      <c r="L757">
        <v>0</v>
      </c>
    </row>
    <row r="758" spans="1:12" x14ac:dyDescent="0.4">
      <c r="A758">
        <v>0</v>
      </c>
      <c r="G758">
        <v>2.4910000000000002E-3</v>
      </c>
      <c r="L758">
        <v>4.2370000000000003E-3</v>
      </c>
    </row>
    <row r="759" spans="1:12" x14ac:dyDescent="0.4">
      <c r="A759">
        <v>0</v>
      </c>
      <c r="G759">
        <v>0</v>
      </c>
      <c r="L759">
        <v>7.2000000000000005E-4</v>
      </c>
    </row>
    <row r="760" spans="1:12" x14ac:dyDescent="0.4">
      <c r="A760">
        <v>0</v>
      </c>
      <c r="G760">
        <v>0</v>
      </c>
      <c r="L760">
        <v>2.258E-3</v>
      </c>
    </row>
    <row r="761" spans="1:12" x14ac:dyDescent="0.4">
      <c r="A761">
        <v>0</v>
      </c>
      <c r="G761">
        <v>7.76E-4</v>
      </c>
      <c r="L761">
        <v>3.7429999999999998E-3</v>
      </c>
    </row>
    <row r="762" spans="1:12" x14ac:dyDescent="0.4">
      <c r="A762">
        <v>0</v>
      </c>
      <c r="G762">
        <v>0</v>
      </c>
      <c r="L762">
        <v>0</v>
      </c>
    </row>
    <row r="763" spans="1:12" x14ac:dyDescent="0.4">
      <c r="A763">
        <v>0</v>
      </c>
      <c r="G763">
        <v>6.8199999999999999E-4</v>
      </c>
      <c r="L763">
        <v>2.6450000000000002E-3</v>
      </c>
    </row>
    <row r="764" spans="1:12" x14ac:dyDescent="0.4">
      <c r="A764">
        <v>0</v>
      </c>
      <c r="G764">
        <v>0</v>
      </c>
      <c r="L764">
        <v>0</v>
      </c>
    </row>
    <row r="765" spans="1:12" x14ac:dyDescent="0.4">
      <c r="A765">
        <v>0</v>
      </c>
      <c r="G765">
        <v>0</v>
      </c>
      <c r="L765">
        <v>0</v>
      </c>
    </row>
    <row r="766" spans="1:12" x14ac:dyDescent="0.4">
      <c r="A766">
        <v>0</v>
      </c>
      <c r="G766">
        <v>0</v>
      </c>
      <c r="L766">
        <v>4.86E-4</v>
      </c>
    </row>
    <row r="767" spans="1:12" x14ac:dyDescent="0.4">
      <c r="A767">
        <v>0</v>
      </c>
      <c r="G767">
        <v>0</v>
      </c>
      <c r="L767">
        <v>0</v>
      </c>
    </row>
    <row r="768" spans="1:12" x14ac:dyDescent="0.4">
      <c r="A768">
        <v>0</v>
      </c>
      <c r="G768">
        <v>0</v>
      </c>
      <c r="L768">
        <v>2.2750000000000001E-3</v>
      </c>
    </row>
    <row r="769" spans="1:12" x14ac:dyDescent="0.4">
      <c r="A769">
        <v>0</v>
      </c>
      <c r="G769">
        <v>0</v>
      </c>
      <c r="L769">
        <v>1.9699999999999999E-4</v>
      </c>
    </row>
    <row r="770" spans="1:12" x14ac:dyDescent="0.4">
      <c r="A770">
        <v>0</v>
      </c>
      <c r="G770">
        <v>0</v>
      </c>
      <c r="L770">
        <v>0</v>
      </c>
    </row>
    <row r="771" spans="1:12" x14ac:dyDescent="0.4">
      <c r="A771">
        <v>0</v>
      </c>
      <c r="G771">
        <v>0</v>
      </c>
      <c r="L771">
        <v>8.9099999999999997E-4</v>
      </c>
    </row>
    <row r="772" spans="1:12" x14ac:dyDescent="0.4">
      <c r="A772">
        <v>0</v>
      </c>
      <c r="G772">
        <v>0</v>
      </c>
      <c r="L772">
        <v>0</v>
      </c>
    </row>
    <row r="773" spans="1:12" x14ac:dyDescent="0.4">
      <c r="A773">
        <v>0</v>
      </c>
      <c r="G773">
        <v>0</v>
      </c>
      <c r="L773">
        <v>0</v>
      </c>
    </row>
    <row r="774" spans="1:12" x14ac:dyDescent="0.4">
      <c r="A774">
        <v>0</v>
      </c>
      <c r="G774">
        <v>0</v>
      </c>
      <c r="L774">
        <v>0</v>
      </c>
    </row>
    <row r="775" spans="1:12" x14ac:dyDescent="0.4">
      <c r="A775">
        <v>0</v>
      </c>
      <c r="G775">
        <v>0</v>
      </c>
      <c r="L775">
        <v>0</v>
      </c>
    </row>
    <row r="776" spans="1:12" x14ac:dyDescent="0.4">
      <c r="A776">
        <v>0</v>
      </c>
      <c r="G776">
        <v>2.189E-3</v>
      </c>
      <c r="L776">
        <v>3.2810000000000001E-3</v>
      </c>
    </row>
    <row r="777" spans="1:12" x14ac:dyDescent="0.4">
      <c r="A777">
        <v>0</v>
      </c>
      <c r="G777">
        <v>0</v>
      </c>
      <c r="L777">
        <v>0</v>
      </c>
    </row>
    <row r="778" spans="1:12" x14ac:dyDescent="0.4">
      <c r="A778">
        <v>0</v>
      </c>
      <c r="G778">
        <v>0</v>
      </c>
      <c r="L778">
        <v>6.38E-4</v>
      </c>
    </row>
    <row r="779" spans="1:12" x14ac:dyDescent="0.4">
      <c r="A779">
        <v>0</v>
      </c>
      <c r="G779">
        <v>0</v>
      </c>
      <c r="L779">
        <v>0</v>
      </c>
    </row>
    <row r="780" spans="1:12" x14ac:dyDescent="0.4">
      <c r="A780">
        <v>0</v>
      </c>
      <c r="G780">
        <v>0</v>
      </c>
      <c r="L780">
        <v>0</v>
      </c>
    </row>
    <row r="781" spans="1:12" x14ac:dyDescent="0.4">
      <c r="A781">
        <v>0</v>
      </c>
      <c r="G781">
        <v>0</v>
      </c>
      <c r="L781">
        <v>0</v>
      </c>
    </row>
    <row r="782" spans="1:12" x14ac:dyDescent="0.4">
      <c r="A782">
        <v>0</v>
      </c>
      <c r="G782">
        <v>0</v>
      </c>
      <c r="L782">
        <v>0</v>
      </c>
    </row>
    <row r="783" spans="1:12" x14ac:dyDescent="0.4">
      <c r="A783">
        <v>0</v>
      </c>
      <c r="G783">
        <v>0</v>
      </c>
      <c r="L783">
        <v>0</v>
      </c>
    </row>
    <row r="784" spans="1:12" x14ac:dyDescent="0.4">
      <c r="A784">
        <v>0</v>
      </c>
      <c r="G784">
        <v>0</v>
      </c>
      <c r="L784">
        <v>0</v>
      </c>
    </row>
    <row r="785" spans="1:12" x14ac:dyDescent="0.4">
      <c r="A785">
        <v>0</v>
      </c>
      <c r="G785">
        <v>0</v>
      </c>
      <c r="L785">
        <v>0</v>
      </c>
    </row>
    <row r="786" spans="1:12" x14ac:dyDescent="0.4">
      <c r="A786">
        <v>0</v>
      </c>
      <c r="G786">
        <v>0</v>
      </c>
      <c r="L786">
        <v>3.21E-4</v>
      </c>
    </row>
    <row r="787" spans="1:12" x14ac:dyDescent="0.4">
      <c r="A787">
        <v>0</v>
      </c>
      <c r="G787">
        <v>0</v>
      </c>
      <c r="L787">
        <v>1.0920000000000001E-3</v>
      </c>
    </row>
    <row r="788" spans="1:12" x14ac:dyDescent="0.4">
      <c r="A788">
        <v>0</v>
      </c>
      <c r="G788">
        <v>0</v>
      </c>
      <c r="L788">
        <v>2.5599999999999999E-4</v>
      </c>
    </row>
    <row r="789" spans="1:12" x14ac:dyDescent="0.4">
      <c r="A789">
        <v>0</v>
      </c>
      <c r="G789">
        <v>0</v>
      </c>
      <c r="L789">
        <v>0</v>
      </c>
    </row>
    <row r="790" spans="1:12" x14ac:dyDescent="0.4">
      <c r="A790">
        <v>0</v>
      </c>
      <c r="G790">
        <v>0</v>
      </c>
      <c r="L790">
        <v>9.7000000000000005E-4</v>
      </c>
    </row>
    <row r="791" spans="1:12" x14ac:dyDescent="0.4">
      <c r="A791">
        <v>0</v>
      </c>
      <c r="G791">
        <v>1.1999999999999999E-3</v>
      </c>
      <c r="L791">
        <v>2.196E-3</v>
      </c>
    </row>
    <row r="792" spans="1:12" x14ac:dyDescent="0.4">
      <c r="A792">
        <v>0</v>
      </c>
      <c r="G792">
        <v>0</v>
      </c>
      <c r="L792">
        <v>0</v>
      </c>
    </row>
    <row r="793" spans="1:12" x14ac:dyDescent="0.4">
      <c r="A793">
        <v>0</v>
      </c>
      <c r="G793">
        <v>0</v>
      </c>
      <c r="L793">
        <v>0</v>
      </c>
    </row>
    <row r="794" spans="1:12" x14ac:dyDescent="0.4">
      <c r="A794">
        <v>0</v>
      </c>
      <c r="G794">
        <v>0</v>
      </c>
      <c r="L794">
        <v>0</v>
      </c>
    </row>
    <row r="795" spans="1:12" x14ac:dyDescent="0.4">
      <c r="A795">
        <v>0</v>
      </c>
      <c r="G795">
        <v>0</v>
      </c>
      <c r="L795">
        <v>0</v>
      </c>
    </row>
    <row r="796" spans="1:12" x14ac:dyDescent="0.4">
      <c r="A796">
        <v>0</v>
      </c>
      <c r="G796">
        <v>0</v>
      </c>
      <c r="L796">
        <v>0</v>
      </c>
    </row>
    <row r="797" spans="1:12" x14ac:dyDescent="0.4">
      <c r="A797">
        <v>0</v>
      </c>
      <c r="G797">
        <v>0</v>
      </c>
      <c r="L797">
        <v>1.4270000000000001E-3</v>
      </c>
    </row>
    <row r="798" spans="1:12" x14ac:dyDescent="0.4">
      <c r="A798">
        <v>0</v>
      </c>
      <c r="G798">
        <v>0</v>
      </c>
      <c r="L798">
        <v>1.1999999999999999E-3</v>
      </c>
    </row>
    <row r="799" spans="1:12" x14ac:dyDescent="0.4">
      <c r="A799">
        <v>0</v>
      </c>
      <c r="G799">
        <v>0</v>
      </c>
      <c r="L799">
        <v>0</v>
      </c>
    </row>
    <row r="800" spans="1:12" x14ac:dyDescent="0.4">
      <c r="A800">
        <v>0</v>
      </c>
      <c r="G800">
        <v>0</v>
      </c>
      <c r="L800">
        <v>0</v>
      </c>
    </row>
    <row r="801" spans="1:12" x14ac:dyDescent="0.4">
      <c r="A801">
        <v>0</v>
      </c>
      <c r="G801">
        <v>0</v>
      </c>
      <c r="L801">
        <v>0</v>
      </c>
    </row>
    <row r="802" spans="1:12" x14ac:dyDescent="0.4">
      <c r="A802">
        <v>0</v>
      </c>
      <c r="G802">
        <v>0</v>
      </c>
      <c r="L802">
        <v>0</v>
      </c>
    </row>
    <row r="803" spans="1:12" x14ac:dyDescent="0.4">
      <c r="A803">
        <v>0</v>
      </c>
      <c r="G803">
        <v>0</v>
      </c>
      <c r="L803">
        <v>0</v>
      </c>
    </row>
    <row r="804" spans="1:12" x14ac:dyDescent="0.4">
      <c r="A804">
        <v>0</v>
      </c>
      <c r="G804">
        <v>0</v>
      </c>
      <c r="L804">
        <v>0</v>
      </c>
    </row>
    <row r="805" spans="1:12" x14ac:dyDescent="0.4">
      <c r="A805">
        <v>0</v>
      </c>
      <c r="G805">
        <v>0</v>
      </c>
      <c r="L805">
        <v>0</v>
      </c>
    </row>
    <row r="806" spans="1:12" x14ac:dyDescent="0.4">
      <c r="A806">
        <v>0</v>
      </c>
      <c r="G806">
        <v>0</v>
      </c>
      <c r="L806">
        <v>0</v>
      </c>
    </row>
    <row r="807" spans="1:12" x14ac:dyDescent="0.4">
      <c r="A807">
        <v>0</v>
      </c>
      <c r="G807">
        <v>0</v>
      </c>
      <c r="L807">
        <v>0</v>
      </c>
    </row>
    <row r="808" spans="1:12" x14ac:dyDescent="0.4">
      <c r="A808">
        <v>0</v>
      </c>
      <c r="G808">
        <v>0</v>
      </c>
      <c r="L808">
        <v>0</v>
      </c>
    </row>
    <row r="809" spans="1:12" x14ac:dyDescent="0.4">
      <c r="A809">
        <v>0</v>
      </c>
      <c r="G809">
        <v>0</v>
      </c>
      <c r="L809">
        <v>0</v>
      </c>
    </row>
    <row r="810" spans="1:12" x14ac:dyDescent="0.4">
      <c r="A810">
        <v>0</v>
      </c>
      <c r="G810">
        <v>0</v>
      </c>
      <c r="L810">
        <v>0</v>
      </c>
    </row>
    <row r="811" spans="1:12" x14ac:dyDescent="0.4">
      <c r="A811">
        <v>0</v>
      </c>
      <c r="G811">
        <v>0</v>
      </c>
      <c r="L811">
        <v>0</v>
      </c>
    </row>
    <row r="812" spans="1:12" x14ac:dyDescent="0.4">
      <c r="A812">
        <v>0</v>
      </c>
      <c r="G812">
        <v>6.8599999999999998E-4</v>
      </c>
      <c r="L812">
        <v>1.137E-3</v>
      </c>
    </row>
    <row r="813" spans="1:12" x14ac:dyDescent="0.4">
      <c r="A813">
        <v>0</v>
      </c>
      <c r="G813">
        <v>0</v>
      </c>
      <c r="L813">
        <v>0</v>
      </c>
    </row>
    <row r="814" spans="1:12" x14ac:dyDescent="0.4">
      <c r="A814">
        <v>0</v>
      </c>
      <c r="G814">
        <v>0</v>
      </c>
      <c r="L814">
        <v>0</v>
      </c>
    </row>
    <row r="815" spans="1:12" x14ac:dyDescent="0.4">
      <c r="A815">
        <v>0</v>
      </c>
      <c r="G815">
        <v>0</v>
      </c>
      <c r="L815">
        <v>0</v>
      </c>
    </row>
    <row r="816" spans="1:12" x14ac:dyDescent="0.4">
      <c r="A816">
        <v>0</v>
      </c>
      <c r="G816">
        <v>0</v>
      </c>
      <c r="L816">
        <v>0</v>
      </c>
    </row>
    <row r="817" spans="1:12" x14ac:dyDescent="0.4">
      <c r="A817">
        <v>0</v>
      </c>
      <c r="G817">
        <v>0</v>
      </c>
      <c r="L817">
        <v>0</v>
      </c>
    </row>
    <row r="818" spans="1:12" x14ac:dyDescent="0.4">
      <c r="A818">
        <v>0</v>
      </c>
      <c r="G818">
        <v>0</v>
      </c>
      <c r="L818">
        <v>0</v>
      </c>
    </row>
    <row r="820" spans="1:12" x14ac:dyDescent="0.4">
      <c r="A820" t="s">
        <v>483</v>
      </c>
      <c r="G820" t="s">
        <v>519</v>
      </c>
      <c r="L820" t="s">
        <v>550</v>
      </c>
    </row>
    <row r="821" spans="1:12" x14ac:dyDescent="0.4">
      <c r="A821" t="s">
        <v>475</v>
      </c>
      <c r="G821" t="s">
        <v>475</v>
      </c>
      <c r="L821" t="s">
        <v>475</v>
      </c>
    </row>
    <row r="822" spans="1:12" x14ac:dyDescent="0.4">
      <c r="A822">
        <v>0.69899800000000001</v>
      </c>
      <c r="G822">
        <v>0.54921500000000001</v>
      </c>
      <c r="L822">
        <v>0.44301600000000002</v>
      </c>
    </row>
    <row r="823" spans="1:12" x14ac:dyDescent="0.4">
      <c r="A823">
        <v>9.3692999999999999E-2</v>
      </c>
      <c r="G823">
        <v>0.10335900000000001</v>
      </c>
      <c r="L823">
        <v>0.106299</v>
      </c>
    </row>
    <row r="824" spans="1:12" x14ac:dyDescent="0.4">
      <c r="A824">
        <v>4.5981000000000001E-2</v>
      </c>
      <c r="G824">
        <v>5.6006E-2</v>
      </c>
      <c r="L824">
        <v>5.9055999999999997E-2</v>
      </c>
    </row>
    <row r="825" spans="1:12" x14ac:dyDescent="0.4">
      <c r="A825">
        <v>5.8180999999999997E-2</v>
      </c>
      <c r="G825">
        <v>6.4682000000000003E-2</v>
      </c>
      <c r="L825">
        <v>6.6659999999999997E-2</v>
      </c>
    </row>
    <row r="826" spans="1:12" x14ac:dyDescent="0.4">
      <c r="A826">
        <v>1.6105000000000001E-2</v>
      </c>
      <c r="G826">
        <v>2.5862E-2</v>
      </c>
      <c r="L826">
        <v>2.8829E-2</v>
      </c>
    </row>
    <row r="827" spans="1:12" x14ac:dyDescent="0.4">
      <c r="A827">
        <v>2.2626E-2</v>
      </c>
      <c r="G827">
        <v>3.9165999999999999E-2</v>
      </c>
      <c r="L827">
        <v>4.4197E-2</v>
      </c>
    </row>
    <row r="828" spans="1:12" x14ac:dyDescent="0.4">
      <c r="A828">
        <v>6.2469999999999998E-2</v>
      </c>
      <c r="G828">
        <v>8.251E-2</v>
      </c>
      <c r="L828">
        <v>8.8605000000000003E-2</v>
      </c>
    </row>
    <row r="829" spans="1:12" x14ac:dyDescent="0.4">
      <c r="A829">
        <v>0</v>
      </c>
      <c r="G829">
        <v>1.1927E-2</v>
      </c>
      <c r="L829">
        <v>1.7308E-2</v>
      </c>
    </row>
    <row r="830" spans="1:12" x14ac:dyDescent="0.4">
      <c r="A830">
        <v>0</v>
      </c>
      <c r="G830">
        <v>6.5600000000000001E-4</v>
      </c>
      <c r="L830">
        <v>5.679E-3</v>
      </c>
    </row>
    <row r="831" spans="1:12" x14ac:dyDescent="0.4">
      <c r="A831">
        <v>8.5599999999999999E-4</v>
      </c>
      <c r="G831">
        <v>7.8189999999999996E-3</v>
      </c>
      <c r="L831">
        <v>9.9369999999999997E-3</v>
      </c>
    </row>
    <row r="832" spans="1:12" x14ac:dyDescent="0.4">
      <c r="A832">
        <v>0</v>
      </c>
      <c r="G832">
        <v>1.2213999999999999E-2</v>
      </c>
      <c r="L832">
        <v>1.7031999999999999E-2</v>
      </c>
    </row>
    <row r="833" spans="1:12" x14ac:dyDescent="0.4">
      <c r="A833">
        <v>0</v>
      </c>
      <c r="G833">
        <v>0</v>
      </c>
      <c r="L833">
        <v>2.1220000000000002E-3</v>
      </c>
    </row>
    <row r="834" spans="1:12" x14ac:dyDescent="0.4">
      <c r="A834">
        <v>0</v>
      </c>
      <c r="G834">
        <v>5.6649999999999999E-3</v>
      </c>
      <c r="L834">
        <v>8.6289999999999995E-3</v>
      </c>
    </row>
    <row r="835" spans="1:12" x14ac:dyDescent="0.4">
      <c r="A835">
        <v>0</v>
      </c>
      <c r="G835">
        <v>0</v>
      </c>
      <c r="L835">
        <v>0</v>
      </c>
    </row>
    <row r="836" spans="1:12" x14ac:dyDescent="0.4">
      <c r="A836">
        <v>0</v>
      </c>
      <c r="G836">
        <v>0</v>
      </c>
      <c r="L836">
        <v>0</v>
      </c>
    </row>
    <row r="837" spans="1:12" x14ac:dyDescent="0.4">
      <c r="A837">
        <v>0</v>
      </c>
      <c r="G837">
        <v>9.8160000000000001E-3</v>
      </c>
      <c r="L837">
        <v>1.2801999999999999E-2</v>
      </c>
    </row>
    <row r="838" spans="1:12" x14ac:dyDescent="0.4">
      <c r="A838">
        <v>0</v>
      </c>
      <c r="G838">
        <v>0</v>
      </c>
      <c r="L838">
        <v>7.67E-4</v>
      </c>
    </row>
    <row r="839" spans="1:12" x14ac:dyDescent="0.4">
      <c r="A839">
        <v>0</v>
      </c>
      <c r="G839">
        <v>0</v>
      </c>
      <c r="L839">
        <v>1.343E-3</v>
      </c>
    </row>
    <row r="840" spans="1:12" x14ac:dyDescent="0.4">
      <c r="A840">
        <v>0</v>
      </c>
      <c r="G840">
        <v>0</v>
      </c>
      <c r="L840">
        <v>0</v>
      </c>
    </row>
    <row r="841" spans="1:12" x14ac:dyDescent="0.4">
      <c r="A841">
        <v>0</v>
      </c>
      <c r="G841">
        <v>0</v>
      </c>
      <c r="L841">
        <v>1.63E-4</v>
      </c>
    </row>
    <row r="842" spans="1:12" x14ac:dyDescent="0.4">
      <c r="A842">
        <v>0</v>
      </c>
      <c r="G842">
        <v>0</v>
      </c>
      <c r="L842">
        <v>2.349E-3</v>
      </c>
    </row>
    <row r="843" spans="1:12" x14ac:dyDescent="0.4">
      <c r="A843">
        <v>0</v>
      </c>
      <c r="G843">
        <v>0</v>
      </c>
      <c r="L843">
        <v>0</v>
      </c>
    </row>
    <row r="844" spans="1:12" x14ac:dyDescent="0.4">
      <c r="A844">
        <v>0</v>
      </c>
      <c r="G844">
        <v>0</v>
      </c>
      <c r="L844">
        <v>0</v>
      </c>
    </row>
    <row r="845" spans="1:12" x14ac:dyDescent="0.4">
      <c r="A845">
        <v>0</v>
      </c>
      <c r="G845">
        <v>0</v>
      </c>
      <c r="L845">
        <v>1.9989999999999999E-3</v>
      </c>
    </row>
    <row r="846" spans="1:12" x14ac:dyDescent="0.4">
      <c r="A846">
        <v>0</v>
      </c>
      <c r="G846">
        <v>0</v>
      </c>
      <c r="L846">
        <v>0</v>
      </c>
    </row>
    <row r="847" spans="1:12" x14ac:dyDescent="0.4">
      <c r="A847">
        <v>9.0000000000000006E-5</v>
      </c>
      <c r="G847">
        <v>6.6420000000000003E-3</v>
      </c>
      <c r="L847">
        <v>8.6350000000000003E-3</v>
      </c>
    </row>
    <row r="848" spans="1:12" x14ac:dyDescent="0.4">
      <c r="A848">
        <v>0</v>
      </c>
      <c r="G848">
        <v>1.9799999999999999E-4</v>
      </c>
      <c r="L848">
        <v>2.4529999999999999E-3</v>
      </c>
    </row>
    <row r="849" spans="1:12" x14ac:dyDescent="0.4">
      <c r="A849">
        <v>0</v>
      </c>
      <c r="G849">
        <v>5.9880000000000003E-3</v>
      </c>
      <c r="L849">
        <v>1.0141000000000001E-2</v>
      </c>
    </row>
    <row r="850" spans="1:12" x14ac:dyDescent="0.4">
      <c r="A850">
        <v>0</v>
      </c>
      <c r="G850">
        <v>0</v>
      </c>
      <c r="L850">
        <v>5.4790000000000004E-3</v>
      </c>
    </row>
    <row r="851" spans="1:12" x14ac:dyDescent="0.4">
      <c r="A851">
        <v>1.0009999999999999E-3</v>
      </c>
      <c r="G851">
        <v>5.0850000000000001E-3</v>
      </c>
      <c r="L851">
        <v>6.3270000000000002E-3</v>
      </c>
    </row>
    <row r="852" spans="1:12" x14ac:dyDescent="0.4">
      <c r="A852">
        <v>0</v>
      </c>
      <c r="G852">
        <v>1.242E-3</v>
      </c>
      <c r="L852">
        <v>4.1320000000000003E-3</v>
      </c>
    </row>
    <row r="853" spans="1:12" x14ac:dyDescent="0.4">
      <c r="A853">
        <v>0</v>
      </c>
      <c r="G853">
        <v>0</v>
      </c>
      <c r="L853">
        <v>2.9729999999999999E-3</v>
      </c>
    </row>
    <row r="854" spans="1:12" x14ac:dyDescent="0.4">
      <c r="A854">
        <v>0</v>
      </c>
      <c r="G854">
        <v>2.3570000000000002E-3</v>
      </c>
      <c r="L854">
        <v>4.8120000000000003E-3</v>
      </c>
    </row>
    <row r="855" spans="1:12" x14ac:dyDescent="0.4">
      <c r="A855">
        <v>0</v>
      </c>
      <c r="G855">
        <v>0</v>
      </c>
      <c r="L855">
        <v>3.3599999999999998E-4</v>
      </c>
    </row>
    <row r="856" spans="1:12" x14ac:dyDescent="0.4">
      <c r="A856">
        <v>0</v>
      </c>
      <c r="G856">
        <v>0</v>
      </c>
      <c r="L856">
        <v>0</v>
      </c>
    </row>
    <row r="857" spans="1:12" x14ac:dyDescent="0.4">
      <c r="A857">
        <v>0</v>
      </c>
      <c r="G857">
        <v>3.6640000000000002E-3</v>
      </c>
      <c r="L857">
        <v>4.9579999999999997E-3</v>
      </c>
    </row>
    <row r="858" spans="1:12" x14ac:dyDescent="0.4">
      <c r="A858">
        <v>0</v>
      </c>
      <c r="G858">
        <v>0</v>
      </c>
      <c r="L858">
        <v>0</v>
      </c>
    </row>
    <row r="859" spans="1:12" x14ac:dyDescent="0.4">
      <c r="A859">
        <v>0</v>
      </c>
      <c r="G859">
        <v>0</v>
      </c>
      <c r="L859">
        <v>0</v>
      </c>
    </row>
    <row r="860" spans="1:12" x14ac:dyDescent="0.4">
      <c r="A860">
        <v>0</v>
      </c>
      <c r="G860">
        <v>2.225E-3</v>
      </c>
      <c r="L860">
        <v>4.3340000000000002E-3</v>
      </c>
    </row>
    <row r="861" spans="1:12" x14ac:dyDescent="0.4">
      <c r="A861">
        <v>0</v>
      </c>
      <c r="G861">
        <v>0</v>
      </c>
      <c r="L861">
        <v>9.3400000000000004E-4</v>
      </c>
    </row>
    <row r="862" spans="1:12" x14ac:dyDescent="0.4">
      <c r="A862">
        <v>0</v>
      </c>
      <c r="G862">
        <v>0</v>
      </c>
      <c r="L862">
        <v>2.036E-3</v>
      </c>
    </row>
    <row r="863" spans="1:12" x14ac:dyDescent="0.4">
      <c r="A863">
        <v>0</v>
      </c>
      <c r="G863">
        <v>0</v>
      </c>
      <c r="L863">
        <v>3.6480000000000002E-3</v>
      </c>
    </row>
    <row r="864" spans="1:12" x14ac:dyDescent="0.4">
      <c r="A864">
        <v>0</v>
      </c>
      <c r="G864">
        <v>0</v>
      </c>
      <c r="L864">
        <v>0</v>
      </c>
    </row>
    <row r="865" spans="1:12" x14ac:dyDescent="0.4">
      <c r="A865">
        <v>0</v>
      </c>
      <c r="G865">
        <v>0</v>
      </c>
      <c r="L865">
        <v>2.2460000000000002E-3</v>
      </c>
    </row>
    <row r="866" spans="1:12" x14ac:dyDescent="0.4">
      <c r="A866">
        <v>0</v>
      </c>
      <c r="G866">
        <v>0</v>
      </c>
      <c r="L866">
        <v>0</v>
      </c>
    </row>
    <row r="867" spans="1:12" x14ac:dyDescent="0.4">
      <c r="A867">
        <v>0</v>
      </c>
      <c r="G867">
        <v>0</v>
      </c>
      <c r="L867">
        <v>0</v>
      </c>
    </row>
    <row r="868" spans="1:12" x14ac:dyDescent="0.4">
      <c r="A868">
        <v>0</v>
      </c>
      <c r="G868">
        <v>0</v>
      </c>
      <c r="L868">
        <v>9.9599999999999992E-4</v>
      </c>
    </row>
    <row r="869" spans="1:12" x14ac:dyDescent="0.4">
      <c r="A869">
        <v>0</v>
      </c>
      <c r="G869">
        <v>0</v>
      </c>
      <c r="L869">
        <v>0</v>
      </c>
    </row>
    <row r="870" spans="1:12" x14ac:dyDescent="0.4">
      <c r="A870">
        <v>0</v>
      </c>
      <c r="G870">
        <v>0</v>
      </c>
      <c r="L870">
        <v>2.65E-3</v>
      </c>
    </row>
    <row r="871" spans="1:12" x14ac:dyDescent="0.4">
      <c r="A871">
        <v>0</v>
      </c>
      <c r="G871">
        <v>0</v>
      </c>
      <c r="L871">
        <v>0</v>
      </c>
    </row>
    <row r="872" spans="1:12" x14ac:dyDescent="0.4">
      <c r="A872">
        <v>0</v>
      </c>
      <c r="G872">
        <v>0</v>
      </c>
      <c r="L872">
        <v>0</v>
      </c>
    </row>
    <row r="873" spans="1:12" x14ac:dyDescent="0.4">
      <c r="A873">
        <v>0</v>
      </c>
      <c r="G873">
        <v>0</v>
      </c>
      <c r="L873">
        <v>8.9099999999999997E-4</v>
      </c>
    </row>
    <row r="874" spans="1:12" x14ac:dyDescent="0.4">
      <c r="A874">
        <v>0</v>
      </c>
      <c r="G874">
        <v>0</v>
      </c>
      <c r="L874">
        <v>0</v>
      </c>
    </row>
    <row r="875" spans="1:12" x14ac:dyDescent="0.4">
      <c r="A875">
        <v>0</v>
      </c>
      <c r="G875">
        <v>0</v>
      </c>
      <c r="L875">
        <v>0</v>
      </c>
    </row>
    <row r="876" spans="1:12" x14ac:dyDescent="0.4">
      <c r="A876">
        <v>0</v>
      </c>
      <c r="G876">
        <v>0</v>
      </c>
      <c r="L876">
        <v>0</v>
      </c>
    </row>
    <row r="877" spans="1:12" x14ac:dyDescent="0.4">
      <c r="A877">
        <v>0</v>
      </c>
      <c r="G877">
        <v>0</v>
      </c>
      <c r="L877">
        <v>0</v>
      </c>
    </row>
    <row r="878" spans="1:12" x14ac:dyDescent="0.4">
      <c r="A878">
        <v>0</v>
      </c>
      <c r="G878">
        <v>1.6980000000000001E-3</v>
      </c>
      <c r="L878">
        <v>3.1640000000000001E-3</v>
      </c>
    </row>
    <row r="879" spans="1:12" x14ac:dyDescent="0.4">
      <c r="A879">
        <v>0</v>
      </c>
      <c r="G879">
        <v>0</v>
      </c>
      <c r="L879">
        <v>0</v>
      </c>
    </row>
    <row r="880" spans="1:12" x14ac:dyDescent="0.4">
      <c r="A880">
        <v>0</v>
      </c>
      <c r="G880">
        <v>0</v>
      </c>
      <c r="L880">
        <v>2.92E-4</v>
      </c>
    </row>
    <row r="881" spans="1:12" x14ac:dyDescent="0.4">
      <c r="A881">
        <v>0</v>
      </c>
      <c r="G881">
        <v>0</v>
      </c>
      <c r="L881">
        <v>0</v>
      </c>
    </row>
    <row r="882" spans="1:12" x14ac:dyDescent="0.4">
      <c r="A882">
        <v>0</v>
      </c>
      <c r="G882">
        <v>0</v>
      </c>
      <c r="L882">
        <v>0</v>
      </c>
    </row>
    <row r="883" spans="1:12" x14ac:dyDescent="0.4">
      <c r="A883">
        <v>0</v>
      </c>
      <c r="G883">
        <v>0</v>
      </c>
      <c r="L883">
        <v>0</v>
      </c>
    </row>
    <row r="884" spans="1:12" x14ac:dyDescent="0.4">
      <c r="A884">
        <v>0</v>
      </c>
      <c r="G884">
        <v>0</v>
      </c>
      <c r="L884">
        <v>6.3999999999999997E-5</v>
      </c>
    </row>
    <row r="885" spans="1:12" x14ac:dyDescent="0.4">
      <c r="A885">
        <v>0</v>
      </c>
      <c r="G885">
        <v>0</v>
      </c>
      <c r="L885">
        <v>0</v>
      </c>
    </row>
    <row r="886" spans="1:12" x14ac:dyDescent="0.4">
      <c r="A886">
        <v>0</v>
      </c>
      <c r="G886">
        <v>0</v>
      </c>
      <c r="L886">
        <v>0</v>
      </c>
    </row>
    <row r="887" spans="1:12" x14ac:dyDescent="0.4">
      <c r="A887">
        <v>0</v>
      </c>
      <c r="G887">
        <v>0</v>
      </c>
      <c r="L887">
        <v>0</v>
      </c>
    </row>
    <row r="888" spans="1:12" x14ac:dyDescent="0.4">
      <c r="A888">
        <v>0</v>
      </c>
      <c r="G888">
        <v>0</v>
      </c>
      <c r="L888">
        <v>7.2800000000000002E-4</v>
      </c>
    </row>
    <row r="889" spans="1:12" x14ac:dyDescent="0.4">
      <c r="A889">
        <v>0</v>
      </c>
      <c r="G889">
        <v>0</v>
      </c>
      <c r="L889">
        <v>7.27E-4</v>
      </c>
    </row>
    <row r="890" spans="1:12" x14ac:dyDescent="0.4">
      <c r="A890">
        <v>0</v>
      </c>
      <c r="G890">
        <v>0</v>
      </c>
      <c r="L890">
        <v>4.9299999999999995E-4</v>
      </c>
    </row>
    <row r="891" spans="1:12" x14ac:dyDescent="0.4">
      <c r="A891">
        <v>0</v>
      </c>
      <c r="G891">
        <v>0</v>
      </c>
      <c r="L891">
        <v>0</v>
      </c>
    </row>
    <row r="892" spans="1:12" x14ac:dyDescent="0.4">
      <c r="A892">
        <v>0</v>
      </c>
      <c r="G892">
        <v>1.9000000000000001E-4</v>
      </c>
      <c r="L892">
        <v>1.9719999999999998E-3</v>
      </c>
    </row>
    <row r="893" spans="1:12" x14ac:dyDescent="0.4">
      <c r="A893">
        <v>0</v>
      </c>
      <c r="G893">
        <v>1.2689999999999999E-3</v>
      </c>
      <c r="L893">
        <v>2.3700000000000001E-3</v>
      </c>
    </row>
    <row r="894" spans="1:12" x14ac:dyDescent="0.4">
      <c r="A894">
        <v>0</v>
      </c>
      <c r="G894">
        <v>0</v>
      </c>
      <c r="L894">
        <v>0</v>
      </c>
    </row>
    <row r="895" spans="1:12" x14ac:dyDescent="0.4">
      <c r="A895">
        <v>0</v>
      </c>
      <c r="G895">
        <v>0</v>
      </c>
      <c r="L895">
        <v>0</v>
      </c>
    </row>
    <row r="896" spans="1:12" x14ac:dyDescent="0.4">
      <c r="A896">
        <v>0</v>
      </c>
      <c r="G896">
        <v>0</v>
      </c>
      <c r="L896">
        <v>0</v>
      </c>
    </row>
    <row r="897" spans="1:12" x14ac:dyDescent="0.4">
      <c r="A897">
        <v>0</v>
      </c>
      <c r="G897">
        <v>0</v>
      </c>
      <c r="L897">
        <v>0</v>
      </c>
    </row>
    <row r="898" spans="1:12" x14ac:dyDescent="0.4">
      <c r="A898">
        <v>0</v>
      </c>
      <c r="G898">
        <v>0</v>
      </c>
      <c r="L898">
        <v>0</v>
      </c>
    </row>
    <row r="899" spans="1:12" x14ac:dyDescent="0.4">
      <c r="A899">
        <v>0</v>
      </c>
      <c r="G899">
        <v>0</v>
      </c>
      <c r="L899">
        <v>2.2950000000000002E-3</v>
      </c>
    </row>
    <row r="900" spans="1:12" x14ac:dyDescent="0.4">
      <c r="A900">
        <v>0</v>
      </c>
      <c r="G900">
        <v>0</v>
      </c>
      <c r="L900">
        <v>1.3270000000000001E-3</v>
      </c>
    </row>
    <row r="901" spans="1:12" x14ac:dyDescent="0.4">
      <c r="A901">
        <v>0</v>
      </c>
      <c r="G901">
        <v>0</v>
      </c>
      <c r="L901">
        <v>0</v>
      </c>
    </row>
    <row r="902" spans="1:12" x14ac:dyDescent="0.4">
      <c r="A902">
        <v>0</v>
      </c>
      <c r="G902">
        <v>0</v>
      </c>
      <c r="L902">
        <v>0</v>
      </c>
    </row>
    <row r="903" spans="1:12" x14ac:dyDescent="0.4">
      <c r="A903">
        <v>0</v>
      </c>
      <c r="G903">
        <v>0</v>
      </c>
      <c r="L903">
        <v>0</v>
      </c>
    </row>
    <row r="904" spans="1:12" x14ac:dyDescent="0.4">
      <c r="A904">
        <v>0</v>
      </c>
      <c r="G904">
        <v>0</v>
      </c>
      <c r="L904">
        <v>0</v>
      </c>
    </row>
    <row r="905" spans="1:12" x14ac:dyDescent="0.4">
      <c r="A905">
        <v>0</v>
      </c>
      <c r="G905">
        <v>0</v>
      </c>
      <c r="L905">
        <v>0</v>
      </c>
    </row>
    <row r="906" spans="1:12" x14ac:dyDescent="0.4">
      <c r="A906">
        <v>0</v>
      </c>
      <c r="G906">
        <v>0</v>
      </c>
      <c r="L906">
        <v>0</v>
      </c>
    </row>
    <row r="907" spans="1:12" x14ac:dyDescent="0.4">
      <c r="A907">
        <v>0</v>
      </c>
      <c r="G907">
        <v>0</v>
      </c>
      <c r="L907">
        <v>0</v>
      </c>
    </row>
    <row r="908" spans="1:12" x14ac:dyDescent="0.4">
      <c r="A908">
        <v>0</v>
      </c>
      <c r="G908">
        <v>0</v>
      </c>
      <c r="L908">
        <v>5.0799999999999999E-4</v>
      </c>
    </row>
    <row r="909" spans="1:12" x14ac:dyDescent="0.4">
      <c r="A909">
        <v>0</v>
      </c>
      <c r="G909">
        <v>0</v>
      </c>
      <c r="L909">
        <v>0</v>
      </c>
    </row>
    <row r="910" spans="1:12" x14ac:dyDescent="0.4">
      <c r="A910">
        <v>0</v>
      </c>
      <c r="G910">
        <v>0</v>
      </c>
      <c r="L910">
        <v>0</v>
      </c>
    </row>
    <row r="911" spans="1:12" x14ac:dyDescent="0.4">
      <c r="A911">
        <v>0</v>
      </c>
      <c r="G911">
        <v>0</v>
      </c>
      <c r="L911">
        <v>1.65E-4</v>
      </c>
    </row>
    <row r="912" spans="1:12" x14ac:dyDescent="0.4">
      <c r="A912">
        <v>0</v>
      </c>
      <c r="G912">
        <v>0</v>
      </c>
      <c r="L912">
        <v>0</v>
      </c>
    </row>
    <row r="913" spans="1:12" x14ac:dyDescent="0.4">
      <c r="A913">
        <v>0</v>
      </c>
      <c r="G913">
        <v>0</v>
      </c>
      <c r="L913">
        <v>0</v>
      </c>
    </row>
    <row r="914" spans="1:12" x14ac:dyDescent="0.4">
      <c r="A914">
        <v>0</v>
      </c>
      <c r="G914">
        <v>5.4699999999999996E-4</v>
      </c>
      <c r="L914">
        <v>1.124E-3</v>
      </c>
    </row>
    <row r="915" spans="1:12" x14ac:dyDescent="0.4">
      <c r="A915">
        <v>0</v>
      </c>
      <c r="G915">
        <v>0</v>
      </c>
      <c r="L915">
        <v>0</v>
      </c>
    </row>
    <row r="916" spans="1:12" x14ac:dyDescent="0.4">
      <c r="A916">
        <v>0</v>
      </c>
      <c r="G916">
        <v>0</v>
      </c>
      <c r="L916">
        <v>0</v>
      </c>
    </row>
    <row r="917" spans="1:12" x14ac:dyDescent="0.4">
      <c r="A917">
        <v>0</v>
      </c>
      <c r="G917">
        <v>0</v>
      </c>
      <c r="L917">
        <v>0</v>
      </c>
    </row>
    <row r="918" spans="1:12" x14ac:dyDescent="0.4">
      <c r="A918">
        <v>0</v>
      </c>
      <c r="G918">
        <v>0</v>
      </c>
      <c r="L918">
        <v>0</v>
      </c>
    </row>
    <row r="919" spans="1:12" x14ac:dyDescent="0.4">
      <c r="A919">
        <v>0</v>
      </c>
      <c r="G919">
        <v>0</v>
      </c>
      <c r="L919">
        <v>0</v>
      </c>
    </row>
    <row r="920" spans="1:12" x14ac:dyDescent="0.4">
      <c r="A920">
        <v>0</v>
      </c>
      <c r="G920">
        <v>0</v>
      </c>
      <c r="L920">
        <v>0</v>
      </c>
    </row>
    <row r="922" spans="1:12" x14ac:dyDescent="0.4">
      <c r="A922" t="s">
        <v>484</v>
      </c>
      <c r="G922" t="s">
        <v>520</v>
      </c>
      <c r="L922" t="s">
        <v>551</v>
      </c>
    </row>
    <row r="923" spans="1:12" x14ac:dyDescent="0.4">
      <c r="A923" t="s">
        <v>475</v>
      </c>
      <c r="G923" t="s">
        <v>475</v>
      </c>
      <c r="L923" t="s">
        <v>475</v>
      </c>
    </row>
    <row r="924" spans="1:12" x14ac:dyDescent="0.4">
      <c r="A924">
        <v>0.69022300000000003</v>
      </c>
      <c r="G924">
        <v>0.55967999999999996</v>
      </c>
      <c r="L924">
        <v>0.43397599999999997</v>
      </c>
    </row>
    <row r="925" spans="1:12" x14ac:dyDescent="0.4">
      <c r="A925">
        <v>9.1027999999999998E-2</v>
      </c>
      <c r="G925">
        <v>0.100967</v>
      </c>
      <c r="L925">
        <v>0.105472</v>
      </c>
    </row>
    <row r="926" spans="1:12" x14ac:dyDescent="0.4">
      <c r="A926">
        <v>4.8427999999999999E-2</v>
      </c>
      <c r="G926">
        <v>5.5974000000000003E-2</v>
      </c>
      <c r="L926">
        <v>5.9395000000000003E-2</v>
      </c>
    </row>
    <row r="927" spans="1:12" x14ac:dyDescent="0.4">
      <c r="A927">
        <v>5.8817000000000001E-2</v>
      </c>
      <c r="G927">
        <v>6.4213999999999993E-2</v>
      </c>
      <c r="L927">
        <v>6.6661999999999999E-2</v>
      </c>
    </row>
    <row r="928" spans="1:12" x14ac:dyDescent="0.4">
      <c r="A928">
        <v>1.6576E-2</v>
      </c>
      <c r="G928">
        <v>2.4931999999999999E-2</v>
      </c>
      <c r="L928">
        <v>2.8721E-2</v>
      </c>
    </row>
    <row r="929" spans="1:12" x14ac:dyDescent="0.4">
      <c r="A929">
        <v>2.5014000000000002E-2</v>
      </c>
      <c r="G929">
        <v>3.8337999999999997E-2</v>
      </c>
      <c r="L929">
        <v>4.4379000000000002E-2</v>
      </c>
    </row>
    <row r="930" spans="1:12" x14ac:dyDescent="0.4">
      <c r="A930">
        <v>6.3768000000000005E-2</v>
      </c>
      <c r="G930">
        <v>8.0756999999999995E-2</v>
      </c>
      <c r="L930">
        <v>8.8458999999999996E-2</v>
      </c>
    </row>
    <row r="931" spans="1:12" x14ac:dyDescent="0.4">
      <c r="A931">
        <v>0</v>
      </c>
      <c r="G931">
        <v>1.255E-2</v>
      </c>
      <c r="L931">
        <v>1.8239999999999999E-2</v>
      </c>
    </row>
    <row r="932" spans="1:12" x14ac:dyDescent="0.4">
      <c r="A932">
        <v>0</v>
      </c>
      <c r="G932">
        <v>1.867E-3</v>
      </c>
      <c r="L932">
        <v>6.8560000000000001E-3</v>
      </c>
    </row>
    <row r="933" spans="1:12" x14ac:dyDescent="0.4">
      <c r="A933">
        <v>2.9060000000000002E-3</v>
      </c>
      <c r="G933">
        <v>7.9609999999999993E-3</v>
      </c>
      <c r="L933">
        <v>1.0253E-2</v>
      </c>
    </row>
    <row r="934" spans="1:12" x14ac:dyDescent="0.4">
      <c r="A934">
        <v>0</v>
      </c>
      <c r="G934">
        <v>1.0496999999999999E-2</v>
      </c>
      <c r="L934">
        <v>1.6754999999999999E-2</v>
      </c>
    </row>
    <row r="935" spans="1:12" x14ac:dyDescent="0.4">
      <c r="A935">
        <v>0</v>
      </c>
      <c r="G935">
        <v>0</v>
      </c>
      <c r="L935">
        <v>6.1700000000000004E-4</v>
      </c>
    </row>
    <row r="936" spans="1:12" x14ac:dyDescent="0.4">
      <c r="A936">
        <v>0</v>
      </c>
      <c r="G936">
        <v>5.9789999999999999E-3</v>
      </c>
      <c r="L936">
        <v>9.1280000000000007E-3</v>
      </c>
    </row>
    <row r="937" spans="1:12" x14ac:dyDescent="0.4">
      <c r="A937">
        <v>0</v>
      </c>
      <c r="G937">
        <v>0</v>
      </c>
      <c r="L937">
        <v>0</v>
      </c>
    </row>
    <row r="938" spans="1:12" x14ac:dyDescent="0.4">
      <c r="A938">
        <v>0</v>
      </c>
      <c r="G938">
        <v>0</v>
      </c>
      <c r="L938">
        <v>0</v>
      </c>
    </row>
    <row r="939" spans="1:12" x14ac:dyDescent="0.4">
      <c r="A939">
        <v>1.505E-3</v>
      </c>
      <c r="G939">
        <v>9.3659999999999993E-3</v>
      </c>
      <c r="L939">
        <v>1.2930000000000001E-2</v>
      </c>
    </row>
    <row r="940" spans="1:12" x14ac:dyDescent="0.4">
      <c r="A940">
        <v>0</v>
      </c>
      <c r="G940">
        <v>0</v>
      </c>
      <c r="L940">
        <v>9.19E-4</v>
      </c>
    </row>
    <row r="941" spans="1:12" x14ac:dyDescent="0.4">
      <c r="A941">
        <v>0</v>
      </c>
      <c r="G941">
        <v>0</v>
      </c>
      <c r="L941">
        <v>0</v>
      </c>
    </row>
    <row r="942" spans="1:12" x14ac:dyDescent="0.4">
      <c r="A942">
        <v>0</v>
      </c>
      <c r="G942">
        <v>0</v>
      </c>
      <c r="L942">
        <v>9.7099999999999997E-4</v>
      </c>
    </row>
    <row r="943" spans="1:12" x14ac:dyDescent="0.4">
      <c r="A943">
        <v>0</v>
      </c>
      <c r="G943">
        <v>0</v>
      </c>
      <c r="L943">
        <v>0</v>
      </c>
    </row>
    <row r="944" spans="1:12" x14ac:dyDescent="0.4">
      <c r="A944">
        <v>0</v>
      </c>
      <c r="G944">
        <v>0</v>
      </c>
      <c r="L944">
        <v>3.3080000000000002E-3</v>
      </c>
    </row>
    <row r="945" spans="1:12" x14ac:dyDescent="0.4">
      <c r="A945">
        <v>0</v>
      </c>
      <c r="G945">
        <v>0</v>
      </c>
      <c r="L945">
        <v>0</v>
      </c>
    </row>
    <row r="946" spans="1:12" x14ac:dyDescent="0.4">
      <c r="A946">
        <v>0</v>
      </c>
      <c r="G946">
        <v>0</v>
      </c>
      <c r="L946">
        <v>0</v>
      </c>
    </row>
    <row r="947" spans="1:12" x14ac:dyDescent="0.4">
      <c r="A947">
        <v>0</v>
      </c>
      <c r="G947">
        <v>0</v>
      </c>
      <c r="L947">
        <v>3.235E-3</v>
      </c>
    </row>
    <row r="948" spans="1:12" x14ac:dyDescent="0.4">
      <c r="A948">
        <v>0</v>
      </c>
      <c r="G948">
        <v>0</v>
      </c>
      <c r="L948">
        <v>0</v>
      </c>
    </row>
    <row r="949" spans="1:12" x14ac:dyDescent="0.4">
      <c r="A949">
        <v>1.735E-3</v>
      </c>
      <c r="G949">
        <v>6.6420000000000003E-3</v>
      </c>
      <c r="L949">
        <v>8.8669999999999999E-3</v>
      </c>
    </row>
    <row r="950" spans="1:12" x14ac:dyDescent="0.4">
      <c r="A950">
        <v>0</v>
      </c>
      <c r="G950">
        <v>3.6999999999999998E-5</v>
      </c>
      <c r="L950">
        <v>2.6380000000000002E-3</v>
      </c>
    </row>
    <row r="951" spans="1:12" x14ac:dyDescent="0.4">
      <c r="A951">
        <v>0</v>
      </c>
      <c r="G951">
        <v>3.0149999999999999E-3</v>
      </c>
      <c r="L951">
        <v>9.1719999999999996E-3</v>
      </c>
    </row>
    <row r="952" spans="1:12" x14ac:dyDescent="0.4">
      <c r="A952">
        <v>0</v>
      </c>
      <c r="G952">
        <v>1.761E-3</v>
      </c>
      <c r="L952">
        <v>8.1169999999999992E-3</v>
      </c>
    </row>
    <row r="953" spans="1:12" x14ac:dyDescent="0.4">
      <c r="A953">
        <v>0</v>
      </c>
      <c r="G953">
        <v>3.9170000000000003E-3</v>
      </c>
      <c r="L953">
        <v>5.901E-3</v>
      </c>
    </row>
    <row r="954" spans="1:12" x14ac:dyDescent="0.4">
      <c r="A954">
        <v>0</v>
      </c>
      <c r="G954">
        <v>1.469E-3</v>
      </c>
      <c r="L954">
        <v>4.5789999999999997E-3</v>
      </c>
    </row>
    <row r="955" spans="1:12" x14ac:dyDescent="0.4">
      <c r="A955">
        <v>0</v>
      </c>
      <c r="G955">
        <v>0</v>
      </c>
      <c r="L955">
        <v>3.3839999999999999E-3</v>
      </c>
    </row>
    <row r="956" spans="1:12" x14ac:dyDescent="0.4">
      <c r="A956">
        <v>0</v>
      </c>
      <c r="G956">
        <v>2.153E-3</v>
      </c>
      <c r="L956">
        <v>4.9979999999999998E-3</v>
      </c>
    </row>
    <row r="957" spans="1:12" x14ac:dyDescent="0.4">
      <c r="A957">
        <v>0</v>
      </c>
      <c r="G957">
        <v>0</v>
      </c>
      <c r="L957">
        <v>3.9100000000000002E-4</v>
      </c>
    </row>
    <row r="958" spans="1:12" x14ac:dyDescent="0.4">
      <c r="A958">
        <v>0</v>
      </c>
      <c r="G958">
        <v>0</v>
      </c>
      <c r="L958">
        <v>0</v>
      </c>
    </row>
    <row r="959" spans="1:12" x14ac:dyDescent="0.4">
      <c r="A959">
        <v>0</v>
      </c>
      <c r="G959">
        <v>3.0599999999999998E-3</v>
      </c>
      <c r="L959">
        <v>4.8129999999999996E-3</v>
      </c>
    </row>
    <row r="960" spans="1:12" x14ac:dyDescent="0.4">
      <c r="A960">
        <v>0</v>
      </c>
      <c r="G960">
        <v>0</v>
      </c>
      <c r="L960">
        <v>0</v>
      </c>
    </row>
    <row r="961" spans="1:12" x14ac:dyDescent="0.4">
      <c r="A961">
        <v>0</v>
      </c>
      <c r="G961">
        <v>0</v>
      </c>
      <c r="L961">
        <v>0</v>
      </c>
    </row>
    <row r="962" spans="1:12" x14ac:dyDescent="0.4">
      <c r="A962">
        <v>0</v>
      </c>
      <c r="G962">
        <v>1.8680000000000001E-3</v>
      </c>
      <c r="L962">
        <v>4.4039999999999999E-3</v>
      </c>
    </row>
    <row r="963" spans="1:12" x14ac:dyDescent="0.4">
      <c r="A963">
        <v>0</v>
      </c>
      <c r="G963">
        <v>0</v>
      </c>
      <c r="L963">
        <v>9.9299999999999996E-4</v>
      </c>
    </row>
    <row r="964" spans="1:12" x14ac:dyDescent="0.4">
      <c r="A964">
        <v>0</v>
      </c>
      <c r="G964">
        <v>0</v>
      </c>
      <c r="L964">
        <v>2.6450000000000002E-3</v>
      </c>
    </row>
    <row r="965" spans="1:12" x14ac:dyDescent="0.4">
      <c r="A965">
        <v>0</v>
      </c>
      <c r="G965">
        <v>0</v>
      </c>
      <c r="L965">
        <v>3.7699999999999999E-3</v>
      </c>
    </row>
    <row r="966" spans="1:12" x14ac:dyDescent="0.4">
      <c r="A966">
        <v>0</v>
      </c>
      <c r="G966">
        <v>0</v>
      </c>
      <c r="L966">
        <v>0</v>
      </c>
    </row>
    <row r="967" spans="1:12" x14ac:dyDescent="0.4">
      <c r="A967">
        <v>0</v>
      </c>
      <c r="G967">
        <v>0</v>
      </c>
      <c r="L967">
        <v>1.838E-3</v>
      </c>
    </row>
    <row r="968" spans="1:12" x14ac:dyDescent="0.4">
      <c r="A968">
        <v>0</v>
      </c>
      <c r="G968">
        <v>0</v>
      </c>
      <c r="L968">
        <v>0</v>
      </c>
    </row>
    <row r="969" spans="1:12" x14ac:dyDescent="0.4">
      <c r="A969">
        <v>0</v>
      </c>
      <c r="G969">
        <v>0</v>
      </c>
      <c r="L969">
        <v>1.047E-3</v>
      </c>
    </row>
    <row r="970" spans="1:12" x14ac:dyDescent="0.4">
      <c r="A970">
        <v>0</v>
      </c>
      <c r="G970">
        <v>0</v>
      </c>
      <c r="L970">
        <v>1.3060000000000001E-3</v>
      </c>
    </row>
    <row r="971" spans="1:12" x14ac:dyDescent="0.4">
      <c r="A971">
        <v>0</v>
      </c>
      <c r="G971">
        <v>0</v>
      </c>
      <c r="L971">
        <v>0</v>
      </c>
    </row>
    <row r="972" spans="1:12" x14ac:dyDescent="0.4">
      <c r="A972">
        <v>0</v>
      </c>
      <c r="G972">
        <v>0</v>
      </c>
      <c r="L972">
        <v>2.9589999999999998E-3</v>
      </c>
    </row>
    <row r="973" spans="1:12" x14ac:dyDescent="0.4">
      <c r="A973">
        <v>0</v>
      </c>
      <c r="G973">
        <v>0</v>
      </c>
      <c r="L973">
        <v>0</v>
      </c>
    </row>
    <row r="974" spans="1:12" x14ac:dyDescent="0.4">
      <c r="A974">
        <v>0</v>
      </c>
      <c r="G974">
        <v>0</v>
      </c>
      <c r="L974">
        <v>0</v>
      </c>
    </row>
    <row r="975" spans="1:12" x14ac:dyDescent="0.4">
      <c r="A975">
        <v>0</v>
      </c>
      <c r="G975">
        <v>0</v>
      </c>
      <c r="L975">
        <v>8.83E-4</v>
      </c>
    </row>
    <row r="976" spans="1:12" x14ac:dyDescent="0.4">
      <c r="A976">
        <v>0</v>
      </c>
      <c r="G976">
        <v>0</v>
      </c>
      <c r="L976">
        <v>0</v>
      </c>
    </row>
    <row r="977" spans="1:12" x14ac:dyDescent="0.4">
      <c r="A977">
        <v>0</v>
      </c>
      <c r="G977">
        <v>0</v>
      </c>
      <c r="L977">
        <v>0</v>
      </c>
    </row>
    <row r="978" spans="1:12" x14ac:dyDescent="0.4">
      <c r="A978">
        <v>0</v>
      </c>
      <c r="G978">
        <v>0</v>
      </c>
      <c r="L978">
        <v>0</v>
      </c>
    </row>
    <row r="979" spans="1:12" x14ac:dyDescent="0.4">
      <c r="A979">
        <v>0</v>
      </c>
      <c r="G979">
        <v>0</v>
      </c>
      <c r="L979">
        <v>0</v>
      </c>
    </row>
    <row r="980" spans="1:12" x14ac:dyDescent="0.4">
      <c r="A980">
        <v>0</v>
      </c>
      <c r="G980">
        <v>1.317E-3</v>
      </c>
      <c r="L980">
        <v>3.15E-3</v>
      </c>
    </row>
    <row r="981" spans="1:12" x14ac:dyDescent="0.4">
      <c r="A981">
        <v>0</v>
      </c>
      <c r="G981">
        <v>0</v>
      </c>
      <c r="L981">
        <v>0</v>
      </c>
    </row>
    <row r="982" spans="1:12" x14ac:dyDescent="0.4">
      <c r="A982">
        <v>0</v>
      </c>
      <c r="G982">
        <v>0</v>
      </c>
      <c r="L982">
        <v>0</v>
      </c>
    </row>
    <row r="983" spans="1:12" x14ac:dyDescent="0.4">
      <c r="A983">
        <v>0</v>
      </c>
      <c r="G983">
        <v>0</v>
      </c>
      <c r="L983">
        <v>0</v>
      </c>
    </row>
    <row r="984" spans="1:12" x14ac:dyDescent="0.4">
      <c r="A984">
        <v>0</v>
      </c>
      <c r="G984">
        <v>0</v>
      </c>
      <c r="L984">
        <v>0</v>
      </c>
    </row>
    <row r="985" spans="1:12" x14ac:dyDescent="0.4">
      <c r="A985">
        <v>0</v>
      </c>
      <c r="G985">
        <v>0</v>
      </c>
      <c r="L985">
        <v>0</v>
      </c>
    </row>
    <row r="986" spans="1:12" x14ac:dyDescent="0.4">
      <c r="A986">
        <v>0</v>
      </c>
      <c r="G986">
        <v>0</v>
      </c>
      <c r="L986">
        <v>0</v>
      </c>
    </row>
    <row r="987" spans="1:12" x14ac:dyDescent="0.4">
      <c r="A987">
        <v>0</v>
      </c>
      <c r="G987">
        <v>0</v>
      </c>
      <c r="L987">
        <v>0</v>
      </c>
    </row>
    <row r="988" spans="1:12" x14ac:dyDescent="0.4">
      <c r="A988">
        <v>0</v>
      </c>
      <c r="G988">
        <v>0</v>
      </c>
      <c r="L988">
        <v>0</v>
      </c>
    </row>
    <row r="989" spans="1:12" x14ac:dyDescent="0.4">
      <c r="A989">
        <v>0</v>
      </c>
      <c r="G989">
        <v>0</v>
      </c>
      <c r="L989">
        <v>0</v>
      </c>
    </row>
    <row r="990" spans="1:12" x14ac:dyDescent="0.4">
      <c r="A990">
        <v>0</v>
      </c>
      <c r="G990">
        <v>0</v>
      </c>
      <c r="L990">
        <v>8.4699999999999999E-4</v>
      </c>
    </row>
    <row r="991" spans="1:12" x14ac:dyDescent="0.4">
      <c r="A991">
        <v>0</v>
      </c>
      <c r="G991">
        <v>0</v>
      </c>
      <c r="L991">
        <v>9.7499999999999996E-4</v>
      </c>
    </row>
    <row r="992" spans="1:12" x14ac:dyDescent="0.4">
      <c r="A992">
        <v>0</v>
      </c>
      <c r="G992">
        <v>0</v>
      </c>
      <c r="L992">
        <v>6.0700000000000001E-4</v>
      </c>
    </row>
    <row r="993" spans="1:12" x14ac:dyDescent="0.4">
      <c r="A993">
        <v>0</v>
      </c>
      <c r="G993">
        <v>0</v>
      </c>
      <c r="L993">
        <v>0</v>
      </c>
    </row>
    <row r="994" spans="1:12" x14ac:dyDescent="0.4">
      <c r="A994">
        <v>0</v>
      </c>
      <c r="G994">
        <v>0</v>
      </c>
      <c r="L994">
        <v>2.0070000000000001E-3</v>
      </c>
    </row>
    <row r="995" spans="1:12" x14ac:dyDescent="0.4">
      <c r="A995">
        <v>0</v>
      </c>
      <c r="G995">
        <v>1.23E-3</v>
      </c>
      <c r="L995">
        <v>2.4789999999999999E-3</v>
      </c>
    </row>
    <row r="996" spans="1:12" x14ac:dyDescent="0.4">
      <c r="A996">
        <v>0</v>
      </c>
      <c r="G996">
        <v>0</v>
      </c>
      <c r="L996">
        <v>0</v>
      </c>
    </row>
    <row r="997" spans="1:12" x14ac:dyDescent="0.4">
      <c r="A997">
        <v>0</v>
      </c>
      <c r="G997">
        <v>0</v>
      </c>
      <c r="L997">
        <v>0</v>
      </c>
    </row>
    <row r="998" spans="1:12" x14ac:dyDescent="0.4">
      <c r="A998">
        <v>0</v>
      </c>
      <c r="G998">
        <v>0</v>
      </c>
      <c r="L998">
        <v>0</v>
      </c>
    </row>
    <row r="999" spans="1:12" x14ac:dyDescent="0.4">
      <c r="A999">
        <v>0</v>
      </c>
      <c r="G999">
        <v>0</v>
      </c>
      <c r="L999">
        <v>0</v>
      </c>
    </row>
    <row r="1000" spans="1:12" x14ac:dyDescent="0.4">
      <c r="A1000">
        <v>0</v>
      </c>
      <c r="G1000">
        <v>0</v>
      </c>
      <c r="L1000">
        <v>0</v>
      </c>
    </row>
    <row r="1001" spans="1:12" x14ac:dyDescent="0.4">
      <c r="A1001">
        <v>0</v>
      </c>
      <c r="G1001">
        <v>0</v>
      </c>
      <c r="L1001">
        <v>2.6689999999999999E-3</v>
      </c>
    </row>
    <row r="1002" spans="1:12" x14ac:dyDescent="0.4">
      <c r="A1002">
        <v>0</v>
      </c>
      <c r="G1002">
        <v>0</v>
      </c>
      <c r="L1002">
        <v>2.0560000000000001E-3</v>
      </c>
    </row>
    <row r="1003" spans="1:12" x14ac:dyDescent="0.4">
      <c r="A1003">
        <v>0</v>
      </c>
      <c r="G1003">
        <v>0</v>
      </c>
      <c r="L1003">
        <v>0</v>
      </c>
    </row>
    <row r="1004" spans="1:12" x14ac:dyDescent="0.4">
      <c r="A1004">
        <v>0</v>
      </c>
      <c r="G1004">
        <v>0</v>
      </c>
      <c r="L1004">
        <v>4.8000000000000001E-5</v>
      </c>
    </row>
    <row r="1005" spans="1:12" x14ac:dyDescent="0.4">
      <c r="A1005">
        <v>0</v>
      </c>
      <c r="G1005">
        <v>0</v>
      </c>
      <c r="L1005">
        <v>0</v>
      </c>
    </row>
    <row r="1006" spans="1:12" x14ac:dyDescent="0.4">
      <c r="A1006">
        <v>0</v>
      </c>
      <c r="G1006">
        <v>0</v>
      </c>
      <c r="L1006">
        <v>0</v>
      </c>
    </row>
    <row r="1007" spans="1:12" x14ac:dyDescent="0.4">
      <c r="A1007">
        <v>0</v>
      </c>
      <c r="G1007">
        <v>0</v>
      </c>
      <c r="L1007">
        <v>0</v>
      </c>
    </row>
    <row r="1008" spans="1:12" x14ac:dyDescent="0.4">
      <c r="A1008">
        <v>0</v>
      </c>
      <c r="G1008">
        <v>0</v>
      </c>
      <c r="L1008">
        <v>0</v>
      </c>
    </row>
    <row r="1009" spans="1:12" x14ac:dyDescent="0.4">
      <c r="A1009">
        <v>0</v>
      </c>
      <c r="G1009">
        <v>0</v>
      </c>
      <c r="L1009">
        <v>0</v>
      </c>
    </row>
    <row r="1010" spans="1:12" x14ac:dyDescent="0.4">
      <c r="A1010">
        <v>0</v>
      </c>
      <c r="G1010">
        <v>0</v>
      </c>
      <c r="L1010">
        <v>7.0100000000000002E-4</v>
      </c>
    </row>
    <row r="1011" spans="1:12" x14ac:dyDescent="0.4">
      <c r="A1011">
        <v>0</v>
      </c>
      <c r="G1011">
        <v>0</v>
      </c>
      <c r="L1011">
        <v>0</v>
      </c>
    </row>
    <row r="1012" spans="1:12" x14ac:dyDescent="0.4">
      <c r="A1012">
        <v>0</v>
      </c>
      <c r="G1012">
        <v>0</v>
      </c>
      <c r="L1012">
        <v>0</v>
      </c>
    </row>
    <row r="1013" spans="1:12" x14ac:dyDescent="0.4">
      <c r="A1013">
        <v>0</v>
      </c>
      <c r="G1013">
        <v>0</v>
      </c>
      <c r="L1013">
        <v>3.3399999999999999E-4</v>
      </c>
    </row>
    <row r="1014" spans="1:12" x14ac:dyDescent="0.4">
      <c r="A1014">
        <v>0</v>
      </c>
      <c r="G1014">
        <v>0</v>
      </c>
      <c r="L1014">
        <v>0</v>
      </c>
    </row>
    <row r="1015" spans="1:12" x14ac:dyDescent="0.4">
      <c r="A1015">
        <v>0</v>
      </c>
      <c r="G1015">
        <v>0</v>
      </c>
      <c r="L1015">
        <v>0</v>
      </c>
    </row>
    <row r="1016" spans="1:12" x14ac:dyDescent="0.4">
      <c r="A1016">
        <v>0</v>
      </c>
      <c r="G1016">
        <v>4.4900000000000002E-4</v>
      </c>
      <c r="L1016">
        <v>1.1429999999999999E-3</v>
      </c>
    </row>
    <row r="1017" spans="1:12" x14ac:dyDescent="0.4">
      <c r="A1017">
        <v>0</v>
      </c>
      <c r="G1017">
        <v>0</v>
      </c>
      <c r="L1017">
        <v>0</v>
      </c>
    </row>
    <row r="1018" spans="1:12" x14ac:dyDescent="0.4">
      <c r="A1018">
        <v>0</v>
      </c>
      <c r="G1018">
        <v>0</v>
      </c>
      <c r="L1018">
        <v>0</v>
      </c>
    </row>
    <row r="1019" spans="1:12" x14ac:dyDescent="0.4">
      <c r="A1019">
        <v>0</v>
      </c>
      <c r="G1019">
        <v>0</v>
      </c>
      <c r="L1019">
        <v>0</v>
      </c>
    </row>
    <row r="1020" spans="1:12" x14ac:dyDescent="0.4">
      <c r="A1020">
        <v>0</v>
      </c>
      <c r="G1020">
        <v>0</v>
      </c>
      <c r="L1020">
        <v>0</v>
      </c>
    </row>
    <row r="1021" spans="1:12" x14ac:dyDescent="0.4">
      <c r="A1021">
        <v>0</v>
      </c>
      <c r="G1021">
        <v>0</v>
      </c>
      <c r="L1021">
        <v>0</v>
      </c>
    </row>
    <row r="1022" spans="1:12" x14ac:dyDescent="0.4">
      <c r="A1022">
        <v>0</v>
      </c>
      <c r="G1022">
        <v>0</v>
      </c>
      <c r="L1022">
        <v>0</v>
      </c>
    </row>
    <row r="1024" spans="1:12" x14ac:dyDescent="0.4">
      <c r="A1024" t="s">
        <v>485</v>
      </c>
      <c r="G1024" t="s">
        <v>521</v>
      </c>
      <c r="L1024" t="s">
        <v>552</v>
      </c>
    </row>
    <row r="1025" spans="1:12" x14ac:dyDescent="0.4">
      <c r="A1025" t="s">
        <v>475</v>
      </c>
      <c r="G1025" t="s">
        <v>475</v>
      </c>
      <c r="L1025" t="s">
        <v>475</v>
      </c>
    </row>
    <row r="1026" spans="1:12" x14ac:dyDescent="0.4">
      <c r="A1026">
        <v>0.68999100000000002</v>
      </c>
      <c r="G1026">
        <v>0.55897799999999997</v>
      </c>
      <c r="L1026">
        <v>0.42382700000000001</v>
      </c>
    </row>
    <row r="1027" spans="1:12" x14ac:dyDescent="0.4">
      <c r="A1027">
        <v>9.1304999999999997E-2</v>
      </c>
      <c r="G1027">
        <v>0.101254</v>
      </c>
      <c r="L1027">
        <v>0.10588400000000001</v>
      </c>
    </row>
    <row r="1028" spans="1:12" x14ac:dyDescent="0.4">
      <c r="A1028">
        <v>4.7476999999999998E-2</v>
      </c>
      <c r="G1028">
        <v>5.5656999999999998E-2</v>
      </c>
      <c r="L1028">
        <v>5.9464000000000003E-2</v>
      </c>
    </row>
    <row r="1029" spans="1:12" x14ac:dyDescent="0.4">
      <c r="A1029">
        <v>5.8312999999999997E-2</v>
      </c>
      <c r="G1029">
        <v>6.4069000000000001E-2</v>
      </c>
      <c r="L1029">
        <v>6.6748000000000002E-2</v>
      </c>
    </row>
    <row r="1030" spans="1:12" x14ac:dyDescent="0.4">
      <c r="A1030">
        <v>1.5329000000000001E-2</v>
      </c>
      <c r="G1030">
        <v>2.4490999999999999E-2</v>
      </c>
      <c r="L1030">
        <v>2.8756E-2</v>
      </c>
    </row>
    <row r="1031" spans="1:12" x14ac:dyDescent="0.4">
      <c r="A1031">
        <v>2.6468999999999999E-2</v>
      </c>
      <c r="G1031">
        <v>3.9223000000000001E-2</v>
      </c>
      <c r="L1031">
        <v>4.5159999999999999E-2</v>
      </c>
    </row>
    <row r="1032" spans="1:12" x14ac:dyDescent="0.4">
      <c r="A1032">
        <v>6.7761000000000002E-2</v>
      </c>
      <c r="G1032">
        <v>8.2872000000000001E-2</v>
      </c>
      <c r="L1032">
        <v>8.9906E-2</v>
      </c>
    </row>
    <row r="1033" spans="1:12" x14ac:dyDescent="0.4">
      <c r="A1033">
        <v>0</v>
      </c>
      <c r="G1033">
        <v>1.1098E-2</v>
      </c>
      <c r="L1033">
        <v>1.7932E-2</v>
      </c>
    </row>
    <row r="1034" spans="1:12" x14ac:dyDescent="0.4">
      <c r="A1034">
        <v>0</v>
      </c>
      <c r="G1034">
        <v>2.0999999999999999E-3</v>
      </c>
      <c r="L1034">
        <v>7.2740000000000001E-3</v>
      </c>
    </row>
    <row r="1035" spans="1:12" x14ac:dyDescent="0.4">
      <c r="A1035">
        <v>8.7600000000000004E-4</v>
      </c>
      <c r="G1035">
        <v>7.1060000000000003E-3</v>
      </c>
      <c r="L1035">
        <v>1.0005999999999999E-2</v>
      </c>
    </row>
    <row r="1036" spans="1:12" x14ac:dyDescent="0.4">
      <c r="A1036">
        <v>2.8499999999999999E-4</v>
      </c>
      <c r="G1036">
        <v>1.2376E-2</v>
      </c>
      <c r="L1036">
        <v>1.8003000000000002E-2</v>
      </c>
    </row>
    <row r="1037" spans="1:12" x14ac:dyDescent="0.4">
      <c r="A1037">
        <v>0</v>
      </c>
      <c r="G1037">
        <v>0</v>
      </c>
      <c r="L1037">
        <v>1.408E-3</v>
      </c>
    </row>
    <row r="1038" spans="1:12" x14ac:dyDescent="0.4">
      <c r="A1038">
        <v>0</v>
      </c>
      <c r="G1038">
        <v>5.7289999999999997E-3</v>
      </c>
      <c r="L1038">
        <v>9.2099999999999994E-3</v>
      </c>
    </row>
    <row r="1039" spans="1:12" x14ac:dyDescent="0.4">
      <c r="A1039">
        <v>0</v>
      </c>
      <c r="G1039">
        <v>0</v>
      </c>
      <c r="L1039">
        <v>0</v>
      </c>
    </row>
    <row r="1040" spans="1:12" x14ac:dyDescent="0.4">
      <c r="A1040">
        <v>0</v>
      </c>
      <c r="G1040">
        <v>0</v>
      </c>
      <c r="L1040">
        <v>0</v>
      </c>
    </row>
    <row r="1041" spans="1:12" x14ac:dyDescent="0.4">
      <c r="A1041">
        <v>0</v>
      </c>
      <c r="G1041">
        <v>8.7980000000000003E-3</v>
      </c>
      <c r="L1041">
        <v>1.2892000000000001E-2</v>
      </c>
    </row>
    <row r="1042" spans="1:12" x14ac:dyDescent="0.4">
      <c r="A1042">
        <v>0</v>
      </c>
      <c r="G1042">
        <v>0</v>
      </c>
      <c r="L1042">
        <v>1.1670000000000001E-3</v>
      </c>
    </row>
    <row r="1043" spans="1:12" x14ac:dyDescent="0.4">
      <c r="A1043">
        <v>0</v>
      </c>
      <c r="G1043">
        <v>0</v>
      </c>
      <c r="L1043">
        <v>0</v>
      </c>
    </row>
    <row r="1044" spans="1:12" x14ac:dyDescent="0.4">
      <c r="A1044">
        <v>0</v>
      </c>
      <c r="G1044">
        <v>0</v>
      </c>
      <c r="L1044">
        <v>1.4790000000000001E-3</v>
      </c>
    </row>
    <row r="1045" spans="1:12" x14ac:dyDescent="0.4">
      <c r="A1045">
        <v>0</v>
      </c>
      <c r="G1045">
        <v>0</v>
      </c>
      <c r="L1045">
        <v>0</v>
      </c>
    </row>
    <row r="1046" spans="1:12" x14ac:dyDescent="0.4">
      <c r="A1046">
        <v>0</v>
      </c>
      <c r="G1046">
        <v>0</v>
      </c>
      <c r="L1046">
        <v>4.1799999999999997E-3</v>
      </c>
    </row>
    <row r="1047" spans="1:12" x14ac:dyDescent="0.4">
      <c r="A1047">
        <v>0</v>
      </c>
      <c r="G1047">
        <v>0</v>
      </c>
      <c r="L1047">
        <v>0</v>
      </c>
    </row>
    <row r="1048" spans="1:12" x14ac:dyDescent="0.4">
      <c r="A1048">
        <v>0</v>
      </c>
      <c r="G1048">
        <v>0</v>
      </c>
      <c r="L1048">
        <v>0</v>
      </c>
    </row>
    <row r="1049" spans="1:12" x14ac:dyDescent="0.4">
      <c r="A1049">
        <v>0</v>
      </c>
      <c r="G1049">
        <v>0</v>
      </c>
      <c r="L1049">
        <v>3.434E-3</v>
      </c>
    </row>
    <row r="1050" spans="1:12" x14ac:dyDescent="0.4">
      <c r="A1050">
        <v>0</v>
      </c>
      <c r="G1050">
        <v>0</v>
      </c>
      <c r="L1050">
        <v>0</v>
      </c>
    </row>
    <row r="1051" spans="1:12" x14ac:dyDescent="0.4">
      <c r="A1051">
        <v>2.1949999999999999E-3</v>
      </c>
      <c r="G1051">
        <v>6.9329999999999999E-3</v>
      </c>
      <c r="L1051">
        <v>9.1389999999999996E-3</v>
      </c>
    </row>
    <row r="1052" spans="1:12" x14ac:dyDescent="0.4">
      <c r="A1052">
        <v>0</v>
      </c>
      <c r="G1052">
        <v>1.22E-4</v>
      </c>
      <c r="L1052">
        <v>2.8389999999999999E-3</v>
      </c>
    </row>
    <row r="1053" spans="1:12" x14ac:dyDescent="0.4">
      <c r="A1053">
        <v>0</v>
      </c>
      <c r="G1053">
        <v>1.495E-3</v>
      </c>
      <c r="L1053">
        <v>8.8620000000000001E-3</v>
      </c>
    </row>
    <row r="1054" spans="1:12" x14ac:dyDescent="0.4">
      <c r="A1054">
        <v>0</v>
      </c>
      <c r="G1054">
        <v>2.1900000000000001E-3</v>
      </c>
      <c r="L1054">
        <v>8.7100000000000007E-3</v>
      </c>
    </row>
    <row r="1055" spans="1:12" x14ac:dyDescent="0.4">
      <c r="A1055">
        <v>0</v>
      </c>
      <c r="G1055">
        <v>4.1289999999999999E-3</v>
      </c>
      <c r="L1055">
        <v>6.1219999999999998E-3</v>
      </c>
    </row>
    <row r="1056" spans="1:12" x14ac:dyDescent="0.4">
      <c r="A1056">
        <v>0</v>
      </c>
      <c r="G1056">
        <v>1.405E-3</v>
      </c>
      <c r="L1056">
        <v>4.7429999999999998E-3</v>
      </c>
    </row>
    <row r="1057" spans="1:12" x14ac:dyDescent="0.4">
      <c r="A1057">
        <v>0</v>
      </c>
      <c r="G1057">
        <v>0</v>
      </c>
      <c r="L1057">
        <v>2.464E-3</v>
      </c>
    </row>
    <row r="1058" spans="1:12" x14ac:dyDescent="0.4">
      <c r="A1058">
        <v>0</v>
      </c>
      <c r="G1058">
        <v>2.1159999999999998E-3</v>
      </c>
      <c r="L1058">
        <v>5.1590000000000004E-3</v>
      </c>
    </row>
    <row r="1059" spans="1:12" x14ac:dyDescent="0.4">
      <c r="A1059">
        <v>0</v>
      </c>
      <c r="G1059">
        <v>0</v>
      </c>
      <c r="L1059">
        <v>1.3209999999999999E-3</v>
      </c>
    </row>
    <row r="1060" spans="1:12" x14ac:dyDescent="0.4">
      <c r="A1060">
        <v>0</v>
      </c>
      <c r="G1060">
        <v>0</v>
      </c>
      <c r="L1060">
        <v>0</v>
      </c>
    </row>
    <row r="1061" spans="1:12" x14ac:dyDescent="0.4">
      <c r="A1061">
        <v>0</v>
      </c>
      <c r="G1061">
        <v>3.0850000000000001E-3</v>
      </c>
      <c r="L1061">
        <v>4.934E-3</v>
      </c>
    </row>
    <row r="1062" spans="1:12" x14ac:dyDescent="0.4">
      <c r="A1062">
        <v>0</v>
      </c>
      <c r="G1062">
        <v>0</v>
      </c>
      <c r="L1062">
        <v>0</v>
      </c>
    </row>
    <row r="1063" spans="1:12" x14ac:dyDescent="0.4">
      <c r="A1063">
        <v>0</v>
      </c>
      <c r="G1063">
        <v>0</v>
      </c>
      <c r="L1063">
        <v>0</v>
      </c>
    </row>
    <row r="1064" spans="1:12" x14ac:dyDescent="0.4">
      <c r="A1064">
        <v>0</v>
      </c>
      <c r="G1064">
        <v>1.758E-3</v>
      </c>
      <c r="L1064">
        <v>4.5129999999999997E-3</v>
      </c>
    </row>
    <row r="1065" spans="1:12" x14ac:dyDescent="0.4">
      <c r="A1065">
        <v>0</v>
      </c>
      <c r="G1065">
        <v>0</v>
      </c>
      <c r="L1065">
        <v>1.3110000000000001E-3</v>
      </c>
    </row>
    <row r="1066" spans="1:12" x14ac:dyDescent="0.4">
      <c r="A1066">
        <v>0</v>
      </c>
      <c r="G1066">
        <v>0</v>
      </c>
      <c r="L1066">
        <v>3.5170000000000002E-3</v>
      </c>
    </row>
    <row r="1067" spans="1:12" x14ac:dyDescent="0.4">
      <c r="A1067">
        <v>0</v>
      </c>
      <c r="G1067">
        <v>0</v>
      </c>
      <c r="L1067">
        <v>3.8159999999999999E-3</v>
      </c>
    </row>
    <row r="1068" spans="1:12" x14ac:dyDescent="0.4">
      <c r="A1068">
        <v>0</v>
      </c>
      <c r="G1068">
        <v>0</v>
      </c>
      <c r="L1068">
        <v>0</v>
      </c>
    </row>
    <row r="1069" spans="1:12" x14ac:dyDescent="0.4">
      <c r="A1069">
        <v>0</v>
      </c>
      <c r="G1069">
        <v>0</v>
      </c>
      <c r="L1069">
        <v>1.0790000000000001E-3</v>
      </c>
    </row>
    <row r="1070" spans="1:12" x14ac:dyDescent="0.4">
      <c r="A1070">
        <v>0</v>
      </c>
      <c r="G1070">
        <v>0</v>
      </c>
      <c r="L1070">
        <v>0</v>
      </c>
    </row>
    <row r="1071" spans="1:12" x14ac:dyDescent="0.4">
      <c r="A1071">
        <v>0</v>
      </c>
      <c r="G1071">
        <v>0</v>
      </c>
      <c r="L1071">
        <v>1.24E-3</v>
      </c>
    </row>
    <row r="1072" spans="1:12" x14ac:dyDescent="0.4">
      <c r="A1072">
        <v>0</v>
      </c>
      <c r="G1072">
        <v>0</v>
      </c>
      <c r="L1072">
        <v>1.4430000000000001E-3</v>
      </c>
    </row>
    <row r="1073" spans="1:12" x14ac:dyDescent="0.4">
      <c r="A1073">
        <v>0</v>
      </c>
      <c r="G1073">
        <v>0</v>
      </c>
      <c r="L1073">
        <v>0</v>
      </c>
    </row>
    <row r="1074" spans="1:12" x14ac:dyDescent="0.4">
      <c r="A1074">
        <v>0</v>
      </c>
      <c r="G1074">
        <v>0</v>
      </c>
      <c r="L1074">
        <v>3.1229999999999999E-3</v>
      </c>
    </row>
    <row r="1075" spans="1:12" x14ac:dyDescent="0.4">
      <c r="A1075">
        <v>0</v>
      </c>
      <c r="G1075">
        <v>0</v>
      </c>
      <c r="L1075">
        <v>0</v>
      </c>
    </row>
    <row r="1076" spans="1:12" x14ac:dyDescent="0.4">
      <c r="A1076">
        <v>0</v>
      </c>
      <c r="G1076">
        <v>0</v>
      </c>
      <c r="L1076">
        <v>0</v>
      </c>
    </row>
    <row r="1077" spans="1:12" x14ac:dyDescent="0.4">
      <c r="A1077">
        <v>0</v>
      </c>
      <c r="G1077">
        <v>0</v>
      </c>
      <c r="L1077">
        <v>1.449E-3</v>
      </c>
    </row>
    <row r="1078" spans="1:12" x14ac:dyDescent="0.4">
      <c r="A1078">
        <v>0</v>
      </c>
      <c r="G1078">
        <v>0</v>
      </c>
      <c r="L1078">
        <v>0</v>
      </c>
    </row>
    <row r="1079" spans="1:12" x14ac:dyDescent="0.4">
      <c r="A1079">
        <v>0</v>
      </c>
      <c r="G1079">
        <v>0</v>
      </c>
      <c r="L1079">
        <v>0</v>
      </c>
    </row>
    <row r="1080" spans="1:12" x14ac:dyDescent="0.4">
      <c r="A1080">
        <v>0</v>
      </c>
      <c r="G1080">
        <v>0</v>
      </c>
      <c r="L1080">
        <v>0</v>
      </c>
    </row>
    <row r="1081" spans="1:12" x14ac:dyDescent="0.4">
      <c r="A1081">
        <v>0</v>
      </c>
      <c r="G1081">
        <v>0</v>
      </c>
      <c r="L1081">
        <v>0</v>
      </c>
    </row>
    <row r="1082" spans="1:12" x14ac:dyDescent="0.4">
      <c r="A1082">
        <v>0</v>
      </c>
      <c r="G1082">
        <v>1.506E-3</v>
      </c>
      <c r="L1082">
        <v>3.3500000000000001E-3</v>
      </c>
    </row>
    <row r="1083" spans="1:12" x14ac:dyDescent="0.4">
      <c r="A1083">
        <v>0</v>
      </c>
      <c r="G1083">
        <v>0</v>
      </c>
      <c r="L1083">
        <v>0</v>
      </c>
    </row>
    <row r="1084" spans="1:12" x14ac:dyDescent="0.4">
      <c r="A1084">
        <v>0</v>
      </c>
      <c r="G1084">
        <v>0</v>
      </c>
      <c r="L1084">
        <v>0</v>
      </c>
    </row>
    <row r="1085" spans="1:12" x14ac:dyDescent="0.4">
      <c r="A1085">
        <v>0</v>
      </c>
      <c r="G1085">
        <v>0</v>
      </c>
      <c r="L1085">
        <v>0</v>
      </c>
    </row>
    <row r="1086" spans="1:12" x14ac:dyDescent="0.4">
      <c r="A1086">
        <v>0</v>
      </c>
      <c r="G1086">
        <v>0</v>
      </c>
      <c r="L1086">
        <v>0</v>
      </c>
    </row>
    <row r="1087" spans="1:12" x14ac:dyDescent="0.4">
      <c r="A1087">
        <v>0</v>
      </c>
      <c r="G1087">
        <v>0</v>
      </c>
      <c r="L1087">
        <v>0</v>
      </c>
    </row>
    <row r="1088" spans="1:12" x14ac:dyDescent="0.4">
      <c r="A1088">
        <v>0</v>
      </c>
      <c r="G1088">
        <v>0</v>
      </c>
      <c r="L1088">
        <v>2.5399999999999999E-4</v>
      </c>
    </row>
    <row r="1089" spans="1:12" x14ac:dyDescent="0.4">
      <c r="A1089">
        <v>0</v>
      </c>
      <c r="G1089">
        <v>0</v>
      </c>
      <c r="L1089">
        <v>0</v>
      </c>
    </row>
    <row r="1090" spans="1:12" x14ac:dyDescent="0.4">
      <c r="A1090">
        <v>0</v>
      </c>
      <c r="G1090">
        <v>0</v>
      </c>
      <c r="L1090">
        <v>0</v>
      </c>
    </row>
    <row r="1091" spans="1:12" x14ac:dyDescent="0.4">
      <c r="A1091">
        <v>0</v>
      </c>
      <c r="G1091">
        <v>0</v>
      </c>
      <c r="L1091">
        <v>0</v>
      </c>
    </row>
    <row r="1092" spans="1:12" x14ac:dyDescent="0.4">
      <c r="A1092">
        <v>0</v>
      </c>
      <c r="G1092">
        <v>0</v>
      </c>
      <c r="L1092">
        <v>9.8200000000000002E-4</v>
      </c>
    </row>
    <row r="1093" spans="1:12" x14ac:dyDescent="0.4">
      <c r="A1093">
        <v>0</v>
      </c>
      <c r="G1093">
        <v>0</v>
      </c>
      <c r="L1093">
        <v>1E-3</v>
      </c>
    </row>
    <row r="1094" spans="1:12" x14ac:dyDescent="0.4">
      <c r="A1094">
        <v>0</v>
      </c>
      <c r="G1094">
        <v>0</v>
      </c>
      <c r="L1094">
        <v>3.9399999999999998E-4</v>
      </c>
    </row>
    <row r="1095" spans="1:12" x14ac:dyDescent="0.4">
      <c r="A1095">
        <v>0</v>
      </c>
      <c r="G1095">
        <v>0</v>
      </c>
      <c r="L1095">
        <v>0</v>
      </c>
    </row>
    <row r="1096" spans="1:12" x14ac:dyDescent="0.4">
      <c r="A1096">
        <v>0</v>
      </c>
      <c r="G1096">
        <v>0</v>
      </c>
      <c r="L1096">
        <v>2.062E-3</v>
      </c>
    </row>
    <row r="1097" spans="1:12" x14ac:dyDescent="0.4">
      <c r="A1097">
        <v>0</v>
      </c>
      <c r="G1097">
        <v>1.0549999999999999E-3</v>
      </c>
      <c r="L1097">
        <v>2.4780000000000002E-3</v>
      </c>
    </row>
    <row r="1098" spans="1:12" x14ac:dyDescent="0.4">
      <c r="A1098">
        <v>0</v>
      </c>
      <c r="G1098">
        <v>0</v>
      </c>
      <c r="L1098">
        <v>0</v>
      </c>
    </row>
    <row r="1099" spans="1:12" x14ac:dyDescent="0.4">
      <c r="A1099">
        <v>0</v>
      </c>
      <c r="G1099">
        <v>0</v>
      </c>
      <c r="L1099">
        <v>0</v>
      </c>
    </row>
    <row r="1100" spans="1:12" x14ac:dyDescent="0.4">
      <c r="A1100">
        <v>0</v>
      </c>
      <c r="G1100">
        <v>0</v>
      </c>
      <c r="L1100">
        <v>0</v>
      </c>
    </row>
    <row r="1101" spans="1:12" x14ac:dyDescent="0.4">
      <c r="A1101">
        <v>0</v>
      </c>
      <c r="G1101">
        <v>0</v>
      </c>
      <c r="L1101">
        <v>0</v>
      </c>
    </row>
    <row r="1102" spans="1:12" x14ac:dyDescent="0.4">
      <c r="A1102">
        <v>0</v>
      </c>
      <c r="G1102">
        <v>0</v>
      </c>
      <c r="L1102">
        <v>0</v>
      </c>
    </row>
    <row r="1103" spans="1:12" x14ac:dyDescent="0.4">
      <c r="A1103">
        <v>0</v>
      </c>
      <c r="G1103">
        <v>0</v>
      </c>
      <c r="L1103">
        <v>2.4090000000000001E-3</v>
      </c>
    </row>
    <row r="1104" spans="1:12" x14ac:dyDescent="0.4">
      <c r="A1104">
        <v>0</v>
      </c>
      <c r="G1104">
        <v>0</v>
      </c>
      <c r="L1104">
        <v>2.1580000000000002E-3</v>
      </c>
    </row>
    <row r="1105" spans="1:12" x14ac:dyDescent="0.4">
      <c r="A1105">
        <v>0</v>
      </c>
      <c r="G1105">
        <v>0</v>
      </c>
      <c r="L1105">
        <v>0</v>
      </c>
    </row>
    <row r="1106" spans="1:12" x14ac:dyDescent="0.4">
      <c r="A1106">
        <v>0</v>
      </c>
      <c r="G1106">
        <v>0</v>
      </c>
      <c r="L1106">
        <v>0</v>
      </c>
    </row>
    <row r="1107" spans="1:12" x14ac:dyDescent="0.4">
      <c r="A1107">
        <v>0</v>
      </c>
      <c r="G1107">
        <v>0</v>
      </c>
      <c r="L1107">
        <v>0</v>
      </c>
    </row>
    <row r="1108" spans="1:12" x14ac:dyDescent="0.4">
      <c r="A1108">
        <v>0</v>
      </c>
      <c r="G1108">
        <v>0</v>
      </c>
      <c r="L1108">
        <v>0</v>
      </c>
    </row>
    <row r="1109" spans="1:12" x14ac:dyDescent="0.4">
      <c r="A1109">
        <v>0</v>
      </c>
      <c r="G1109">
        <v>0</v>
      </c>
      <c r="L1109">
        <v>0</v>
      </c>
    </row>
    <row r="1110" spans="1:12" x14ac:dyDescent="0.4">
      <c r="A1110">
        <v>0</v>
      </c>
      <c r="G1110">
        <v>0</v>
      </c>
      <c r="L1110">
        <v>0</v>
      </c>
    </row>
    <row r="1111" spans="1:12" x14ac:dyDescent="0.4">
      <c r="A1111">
        <v>0</v>
      </c>
      <c r="G1111">
        <v>0</v>
      </c>
      <c r="L1111">
        <v>0</v>
      </c>
    </row>
    <row r="1112" spans="1:12" x14ac:dyDescent="0.4">
      <c r="A1112">
        <v>0</v>
      </c>
      <c r="G1112">
        <v>0</v>
      </c>
      <c r="L1112">
        <v>9.4700000000000003E-4</v>
      </c>
    </row>
    <row r="1113" spans="1:12" x14ac:dyDescent="0.4">
      <c r="A1113">
        <v>0</v>
      </c>
      <c r="G1113">
        <v>0</v>
      </c>
      <c r="L1113">
        <v>0</v>
      </c>
    </row>
    <row r="1114" spans="1:12" x14ac:dyDescent="0.4">
      <c r="A1114">
        <v>0</v>
      </c>
      <c r="G1114">
        <v>0</v>
      </c>
      <c r="L1114">
        <v>0</v>
      </c>
    </row>
    <row r="1115" spans="1:12" x14ac:dyDescent="0.4">
      <c r="A1115">
        <v>0</v>
      </c>
      <c r="G1115">
        <v>0</v>
      </c>
      <c r="L1115">
        <v>2.6499999999999999E-4</v>
      </c>
    </row>
    <row r="1116" spans="1:12" x14ac:dyDescent="0.4">
      <c r="A1116">
        <v>0</v>
      </c>
      <c r="G1116">
        <v>0</v>
      </c>
      <c r="L1116">
        <v>0</v>
      </c>
    </row>
    <row r="1117" spans="1:12" x14ac:dyDescent="0.4">
      <c r="A1117">
        <v>0</v>
      </c>
      <c r="G1117">
        <v>0</v>
      </c>
      <c r="L1117">
        <v>0</v>
      </c>
    </row>
    <row r="1118" spans="1:12" x14ac:dyDescent="0.4">
      <c r="A1118">
        <v>0</v>
      </c>
      <c r="G1118">
        <v>4.5600000000000003E-4</v>
      </c>
      <c r="L1118">
        <v>1.189E-3</v>
      </c>
    </row>
    <row r="1119" spans="1:12" x14ac:dyDescent="0.4">
      <c r="A1119">
        <v>0</v>
      </c>
      <c r="G1119">
        <v>0</v>
      </c>
      <c r="L1119">
        <v>0</v>
      </c>
    </row>
    <row r="1120" spans="1:12" x14ac:dyDescent="0.4">
      <c r="A1120">
        <v>0</v>
      </c>
      <c r="G1120">
        <v>0</v>
      </c>
      <c r="L1120">
        <v>0</v>
      </c>
    </row>
    <row r="1121" spans="1:12" x14ac:dyDescent="0.4">
      <c r="A1121">
        <v>0</v>
      </c>
      <c r="G1121">
        <v>0</v>
      </c>
      <c r="L1121">
        <v>0</v>
      </c>
    </row>
    <row r="1122" spans="1:12" x14ac:dyDescent="0.4">
      <c r="A1122">
        <v>0</v>
      </c>
      <c r="G1122">
        <v>0</v>
      </c>
      <c r="L1122">
        <v>0</v>
      </c>
    </row>
    <row r="1123" spans="1:12" x14ac:dyDescent="0.4">
      <c r="A1123">
        <v>0</v>
      </c>
      <c r="G1123">
        <v>0</v>
      </c>
      <c r="L1123">
        <v>0</v>
      </c>
    </row>
    <row r="1124" spans="1:12" x14ac:dyDescent="0.4">
      <c r="A1124">
        <v>0</v>
      </c>
      <c r="G1124">
        <v>0</v>
      </c>
      <c r="L1124">
        <v>0</v>
      </c>
    </row>
    <row r="1126" spans="1:12" x14ac:dyDescent="0.4">
      <c r="A1126" t="s">
        <v>486</v>
      </c>
      <c r="G1126" t="s">
        <v>522</v>
      </c>
      <c r="L1126" t="s">
        <v>553</v>
      </c>
    </row>
    <row r="1127" spans="1:12" x14ac:dyDescent="0.4">
      <c r="A1127" t="s">
        <v>475</v>
      </c>
      <c r="G1127" t="s">
        <v>475</v>
      </c>
      <c r="L1127" t="s">
        <v>475</v>
      </c>
    </row>
    <row r="1128" spans="1:12" x14ac:dyDescent="0.4">
      <c r="A1128">
        <v>0.67391100000000004</v>
      </c>
      <c r="G1128">
        <v>0.56597500000000001</v>
      </c>
      <c r="L1128">
        <v>0.41750599999999999</v>
      </c>
    </row>
    <row r="1129" spans="1:12" x14ac:dyDescent="0.4">
      <c r="A1129">
        <v>9.2160000000000006E-2</v>
      </c>
      <c r="G1129">
        <v>0.100838</v>
      </c>
      <c r="L1129">
        <v>0.106215</v>
      </c>
    </row>
    <row r="1130" spans="1:12" x14ac:dyDescent="0.4">
      <c r="A1130">
        <v>4.8278000000000001E-2</v>
      </c>
      <c r="G1130">
        <v>5.5363999999999997E-2</v>
      </c>
      <c r="L1130">
        <v>5.9755000000000003E-2</v>
      </c>
    </row>
    <row r="1131" spans="1:12" x14ac:dyDescent="0.4">
      <c r="A1131">
        <v>5.8375999999999997E-2</v>
      </c>
      <c r="G1131">
        <v>6.3608999999999999E-2</v>
      </c>
      <c r="L1131">
        <v>6.6851999999999995E-2</v>
      </c>
    </row>
    <row r="1132" spans="1:12" x14ac:dyDescent="0.4">
      <c r="A1132">
        <v>1.4829E-2</v>
      </c>
      <c r="G1132">
        <v>2.3455E-2</v>
      </c>
      <c r="L1132">
        <v>2.8799999999999999E-2</v>
      </c>
    </row>
    <row r="1133" spans="1:12" x14ac:dyDescent="0.4">
      <c r="A1133">
        <v>2.7687E-2</v>
      </c>
      <c r="G1133">
        <v>3.8752000000000002E-2</v>
      </c>
      <c r="L1133">
        <v>4.5608000000000003E-2</v>
      </c>
    </row>
    <row r="1134" spans="1:12" x14ac:dyDescent="0.4">
      <c r="A1134">
        <v>7.7659000000000006E-2</v>
      </c>
      <c r="G1134">
        <v>8.6605000000000001E-2</v>
      </c>
      <c r="L1134">
        <v>9.2147000000000007E-2</v>
      </c>
    </row>
    <row r="1135" spans="1:12" x14ac:dyDescent="0.4">
      <c r="A1135">
        <v>0</v>
      </c>
      <c r="G1135">
        <v>1.1663E-2</v>
      </c>
      <c r="L1135">
        <v>1.8889E-2</v>
      </c>
    </row>
    <row r="1136" spans="1:12" x14ac:dyDescent="0.4">
      <c r="A1136">
        <v>0</v>
      </c>
      <c r="G1136">
        <v>2.9700000000000001E-4</v>
      </c>
      <c r="L1136">
        <v>7.11E-3</v>
      </c>
    </row>
    <row r="1137" spans="1:12" x14ac:dyDescent="0.4">
      <c r="A1137">
        <v>0</v>
      </c>
      <c r="G1137">
        <v>5.9449999999999998E-3</v>
      </c>
      <c r="L1137">
        <v>9.8539999999999999E-3</v>
      </c>
    </row>
    <row r="1138" spans="1:12" x14ac:dyDescent="0.4">
      <c r="A1138">
        <v>4.7619999999999997E-3</v>
      </c>
      <c r="G1138">
        <v>1.3615E-2</v>
      </c>
      <c r="L1138">
        <v>1.9101E-2</v>
      </c>
    </row>
    <row r="1139" spans="1:12" x14ac:dyDescent="0.4">
      <c r="A1139">
        <v>0</v>
      </c>
      <c r="G1139">
        <v>0</v>
      </c>
      <c r="L1139">
        <v>9.7999999999999997E-5</v>
      </c>
    </row>
    <row r="1140" spans="1:12" x14ac:dyDescent="0.4">
      <c r="A1140">
        <v>0</v>
      </c>
      <c r="G1140">
        <v>4.1110000000000001E-3</v>
      </c>
      <c r="L1140">
        <v>8.9379999999999998E-3</v>
      </c>
    </row>
    <row r="1141" spans="1:12" x14ac:dyDescent="0.4">
      <c r="A1141">
        <v>0</v>
      </c>
      <c r="G1141">
        <v>0</v>
      </c>
      <c r="L1141">
        <v>0</v>
      </c>
    </row>
    <row r="1142" spans="1:12" x14ac:dyDescent="0.4">
      <c r="A1142">
        <v>0</v>
      </c>
      <c r="G1142">
        <v>0</v>
      </c>
      <c r="L1142">
        <v>0</v>
      </c>
    </row>
    <row r="1143" spans="1:12" x14ac:dyDescent="0.4">
      <c r="A1143">
        <v>0</v>
      </c>
      <c r="G1143">
        <v>7.7520000000000002E-3</v>
      </c>
      <c r="L1143">
        <v>1.2914999999999999E-2</v>
      </c>
    </row>
    <row r="1144" spans="1:12" x14ac:dyDescent="0.4">
      <c r="A1144">
        <v>0</v>
      </c>
      <c r="G1144">
        <v>0</v>
      </c>
      <c r="L1144">
        <v>1.377E-3</v>
      </c>
    </row>
    <row r="1145" spans="1:12" x14ac:dyDescent="0.4">
      <c r="A1145">
        <v>0</v>
      </c>
      <c r="G1145">
        <v>0</v>
      </c>
      <c r="L1145">
        <v>0</v>
      </c>
    </row>
    <row r="1146" spans="1:12" x14ac:dyDescent="0.4">
      <c r="A1146">
        <v>0</v>
      </c>
      <c r="G1146">
        <v>0</v>
      </c>
      <c r="L1146">
        <v>1.7899999999999999E-3</v>
      </c>
    </row>
    <row r="1147" spans="1:12" x14ac:dyDescent="0.4">
      <c r="A1147">
        <v>0</v>
      </c>
      <c r="G1147">
        <v>0</v>
      </c>
      <c r="L1147">
        <v>0</v>
      </c>
    </row>
    <row r="1148" spans="1:12" x14ac:dyDescent="0.4">
      <c r="A1148">
        <v>0</v>
      </c>
      <c r="G1148">
        <v>4.57E-4</v>
      </c>
      <c r="L1148">
        <v>4.9969999999999997E-3</v>
      </c>
    </row>
    <row r="1149" spans="1:12" x14ac:dyDescent="0.4">
      <c r="A1149">
        <v>0</v>
      </c>
      <c r="G1149">
        <v>0</v>
      </c>
      <c r="L1149">
        <v>0</v>
      </c>
    </row>
    <row r="1150" spans="1:12" x14ac:dyDescent="0.4">
      <c r="A1150">
        <v>0</v>
      </c>
      <c r="G1150">
        <v>0</v>
      </c>
      <c r="L1150">
        <v>5.8600000000000004E-4</v>
      </c>
    </row>
    <row r="1151" spans="1:12" x14ac:dyDescent="0.4">
      <c r="A1151">
        <v>0</v>
      </c>
      <c r="G1151">
        <v>0</v>
      </c>
      <c r="L1151">
        <v>3.4399999999999999E-3</v>
      </c>
    </row>
    <row r="1152" spans="1:12" x14ac:dyDescent="0.4">
      <c r="A1152">
        <v>0</v>
      </c>
      <c r="G1152">
        <v>0</v>
      </c>
      <c r="L1152">
        <v>0</v>
      </c>
    </row>
    <row r="1153" spans="1:12" x14ac:dyDescent="0.4">
      <c r="A1153">
        <v>1.8309999999999999E-3</v>
      </c>
      <c r="G1153">
        <v>6.3439999999999998E-3</v>
      </c>
      <c r="L1153">
        <v>9.1400000000000006E-3</v>
      </c>
    </row>
    <row r="1154" spans="1:12" x14ac:dyDescent="0.4">
      <c r="A1154">
        <v>0</v>
      </c>
      <c r="G1154">
        <v>2.2000000000000001E-4</v>
      </c>
      <c r="L1154">
        <v>3.1689999999999999E-3</v>
      </c>
    </row>
    <row r="1155" spans="1:12" x14ac:dyDescent="0.4">
      <c r="A1155">
        <v>0</v>
      </c>
      <c r="G1155">
        <v>1.072E-3</v>
      </c>
      <c r="L1155">
        <v>9.4839999999999994E-3</v>
      </c>
    </row>
    <row r="1156" spans="1:12" x14ac:dyDescent="0.4">
      <c r="A1156">
        <v>0</v>
      </c>
      <c r="G1156">
        <v>2.294E-3</v>
      </c>
      <c r="L1156">
        <v>9.4500000000000001E-3</v>
      </c>
    </row>
    <row r="1157" spans="1:12" x14ac:dyDescent="0.4">
      <c r="A1157">
        <v>5.0699999999999996E-4</v>
      </c>
      <c r="G1157">
        <v>4.0980000000000001E-3</v>
      </c>
      <c r="L1157">
        <v>6.3229999999999996E-3</v>
      </c>
    </row>
    <row r="1158" spans="1:12" x14ac:dyDescent="0.4">
      <c r="A1158">
        <v>0</v>
      </c>
      <c r="G1158">
        <v>4.6900000000000002E-4</v>
      </c>
      <c r="L1158">
        <v>4.7289999999999997E-3</v>
      </c>
    </row>
    <row r="1159" spans="1:12" x14ac:dyDescent="0.4">
      <c r="A1159">
        <v>0</v>
      </c>
      <c r="G1159">
        <v>0</v>
      </c>
      <c r="L1159">
        <v>0</v>
      </c>
    </row>
    <row r="1160" spans="1:12" x14ac:dyDescent="0.4">
      <c r="A1160">
        <v>0</v>
      </c>
      <c r="G1160">
        <v>2.2300000000000002E-3</v>
      </c>
      <c r="L1160">
        <v>5.5300000000000002E-3</v>
      </c>
    </row>
    <row r="1161" spans="1:12" x14ac:dyDescent="0.4">
      <c r="A1161">
        <v>0</v>
      </c>
      <c r="G1161">
        <v>0</v>
      </c>
      <c r="L1161">
        <v>2.2139999999999998E-3</v>
      </c>
    </row>
    <row r="1162" spans="1:12" x14ac:dyDescent="0.4">
      <c r="A1162">
        <v>0</v>
      </c>
      <c r="G1162">
        <v>0</v>
      </c>
      <c r="L1162">
        <v>0</v>
      </c>
    </row>
    <row r="1163" spans="1:12" x14ac:dyDescent="0.4">
      <c r="A1163">
        <v>0</v>
      </c>
      <c r="G1163">
        <v>3.1259999999999999E-3</v>
      </c>
      <c r="L1163">
        <v>5.1489999999999999E-3</v>
      </c>
    </row>
    <row r="1164" spans="1:12" x14ac:dyDescent="0.4">
      <c r="A1164">
        <v>0</v>
      </c>
      <c r="G1164">
        <v>0</v>
      </c>
      <c r="L1164">
        <v>0</v>
      </c>
    </row>
    <row r="1165" spans="1:12" x14ac:dyDescent="0.4">
      <c r="A1165">
        <v>0</v>
      </c>
      <c r="G1165">
        <v>0</v>
      </c>
      <c r="L1165">
        <v>0</v>
      </c>
    </row>
    <row r="1166" spans="1:12" x14ac:dyDescent="0.4">
      <c r="A1166">
        <v>0</v>
      </c>
      <c r="G1166">
        <v>0</v>
      </c>
      <c r="L1166">
        <v>4.0379999999999999E-3</v>
      </c>
    </row>
    <row r="1167" spans="1:12" x14ac:dyDescent="0.4">
      <c r="A1167">
        <v>0</v>
      </c>
      <c r="G1167">
        <v>0</v>
      </c>
      <c r="L1167">
        <v>1.5449999999999999E-3</v>
      </c>
    </row>
    <row r="1168" spans="1:12" x14ac:dyDescent="0.4">
      <c r="A1168">
        <v>0</v>
      </c>
      <c r="G1168">
        <v>0</v>
      </c>
      <c r="L1168">
        <v>3.6470000000000001E-3</v>
      </c>
    </row>
    <row r="1169" spans="1:12" x14ac:dyDescent="0.4">
      <c r="A1169">
        <v>0</v>
      </c>
      <c r="G1169">
        <v>0</v>
      </c>
      <c r="L1169">
        <v>2.1649999999999998E-3</v>
      </c>
    </row>
    <row r="1170" spans="1:12" x14ac:dyDescent="0.4">
      <c r="A1170">
        <v>0</v>
      </c>
      <c r="G1170">
        <v>0</v>
      </c>
      <c r="L1170">
        <v>0</v>
      </c>
    </row>
    <row r="1171" spans="1:12" x14ac:dyDescent="0.4">
      <c r="A1171">
        <v>0</v>
      </c>
      <c r="G1171">
        <v>0</v>
      </c>
      <c r="L1171">
        <v>2.2499999999999999E-4</v>
      </c>
    </row>
    <row r="1172" spans="1:12" x14ac:dyDescent="0.4">
      <c r="A1172">
        <v>0</v>
      </c>
      <c r="G1172">
        <v>0</v>
      </c>
      <c r="L1172">
        <v>0</v>
      </c>
    </row>
    <row r="1173" spans="1:12" x14ac:dyDescent="0.4">
      <c r="A1173">
        <v>0</v>
      </c>
      <c r="G1173">
        <v>0</v>
      </c>
      <c r="L1173">
        <v>1.4660000000000001E-3</v>
      </c>
    </row>
    <row r="1174" spans="1:12" x14ac:dyDescent="0.4">
      <c r="A1174">
        <v>0</v>
      </c>
      <c r="G1174">
        <v>0</v>
      </c>
      <c r="L1174">
        <v>1.529E-3</v>
      </c>
    </row>
    <row r="1175" spans="1:12" x14ac:dyDescent="0.4">
      <c r="A1175">
        <v>0</v>
      </c>
      <c r="G1175">
        <v>0</v>
      </c>
      <c r="L1175">
        <v>0</v>
      </c>
    </row>
    <row r="1176" spans="1:12" x14ac:dyDescent="0.4">
      <c r="A1176">
        <v>0</v>
      </c>
      <c r="G1176">
        <v>0</v>
      </c>
      <c r="L1176">
        <v>3.4810000000000002E-3</v>
      </c>
    </row>
    <row r="1177" spans="1:12" x14ac:dyDescent="0.4">
      <c r="A1177">
        <v>0</v>
      </c>
      <c r="G1177">
        <v>0</v>
      </c>
      <c r="L1177">
        <v>0</v>
      </c>
    </row>
    <row r="1178" spans="1:12" x14ac:dyDescent="0.4">
      <c r="A1178">
        <v>0</v>
      </c>
      <c r="G1178">
        <v>0</v>
      </c>
      <c r="L1178">
        <v>0</v>
      </c>
    </row>
    <row r="1179" spans="1:12" x14ac:dyDescent="0.4">
      <c r="A1179">
        <v>0</v>
      </c>
      <c r="G1179">
        <v>0</v>
      </c>
      <c r="L1179">
        <v>1.268E-3</v>
      </c>
    </row>
    <row r="1180" spans="1:12" x14ac:dyDescent="0.4">
      <c r="A1180">
        <v>0</v>
      </c>
      <c r="G1180">
        <v>0</v>
      </c>
      <c r="L1180">
        <v>0</v>
      </c>
    </row>
    <row r="1181" spans="1:12" x14ac:dyDescent="0.4">
      <c r="A1181">
        <v>0</v>
      </c>
      <c r="G1181">
        <v>0</v>
      </c>
      <c r="L1181">
        <v>0</v>
      </c>
    </row>
    <row r="1182" spans="1:12" x14ac:dyDescent="0.4">
      <c r="A1182">
        <v>0</v>
      </c>
      <c r="G1182">
        <v>0</v>
      </c>
      <c r="L1182">
        <v>0</v>
      </c>
    </row>
    <row r="1183" spans="1:12" x14ac:dyDescent="0.4">
      <c r="A1183">
        <v>0</v>
      </c>
      <c r="G1183">
        <v>0</v>
      </c>
      <c r="L1183">
        <v>0</v>
      </c>
    </row>
    <row r="1184" spans="1:12" x14ac:dyDescent="0.4">
      <c r="A1184">
        <v>0</v>
      </c>
      <c r="G1184">
        <v>5.9500000000000004E-4</v>
      </c>
      <c r="L1184">
        <v>3.1849999999999999E-3</v>
      </c>
    </row>
    <row r="1185" spans="1:12" x14ac:dyDescent="0.4">
      <c r="A1185">
        <v>0</v>
      </c>
      <c r="G1185">
        <v>0</v>
      </c>
      <c r="L1185">
        <v>0</v>
      </c>
    </row>
    <row r="1186" spans="1:12" x14ac:dyDescent="0.4">
      <c r="A1186">
        <v>0</v>
      </c>
      <c r="G1186">
        <v>0</v>
      </c>
      <c r="L1186">
        <v>0</v>
      </c>
    </row>
    <row r="1187" spans="1:12" x14ac:dyDescent="0.4">
      <c r="A1187">
        <v>0</v>
      </c>
      <c r="G1187">
        <v>0</v>
      </c>
      <c r="L1187">
        <v>0</v>
      </c>
    </row>
    <row r="1188" spans="1:12" x14ac:dyDescent="0.4">
      <c r="A1188">
        <v>0</v>
      </c>
      <c r="G1188">
        <v>0</v>
      </c>
      <c r="L1188">
        <v>0</v>
      </c>
    </row>
    <row r="1189" spans="1:12" x14ac:dyDescent="0.4">
      <c r="A1189">
        <v>0</v>
      </c>
      <c r="G1189">
        <v>0</v>
      </c>
      <c r="L1189">
        <v>0</v>
      </c>
    </row>
    <row r="1190" spans="1:12" x14ac:dyDescent="0.4">
      <c r="A1190">
        <v>0</v>
      </c>
      <c r="G1190">
        <v>0</v>
      </c>
      <c r="L1190">
        <v>8.3799999999999999E-4</v>
      </c>
    </row>
    <row r="1191" spans="1:12" x14ac:dyDescent="0.4">
      <c r="A1191">
        <v>0</v>
      </c>
      <c r="G1191">
        <v>0</v>
      </c>
      <c r="L1191">
        <v>0</v>
      </c>
    </row>
    <row r="1192" spans="1:12" x14ac:dyDescent="0.4">
      <c r="A1192">
        <v>0</v>
      </c>
      <c r="G1192">
        <v>0</v>
      </c>
      <c r="L1192">
        <v>0</v>
      </c>
    </row>
    <row r="1193" spans="1:12" x14ac:dyDescent="0.4">
      <c r="A1193">
        <v>0</v>
      </c>
      <c r="G1193">
        <v>0</v>
      </c>
      <c r="L1193">
        <v>0</v>
      </c>
    </row>
    <row r="1194" spans="1:12" x14ac:dyDescent="0.4">
      <c r="A1194">
        <v>0</v>
      </c>
      <c r="G1194">
        <v>0</v>
      </c>
      <c r="L1194">
        <v>1.273E-3</v>
      </c>
    </row>
    <row r="1195" spans="1:12" x14ac:dyDescent="0.4">
      <c r="A1195">
        <v>0</v>
      </c>
      <c r="G1195">
        <v>0</v>
      </c>
      <c r="L1195">
        <v>0</v>
      </c>
    </row>
    <row r="1196" spans="1:12" x14ac:dyDescent="0.4">
      <c r="A1196">
        <v>0</v>
      </c>
      <c r="G1196">
        <v>0</v>
      </c>
      <c r="L1196">
        <v>5.6999999999999998E-4</v>
      </c>
    </row>
    <row r="1197" spans="1:12" x14ac:dyDescent="0.4">
      <c r="A1197">
        <v>0</v>
      </c>
      <c r="G1197">
        <v>0</v>
      </c>
      <c r="L1197">
        <v>0</v>
      </c>
    </row>
    <row r="1198" spans="1:12" x14ac:dyDescent="0.4">
      <c r="A1198">
        <v>0</v>
      </c>
      <c r="G1198">
        <v>0</v>
      </c>
      <c r="L1198">
        <v>2.1779999999999998E-3</v>
      </c>
    </row>
    <row r="1199" spans="1:12" x14ac:dyDescent="0.4">
      <c r="A1199">
        <v>0</v>
      </c>
      <c r="G1199">
        <v>8.5899999999999995E-4</v>
      </c>
      <c r="L1199">
        <v>2.552E-3</v>
      </c>
    </row>
    <row r="1200" spans="1:12" x14ac:dyDescent="0.4">
      <c r="A1200">
        <v>0</v>
      </c>
      <c r="G1200">
        <v>0</v>
      </c>
      <c r="L1200">
        <v>0</v>
      </c>
    </row>
    <row r="1201" spans="1:12" x14ac:dyDescent="0.4">
      <c r="A1201">
        <v>0</v>
      </c>
      <c r="G1201">
        <v>0</v>
      </c>
      <c r="L1201">
        <v>0</v>
      </c>
    </row>
    <row r="1202" spans="1:12" x14ac:dyDescent="0.4">
      <c r="A1202">
        <v>0</v>
      </c>
      <c r="G1202">
        <v>0</v>
      </c>
      <c r="L1202">
        <v>0</v>
      </c>
    </row>
    <row r="1203" spans="1:12" x14ac:dyDescent="0.4">
      <c r="A1203">
        <v>0</v>
      </c>
      <c r="G1203">
        <v>0</v>
      </c>
      <c r="L1203">
        <v>0</v>
      </c>
    </row>
    <row r="1204" spans="1:12" x14ac:dyDescent="0.4">
      <c r="A1204">
        <v>0</v>
      </c>
      <c r="G1204">
        <v>0</v>
      </c>
      <c r="L1204">
        <v>0</v>
      </c>
    </row>
    <row r="1205" spans="1:12" x14ac:dyDescent="0.4">
      <c r="A1205">
        <v>0</v>
      </c>
      <c r="G1205">
        <v>0</v>
      </c>
      <c r="L1205">
        <v>3.0929999999999998E-3</v>
      </c>
    </row>
    <row r="1206" spans="1:12" x14ac:dyDescent="0.4">
      <c r="A1206">
        <v>0</v>
      </c>
      <c r="G1206">
        <v>0</v>
      </c>
      <c r="L1206">
        <v>2.8630000000000001E-3</v>
      </c>
    </row>
    <row r="1207" spans="1:12" x14ac:dyDescent="0.4">
      <c r="A1207">
        <v>0</v>
      </c>
      <c r="G1207">
        <v>0</v>
      </c>
      <c r="L1207">
        <v>0</v>
      </c>
    </row>
    <row r="1208" spans="1:12" x14ac:dyDescent="0.4">
      <c r="A1208">
        <v>0</v>
      </c>
      <c r="G1208">
        <v>0</v>
      </c>
      <c r="L1208">
        <v>6.7999999999999999E-5</v>
      </c>
    </row>
    <row r="1209" spans="1:12" x14ac:dyDescent="0.4">
      <c r="A1209">
        <v>0</v>
      </c>
      <c r="G1209">
        <v>0</v>
      </c>
      <c r="L1209">
        <v>1.21E-4</v>
      </c>
    </row>
    <row r="1210" spans="1:12" x14ac:dyDescent="0.4">
      <c r="A1210">
        <v>0</v>
      </c>
      <c r="G1210">
        <v>0</v>
      </c>
      <c r="L1210">
        <v>0</v>
      </c>
    </row>
    <row r="1211" spans="1:12" x14ac:dyDescent="0.4">
      <c r="A1211">
        <v>0</v>
      </c>
      <c r="G1211">
        <v>0</v>
      </c>
      <c r="L1211">
        <v>0</v>
      </c>
    </row>
    <row r="1212" spans="1:12" x14ac:dyDescent="0.4">
      <c r="A1212">
        <v>0</v>
      </c>
      <c r="G1212">
        <v>0</v>
      </c>
      <c r="L1212">
        <v>0</v>
      </c>
    </row>
    <row r="1213" spans="1:12" x14ac:dyDescent="0.4">
      <c r="A1213">
        <v>0</v>
      </c>
      <c r="G1213">
        <v>0</v>
      </c>
      <c r="L1213">
        <v>0</v>
      </c>
    </row>
    <row r="1214" spans="1:12" x14ac:dyDescent="0.4">
      <c r="A1214">
        <v>0</v>
      </c>
      <c r="G1214">
        <v>0</v>
      </c>
      <c r="L1214">
        <v>1.235E-3</v>
      </c>
    </row>
    <row r="1215" spans="1:12" x14ac:dyDescent="0.4">
      <c r="A1215">
        <v>0</v>
      </c>
      <c r="G1215">
        <v>0</v>
      </c>
      <c r="L1215">
        <v>0</v>
      </c>
    </row>
    <row r="1216" spans="1:12" x14ac:dyDescent="0.4">
      <c r="A1216">
        <v>0</v>
      </c>
      <c r="G1216">
        <v>0</v>
      </c>
      <c r="L1216">
        <v>0</v>
      </c>
    </row>
    <row r="1217" spans="1:12" x14ac:dyDescent="0.4">
      <c r="A1217">
        <v>0</v>
      </c>
      <c r="G1217">
        <v>0</v>
      </c>
      <c r="L1217">
        <v>3.0400000000000002E-4</v>
      </c>
    </row>
    <row r="1218" spans="1:12" x14ac:dyDescent="0.4">
      <c r="A1218">
        <v>0</v>
      </c>
      <c r="G1218">
        <v>0</v>
      </c>
      <c r="L1218">
        <v>0</v>
      </c>
    </row>
    <row r="1219" spans="1:12" x14ac:dyDescent="0.4">
      <c r="A1219">
        <v>0</v>
      </c>
      <c r="G1219">
        <v>0</v>
      </c>
      <c r="L1219">
        <v>0</v>
      </c>
    </row>
    <row r="1220" spans="1:12" x14ac:dyDescent="0.4">
      <c r="A1220">
        <v>0</v>
      </c>
      <c r="G1220">
        <v>2.5500000000000002E-4</v>
      </c>
      <c r="L1220">
        <v>1.188E-3</v>
      </c>
    </row>
    <row r="1221" spans="1:12" x14ac:dyDescent="0.4">
      <c r="A1221">
        <v>0</v>
      </c>
      <c r="G1221">
        <v>0</v>
      </c>
      <c r="L1221">
        <v>0</v>
      </c>
    </row>
    <row r="1222" spans="1:12" x14ac:dyDescent="0.4">
      <c r="A1222">
        <v>0</v>
      </c>
      <c r="G1222">
        <v>0</v>
      </c>
      <c r="L1222">
        <v>0</v>
      </c>
    </row>
    <row r="1223" spans="1:12" x14ac:dyDescent="0.4">
      <c r="A1223">
        <v>0</v>
      </c>
      <c r="G1223">
        <v>0</v>
      </c>
      <c r="L1223">
        <v>0</v>
      </c>
    </row>
    <row r="1224" spans="1:12" x14ac:dyDescent="0.4">
      <c r="A1224">
        <v>0</v>
      </c>
      <c r="G1224">
        <v>0</v>
      </c>
      <c r="L1224">
        <v>0</v>
      </c>
    </row>
    <row r="1225" spans="1:12" x14ac:dyDescent="0.4">
      <c r="A1225">
        <v>0</v>
      </c>
      <c r="G1225">
        <v>0</v>
      </c>
      <c r="L1225">
        <v>0</v>
      </c>
    </row>
    <row r="1226" spans="1:12" x14ac:dyDescent="0.4">
      <c r="A1226">
        <v>0</v>
      </c>
      <c r="G1226">
        <v>0</v>
      </c>
      <c r="L1226">
        <v>0</v>
      </c>
    </row>
    <row r="1228" spans="1:12" x14ac:dyDescent="0.4">
      <c r="A1228" t="s">
        <v>487</v>
      </c>
      <c r="G1228" t="s">
        <v>523</v>
      </c>
      <c r="L1228" t="s">
        <v>554</v>
      </c>
    </row>
    <row r="1229" spans="1:12" x14ac:dyDescent="0.4">
      <c r="A1229" t="s">
        <v>475</v>
      </c>
      <c r="G1229" t="s">
        <v>475</v>
      </c>
      <c r="L1229" t="s">
        <v>475</v>
      </c>
    </row>
    <row r="1230" spans="1:12" x14ac:dyDescent="0.4">
      <c r="A1230">
        <v>0.69329600000000002</v>
      </c>
      <c r="G1230">
        <v>0.57008899999999996</v>
      </c>
      <c r="L1230">
        <v>0.41878500000000002</v>
      </c>
    </row>
    <row r="1231" spans="1:12" x14ac:dyDescent="0.4">
      <c r="A1231">
        <v>8.6205000000000004E-2</v>
      </c>
      <c r="G1231">
        <v>9.8919999999999994E-2</v>
      </c>
      <c r="L1231">
        <v>0.10551099999999999</v>
      </c>
    </row>
    <row r="1232" spans="1:12" x14ac:dyDescent="0.4">
      <c r="A1232">
        <v>4.8398999999999998E-2</v>
      </c>
      <c r="G1232">
        <v>5.6093999999999998E-2</v>
      </c>
      <c r="L1232">
        <v>6.0082999999999998E-2</v>
      </c>
    </row>
    <row r="1233" spans="1:12" x14ac:dyDescent="0.4">
      <c r="A1233">
        <v>5.7048000000000001E-2</v>
      </c>
      <c r="G1233">
        <v>6.3494999999999996E-2</v>
      </c>
      <c r="L1233">
        <v>6.6836999999999994E-2</v>
      </c>
    </row>
    <row r="1234" spans="1:12" x14ac:dyDescent="0.4">
      <c r="A1234">
        <v>1.4625000000000001E-2</v>
      </c>
      <c r="G1234">
        <v>2.4181000000000001E-2</v>
      </c>
      <c r="L1234">
        <v>2.9135000000000001E-2</v>
      </c>
    </row>
    <row r="1235" spans="1:12" x14ac:dyDescent="0.4">
      <c r="A1235">
        <v>1.8296E-2</v>
      </c>
      <c r="G1235">
        <v>3.5478000000000003E-2</v>
      </c>
      <c r="L1235">
        <v>4.4385000000000001E-2</v>
      </c>
    </row>
    <row r="1236" spans="1:12" x14ac:dyDescent="0.4">
      <c r="A1236">
        <v>7.5561000000000003E-2</v>
      </c>
      <c r="G1236">
        <v>8.6487999999999995E-2</v>
      </c>
      <c r="L1236">
        <v>9.2152999999999999E-2</v>
      </c>
    </row>
    <row r="1237" spans="1:12" x14ac:dyDescent="0.4">
      <c r="A1237">
        <v>0</v>
      </c>
      <c r="G1237">
        <v>9.162E-3</v>
      </c>
      <c r="L1237">
        <v>1.7972999999999999E-2</v>
      </c>
    </row>
    <row r="1238" spans="1:12" x14ac:dyDescent="0.4">
      <c r="A1238">
        <v>0</v>
      </c>
      <c r="G1238">
        <v>3.0899999999999998E-4</v>
      </c>
      <c r="L1238">
        <v>7.1780000000000004E-3</v>
      </c>
    </row>
    <row r="1239" spans="1:12" x14ac:dyDescent="0.4">
      <c r="A1239">
        <v>4.3199999999999998E-4</v>
      </c>
      <c r="G1239">
        <v>6.9109999999999996E-3</v>
      </c>
      <c r="L1239">
        <v>1.0269E-2</v>
      </c>
    </row>
    <row r="1240" spans="1:12" x14ac:dyDescent="0.4">
      <c r="A1240">
        <v>4.5789999999999997E-3</v>
      </c>
      <c r="G1240">
        <v>1.4371999999999999E-2</v>
      </c>
      <c r="L1240">
        <v>1.9449000000000001E-2</v>
      </c>
    </row>
    <row r="1241" spans="1:12" x14ac:dyDescent="0.4">
      <c r="A1241">
        <v>0</v>
      </c>
      <c r="G1241">
        <v>0</v>
      </c>
      <c r="L1241">
        <v>1.11E-4</v>
      </c>
    </row>
    <row r="1242" spans="1:12" x14ac:dyDescent="0.4">
      <c r="A1242">
        <v>0</v>
      </c>
      <c r="G1242">
        <v>3.3630000000000001E-3</v>
      </c>
      <c r="L1242">
        <v>8.6879999999999995E-3</v>
      </c>
    </row>
    <row r="1243" spans="1:12" x14ac:dyDescent="0.4">
      <c r="A1243">
        <v>0</v>
      </c>
      <c r="G1243">
        <v>0</v>
      </c>
      <c r="L1243">
        <v>0</v>
      </c>
    </row>
    <row r="1244" spans="1:12" x14ac:dyDescent="0.4">
      <c r="A1244">
        <v>0</v>
      </c>
      <c r="G1244">
        <v>0</v>
      </c>
      <c r="L1244">
        <v>0</v>
      </c>
    </row>
    <row r="1245" spans="1:12" x14ac:dyDescent="0.4">
      <c r="A1245">
        <v>0</v>
      </c>
      <c r="G1245">
        <v>8.1019999999999998E-3</v>
      </c>
      <c r="L1245">
        <v>1.3100000000000001E-2</v>
      </c>
    </row>
    <row r="1246" spans="1:12" x14ac:dyDescent="0.4">
      <c r="A1246">
        <v>0</v>
      </c>
      <c r="G1246">
        <v>0</v>
      </c>
      <c r="L1246">
        <v>1.485E-3</v>
      </c>
    </row>
    <row r="1247" spans="1:12" x14ac:dyDescent="0.4">
      <c r="A1247">
        <v>0</v>
      </c>
      <c r="G1247">
        <v>0</v>
      </c>
      <c r="L1247">
        <v>0</v>
      </c>
    </row>
    <row r="1248" spans="1:12" x14ac:dyDescent="0.4">
      <c r="A1248">
        <v>0</v>
      </c>
      <c r="G1248">
        <v>0</v>
      </c>
      <c r="L1248">
        <v>1.238E-3</v>
      </c>
    </row>
    <row r="1249" spans="1:12" x14ac:dyDescent="0.4">
      <c r="A1249">
        <v>0</v>
      </c>
      <c r="G1249">
        <v>0</v>
      </c>
      <c r="L1249">
        <v>0</v>
      </c>
    </row>
    <row r="1250" spans="1:12" x14ac:dyDescent="0.4">
      <c r="A1250">
        <v>0</v>
      </c>
      <c r="G1250">
        <v>3.79E-4</v>
      </c>
      <c r="L1250">
        <v>5.0080000000000003E-3</v>
      </c>
    </row>
    <row r="1251" spans="1:12" x14ac:dyDescent="0.4">
      <c r="A1251">
        <v>0</v>
      </c>
      <c r="G1251">
        <v>0</v>
      </c>
      <c r="L1251">
        <v>0</v>
      </c>
    </row>
    <row r="1252" spans="1:12" x14ac:dyDescent="0.4">
      <c r="A1252">
        <v>0</v>
      </c>
      <c r="G1252">
        <v>0</v>
      </c>
      <c r="L1252">
        <v>0</v>
      </c>
    </row>
    <row r="1253" spans="1:12" x14ac:dyDescent="0.4">
      <c r="A1253">
        <v>0</v>
      </c>
      <c r="G1253">
        <v>0</v>
      </c>
      <c r="L1253">
        <v>3.431E-3</v>
      </c>
    </row>
    <row r="1254" spans="1:12" x14ac:dyDescent="0.4">
      <c r="A1254">
        <v>0</v>
      </c>
      <c r="G1254">
        <v>0</v>
      </c>
      <c r="L1254">
        <v>0</v>
      </c>
    </row>
    <row r="1255" spans="1:12" x14ac:dyDescent="0.4">
      <c r="A1255">
        <v>1.56E-3</v>
      </c>
      <c r="G1255">
        <v>6.6480000000000003E-3</v>
      </c>
      <c r="L1255">
        <v>9.2860000000000009E-3</v>
      </c>
    </row>
    <row r="1256" spans="1:12" x14ac:dyDescent="0.4">
      <c r="A1256">
        <v>0</v>
      </c>
      <c r="G1256">
        <v>1.3200000000000001E-4</v>
      </c>
      <c r="L1256">
        <v>3.1619999999999999E-3</v>
      </c>
    </row>
    <row r="1257" spans="1:12" x14ac:dyDescent="0.4">
      <c r="A1257">
        <v>0</v>
      </c>
      <c r="G1257">
        <v>3.862E-3</v>
      </c>
      <c r="L1257">
        <v>1.0658000000000001E-2</v>
      </c>
    </row>
    <row r="1258" spans="1:12" x14ac:dyDescent="0.4">
      <c r="A1258">
        <v>0</v>
      </c>
      <c r="G1258">
        <v>0</v>
      </c>
      <c r="L1258">
        <v>8.5220000000000001E-3</v>
      </c>
    </row>
    <row r="1259" spans="1:12" x14ac:dyDescent="0.4">
      <c r="A1259">
        <v>0</v>
      </c>
      <c r="G1259">
        <v>4.2050000000000004E-3</v>
      </c>
      <c r="L1259">
        <v>6.3860000000000002E-3</v>
      </c>
    </row>
    <row r="1260" spans="1:12" x14ac:dyDescent="0.4">
      <c r="A1260">
        <v>0</v>
      </c>
      <c r="G1260">
        <v>1.93E-4</v>
      </c>
      <c r="L1260">
        <v>4.6589999999999999E-3</v>
      </c>
    </row>
    <row r="1261" spans="1:12" x14ac:dyDescent="0.4">
      <c r="A1261">
        <v>0</v>
      </c>
      <c r="G1261">
        <v>0</v>
      </c>
      <c r="L1261">
        <v>0</v>
      </c>
    </row>
    <row r="1262" spans="1:12" x14ac:dyDescent="0.4">
      <c r="A1262">
        <v>0</v>
      </c>
      <c r="G1262">
        <v>2.0170000000000001E-3</v>
      </c>
      <c r="L1262">
        <v>5.4770000000000001E-3</v>
      </c>
    </row>
    <row r="1263" spans="1:12" x14ac:dyDescent="0.4">
      <c r="A1263">
        <v>0</v>
      </c>
      <c r="G1263">
        <v>0</v>
      </c>
      <c r="L1263">
        <v>2.349E-3</v>
      </c>
    </row>
    <row r="1264" spans="1:12" x14ac:dyDescent="0.4">
      <c r="A1264">
        <v>0</v>
      </c>
      <c r="G1264">
        <v>0</v>
      </c>
      <c r="L1264">
        <v>0</v>
      </c>
    </row>
    <row r="1265" spans="1:12" x14ac:dyDescent="0.4">
      <c r="A1265">
        <v>0</v>
      </c>
      <c r="G1265">
        <v>3.0969999999999999E-3</v>
      </c>
      <c r="L1265">
        <v>5.156E-3</v>
      </c>
    </row>
    <row r="1266" spans="1:12" x14ac:dyDescent="0.4">
      <c r="A1266">
        <v>0</v>
      </c>
      <c r="G1266">
        <v>0</v>
      </c>
      <c r="L1266">
        <v>0</v>
      </c>
    </row>
    <row r="1267" spans="1:12" x14ac:dyDescent="0.4">
      <c r="A1267">
        <v>0</v>
      </c>
      <c r="G1267">
        <v>0</v>
      </c>
      <c r="L1267">
        <v>0</v>
      </c>
    </row>
    <row r="1268" spans="1:12" x14ac:dyDescent="0.4">
      <c r="A1268">
        <v>0</v>
      </c>
      <c r="G1268">
        <v>4.8500000000000003E-4</v>
      </c>
      <c r="L1268">
        <v>4.3359999999999996E-3</v>
      </c>
    </row>
    <row r="1269" spans="1:12" x14ac:dyDescent="0.4">
      <c r="A1269">
        <v>0</v>
      </c>
      <c r="G1269">
        <v>0</v>
      </c>
      <c r="L1269">
        <v>1.4610000000000001E-3</v>
      </c>
    </row>
    <row r="1270" spans="1:12" x14ac:dyDescent="0.4">
      <c r="A1270">
        <v>0</v>
      </c>
      <c r="G1270">
        <v>0</v>
      </c>
      <c r="L1270">
        <v>3.568E-3</v>
      </c>
    </row>
    <row r="1271" spans="1:12" x14ac:dyDescent="0.4">
      <c r="A1271">
        <v>0</v>
      </c>
      <c r="G1271">
        <v>0</v>
      </c>
      <c r="L1271">
        <v>3.0509999999999999E-3</v>
      </c>
    </row>
    <row r="1272" spans="1:12" x14ac:dyDescent="0.4">
      <c r="A1272">
        <v>0</v>
      </c>
      <c r="G1272">
        <v>0</v>
      </c>
      <c r="L1272">
        <v>0</v>
      </c>
    </row>
    <row r="1273" spans="1:12" x14ac:dyDescent="0.4">
      <c r="A1273">
        <v>0</v>
      </c>
      <c r="G1273">
        <v>0</v>
      </c>
      <c r="L1273">
        <v>1.56E-4</v>
      </c>
    </row>
    <row r="1274" spans="1:12" x14ac:dyDescent="0.4">
      <c r="A1274">
        <v>0</v>
      </c>
      <c r="G1274">
        <v>0</v>
      </c>
      <c r="L1274">
        <v>0</v>
      </c>
    </row>
    <row r="1275" spans="1:12" x14ac:dyDescent="0.4">
      <c r="A1275">
        <v>0</v>
      </c>
      <c r="G1275">
        <v>0</v>
      </c>
      <c r="L1275">
        <v>1.2459999999999999E-3</v>
      </c>
    </row>
    <row r="1276" spans="1:12" x14ac:dyDescent="0.4">
      <c r="A1276">
        <v>0</v>
      </c>
      <c r="G1276">
        <v>0</v>
      </c>
      <c r="L1276">
        <v>1.482E-3</v>
      </c>
    </row>
    <row r="1277" spans="1:12" x14ac:dyDescent="0.4">
      <c r="A1277">
        <v>0</v>
      </c>
      <c r="G1277">
        <v>0</v>
      </c>
      <c r="L1277">
        <v>0</v>
      </c>
    </row>
    <row r="1278" spans="1:12" x14ac:dyDescent="0.4">
      <c r="A1278">
        <v>0</v>
      </c>
      <c r="G1278">
        <v>0</v>
      </c>
      <c r="L1278">
        <v>3.5130000000000001E-3</v>
      </c>
    </row>
    <row r="1279" spans="1:12" x14ac:dyDescent="0.4">
      <c r="A1279">
        <v>0</v>
      </c>
      <c r="G1279">
        <v>0</v>
      </c>
      <c r="L1279">
        <v>0</v>
      </c>
    </row>
    <row r="1280" spans="1:12" x14ac:dyDescent="0.4">
      <c r="A1280">
        <v>0</v>
      </c>
      <c r="G1280">
        <v>0</v>
      </c>
      <c r="L1280">
        <v>0</v>
      </c>
    </row>
    <row r="1281" spans="1:12" x14ac:dyDescent="0.4">
      <c r="A1281">
        <v>0</v>
      </c>
      <c r="G1281">
        <v>0</v>
      </c>
      <c r="L1281">
        <v>1.549E-3</v>
      </c>
    </row>
    <row r="1282" spans="1:12" x14ac:dyDescent="0.4">
      <c r="A1282">
        <v>0</v>
      </c>
      <c r="G1282">
        <v>0</v>
      </c>
      <c r="L1282">
        <v>0</v>
      </c>
    </row>
    <row r="1283" spans="1:12" x14ac:dyDescent="0.4">
      <c r="A1283">
        <v>0</v>
      </c>
      <c r="G1283">
        <v>0</v>
      </c>
      <c r="L1283">
        <v>0</v>
      </c>
    </row>
    <row r="1284" spans="1:12" x14ac:dyDescent="0.4">
      <c r="A1284">
        <v>0</v>
      </c>
      <c r="G1284">
        <v>0</v>
      </c>
      <c r="L1284">
        <v>0</v>
      </c>
    </row>
    <row r="1285" spans="1:12" x14ac:dyDescent="0.4">
      <c r="A1285">
        <v>0</v>
      </c>
      <c r="G1285">
        <v>0</v>
      </c>
      <c r="L1285">
        <v>0</v>
      </c>
    </row>
    <row r="1286" spans="1:12" x14ac:dyDescent="0.4">
      <c r="A1286">
        <v>0</v>
      </c>
      <c r="G1286">
        <v>7.7200000000000001E-4</v>
      </c>
      <c r="L1286">
        <v>3.2780000000000001E-3</v>
      </c>
    </row>
    <row r="1287" spans="1:12" x14ac:dyDescent="0.4">
      <c r="A1287">
        <v>0</v>
      </c>
      <c r="G1287">
        <v>0</v>
      </c>
      <c r="L1287">
        <v>0</v>
      </c>
    </row>
    <row r="1288" spans="1:12" x14ac:dyDescent="0.4">
      <c r="A1288">
        <v>0</v>
      </c>
      <c r="G1288">
        <v>0</v>
      </c>
      <c r="L1288">
        <v>0</v>
      </c>
    </row>
    <row r="1289" spans="1:12" x14ac:dyDescent="0.4">
      <c r="A1289">
        <v>0</v>
      </c>
      <c r="G1289">
        <v>0</v>
      </c>
      <c r="L1289">
        <v>0</v>
      </c>
    </row>
    <row r="1290" spans="1:12" x14ac:dyDescent="0.4">
      <c r="A1290">
        <v>0</v>
      </c>
      <c r="G1290">
        <v>0</v>
      </c>
      <c r="L1290">
        <v>0</v>
      </c>
    </row>
    <row r="1291" spans="1:12" x14ac:dyDescent="0.4">
      <c r="A1291">
        <v>0</v>
      </c>
      <c r="G1291">
        <v>0</v>
      </c>
      <c r="L1291">
        <v>0</v>
      </c>
    </row>
    <row r="1292" spans="1:12" x14ac:dyDescent="0.4">
      <c r="A1292">
        <v>0</v>
      </c>
      <c r="G1292">
        <v>0</v>
      </c>
      <c r="L1292">
        <v>1.119E-3</v>
      </c>
    </row>
    <row r="1293" spans="1:12" x14ac:dyDescent="0.4">
      <c r="A1293">
        <v>0</v>
      </c>
      <c r="G1293">
        <v>0</v>
      </c>
      <c r="L1293">
        <v>1.94E-4</v>
      </c>
    </row>
    <row r="1294" spans="1:12" x14ac:dyDescent="0.4">
      <c r="A1294">
        <v>0</v>
      </c>
      <c r="G1294">
        <v>0</v>
      </c>
      <c r="L1294">
        <v>0</v>
      </c>
    </row>
    <row r="1295" spans="1:12" x14ac:dyDescent="0.4">
      <c r="A1295">
        <v>0</v>
      </c>
      <c r="G1295">
        <v>0</v>
      </c>
      <c r="L1295">
        <v>0</v>
      </c>
    </row>
    <row r="1296" spans="1:12" x14ac:dyDescent="0.4">
      <c r="A1296">
        <v>0</v>
      </c>
      <c r="G1296">
        <v>0</v>
      </c>
      <c r="L1296">
        <v>1.1230000000000001E-3</v>
      </c>
    </row>
    <row r="1297" spans="1:12" x14ac:dyDescent="0.4">
      <c r="A1297">
        <v>0</v>
      </c>
      <c r="G1297">
        <v>0</v>
      </c>
      <c r="L1297">
        <v>0</v>
      </c>
    </row>
    <row r="1298" spans="1:12" x14ac:dyDescent="0.4">
      <c r="A1298">
        <v>0</v>
      </c>
      <c r="G1298">
        <v>0</v>
      </c>
      <c r="L1298">
        <v>9.2000000000000003E-4</v>
      </c>
    </row>
    <row r="1299" spans="1:12" x14ac:dyDescent="0.4">
      <c r="A1299">
        <v>0</v>
      </c>
      <c r="G1299">
        <v>0</v>
      </c>
      <c r="L1299">
        <v>0</v>
      </c>
    </row>
    <row r="1300" spans="1:12" x14ac:dyDescent="0.4">
      <c r="A1300">
        <v>0</v>
      </c>
      <c r="G1300">
        <v>0</v>
      </c>
      <c r="L1300">
        <v>2.2499999999999998E-3</v>
      </c>
    </row>
    <row r="1301" spans="1:12" x14ac:dyDescent="0.4">
      <c r="A1301">
        <v>0</v>
      </c>
      <c r="G1301">
        <v>1.0009999999999999E-3</v>
      </c>
      <c r="L1301">
        <v>2.624E-3</v>
      </c>
    </row>
    <row r="1302" spans="1:12" x14ac:dyDescent="0.4">
      <c r="A1302">
        <v>0</v>
      </c>
      <c r="G1302">
        <v>0</v>
      </c>
      <c r="L1302">
        <v>0</v>
      </c>
    </row>
    <row r="1303" spans="1:12" x14ac:dyDescent="0.4">
      <c r="A1303">
        <v>0</v>
      </c>
      <c r="G1303">
        <v>0</v>
      </c>
      <c r="L1303">
        <v>0</v>
      </c>
    </row>
    <row r="1304" spans="1:12" x14ac:dyDescent="0.4">
      <c r="A1304">
        <v>0</v>
      </c>
      <c r="G1304">
        <v>0</v>
      </c>
      <c r="L1304">
        <v>0</v>
      </c>
    </row>
    <row r="1305" spans="1:12" x14ac:dyDescent="0.4">
      <c r="A1305">
        <v>0</v>
      </c>
      <c r="G1305">
        <v>0</v>
      </c>
      <c r="L1305">
        <v>0</v>
      </c>
    </row>
    <row r="1306" spans="1:12" x14ac:dyDescent="0.4">
      <c r="A1306">
        <v>0</v>
      </c>
      <c r="G1306">
        <v>0</v>
      </c>
      <c r="L1306">
        <v>0</v>
      </c>
    </row>
    <row r="1307" spans="1:12" x14ac:dyDescent="0.4">
      <c r="A1307">
        <v>0</v>
      </c>
      <c r="G1307">
        <v>0</v>
      </c>
      <c r="L1307">
        <v>1.851E-3</v>
      </c>
    </row>
    <row r="1308" spans="1:12" x14ac:dyDescent="0.4">
      <c r="A1308">
        <v>0</v>
      </c>
      <c r="G1308">
        <v>0</v>
      </c>
      <c r="L1308">
        <v>2.6580000000000002E-3</v>
      </c>
    </row>
    <row r="1309" spans="1:12" x14ac:dyDescent="0.4">
      <c r="A1309">
        <v>0</v>
      </c>
      <c r="G1309">
        <v>0</v>
      </c>
      <c r="L1309">
        <v>0</v>
      </c>
    </row>
    <row r="1310" spans="1:12" x14ac:dyDescent="0.4">
      <c r="A1310">
        <v>0</v>
      </c>
      <c r="G1310">
        <v>0</v>
      </c>
      <c r="L1310">
        <v>1.11E-4</v>
      </c>
    </row>
    <row r="1311" spans="1:12" x14ac:dyDescent="0.4">
      <c r="A1311">
        <v>0</v>
      </c>
      <c r="G1311">
        <v>0</v>
      </c>
      <c r="L1311">
        <v>3.4E-5</v>
      </c>
    </row>
    <row r="1312" spans="1:12" x14ac:dyDescent="0.4">
      <c r="A1312">
        <v>0</v>
      </c>
      <c r="G1312">
        <v>0</v>
      </c>
      <c r="L1312">
        <v>0</v>
      </c>
    </row>
    <row r="1313" spans="1:12" x14ac:dyDescent="0.4">
      <c r="A1313">
        <v>0</v>
      </c>
      <c r="G1313">
        <v>0</v>
      </c>
      <c r="L1313">
        <v>0</v>
      </c>
    </row>
    <row r="1314" spans="1:12" x14ac:dyDescent="0.4">
      <c r="A1314">
        <v>0</v>
      </c>
      <c r="G1314">
        <v>0</v>
      </c>
      <c r="L1314">
        <v>0</v>
      </c>
    </row>
    <row r="1315" spans="1:12" x14ac:dyDescent="0.4">
      <c r="A1315">
        <v>0</v>
      </c>
      <c r="G1315">
        <v>0</v>
      </c>
      <c r="L1315">
        <v>0</v>
      </c>
    </row>
    <row r="1316" spans="1:12" x14ac:dyDescent="0.4">
      <c r="A1316">
        <v>0</v>
      </c>
      <c r="G1316">
        <v>0</v>
      </c>
      <c r="L1316">
        <v>1.2600000000000001E-3</v>
      </c>
    </row>
    <row r="1317" spans="1:12" x14ac:dyDescent="0.4">
      <c r="A1317">
        <v>0</v>
      </c>
      <c r="G1317">
        <v>0</v>
      </c>
      <c r="L1317">
        <v>0</v>
      </c>
    </row>
    <row r="1318" spans="1:12" x14ac:dyDescent="0.4">
      <c r="A1318">
        <v>0</v>
      </c>
      <c r="G1318">
        <v>0</v>
      </c>
      <c r="L1318">
        <v>0</v>
      </c>
    </row>
    <row r="1319" spans="1:12" x14ac:dyDescent="0.4">
      <c r="A1319">
        <v>0</v>
      </c>
      <c r="G1319">
        <v>0</v>
      </c>
      <c r="L1319">
        <v>5.5199999999999997E-4</v>
      </c>
    </row>
    <row r="1320" spans="1:12" x14ac:dyDescent="0.4">
      <c r="A1320">
        <v>0</v>
      </c>
      <c r="G1320">
        <v>0</v>
      </c>
      <c r="L1320">
        <v>0</v>
      </c>
    </row>
    <row r="1321" spans="1:12" x14ac:dyDescent="0.4">
      <c r="A1321">
        <v>0</v>
      </c>
      <c r="G1321">
        <v>0</v>
      </c>
      <c r="L1321">
        <v>0</v>
      </c>
    </row>
    <row r="1322" spans="1:12" x14ac:dyDescent="0.4">
      <c r="A1322">
        <v>0</v>
      </c>
      <c r="G1322">
        <v>2.4600000000000002E-4</v>
      </c>
      <c r="L1322">
        <v>1.193E-3</v>
      </c>
    </row>
    <row r="1323" spans="1:12" x14ac:dyDescent="0.4">
      <c r="A1323">
        <v>0</v>
      </c>
      <c r="G1323">
        <v>0</v>
      </c>
      <c r="L1323">
        <v>0</v>
      </c>
    </row>
    <row r="1324" spans="1:12" x14ac:dyDescent="0.4">
      <c r="A1324">
        <v>0</v>
      </c>
      <c r="G1324">
        <v>0</v>
      </c>
      <c r="L1324">
        <v>0</v>
      </c>
    </row>
    <row r="1325" spans="1:12" x14ac:dyDescent="0.4">
      <c r="A1325">
        <v>0</v>
      </c>
      <c r="G1325">
        <v>0</v>
      </c>
      <c r="L1325">
        <v>0</v>
      </c>
    </row>
    <row r="1326" spans="1:12" x14ac:dyDescent="0.4">
      <c r="A1326">
        <v>0</v>
      </c>
      <c r="G1326">
        <v>0</v>
      </c>
      <c r="L1326">
        <v>0</v>
      </c>
    </row>
    <row r="1327" spans="1:12" x14ac:dyDescent="0.4">
      <c r="A1327">
        <v>0</v>
      </c>
      <c r="G1327">
        <v>0</v>
      </c>
      <c r="L1327">
        <v>0</v>
      </c>
    </row>
    <row r="1328" spans="1:12" x14ac:dyDescent="0.4">
      <c r="A1328">
        <v>0</v>
      </c>
      <c r="G1328">
        <v>0</v>
      </c>
      <c r="L1328">
        <v>0</v>
      </c>
    </row>
    <row r="1330" spans="1:12" x14ac:dyDescent="0.4">
      <c r="A1330" t="s">
        <v>488</v>
      </c>
      <c r="G1330" t="s">
        <v>524</v>
      </c>
      <c r="L1330" t="s">
        <v>555</v>
      </c>
    </row>
    <row r="1331" spans="1:12" x14ac:dyDescent="0.4">
      <c r="A1331" t="s">
        <v>475</v>
      </c>
      <c r="G1331" t="s">
        <v>475</v>
      </c>
      <c r="L1331" t="s">
        <v>475</v>
      </c>
    </row>
    <row r="1332" spans="1:12" x14ac:dyDescent="0.4">
      <c r="A1332">
        <v>0.69966399999999995</v>
      </c>
      <c r="G1332">
        <v>0.57065500000000002</v>
      </c>
      <c r="L1332">
        <v>0.41463699999999998</v>
      </c>
    </row>
    <row r="1333" spans="1:12" x14ac:dyDescent="0.4">
      <c r="A1333">
        <v>8.3499000000000004E-2</v>
      </c>
      <c r="G1333">
        <v>9.8283999999999996E-2</v>
      </c>
      <c r="L1333">
        <v>0.104948</v>
      </c>
    </row>
    <row r="1334" spans="1:12" x14ac:dyDescent="0.4">
      <c r="A1334">
        <v>4.7196000000000002E-2</v>
      </c>
      <c r="G1334">
        <v>5.5898999999999997E-2</v>
      </c>
      <c r="L1334">
        <v>5.9822E-2</v>
      </c>
    </row>
    <row r="1335" spans="1:12" x14ac:dyDescent="0.4">
      <c r="A1335">
        <v>5.3700999999999999E-2</v>
      </c>
      <c r="G1335">
        <v>6.2308000000000002E-2</v>
      </c>
      <c r="L1335">
        <v>6.6187999999999997E-2</v>
      </c>
    </row>
    <row r="1336" spans="1:12" x14ac:dyDescent="0.4">
      <c r="A1336">
        <v>1.6799000000000001E-2</v>
      </c>
      <c r="G1336">
        <v>2.5543E-2</v>
      </c>
      <c r="L1336">
        <v>2.9485000000000001E-2</v>
      </c>
    </row>
    <row r="1337" spans="1:12" x14ac:dyDescent="0.4">
      <c r="A1337">
        <v>1.9029000000000001E-2</v>
      </c>
      <c r="G1337">
        <v>3.6538000000000001E-2</v>
      </c>
      <c r="L1337">
        <v>4.4430999999999998E-2</v>
      </c>
    </row>
    <row r="1338" spans="1:12" x14ac:dyDescent="0.4">
      <c r="A1338">
        <v>7.6839000000000005E-2</v>
      </c>
      <c r="G1338">
        <v>8.7517999999999999E-2</v>
      </c>
      <c r="L1338">
        <v>9.2331999999999997E-2</v>
      </c>
    </row>
    <row r="1339" spans="1:12" x14ac:dyDescent="0.4">
      <c r="A1339">
        <v>0</v>
      </c>
      <c r="G1339">
        <v>3.9649999999999998E-3</v>
      </c>
      <c r="L1339">
        <v>1.5394E-2</v>
      </c>
    </row>
    <row r="1340" spans="1:12" x14ac:dyDescent="0.4">
      <c r="A1340">
        <v>0</v>
      </c>
      <c r="G1340">
        <v>0</v>
      </c>
      <c r="L1340">
        <v>4.986E-3</v>
      </c>
    </row>
    <row r="1341" spans="1:12" x14ac:dyDescent="0.4">
      <c r="A1341">
        <v>0</v>
      </c>
      <c r="G1341">
        <v>5.8069999999999997E-3</v>
      </c>
      <c r="L1341">
        <v>9.6550000000000004E-3</v>
      </c>
    </row>
    <row r="1342" spans="1:12" x14ac:dyDescent="0.4">
      <c r="A1342">
        <v>1.0629999999999999E-3</v>
      </c>
      <c r="G1342">
        <v>1.3256E-2</v>
      </c>
      <c r="L1342">
        <v>1.8752000000000001E-2</v>
      </c>
    </row>
    <row r="1343" spans="1:12" x14ac:dyDescent="0.4">
      <c r="A1343">
        <v>0</v>
      </c>
      <c r="G1343">
        <v>0</v>
      </c>
      <c r="L1343">
        <v>0</v>
      </c>
    </row>
    <row r="1344" spans="1:12" x14ac:dyDescent="0.4">
      <c r="A1344">
        <v>0</v>
      </c>
      <c r="G1344">
        <v>5.4730000000000004E-3</v>
      </c>
      <c r="L1344">
        <v>9.3369999999999998E-3</v>
      </c>
    </row>
    <row r="1345" spans="1:12" x14ac:dyDescent="0.4">
      <c r="A1345">
        <v>0</v>
      </c>
      <c r="G1345">
        <v>0</v>
      </c>
      <c r="L1345">
        <v>0</v>
      </c>
    </row>
    <row r="1346" spans="1:12" x14ac:dyDescent="0.4">
      <c r="A1346">
        <v>0</v>
      </c>
      <c r="G1346">
        <v>0</v>
      </c>
      <c r="L1346">
        <v>0</v>
      </c>
    </row>
    <row r="1347" spans="1:12" x14ac:dyDescent="0.4">
      <c r="A1347">
        <v>4.3100000000000001E-4</v>
      </c>
      <c r="G1347">
        <v>9.3790000000000002E-3</v>
      </c>
      <c r="L1347">
        <v>1.3412E-2</v>
      </c>
    </row>
    <row r="1348" spans="1:12" x14ac:dyDescent="0.4">
      <c r="A1348">
        <v>0</v>
      </c>
      <c r="G1348">
        <v>0</v>
      </c>
      <c r="L1348">
        <v>1.3600000000000001E-3</v>
      </c>
    </row>
    <row r="1349" spans="1:12" x14ac:dyDescent="0.4">
      <c r="A1349">
        <v>0</v>
      </c>
      <c r="G1349">
        <v>0</v>
      </c>
      <c r="L1349">
        <v>0</v>
      </c>
    </row>
    <row r="1350" spans="1:12" x14ac:dyDescent="0.4">
      <c r="A1350">
        <v>0</v>
      </c>
      <c r="G1350">
        <v>0</v>
      </c>
      <c r="L1350">
        <v>1.639E-3</v>
      </c>
    </row>
    <row r="1351" spans="1:12" x14ac:dyDescent="0.4">
      <c r="A1351">
        <v>0</v>
      </c>
      <c r="G1351">
        <v>0</v>
      </c>
      <c r="L1351">
        <v>0</v>
      </c>
    </row>
    <row r="1352" spans="1:12" x14ac:dyDescent="0.4">
      <c r="A1352">
        <v>0</v>
      </c>
      <c r="G1352">
        <v>0</v>
      </c>
      <c r="L1352">
        <v>4.6410000000000002E-3</v>
      </c>
    </row>
    <row r="1353" spans="1:12" x14ac:dyDescent="0.4">
      <c r="A1353">
        <v>0</v>
      </c>
      <c r="G1353">
        <v>0</v>
      </c>
      <c r="L1353">
        <v>0</v>
      </c>
    </row>
    <row r="1354" spans="1:12" x14ac:dyDescent="0.4">
      <c r="A1354">
        <v>0</v>
      </c>
      <c r="G1354">
        <v>0</v>
      </c>
      <c r="L1354">
        <v>0</v>
      </c>
    </row>
    <row r="1355" spans="1:12" x14ac:dyDescent="0.4">
      <c r="A1355">
        <v>0</v>
      </c>
      <c r="G1355">
        <v>0</v>
      </c>
      <c r="L1355">
        <v>3.0539999999999999E-3</v>
      </c>
    </row>
    <row r="1356" spans="1:12" x14ac:dyDescent="0.4">
      <c r="A1356">
        <v>0</v>
      </c>
      <c r="G1356">
        <v>0</v>
      </c>
      <c r="L1356">
        <v>9.0010000000000003E-3</v>
      </c>
    </row>
    <row r="1357" spans="1:12" x14ac:dyDescent="0.4">
      <c r="A1357">
        <v>1.779E-3</v>
      </c>
      <c r="G1357">
        <v>6.9629999999999996E-3</v>
      </c>
      <c r="L1357">
        <v>9.2999999999999992E-3</v>
      </c>
    </row>
    <row r="1358" spans="1:12" x14ac:dyDescent="0.4">
      <c r="A1358">
        <v>0</v>
      </c>
      <c r="G1358">
        <v>4.3000000000000002E-5</v>
      </c>
      <c r="L1358">
        <v>2.9889999999999999E-3</v>
      </c>
    </row>
    <row r="1359" spans="1:12" x14ac:dyDescent="0.4">
      <c r="A1359">
        <v>0</v>
      </c>
      <c r="G1359">
        <v>4.1269999999999996E-3</v>
      </c>
      <c r="L1359">
        <v>1.0465E-2</v>
      </c>
    </row>
    <row r="1360" spans="1:12" x14ac:dyDescent="0.4">
      <c r="A1360">
        <v>0</v>
      </c>
      <c r="G1360">
        <v>0</v>
      </c>
      <c r="L1360">
        <v>6.5529999999999998E-3</v>
      </c>
    </row>
    <row r="1361" spans="1:12" x14ac:dyDescent="0.4">
      <c r="A1361">
        <v>0</v>
      </c>
      <c r="G1361">
        <v>4.3870000000000003E-3</v>
      </c>
      <c r="L1361">
        <v>6.3639999999999999E-3</v>
      </c>
    </row>
    <row r="1362" spans="1:12" x14ac:dyDescent="0.4">
      <c r="A1362">
        <v>0</v>
      </c>
      <c r="G1362">
        <v>3.9899999999999999E-4</v>
      </c>
      <c r="L1362">
        <v>4.5459999999999997E-3</v>
      </c>
    </row>
    <row r="1363" spans="1:12" x14ac:dyDescent="0.4">
      <c r="A1363">
        <v>0</v>
      </c>
      <c r="G1363">
        <v>2.05E-4</v>
      </c>
      <c r="L1363">
        <v>4.2449999999999996E-3</v>
      </c>
    </row>
    <row r="1364" spans="1:12" x14ac:dyDescent="0.4">
      <c r="A1364">
        <v>0</v>
      </c>
      <c r="G1364">
        <v>1.2869999999999999E-3</v>
      </c>
      <c r="L1364">
        <v>5.0150000000000004E-3</v>
      </c>
    </row>
    <row r="1365" spans="1:12" x14ac:dyDescent="0.4">
      <c r="A1365">
        <v>0</v>
      </c>
      <c r="G1365">
        <v>0</v>
      </c>
      <c r="L1365">
        <v>2.1210000000000001E-3</v>
      </c>
    </row>
    <row r="1366" spans="1:12" x14ac:dyDescent="0.4">
      <c r="A1366">
        <v>0</v>
      </c>
      <c r="G1366">
        <v>0</v>
      </c>
      <c r="L1366">
        <v>0</v>
      </c>
    </row>
    <row r="1367" spans="1:12" x14ac:dyDescent="0.4">
      <c r="A1367">
        <v>0</v>
      </c>
      <c r="G1367">
        <v>3.2850000000000002E-3</v>
      </c>
      <c r="L1367">
        <v>5.143E-3</v>
      </c>
    </row>
    <row r="1368" spans="1:12" x14ac:dyDescent="0.4">
      <c r="A1368">
        <v>0</v>
      </c>
      <c r="G1368">
        <v>0</v>
      </c>
      <c r="L1368">
        <v>0</v>
      </c>
    </row>
    <row r="1369" spans="1:12" x14ac:dyDescent="0.4">
      <c r="A1369">
        <v>0</v>
      </c>
      <c r="G1369">
        <v>0</v>
      </c>
      <c r="L1369">
        <v>0</v>
      </c>
    </row>
    <row r="1370" spans="1:12" x14ac:dyDescent="0.4">
      <c r="A1370">
        <v>0</v>
      </c>
      <c r="G1370">
        <v>2.0230000000000001E-3</v>
      </c>
      <c r="L1370">
        <v>4.8089999999999999E-3</v>
      </c>
    </row>
    <row r="1371" spans="1:12" x14ac:dyDescent="0.4">
      <c r="A1371">
        <v>0</v>
      </c>
      <c r="G1371">
        <v>0</v>
      </c>
      <c r="L1371">
        <v>1.4109999999999999E-3</v>
      </c>
    </row>
    <row r="1372" spans="1:12" x14ac:dyDescent="0.4">
      <c r="A1372">
        <v>0</v>
      </c>
      <c r="G1372">
        <v>0</v>
      </c>
      <c r="L1372">
        <v>3.4589999999999998E-3</v>
      </c>
    </row>
    <row r="1373" spans="1:12" x14ac:dyDescent="0.4">
      <c r="A1373">
        <v>0</v>
      </c>
      <c r="G1373">
        <v>0</v>
      </c>
      <c r="L1373">
        <v>4.4770000000000001E-3</v>
      </c>
    </row>
    <row r="1374" spans="1:12" x14ac:dyDescent="0.4">
      <c r="A1374">
        <v>0</v>
      </c>
      <c r="G1374">
        <v>0</v>
      </c>
      <c r="L1374">
        <v>0</v>
      </c>
    </row>
    <row r="1375" spans="1:12" x14ac:dyDescent="0.4">
      <c r="A1375">
        <v>0</v>
      </c>
      <c r="G1375">
        <v>0</v>
      </c>
      <c r="L1375">
        <v>4.1300000000000001E-4</v>
      </c>
    </row>
    <row r="1376" spans="1:12" x14ac:dyDescent="0.4">
      <c r="A1376">
        <v>0</v>
      </c>
      <c r="G1376">
        <v>0</v>
      </c>
      <c r="L1376">
        <v>0</v>
      </c>
    </row>
    <row r="1377" spans="1:12" x14ac:dyDescent="0.4">
      <c r="A1377">
        <v>0</v>
      </c>
      <c r="G1377">
        <v>0</v>
      </c>
      <c r="L1377">
        <v>1.634E-3</v>
      </c>
    </row>
    <row r="1378" spans="1:12" x14ac:dyDescent="0.4">
      <c r="A1378">
        <v>0</v>
      </c>
      <c r="G1378">
        <v>0</v>
      </c>
      <c r="L1378">
        <v>1.4220000000000001E-3</v>
      </c>
    </row>
    <row r="1379" spans="1:12" x14ac:dyDescent="0.4">
      <c r="A1379">
        <v>0</v>
      </c>
      <c r="G1379">
        <v>0</v>
      </c>
      <c r="L1379">
        <v>0</v>
      </c>
    </row>
    <row r="1380" spans="1:12" x14ac:dyDescent="0.4">
      <c r="A1380">
        <v>0</v>
      </c>
      <c r="G1380">
        <v>6.4099999999999997E-4</v>
      </c>
      <c r="L1380">
        <v>3.6250000000000002E-3</v>
      </c>
    </row>
    <row r="1381" spans="1:12" x14ac:dyDescent="0.4">
      <c r="A1381">
        <v>0</v>
      </c>
      <c r="G1381">
        <v>0</v>
      </c>
      <c r="L1381">
        <v>1.5300000000000001E-4</v>
      </c>
    </row>
    <row r="1382" spans="1:12" x14ac:dyDescent="0.4">
      <c r="A1382">
        <v>0</v>
      </c>
      <c r="G1382">
        <v>0</v>
      </c>
      <c r="L1382">
        <v>0</v>
      </c>
    </row>
    <row r="1383" spans="1:12" x14ac:dyDescent="0.4">
      <c r="A1383">
        <v>0</v>
      </c>
      <c r="G1383">
        <v>0</v>
      </c>
      <c r="L1383">
        <v>1.6509999999999999E-3</v>
      </c>
    </row>
    <row r="1384" spans="1:12" x14ac:dyDescent="0.4">
      <c r="A1384">
        <v>0</v>
      </c>
      <c r="G1384">
        <v>0</v>
      </c>
      <c r="L1384">
        <v>0</v>
      </c>
    </row>
    <row r="1385" spans="1:12" x14ac:dyDescent="0.4">
      <c r="A1385">
        <v>0</v>
      </c>
      <c r="G1385">
        <v>0</v>
      </c>
      <c r="L1385">
        <v>0</v>
      </c>
    </row>
    <row r="1386" spans="1:12" x14ac:dyDescent="0.4">
      <c r="A1386">
        <v>0</v>
      </c>
      <c r="G1386">
        <v>0</v>
      </c>
      <c r="L1386">
        <v>0</v>
      </c>
    </row>
    <row r="1387" spans="1:12" x14ac:dyDescent="0.4">
      <c r="A1387">
        <v>0</v>
      </c>
      <c r="G1387">
        <v>0</v>
      </c>
      <c r="L1387">
        <v>0</v>
      </c>
    </row>
    <row r="1388" spans="1:12" x14ac:dyDescent="0.4">
      <c r="A1388">
        <v>0</v>
      </c>
      <c r="G1388">
        <v>8.1099999999999998E-4</v>
      </c>
      <c r="L1388">
        <v>3.1819999999999999E-3</v>
      </c>
    </row>
    <row r="1389" spans="1:12" x14ac:dyDescent="0.4">
      <c r="A1389">
        <v>0</v>
      </c>
      <c r="G1389">
        <v>0</v>
      </c>
      <c r="L1389">
        <v>0</v>
      </c>
    </row>
    <row r="1390" spans="1:12" x14ac:dyDescent="0.4">
      <c r="A1390">
        <v>0</v>
      </c>
      <c r="G1390">
        <v>0</v>
      </c>
      <c r="L1390">
        <v>1.1739999999999999E-3</v>
      </c>
    </row>
    <row r="1391" spans="1:12" x14ac:dyDescent="0.4">
      <c r="A1391">
        <v>0</v>
      </c>
      <c r="G1391">
        <v>0</v>
      </c>
      <c r="L1391">
        <v>0</v>
      </c>
    </row>
    <row r="1392" spans="1:12" x14ac:dyDescent="0.4">
      <c r="A1392">
        <v>0</v>
      </c>
      <c r="G1392">
        <v>0</v>
      </c>
      <c r="L1392">
        <v>0</v>
      </c>
    </row>
    <row r="1393" spans="1:12" x14ac:dyDescent="0.4">
      <c r="A1393">
        <v>0</v>
      </c>
      <c r="G1393">
        <v>0</v>
      </c>
      <c r="L1393">
        <v>0</v>
      </c>
    </row>
    <row r="1394" spans="1:12" x14ac:dyDescent="0.4">
      <c r="A1394">
        <v>0</v>
      </c>
      <c r="G1394">
        <v>0</v>
      </c>
      <c r="L1394">
        <v>6.2299999999999996E-4</v>
      </c>
    </row>
    <row r="1395" spans="1:12" x14ac:dyDescent="0.4">
      <c r="A1395">
        <v>0</v>
      </c>
      <c r="G1395">
        <v>0</v>
      </c>
      <c r="L1395">
        <v>1.039E-3</v>
      </c>
    </row>
    <row r="1396" spans="1:12" x14ac:dyDescent="0.4">
      <c r="A1396">
        <v>0</v>
      </c>
      <c r="G1396">
        <v>0</v>
      </c>
      <c r="L1396">
        <v>0</v>
      </c>
    </row>
    <row r="1397" spans="1:12" x14ac:dyDescent="0.4">
      <c r="A1397">
        <v>0</v>
      </c>
      <c r="G1397">
        <v>0</v>
      </c>
      <c r="L1397">
        <v>0</v>
      </c>
    </row>
    <row r="1398" spans="1:12" x14ac:dyDescent="0.4">
      <c r="A1398">
        <v>0</v>
      </c>
      <c r="G1398">
        <v>0</v>
      </c>
      <c r="L1398">
        <v>6.5099999999999999E-4</v>
      </c>
    </row>
    <row r="1399" spans="1:12" x14ac:dyDescent="0.4">
      <c r="A1399">
        <v>0</v>
      </c>
      <c r="G1399">
        <v>0</v>
      </c>
      <c r="L1399">
        <v>0</v>
      </c>
    </row>
    <row r="1400" spans="1:12" x14ac:dyDescent="0.4">
      <c r="A1400">
        <v>0</v>
      </c>
      <c r="G1400">
        <v>0</v>
      </c>
      <c r="L1400">
        <v>7.6400000000000003E-4</v>
      </c>
    </row>
    <row r="1401" spans="1:12" x14ac:dyDescent="0.4">
      <c r="A1401">
        <v>0</v>
      </c>
      <c r="G1401">
        <v>0</v>
      </c>
      <c r="L1401">
        <v>0</v>
      </c>
    </row>
    <row r="1402" spans="1:12" x14ac:dyDescent="0.4">
      <c r="A1402">
        <v>0</v>
      </c>
      <c r="G1402">
        <v>0</v>
      </c>
      <c r="L1402">
        <v>2.006E-3</v>
      </c>
    </row>
    <row r="1403" spans="1:12" x14ac:dyDescent="0.4">
      <c r="A1403">
        <v>0</v>
      </c>
      <c r="G1403">
        <v>1.0640000000000001E-3</v>
      </c>
      <c r="L1403">
        <v>2.5769999999999999E-3</v>
      </c>
    </row>
    <row r="1404" spans="1:12" x14ac:dyDescent="0.4">
      <c r="A1404">
        <v>0</v>
      </c>
      <c r="G1404">
        <v>0</v>
      </c>
      <c r="L1404">
        <v>0</v>
      </c>
    </row>
    <row r="1405" spans="1:12" x14ac:dyDescent="0.4">
      <c r="A1405">
        <v>0</v>
      </c>
      <c r="G1405">
        <v>0</v>
      </c>
      <c r="L1405">
        <v>0</v>
      </c>
    </row>
    <row r="1406" spans="1:12" x14ac:dyDescent="0.4">
      <c r="A1406">
        <v>0</v>
      </c>
      <c r="G1406">
        <v>0</v>
      </c>
      <c r="L1406">
        <v>0</v>
      </c>
    </row>
    <row r="1407" spans="1:12" x14ac:dyDescent="0.4">
      <c r="A1407">
        <v>0</v>
      </c>
      <c r="G1407">
        <v>0</v>
      </c>
      <c r="L1407">
        <v>0</v>
      </c>
    </row>
    <row r="1408" spans="1:12" x14ac:dyDescent="0.4">
      <c r="A1408">
        <v>0</v>
      </c>
      <c r="G1408">
        <v>0</v>
      </c>
      <c r="L1408">
        <v>0</v>
      </c>
    </row>
    <row r="1409" spans="1:12" x14ac:dyDescent="0.4">
      <c r="A1409">
        <v>0</v>
      </c>
      <c r="G1409">
        <v>0</v>
      </c>
      <c r="L1409">
        <v>0</v>
      </c>
    </row>
    <row r="1410" spans="1:12" x14ac:dyDescent="0.4">
      <c r="A1410">
        <v>0</v>
      </c>
      <c r="G1410">
        <v>0</v>
      </c>
      <c r="L1410">
        <v>2.4849999999999998E-3</v>
      </c>
    </row>
    <row r="1411" spans="1:12" x14ac:dyDescent="0.4">
      <c r="A1411">
        <v>0</v>
      </c>
      <c r="G1411">
        <v>0</v>
      </c>
      <c r="L1411">
        <v>0</v>
      </c>
    </row>
    <row r="1412" spans="1:12" x14ac:dyDescent="0.4">
      <c r="A1412">
        <v>0</v>
      </c>
      <c r="G1412">
        <v>0</v>
      </c>
      <c r="L1412">
        <v>0</v>
      </c>
    </row>
    <row r="1413" spans="1:12" x14ac:dyDescent="0.4">
      <c r="A1413">
        <v>0</v>
      </c>
      <c r="G1413">
        <v>0</v>
      </c>
      <c r="L1413">
        <v>0</v>
      </c>
    </row>
    <row r="1414" spans="1:12" x14ac:dyDescent="0.4">
      <c r="A1414">
        <v>0</v>
      </c>
      <c r="G1414">
        <v>0</v>
      </c>
      <c r="L1414">
        <v>0</v>
      </c>
    </row>
    <row r="1415" spans="1:12" x14ac:dyDescent="0.4">
      <c r="A1415">
        <v>0</v>
      </c>
      <c r="G1415">
        <v>0</v>
      </c>
      <c r="L1415">
        <v>0</v>
      </c>
    </row>
    <row r="1416" spans="1:12" x14ac:dyDescent="0.4">
      <c r="A1416">
        <v>0</v>
      </c>
      <c r="G1416">
        <v>0</v>
      </c>
      <c r="L1416">
        <v>0</v>
      </c>
    </row>
    <row r="1417" spans="1:12" x14ac:dyDescent="0.4">
      <c r="A1417">
        <v>0</v>
      </c>
      <c r="G1417">
        <v>0</v>
      </c>
      <c r="L1417">
        <v>0</v>
      </c>
    </row>
    <row r="1418" spans="1:12" x14ac:dyDescent="0.4">
      <c r="A1418">
        <v>0</v>
      </c>
      <c r="G1418">
        <v>0</v>
      </c>
      <c r="L1418">
        <v>1.0610000000000001E-3</v>
      </c>
    </row>
    <row r="1419" spans="1:12" x14ac:dyDescent="0.4">
      <c r="A1419">
        <v>0</v>
      </c>
      <c r="G1419">
        <v>0</v>
      </c>
      <c r="L1419">
        <v>0</v>
      </c>
    </row>
    <row r="1420" spans="1:12" x14ac:dyDescent="0.4">
      <c r="A1420">
        <v>0</v>
      </c>
      <c r="G1420">
        <v>0</v>
      </c>
      <c r="L1420">
        <v>0</v>
      </c>
    </row>
    <row r="1421" spans="1:12" x14ac:dyDescent="0.4">
      <c r="A1421">
        <v>0</v>
      </c>
      <c r="G1421">
        <v>0</v>
      </c>
      <c r="L1421">
        <v>4.6099999999999998E-4</v>
      </c>
    </row>
    <row r="1422" spans="1:12" x14ac:dyDescent="0.4">
      <c r="A1422">
        <v>0</v>
      </c>
      <c r="G1422">
        <v>0</v>
      </c>
      <c r="L1422">
        <v>0</v>
      </c>
    </row>
    <row r="1423" spans="1:12" x14ac:dyDescent="0.4">
      <c r="A1423">
        <v>0</v>
      </c>
      <c r="G1423">
        <v>0</v>
      </c>
      <c r="L1423">
        <v>0</v>
      </c>
    </row>
    <row r="1424" spans="1:12" x14ac:dyDescent="0.4">
      <c r="A1424">
        <v>0</v>
      </c>
      <c r="G1424">
        <v>1.3999999999999999E-4</v>
      </c>
      <c r="L1424">
        <v>1.106E-3</v>
      </c>
    </row>
    <row r="1425" spans="1:12" x14ac:dyDescent="0.4">
      <c r="A1425">
        <v>0</v>
      </c>
      <c r="G1425">
        <v>0</v>
      </c>
      <c r="L1425">
        <v>0</v>
      </c>
    </row>
    <row r="1426" spans="1:12" x14ac:dyDescent="0.4">
      <c r="A1426">
        <v>0</v>
      </c>
      <c r="G1426">
        <v>0</v>
      </c>
      <c r="L1426">
        <v>0</v>
      </c>
    </row>
    <row r="1427" spans="1:12" x14ac:dyDescent="0.4">
      <c r="A1427">
        <v>0</v>
      </c>
      <c r="G1427">
        <v>0</v>
      </c>
      <c r="L1427">
        <v>0</v>
      </c>
    </row>
    <row r="1428" spans="1:12" x14ac:dyDescent="0.4">
      <c r="A1428">
        <v>0</v>
      </c>
      <c r="G1428">
        <v>0</v>
      </c>
      <c r="L1428">
        <v>0</v>
      </c>
    </row>
    <row r="1429" spans="1:12" x14ac:dyDescent="0.4">
      <c r="A1429">
        <v>0</v>
      </c>
      <c r="G1429">
        <v>0</v>
      </c>
      <c r="L1429">
        <v>0</v>
      </c>
    </row>
    <row r="1430" spans="1:12" x14ac:dyDescent="0.4">
      <c r="A1430">
        <v>0</v>
      </c>
      <c r="G1430">
        <v>0</v>
      </c>
      <c r="L1430">
        <v>0</v>
      </c>
    </row>
    <row r="1432" spans="1:12" x14ac:dyDescent="0.4">
      <c r="A1432" t="s">
        <v>489</v>
      </c>
      <c r="G1432" t="s">
        <v>525</v>
      </c>
      <c r="L1432" t="s">
        <v>556</v>
      </c>
    </row>
    <row r="1433" spans="1:12" x14ac:dyDescent="0.4">
      <c r="A1433" t="s">
        <v>475</v>
      </c>
      <c r="G1433" t="s">
        <v>475</v>
      </c>
      <c r="L1433" t="s">
        <v>475</v>
      </c>
    </row>
    <row r="1434" spans="1:12" x14ac:dyDescent="0.4">
      <c r="A1434">
        <v>0.66975600000000002</v>
      </c>
      <c r="G1434">
        <v>0.55098999999999998</v>
      </c>
      <c r="L1434">
        <v>0.43217299999999997</v>
      </c>
    </row>
    <row r="1435" spans="1:12" x14ac:dyDescent="0.4">
      <c r="A1435">
        <v>8.5799E-2</v>
      </c>
      <c r="G1435">
        <v>9.8315E-2</v>
      </c>
      <c r="L1435">
        <v>0.103842</v>
      </c>
    </row>
    <row r="1436" spans="1:12" x14ac:dyDescent="0.4">
      <c r="A1436">
        <v>5.0361000000000003E-2</v>
      </c>
      <c r="G1436">
        <v>5.6783E-2</v>
      </c>
      <c r="L1436">
        <v>5.9618999999999998E-2</v>
      </c>
    </row>
    <row r="1437" spans="1:12" x14ac:dyDescent="0.4">
      <c r="A1437">
        <v>5.5571000000000002E-2</v>
      </c>
      <c r="G1437">
        <v>6.2579999999999997E-2</v>
      </c>
      <c r="L1437">
        <v>6.5675999999999998E-2</v>
      </c>
    </row>
    <row r="1438" spans="1:12" x14ac:dyDescent="0.4">
      <c r="A1438">
        <v>1.6931999999999999E-2</v>
      </c>
      <c r="G1438">
        <v>2.4975000000000001E-2</v>
      </c>
      <c r="L1438">
        <v>2.8527E-2</v>
      </c>
    </row>
    <row r="1439" spans="1:12" x14ac:dyDescent="0.4">
      <c r="A1439">
        <v>3.0346000000000001E-2</v>
      </c>
      <c r="G1439">
        <v>4.0682999999999997E-2</v>
      </c>
      <c r="L1439">
        <v>4.5247999999999997E-2</v>
      </c>
    </row>
    <row r="1440" spans="1:12" x14ac:dyDescent="0.4">
      <c r="A1440">
        <v>8.2994999999999999E-2</v>
      </c>
      <c r="G1440">
        <v>8.9689000000000005E-2</v>
      </c>
      <c r="L1440">
        <v>9.2645000000000005E-2</v>
      </c>
    </row>
    <row r="1441" spans="1:12" x14ac:dyDescent="0.4">
      <c r="A1441">
        <v>0</v>
      </c>
      <c r="G1441">
        <v>1.0397999999999999E-2</v>
      </c>
      <c r="L1441">
        <v>1.6801E-2</v>
      </c>
    </row>
    <row r="1442" spans="1:12" x14ac:dyDescent="0.4">
      <c r="A1442">
        <v>0</v>
      </c>
      <c r="G1442">
        <v>0</v>
      </c>
      <c r="L1442">
        <v>4.8180000000000002E-3</v>
      </c>
    </row>
    <row r="1443" spans="1:12" x14ac:dyDescent="0.4">
      <c r="A1443">
        <v>0</v>
      </c>
      <c r="G1443">
        <v>5.4990000000000004E-3</v>
      </c>
      <c r="L1443">
        <v>8.848E-3</v>
      </c>
    </row>
    <row r="1444" spans="1:12" x14ac:dyDescent="0.4">
      <c r="A1444">
        <v>6.2709999999999997E-3</v>
      </c>
      <c r="G1444">
        <v>1.4865E-2</v>
      </c>
      <c r="L1444">
        <v>1.866E-2</v>
      </c>
    </row>
    <row r="1445" spans="1:12" x14ac:dyDescent="0.4">
      <c r="A1445">
        <v>0</v>
      </c>
      <c r="G1445">
        <v>0</v>
      </c>
      <c r="L1445">
        <v>6.3500000000000004E-4</v>
      </c>
    </row>
    <row r="1446" spans="1:12" x14ac:dyDescent="0.4">
      <c r="A1446">
        <v>0</v>
      </c>
      <c r="G1446">
        <v>6.3350000000000004E-3</v>
      </c>
      <c r="L1446">
        <v>9.1319999999999995E-3</v>
      </c>
    </row>
    <row r="1447" spans="1:12" x14ac:dyDescent="0.4">
      <c r="A1447">
        <v>0</v>
      </c>
      <c r="G1447">
        <v>0</v>
      </c>
      <c r="L1447">
        <v>0</v>
      </c>
    </row>
    <row r="1448" spans="1:12" x14ac:dyDescent="0.4">
      <c r="A1448">
        <v>0</v>
      </c>
      <c r="G1448">
        <v>0</v>
      </c>
      <c r="L1448">
        <v>0</v>
      </c>
    </row>
    <row r="1449" spans="1:12" x14ac:dyDescent="0.4">
      <c r="A1449">
        <v>9.4300000000000004E-4</v>
      </c>
      <c r="G1449">
        <v>8.9770000000000006E-3</v>
      </c>
      <c r="L1449">
        <v>1.2525E-2</v>
      </c>
    </row>
    <row r="1450" spans="1:12" x14ac:dyDescent="0.4">
      <c r="A1450">
        <v>0</v>
      </c>
      <c r="G1450">
        <v>0</v>
      </c>
      <c r="L1450">
        <v>8.7299999999999997E-4</v>
      </c>
    </row>
    <row r="1451" spans="1:12" x14ac:dyDescent="0.4">
      <c r="A1451">
        <v>0</v>
      </c>
      <c r="G1451">
        <v>0</v>
      </c>
      <c r="L1451">
        <v>0</v>
      </c>
    </row>
    <row r="1452" spans="1:12" x14ac:dyDescent="0.4">
      <c r="A1452">
        <v>0</v>
      </c>
      <c r="G1452">
        <v>0</v>
      </c>
      <c r="L1452">
        <v>0</v>
      </c>
    </row>
    <row r="1453" spans="1:12" x14ac:dyDescent="0.4">
      <c r="A1453">
        <v>0</v>
      </c>
      <c r="G1453">
        <v>0</v>
      </c>
      <c r="L1453">
        <v>0</v>
      </c>
    </row>
    <row r="1454" spans="1:12" x14ac:dyDescent="0.4">
      <c r="A1454">
        <v>0</v>
      </c>
      <c r="G1454">
        <v>7.3999999999999999E-4</v>
      </c>
      <c r="L1454">
        <v>4.2430000000000002E-3</v>
      </c>
    </row>
    <row r="1455" spans="1:12" x14ac:dyDescent="0.4">
      <c r="A1455">
        <v>0</v>
      </c>
      <c r="G1455">
        <v>0</v>
      </c>
      <c r="L1455">
        <v>0</v>
      </c>
    </row>
    <row r="1456" spans="1:12" x14ac:dyDescent="0.4">
      <c r="A1456">
        <v>0</v>
      </c>
      <c r="G1456">
        <v>0</v>
      </c>
      <c r="L1456">
        <v>0</v>
      </c>
    </row>
    <row r="1457" spans="1:12" x14ac:dyDescent="0.4">
      <c r="A1457">
        <v>0</v>
      </c>
      <c r="G1457">
        <v>0</v>
      </c>
      <c r="L1457">
        <v>2.7160000000000001E-3</v>
      </c>
    </row>
    <row r="1458" spans="1:12" x14ac:dyDescent="0.4">
      <c r="A1458">
        <v>0</v>
      </c>
      <c r="G1458">
        <v>5.3359999999999996E-3</v>
      </c>
      <c r="L1458">
        <v>1.027E-2</v>
      </c>
    </row>
    <row r="1459" spans="1:12" x14ac:dyDescent="0.4">
      <c r="A1459">
        <v>1.0269999999999999E-3</v>
      </c>
      <c r="G1459">
        <v>6.2290000000000002E-3</v>
      </c>
      <c r="L1459">
        <v>8.5260000000000006E-3</v>
      </c>
    </row>
    <row r="1460" spans="1:12" x14ac:dyDescent="0.4">
      <c r="A1460">
        <v>0</v>
      </c>
      <c r="G1460">
        <v>0</v>
      </c>
      <c r="L1460">
        <v>2.3749999999999999E-3</v>
      </c>
    </row>
    <row r="1461" spans="1:12" x14ac:dyDescent="0.4">
      <c r="A1461">
        <v>0</v>
      </c>
      <c r="G1461">
        <v>5.228E-3</v>
      </c>
      <c r="L1461">
        <v>9.9670000000000002E-3</v>
      </c>
    </row>
    <row r="1462" spans="1:12" x14ac:dyDescent="0.4">
      <c r="A1462">
        <v>0</v>
      </c>
      <c r="G1462">
        <v>0</v>
      </c>
      <c r="L1462">
        <v>5.9179999999999996E-3</v>
      </c>
    </row>
    <row r="1463" spans="1:12" x14ac:dyDescent="0.4">
      <c r="A1463">
        <v>0</v>
      </c>
      <c r="G1463">
        <v>2.9239999999999999E-3</v>
      </c>
      <c r="L1463">
        <v>5.274E-3</v>
      </c>
    </row>
    <row r="1464" spans="1:12" x14ac:dyDescent="0.4">
      <c r="A1464">
        <v>0</v>
      </c>
      <c r="G1464">
        <v>8.7600000000000004E-4</v>
      </c>
      <c r="L1464">
        <v>4.0940000000000004E-3</v>
      </c>
    </row>
    <row r="1465" spans="1:12" x14ac:dyDescent="0.4">
      <c r="A1465">
        <v>0</v>
      </c>
      <c r="G1465">
        <v>1.274E-3</v>
      </c>
      <c r="L1465">
        <v>4.1180000000000001E-3</v>
      </c>
    </row>
    <row r="1466" spans="1:12" x14ac:dyDescent="0.4">
      <c r="A1466">
        <v>0</v>
      </c>
      <c r="G1466">
        <v>1.6280000000000001E-3</v>
      </c>
      <c r="L1466">
        <v>4.5640000000000003E-3</v>
      </c>
    </row>
    <row r="1467" spans="1:12" x14ac:dyDescent="0.4">
      <c r="A1467">
        <v>0</v>
      </c>
      <c r="G1467">
        <v>0</v>
      </c>
      <c r="L1467">
        <v>1.604E-3</v>
      </c>
    </row>
    <row r="1468" spans="1:12" x14ac:dyDescent="0.4">
      <c r="A1468">
        <v>0</v>
      </c>
      <c r="G1468">
        <v>0</v>
      </c>
      <c r="L1468">
        <v>0</v>
      </c>
    </row>
    <row r="1469" spans="1:12" x14ac:dyDescent="0.4">
      <c r="A1469">
        <v>0</v>
      </c>
      <c r="G1469">
        <v>3.1960000000000001E-3</v>
      </c>
      <c r="L1469">
        <v>4.7829999999999999E-3</v>
      </c>
    </row>
    <row r="1470" spans="1:12" x14ac:dyDescent="0.4">
      <c r="A1470">
        <v>0</v>
      </c>
      <c r="G1470">
        <v>0</v>
      </c>
      <c r="L1470">
        <v>0</v>
      </c>
    </row>
    <row r="1471" spans="1:12" x14ac:dyDescent="0.4">
      <c r="A1471">
        <v>0</v>
      </c>
      <c r="G1471">
        <v>0</v>
      </c>
      <c r="L1471">
        <v>0</v>
      </c>
    </row>
    <row r="1472" spans="1:12" x14ac:dyDescent="0.4">
      <c r="A1472">
        <v>0</v>
      </c>
      <c r="G1472">
        <v>1.9469999999999999E-3</v>
      </c>
      <c r="L1472">
        <v>4.3010000000000001E-3</v>
      </c>
    </row>
    <row r="1473" spans="1:12" x14ac:dyDescent="0.4">
      <c r="A1473">
        <v>0</v>
      </c>
      <c r="G1473">
        <v>0</v>
      </c>
      <c r="L1473">
        <v>6.4199999999999999E-4</v>
      </c>
    </row>
    <row r="1474" spans="1:12" x14ac:dyDescent="0.4">
      <c r="A1474">
        <v>0</v>
      </c>
      <c r="G1474">
        <v>0</v>
      </c>
      <c r="L1474">
        <v>3.0599999999999998E-3</v>
      </c>
    </row>
    <row r="1475" spans="1:12" x14ac:dyDescent="0.4">
      <c r="A1475">
        <v>0</v>
      </c>
      <c r="G1475">
        <v>9.7999999999999997E-5</v>
      </c>
      <c r="L1475">
        <v>3.9769999999999996E-3</v>
      </c>
    </row>
    <row r="1476" spans="1:12" x14ac:dyDescent="0.4">
      <c r="A1476">
        <v>0</v>
      </c>
      <c r="G1476">
        <v>0</v>
      </c>
      <c r="L1476">
        <v>0</v>
      </c>
    </row>
    <row r="1477" spans="1:12" x14ac:dyDescent="0.4">
      <c r="A1477">
        <v>0</v>
      </c>
      <c r="G1477">
        <v>0</v>
      </c>
      <c r="L1477">
        <v>1.335E-3</v>
      </c>
    </row>
    <row r="1478" spans="1:12" x14ac:dyDescent="0.4">
      <c r="A1478">
        <v>0</v>
      </c>
      <c r="G1478">
        <v>0</v>
      </c>
      <c r="L1478">
        <v>0</v>
      </c>
    </row>
    <row r="1479" spans="1:12" x14ac:dyDescent="0.4">
      <c r="A1479">
        <v>0</v>
      </c>
      <c r="G1479">
        <v>0</v>
      </c>
      <c r="L1479">
        <v>1.7290000000000001E-3</v>
      </c>
    </row>
    <row r="1480" spans="1:12" x14ac:dyDescent="0.4">
      <c r="A1480">
        <v>0</v>
      </c>
      <c r="G1480">
        <v>0</v>
      </c>
      <c r="L1480">
        <v>8.43E-4</v>
      </c>
    </row>
    <row r="1481" spans="1:12" x14ac:dyDescent="0.4">
      <c r="A1481">
        <v>0</v>
      </c>
      <c r="G1481">
        <v>0</v>
      </c>
      <c r="L1481">
        <v>0</v>
      </c>
    </row>
    <row r="1482" spans="1:12" x14ac:dyDescent="0.4">
      <c r="A1482">
        <v>0</v>
      </c>
      <c r="G1482">
        <v>3.0000000000000001E-5</v>
      </c>
      <c r="L1482">
        <v>2.8059999999999999E-3</v>
      </c>
    </row>
    <row r="1483" spans="1:12" x14ac:dyDescent="0.4">
      <c r="A1483">
        <v>0</v>
      </c>
      <c r="G1483">
        <v>0</v>
      </c>
      <c r="L1483">
        <v>0</v>
      </c>
    </row>
    <row r="1484" spans="1:12" x14ac:dyDescent="0.4">
      <c r="A1484">
        <v>0</v>
      </c>
      <c r="G1484">
        <v>0</v>
      </c>
      <c r="L1484">
        <v>0</v>
      </c>
    </row>
    <row r="1485" spans="1:12" x14ac:dyDescent="0.4">
      <c r="A1485">
        <v>0</v>
      </c>
      <c r="G1485">
        <v>0</v>
      </c>
      <c r="L1485">
        <v>9.7400000000000004E-4</v>
      </c>
    </row>
    <row r="1486" spans="1:12" x14ac:dyDescent="0.4">
      <c r="A1486">
        <v>0</v>
      </c>
      <c r="G1486">
        <v>0</v>
      </c>
      <c r="L1486">
        <v>0</v>
      </c>
    </row>
    <row r="1487" spans="1:12" x14ac:dyDescent="0.4">
      <c r="A1487">
        <v>0</v>
      </c>
      <c r="G1487">
        <v>0</v>
      </c>
      <c r="L1487">
        <v>0</v>
      </c>
    </row>
    <row r="1488" spans="1:12" x14ac:dyDescent="0.4">
      <c r="A1488">
        <v>0</v>
      </c>
      <c r="G1488">
        <v>0</v>
      </c>
      <c r="L1488">
        <v>0</v>
      </c>
    </row>
    <row r="1489" spans="1:12" x14ac:dyDescent="0.4">
      <c r="A1489">
        <v>0</v>
      </c>
      <c r="G1489">
        <v>0</v>
      </c>
      <c r="L1489">
        <v>0</v>
      </c>
    </row>
    <row r="1490" spans="1:12" x14ac:dyDescent="0.4">
      <c r="A1490">
        <v>0</v>
      </c>
      <c r="G1490">
        <v>0</v>
      </c>
      <c r="L1490">
        <v>2.3630000000000001E-3</v>
      </c>
    </row>
    <row r="1491" spans="1:12" x14ac:dyDescent="0.4">
      <c r="A1491">
        <v>0</v>
      </c>
      <c r="G1491">
        <v>0</v>
      </c>
      <c r="L1491">
        <v>0</v>
      </c>
    </row>
    <row r="1492" spans="1:12" x14ac:dyDescent="0.4">
      <c r="A1492">
        <v>0</v>
      </c>
      <c r="G1492">
        <v>0</v>
      </c>
      <c r="L1492">
        <v>6.0300000000000002E-4</v>
      </c>
    </row>
    <row r="1493" spans="1:12" x14ac:dyDescent="0.4">
      <c r="A1493">
        <v>0</v>
      </c>
      <c r="G1493">
        <v>0</v>
      </c>
      <c r="L1493">
        <v>0</v>
      </c>
    </row>
    <row r="1494" spans="1:12" x14ac:dyDescent="0.4">
      <c r="A1494">
        <v>0</v>
      </c>
      <c r="G1494">
        <v>0</v>
      </c>
      <c r="L1494">
        <v>0</v>
      </c>
    </row>
    <row r="1495" spans="1:12" x14ac:dyDescent="0.4">
      <c r="A1495">
        <v>0</v>
      </c>
      <c r="G1495">
        <v>0</v>
      </c>
      <c r="L1495">
        <v>0</v>
      </c>
    </row>
    <row r="1496" spans="1:12" x14ac:dyDescent="0.4">
      <c r="A1496">
        <v>0</v>
      </c>
      <c r="G1496">
        <v>0</v>
      </c>
      <c r="L1496">
        <v>5.6599999999999999E-4</v>
      </c>
    </row>
    <row r="1497" spans="1:12" x14ac:dyDescent="0.4">
      <c r="A1497">
        <v>0</v>
      </c>
      <c r="G1497">
        <v>0</v>
      </c>
      <c r="L1497">
        <v>5.1500000000000005E-4</v>
      </c>
    </row>
    <row r="1498" spans="1:12" x14ac:dyDescent="0.4">
      <c r="A1498">
        <v>0</v>
      </c>
      <c r="G1498">
        <v>0</v>
      </c>
      <c r="L1498">
        <v>0</v>
      </c>
    </row>
    <row r="1499" spans="1:12" x14ac:dyDescent="0.4">
      <c r="A1499">
        <v>0</v>
      </c>
      <c r="G1499">
        <v>0</v>
      </c>
      <c r="L1499">
        <v>0</v>
      </c>
    </row>
    <row r="1500" spans="1:12" x14ac:dyDescent="0.4">
      <c r="A1500">
        <v>0</v>
      </c>
      <c r="G1500">
        <v>0</v>
      </c>
      <c r="L1500">
        <v>2.31E-4</v>
      </c>
    </row>
    <row r="1501" spans="1:12" x14ac:dyDescent="0.4">
      <c r="A1501">
        <v>0</v>
      </c>
      <c r="G1501">
        <v>0</v>
      </c>
      <c r="L1501">
        <v>0</v>
      </c>
    </row>
    <row r="1502" spans="1:12" x14ac:dyDescent="0.4">
      <c r="A1502">
        <v>0</v>
      </c>
      <c r="G1502">
        <v>0</v>
      </c>
      <c r="L1502">
        <v>0</v>
      </c>
    </row>
    <row r="1503" spans="1:12" x14ac:dyDescent="0.4">
      <c r="A1503">
        <v>0</v>
      </c>
      <c r="G1503">
        <v>0</v>
      </c>
      <c r="L1503">
        <v>0</v>
      </c>
    </row>
    <row r="1504" spans="1:12" x14ac:dyDescent="0.4">
      <c r="A1504">
        <v>0</v>
      </c>
      <c r="G1504">
        <v>0</v>
      </c>
      <c r="L1504">
        <v>1.3420000000000001E-3</v>
      </c>
    </row>
    <row r="1505" spans="1:12" x14ac:dyDescent="0.4">
      <c r="A1505">
        <v>0</v>
      </c>
      <c r="G1505">
        <v>4.06E-4</v>
      </c>
      <c r="L1505">
        <v>1.9819999999999998E-3</v>
      </c>
    </row>
    <row r="1506" spans="1:12" x14ac:dyDescent="0.4">
      <c r="A1506">
        <v>0</v>
      </c>
      <c r="G1506">
        <v>0</v>
      </c>
      <c r="L1506">
        <v>0</v>
      </c>
    </row>
    <row r="1507" spans="1:12" x14ac:dyDescent="0.4">
      <c r="A1507">
        <v>0</v>
      </c>
      <c r="G1507">
        <v>0</v>
      </c>
      <c r="L1507">
        <v>0</v>
      </c>
    </row>
    <row r="1508" spans="1:12" x14ac:dyDescent="0.4">
      <c r="A1508">
        <v>0</v>
      </c>
      <c r="G1508">
        <v>0</v>
      </c>
      <c r="L1508">
        <v>0</v>
      </c>
    </row>
    <row r="1509" spans="1:12" x14ac:dyDescent="0.4">
      <c r="A1509">
        <v>0</v>
      </c>
      <c r="G1509">
        <v>0</v>
      </c>
      <c r="L1509">
        <v>0</v>
      </c>
    </row>
    <row r="1510" spans="1:12" x14ac:dyDescent="0.4">
      <c r="A1510">
        <v>0</v>
      </c>
      <c r="G1510">
        <v>0</v>
      </c>
      <c r="L1510">
        <v>0</v>
      </c>
    </row>
    <row r="1511" spans="1:12" x14ac:dyDescent="0.4">
      <c r="A1511">
        <v>0</v>
      </c>
      <c r="G1511">
        <v>0</v>
      </c>
      <c r="L1511">
        <v>5.6700000000000001E-4</v>
      </c>
    </row>
    <row r="1512" spans="1:12" x14ac:dyDescent="0.4">
      <c r="A1512">
        <v>0</v>
      </c>
      <c r="G1512">
        <v>0</v>
      </c>
      <c r="L1512">
        <v>2.2850000000000001E-3</v>
      </c>
    </row>
    <row r="1513" spans="1:12" x14ac:dyDescent="0.4">
      <c r="A1513">
        <v>0</v>
      </c>
      <c r="G1513">
        <v>0</v>
      </c>
      <c r="L1513">
        <v>0</v>
      </c>
    </row>
    <row r="1514" spans="1:12" x14ac:dyDescent="0.4">
      <c r="A1514">
        <v>0</v>
      </c>
      <c r="G1514">
        <v>0</v>
      </c>
      <c r="L1514">
        <v>0</v>
      </c>
    </row>
    <row r="1515" spans="1:12" x14ac:dyDescent="0.4">
      <c r="A1515">
        <v>0</v>
      </c>
      <c r="G1515">
        <v>0</v>
      </c>
      <c r="L1515">
        <v>0</v>
      </c>
    </row>
    <row r="1516" spans="1:12" x14ac:dyDescent="0.4">
      <c r="A1516">
        <v>0</v>
      </c>
      <c r="G1516">
        <v>0</v>
      </c>
      <c r="L1516">
        <v>0</v>
      </c>
    </row>
    <row r="1517" spans="1:12" x14ac:dyDescent="0.4">
      <c r="A1517">
        <v>0</v>
      </c>
      <c r="G1517">
        <v>0</v>
      </c>
      <c r="L1517">
        <v>0</v>
      </c>
    </row>
    <row r="1518" spans="1:12" x14ac:dyDescent="0.4">
      <c r="A1518">
        <v>0</v>
      </c>
      <c r="G1518">
        <v>0</v>
      </c>
      <c r="L1518">
        <v>0</v>
      </c>
    </row>
    <row r="1519" spans="1:12" x14ac:dyDescent="0.4">
      <c r="A1519">
        <v>0</v>
      </c>
      <c r="G1519">
        <v>0</v>
      </c>
      <c r="L1519">
        <v>0</v>
      </c>
    </row>
    <row r="1520" spans="1:12" x14ac:dyDescent="0.4">
      <c r="A1520">
        <v>0</v>
      </c>
      <c r="G1520">
        <v>0</v>
      </c>
      <c r="L1520">
        <v>5.2499999999999997E-4</v>
      </c>
    </row>
    <row r="1521" spans="1:12" x14ac:dyDescent="0.4">
      <c r="A1521">
        <v>0</v>
      </c>
      <c r="G1521">
        <v>0</v>
      </c>
      <c r="L1521">
        <v>0</v>
      </c>
    </row>
    <row r="1522" spans="1:12" x14ac:dyDescent="0.4">
      <c r="A1522">
        <v>0</v>
      </c>
      <c r="G1522">
        <v>0</v>
      </c>
      <c r="L1522">
        <v>0</v>
      </c>
    </row>
    <row r="1523" spans="1:12" x14ac:dyDescent="0.4">
      <c r="A1523">
        <v>0</v>
      </c>
      <c r="G1523">
        <v>0</v>
      </c>
      <c r="L1523">
        <v>5.5000000000000002E-5</v>
      </c>
    </row>
    <row r="1524" spans="1:12" x14ac:dyDescent="0.4">
      <c r="A1524">
        <v>0</v>
      </c>
      <c r="G1524">
        <v>0</v>
      </c>
      <c r="L1524">
        <v>0</v>
      </c>
    </row>
    <row r="1525" spans="1:12" x14ac:dyDescent="0.4">
      <c r="A1525">
        <v>0</v>
      </c>
      <c r="G1525">
        <v>0</v>
      </c>
      <c r="L1525">
        <v>0</v>
      </c>
    </row>
    <row r="1526" spans="1:12" x14ac:dyDescent="0.4">
      <c r="A1526">
        <v>0</v>
      </c>
      <c r="G1526">
        <v>0</v>
      </c>
      <c r="L1526">
        <v>8.2399999999999997E-4</v>
      </c>
    </row>
    <row r="1527" spans="1:12" x14ac:dyDescent="0.4">
      <c r="A1527">
        <v>0</v>
      </c>
      <c r="G1527">
        <v>0</v>
      </c>
      <c r="L1527">
        <v>0</v>
      </c>
    </row>
    <row r="1528" spans="1:12" x14ac:dyDescent="0.4">
      <c r="A1528">
        <v>0</v>
      </c>
      <c r="G1528">
        <v>0</v>
      </c>
      <c r="L1528">
        <v>0</v>
      </c>
    </row>
    <row r="1529" spans="1:12" x14ac:dyDescent="0.4">
      <c r="A1529">
        <v>0</v>
      </c>
      <c r="G1529">
        <v>0</v>
      </c>
      <c r="L1529">
        <v>0</v>
      </c>
    </row>
    <row r="1530" spans="1:12" x14ac:dyDescent="0.4">
      <c r="A1530">
        <v>0</v>
      </c>
      <c r="G1530">
        <v>0</v>
      </c>
      <c r="L1530">
        <v>0</v>
      </c>
    </row>
    <row r="1531" spans="1:12" x14ac:dyDescent="0.4">
      <c r="A1531">
        <v>0</v>
      </c>
      <c r="G1531">
        <v>0</v>
      </c>
      <c r="L1531">
        <v>0</v>
      </c>
    </row>
    <row r="1532" spans="1:12" x14ac:dyDescent="0.4">
      <c r="A1532">
        <v>0</v>
      </c>
      <c r="G1532">
        <v>0</v>
      </c>
      <c r="L1532">
        <v>0</v>
      </c>
    </row>
    <row r="1534" spans="1:12" x14ac:dyDescent="0.4">
      <c r="A1534" t="s">
        <v>490</v>
      </c>
      <c r="G1534" t="s">
        <v>526</v>
      </c>
      <c r="L1534" t="s">
        <v>557</v>
      </c>
    </row>
    <row r="1535" spans="1:12" x14ac:dyDescent="0.4">
      <c r="A1535" t="s">
        <v>475</v>
      </c>
      <c r="G1535" t="s">
        <v>475</v>
      </c>
      <c r="L1535" t="s">
        <v>475</v>
      </c>
    </row>
    <row r="1536" spans="1:12" x14ac:dyDescent="0.4">
      <c r="A1536">
        <v>0.662219</v>
      </c>
      <c r="G1536">
        <v>0.54570099999999999</v>
      </c>
      <c r="L1536">
        <v>0.42691200000000001</v>
      </c>
    </row>
    <row r="1537" spans="1:12" x14ac:dyDescent="0.4">
      <c r="A1537">
        <v>8.9516999999999999E-2</v>
      </c>
      <c r="G1537">
        <v>9.9830000000000002E-2</v>
      </c>
      <c r="L1537">
        <v>0.104708</v>
      </c>
    </row>
    <row r="1538" spans="1:12" x14ac:dyDescent="0.4">
      <c r="A1538">
        <v>4.9181999999999997E-2</v>
      </c>
      <c r="G1538">
        <v>5.6043999999999997E-2</v>
      </c>
      <c r="L1538">
        <v>5.9291000000000003E-2</v>
      </c>
    </row>
    <row r="1539" spans="1:12" x14ac:dyDescent="0.4">
      <c r="A1539">
        <v>5.3635000000000002E-2</v>
      </c>
      <c r="G1539">
        <v>6.1455999999999997E-2</v>
      </c>
      <c r="L1539">
        <v>6.5155000000000005E-2</v>
      </c>
    </row>
    <row r="1540" spans="1:12" x14ac:dyDescent="0.4">
      <c r="A1540">
        <v>1.7086E-2</v>
      </c>
      <c r="G1540">
        <v>2.4851000000000002E-2</v>
      </c>
      <c r="L1540">
        <v>2.8524000000000001E-2</v>
      </c>
    </row>
    <row r="1541" spans="1:12" x14ac:dyDescent="0.4">
      <c r="A1541">
        <v>3.3812000000000002E-2</v>
      </c>
      <c r="G1541">
        <v>4.2127999999999999E-2</v>
      </c>
      <c r="L1541">
        <v>4.6063E-2</v>
      </c>
    </row>
    <row r="1542" spans="1:12" x14ac:dyDescent="0.4">
      <c r="A1542">
        <v>8.6063000000000001E-2</v>
      </c>
      <c r="G1542">
        <v>9.1028999999999999E-2</v>
      </c>
      <c r="L1542">
        <v>9.3379000000000004E-2</v>
      </c>
    </row>
    <row r="1543" spans="1:12" x14ac:dyDescent="0.4">
      <c r="A1543">
        <v>0</v>
      </c>
      <c r="G1543">
        <v>1.1664000000000001E-2</v>
      </c>
      <c r="L1543">
        <v>1.7555000000000001E-2</v>
      </c>
    </row>
    <row r="1544" spans="1:12" x14ac:dyDescent="0.4">
      <c r="A1544">
        <v>0</v>
      </c>
      <c r="G1544">
        <v>0</v>
      </c>
      <c r="L1544">
        <v>3.7399999999999998E-3</v>
      </c>
    </row>
    <row r="1545" spans="1:12" x14ac:dyDescent="0.4">
      <c r="A1545">
        <v>0</v>
      </c>
      <c r="G1545">
        <v>3.3440000000000002E-3</v>
      </c>
      <c r="L1545">
        <v>7.8069999999999997E-3</v>
      </c>
    </row>
    <row r="1546" spans="1:12" x14ac:dyDescent="0.4">
      <c r="A1546">
        <v>6.2599999999999999E-3</v>
      </c>
      <c r="G1546">
        <v>1.4645999999999999E-2</v>
      </c>
      <c r="L1546">
        <v>1.8613000000000001E-2</v>
      </c>
    </row>
    <row r="1547" spans="1:12" x14ac:dyDescent="0.4">
      <c r="A1547">
        <v>0</v>
      </c>
      <c r="G1547">
        <v>0</v>
      </c>
      <c r="L1547">
        <v>9.0300000000000005E-4</v>
      </c>
    </row>
    <row r="1548" spans="1:12" x14ac:dyDescent="0.4">
      <c r="A1548">
        <v>0</v>
      </c>
      <c r="G1548">
        <v>6.1770000000000002E-3</v>
      </c>
      <c r="L1548">
        <v>9.1000000000000004E-3</v>
      </c>
    </row>
    <row r="1549" spans="1:12" x14ac:dyDescent="0.4">
      <c r="A1549">
        <v>0</v>
      </c>
      <c r="G1549">
        <v>0</v>
      </c>
      <c r="L1549">
        <v>0</v>
      </c>
    </row>
    <row r="1550" spans="1:12" x14ac:dyDescent="0.4">
      <c r="A1550">
        <v>0</v>
      </c>
      <c r="G1550">
        <v>0</v>
      </c>
      <c r="L1550">
        <v>0</v>
      </c>
    </row>
    <row r="1551" spans="1:12" x14ac:dyDescent="0.4">
      <c r="A1551">
        <v>1.5319999999999999E-3</v>
      </c>
      <c r="G1551">
        <v>9.0670000000000004E-3</v>
      </c>
      <c r="L1551">
        <v>1.2631E-2</v>
      </c>
    </row>
    <row r="1552" spans="1:12" x14ac:dyDescent="0.4">
      <c r="A1552">
        <v>0</v>
      </c>
      <c r="G1552">
        <v>0</v>
      </c>
      <c r="L1552">
        <v>5.4299999999999997E-4</v>
      </c>
    </row>
    <row r="1553" spans="1:12" x14ac:dyDescent="0.4">
      <c r="A1553">
        <v>0</v>
      </c>
      <c r="G1553">
        <v>0</v>
      </c>
      <c r="L1553">
        <v>0</v>
      </c>
    </row>
    <row r="1554" spans="1:12" x14ac:dyDescent="0.4">
      <c r="A1554">
        <v>0</v>
      </c>
      <c r="G1554">
        <v>0</v>
      </c>
      <c r="L1554">
        <v>0</v>
      </c>
    </row>
    <row r="1555" spans="1:12" x14ac:dyDescent="0.4">
      <c r="A1555">
        <v>0</v>
      </c>
      <c r="G1555">
        <v>0</v>
      </c>
      <c r="L1555">
        <v>2.8029999999999999E-3</v>
      </c>
    </row>
    <row r="1556" spans="1:12" x14ac:dyDescent="0.4">
      <c r="A1556">
        <v>0</v>
      </c>
      <c r="G1556">
        <v>0</v>
      </c>
      <c r="L1556">
        <v>2.8830000000000001E-3</v>
      </c>
    </row>
    <row r="1557" spans="1:12" x14ac:dyDescent="0.4">
      <c r="A1557">
        <v>0</v>
      </c>
      <c r="G1557">
        <v>0</v>
      </c>
      <c r="L1557">
        <v>0</v>
      </c>
    </row>
    <row r="1558" spans="1:12" x14ac:dyDescent="0.4">
      <c r="A1558">
        <v>0</v>
      </c>
      <c r="G1558">
        <v>0</v>
      </c>
      <c r="L1558">
        <v>2.4899999999999998E-4</v>
      </c>
    </row>
    <row r="1559" spans="1:12" x14ac:dyDescent="0.4">
      <c r="A1559">
        <v>0</v>
      </c>
      <c r="G1559">
        <v>0</v>
      </c>
      <c r="L1559">
        <v>3.1489999999999999E-3</v>
      </c>
    </row>
    <row r="1560" spans="1:12" x14ac:dyDescent="0.4">
      <c r="A1560">
        <v>0</v>
      </c>
      <c r="G1560">
        <v>7.7949999999999998E-3</v>
      </c>
      <c r="L1560">
        <v>1.1606999999999999E-2</v>
      </c>
    </row>
    <row r="1561" spans="1:12" x14ac:dyDescent="0.4">
      <c r="A1561">
        <v>6.9499999999999998E-4</v>
      </c>
      <c r="G1561">
        <v>5.9369999999999996E-3</v>
      </c>
      <c r="L1561">
        <v>8.4159999999999999E-3</v>
      </c>
    </row>
    <row r="1562" spans="1:12" x14ac:dyDescent="0.4">
      <c r="A1562">
        <v>0</v>
      </c>
      <c r="G1562">
        <v>0</v>
      </c>
      <c r="L1562">
        <v>1.6609999999999999E-3</v>
      </c>
    </row>
    <row r="1563" spans="1:12" x14ac:dyDescent="0.4">
      <c r="A1563">
        <v>0</v>
      </c>
      <c r="G1563">
        <v>5.6210000000000001E-3</v>
      </c>
      <c r="L1563">
        <v>1.0248E-2</v>
      </c>
    </row>
    <row r="1564" spans="1:12" x14ac:dyDescent="0.4">
      <c r="A1564">
        <v>0</v>
      </c>
      <c r="G1564">
        <v>1.0690000000000001E-3</v>
      </c>
      <c r="L1564">
        <v>7.5050000000000004E-3</v>
      </c>
    </row>
    <row r="1565" spans="1:12" x14ac:dyDescent="0.4">
      <c r="A1565">
        <v>0</v>
      </c>
      <c r="G1565">
        <v>2.794E-3</v>
      </c>
      <c r="L1565">
        <v>5.2469999999999999E-3</v>
      </c>
    </row>
    <row r="1566" spans="1:12" x14ac:dyDescent="0.4">
      <c r="A1566">
        <v>0</v>
      </c>
      <c r="G1566">
        <v>3.48E-4</v>
      </c>
      <c r="L1566">
        <v>3.8800000000000002E-3</v>
      </c>
    </row>
    <row r="1567" spans="1:12" x14ac:dyDescent="0.4">
      <c r="A1567">
        <v>0</v>
      </c>
      <c r="G1567">
        <v>2.0760000000000002E-3</v>
      </c>
      <c r="L1567">
        <v>4.5750000000000001E-3</v>
      </c>
    </row>
    <row r="1568" spans="1:12" x14ac:dyDescent="0.4">
      <c r="A1568">
        <v>0</v>
      </c>
      <c r="G1568">
        <v>1.671E-3</v>
      </c>
      <c r="L1568">
        <v>4.6360000000000004E-3</v>
      </c>
    </row>
    <row r="1569" spans="1:12" x14ac:dyDescent="0.4">
      <c r="A1569">
        <v>0</v>
      </c>
      <c r="G1569">
        <v>0</v>
      </c>
      <c r="L1569">
        <v>1.2279999999999999E-3</v>
      </c>
    </row>
    <row r="1570" spans="1:12" x14ac:dyDescent="0.4">
      <c r="A1570">
        <v>0</v>
      </c>
      <c r="G1570">
        <v>0</v>
      </c>
      <c r="L1570">
        <v>0</v>
      </c>
    </row>
    <row r="1571" spans="1:12" x14ac:dyDescent="0.4">
      <c r="A1571">
        <v>0</v>
      </c>
      <c r="G1571">
        <v>2.2620000000000001E-3</v>
      </c>
      <c r="L1571">
        <v>4.3350000000000003E-3</v>
      </c>
    </row>
    <row r="1572" spans="1:12" x14ac:dyDescent="0.4">
      <c r="A1572">
        <v>0</v>
      </c>
      <c r="G1572">
        <v>0</v>
      </c>
      <c r="L1572">
        <v>0</v>
      </c>
    </row>
    <row r="1573" spans="1:12" x14ac:dyDescent="0.4">
      <c r="A1573">
        <v>0</v>
      </c>
      <c r="G1573">
        <v>0</v>
      </c>
      <c r="L1573">
        <v>0</v>
      </c>
    </row>
    <row r="1574" spans="1:12" x14ac:dyDescent="0.4">
      <c r="A1574">
        <v>0</v>
      </c>
      <c r="G1574">
        <v>2.382E-3</v>
      </c>
      <c r="L1574">
        <v>4.5630000000000002E-3</v>
      </c>
    </row>
    <row r="1575" spans="1:12" x14ac:dyDescent="0.4">
      <c r="A1575">
        <v>0</v>
      </c>
      <c r="G1575">
        <v>0</v>
      </c>
      <c r="L1575">
        <v>5.1400000000000003E-4</v>
      </c>
    </row>
    <row r="1576" spans="1:12" x14ac:dyDescent="0.4">
      <c r="A1576">
        <v>0</v>
      </c>
      <c r="G1576">
        <v>0</v>
      </c>
      <c r="L1576">
        <v>3.1519999999999999E-3</v>
      </c>
    </row>
    <row r="1577" spans="1:12" x14ac:dyDescent="0.4">
      <c r="A1577">
        <v>0</v>
      </c>
      <c r="G1577">
        <v>1.5169999999999999E-3</v>
      </c>
      <c r="L1577">
        <v>4.7670000000000004E-3</v>
      </c>
    </row>
    <row r="1578" spans="1:12" x14ac:dyDescent="0.4">
      <c r="A1578">
        <v>0</v>
      </c>
      <c r="G1578">
        <v>0</v>
      </c>
      <c r="L1578">
        <v>0</v>
      </c>
    </row>
    <row r="1579" spans="1:12" x14ac:dyDescent="0.4">
      <c r="A1579">
        <v>0</v>
      </c>
      <c r="G1579">
        <v>0</v>
      </c>
      <c r="L1579">
        <v>1.2570000000000001E-3</v>
      </c>
    </row>
    <row r="1580" spans="1:12" x14ac:dyDescent="0.4">
      <c r="A1580">
        <v>0</v>
      </c>
      <c r="G1580">
        <v>0</v>
      </c>
      <c r="L1580">
        <v>0</v>
      </c>
    </row>
    <row r="1581" spans="1:12" x14ac:dyDescent="0.4">
      <c r="A1581">
        <v>0</v>
      </c>
      <c r="G1581">
        <v>0</v>
      </c>
      <c r="L1581">
        <v>1.797E-3</v>
      </c>
    </row>
    <row r="1582" spans="1:12" x14ac:dyDescent="0.4">
      <c r="A1582">
        <v>0</v>
      </c>
      <c r="G1582">
        <v>0</v>
      </c>
      <c r="L1582">
        <v>4.7399999999999997E-4</v>
      </c>
    </row>
    <row r="1583" spans="1:12" x14ac:dyDescent="0.4">
      <c r="A1583">
        <v>0</v>
      </c>
      <c r="G1583">
        <v>0</v>
      </c>
      <c r="L1583">
        <v>0</v>
      </c>
    </row>
    <row r="1584" spans="1:12" x14ac:dyDescent="0.4">
      <c r="A1584">
        <v>0</v>
      </c>
      <c r="G1584">
        <v>0</v>
      </c>
      <c r="L1584">
        <v>2.7369999999999998E-3</v>
      </c>
    </row>
    <row r="1585" spans="1:12" x14ac:dyDescent="0.4">
      <c r="A1585">
        <v>0</v>
      </c>
      <c r="G1585">
        <v>0</v>
      </c>
      <c r="L1585">
        <v>1.21E-4</v>
      </c>
    </row>
    <row r="1586" spans="1:12" x14ac:dyDescent="0.4">
      <c r="A1586">
        <v>0</v>
      </c>
      <c r="G1586">
        <v>0</v>
      </c>
      <c r="L1586">
        <v>0</v>
      </c>
    </row>
    <row r="1587" spans="1:12" x14ac:dyDescent="0.4">
      <c r="A1587">
        <v>0</v>
      </c>
      <c r="G1587">
        <v>0</v>
      </c>
      <c r="L1587">
        <v>1.0020000000000001E-3</v>
      </c>
    </row>
    <row r="1588" spans="1:12" x14ac:dyDescent="0.4">
      <c r="A1588">
        <v>0</v>
      </c>
      <c r="G1588">
        <v>0</v>
      </c>
      <c r="L1588">
        <v>0</v>
      </c>
    </row>
    <row r="1589" spans="1:12" x14ac:dyDescent="0.4">
      <c r="A1589">
        <v>0</v>
      </c>
      <c r="G1589">
        <v>0</v>
      </c>
      <c r="L1589">
        <v>0</v>
      </c>
    </row>
    <row r="1590" spans="1:12" x14ac:dyDescent="0.4">
      <c r="A1590">
        <v>0</v>
      </c>
      <c r="G1590">
        <v>0</v>
      </c>
      <c r="L1590">
        <v>0</v>
      </c>
    </row>
    <row r="1591" spans="1:12" x14ac:dyDescent="0.4">
      <c r="A1591">
        <v>0</v>
      </c>
      <c r="G1591">
        <v>0</v>
      </c>
      <c r="L1591">
        <v>0</v>
      </c>
    </row>
    <row r="1592" spans="1:12" x14ac:dyDescent="0.4">
      <c r="A1592">
        <v>0</v>
      </c>
      <c r="G1592">
        <v>2.99E-4</v>
      </c>
      <c r="L1592">
        <v>2.555E-3</v>
      </c>
    </row>
    <row r="1593" spans="1:12" x14ac:dyDescent="0.4">
      <c r="A1593">
        <v>0</v>
      </c>
      <c r="G1593">
        <v>0</v>
      </c>
      <c r="L1593">
        <v>0</v>
      </c>
    </row>
    <row r="1594" spans="1:12" x14ac:dyDescent="0.4">
      <c r="A1594">
        <v>0</v>
      </c>
      <c r="G1594">
        <v>0</v>
      </c>
      <c r="L1594">
        <v>1.82E-3</v>
      </c>
    </row>
    <row r="1595" spans="1:12" x14ac:dyDescent="0.4">
      <c r="A1595">
        <v>0</v>
      </c>
      <c r="G1595">
        <v>0</v>
      </c>
      <c r="L1595">
        <v>0</v>
      </c>
    </row>
    <row r="1596" spans="1:12" x14ac:dyDescent="0.4">
      <c r="A1596">
        <v>0</v>
      </c>
      <c r="G1596">
        <v>0</v>
      </c>
      <c r="L1596">
        <v>0</v>
      </c>
    </row>
    <row r="1597" spans="1:12" x14ac:dyDescent="0.4">
      <c r="A1597">
        <v>0</v>
      </c>
      <c r="G1597">
        <v>0</v>
      </c>
      <c r="L1597">
        <v>0</v>
      </c>
    </row>
    <row r="1598" spans="1:12" x14ac:dyDescent="0.4">
      <c r="A1598">
        <v>0</v>
      </c>
      <c r="G1598">
        <v>0</v>
      </c>
      <c r="L1598">
        <v>4.3300000000000001E-4</v>
      </c>
    </row>
    <row r="1599" spans="1:12" x14ac:dyDescent="0.4">
      <c r="A1599">
        <v>0</v>
      </c>
      <c r="G1599">
        <v>0</v>
      </c>
      <c r="L1599">
        <v>1.2830000000000001E-3</v>
      </c>
    </row>
    <row r="1600" spans="1:12" x14ac:dyDescent="0.4">
      <c r="A1600">
        <v>0</v>
      </c>
      <c r="G1600">
        <v>0</v>
      </c>
      <c r="L1600">
        <v>0</v>
      </c>
    </row>
    <row r="1601" spans="1:12" x14ac:dyDescent="0.4">
      <c r="A1601">
        <v>0</v>
      </c>
      <c r="G1601">
        <v>0</v>
      </c>
      <c r="L1601">
        <v>0</v>
      </c>
    </row>
    <row r="1602" spans="1:12" x14ac:dyDescent="0.4">
      <c r="A1602">
        <v>0</v>
      </c>
      <c r="G1602">
        <v>0</v>
      </c>
      <c r="L1602">
        <v>0</v>
      </c>
    </row>
    <row r="1603" spans="1:12" x14ac:dyDescent="0.4">
      <c r="A1603">
        <v>0</v>
      </c>
      <c r="G1603">
        <v>0</v>
      </c>
      <c r="L1603">
        <v>1.8E-5</v>
      </c>
    </row>
    <row r="1604" spans="1:12" x14ac:dyDescent="0.4">
      <c r="A1604">
        <v>0</v>
      </c>
      <c r="G1604">
        <v>0</v>
      </c>
      <c r="L1604">
        <v>0</v>
      </c>
    </row>
    <row r="1605" spans="1:12" x14ac:dyDescent="0.4">
      <c r="A1605">
        <v>0</v>
      </c>
      <c r="G1605">
        <v>0</v>
      </c>
      <c r="L1605">
        <v>0</v>
      </c>
    </row>
    <row r="1606" spans="1:12" x14ac:dyDescent="0.4">
      <c r="A1606">
        <v>0</v>
      </c>
      <c r="G1606">
        <v>0</v>
      </c>
      <c r="L1606">
        <v>1.0189999999999999E-3</v>
      </c>
    </row>
    <row r="1607" spans="1:12" x14ac:dyDescent="0.4">
      <c r="A1607">
        <v>0</v>
      </c>
      <c r="G1607">
        <v>2.9300000000000002E-4</v>
      </c>
      <c r="L1607">
        <v>1.951E-3</v>
      </c>
    </row>
    <row r="1608" spans="1:12" x14ac:dyDescent="0.4">
      <c r="A1608">
        <v>0</v>
      </c>
      <c r="G1608">
        <v>0</v>
      </c>
      <c r="L1608">
        <v>0</v>
      </c>
    </row>
    <row r="1609" spans="1:12" x14ac:dyDescent="0.4">
      <c r="A1609">
        <v>0</v>
      </c>
      <c r="G1609">
        <v>0</v>
      </c>
      <c r="L1609">
        <v>0</v>
      </c>
    </row>
    <row r="1610" spans="1:12" x14ac:dyDescent="0.4">
      <c r="A1610">
        <v>0</v>
      </c>
      <c r="G1610">
        <v>0</v>
      </c>
      <c r="L1610">
        <v>0</v>
      </c>
    </row>
    <row r="1611" spans="1:12" x14ac:dyDescent="0.4">
      <c r="A1611">
        <v>0</v>
      </c>
      <c r="G1611">
        <v>0</v>
      </c>
      <c r="L1611">
        <v>0</v>
      </c>
    </row>
    <row r="1612" spans="1:12" x14ac:dyDescent="0.4">
      <c r="A1612">
        <v>0</v>
      </c>
      <c r="G1612">
        <v>0</v>
      </c>
      <c r="L1612">
        <v>0</v>
      </c>
    </row>
    <row r="1613" spans="1:12" x14ac:dyDescent="0.4">
      <c r="A1613">
        <v>0</v>
      </c>
      <c r="G1613">
        <v>0</v>
      </c>
      <c r="L1613">
        <v>0</v>
      </c>
    </row>
    <row r="1614" spans="1:12" x14ac:dyDescent="0.4">
      <c r="A1614">
        <v>0</v>
      </c>
      <c r="G1614">
        <v>0</v>
      </c>
      <c r="L1614">
        <v>2.248E-3</v>
      </c>
    </row>
    <row r="1615" spans="1:12" x14ac:dyDescent="0.4">
      <c r="A1615">
        <v>0</v>
      </c>
      <c r="G1615">
        <v>0</v>
      </c>
      <c r="L1615">
        <v>0</v>
      </c>
    </row>
    <row r="1616" spans="1:12" x14ac:dyDescent="0.4">
      <c r="A1616">
        <v>0</v>
      </c>
      <c r="G1616">
        <v>0</v>
      </c>
      <c r="L1616">
        <v>0</v>
      </c>
    </row>
    <row r="1617" spans="1:12" x14ac:dyDescent="0.4">
      <c r="A1617">
        <v>0</v>
      </c>
      <c r="G1617">
        <v>0</v>
      </c>
      <c r="L1617">
        <v>0</v>
      </c>
    </row>
    <row r="1618" spans="1:12" x14ac:dyDescent="0.4">
      <c r="A1618">
        <v>0</v>
      </c>
      <c r="G1618">
        <v>0</v>
      </c>
      <c r="L1618">
        <v>0</v>
      </c>
    </row>
    <row r="1619" spans="1:12" x14ac:dyDescent="0.4">
      <c r="A1619">
        <v>0</v>
      </c>
      <c r="G1619">
        <v>0</v>
      </c>
      <c r="L1619">
        <v>0</v>
      </c>
    </row>
    <row r="1620" spans="1:12" x14ac:dyDescent="0.4">
      <c r="A1620">
        <v>0</v>
      </c>
      <c r="G1620">
        <v>0</v>
      </c>
      <c r="L1620">
        <v>0</v>
      </c>
    </row>
    <row r="1621" spans="1:12" x14ac:dyDescent="0.4">
      <c r="A1621">
        <v>0</v>
      </c>
      <c r="G1621">
        <v>0</v>
      </c>
      <c r="L1621">
        <v>0</v>
      </c>
    </row>
    <row r="1622" spans="1:12" x14ac:dyDescent="0.4">
      <c r="A1622">
        <v>0</v>
      </c>
      <c r="G1622">
        <v>0</v>
      </c>
      <c r="L1622">
        <v>2.7799999999999998E-4</v>
      </c>
    </row>
    <row r="1623" spans="1:12" x14ac:dyDescent="0.4">
      <c r="A1623">
        <v>0</v>
      </c>
      <c r="G1623">
        <v>0</v>
      </c>
      <c r="L1623">
        <v>0</v>
      </c>
    </row>
    <row r="1624" spans="1:12" x14ac:dyDescent="0.4">
      <c r="A1624">
        <v>0</v>
      </c>
      <c r="G1624">
        <v>0</v>
      </c>
      <c r="L1624">
        <v>0</v>
      </c>
    </row>
    <row r="1625" spans="1:12" x14ac:dyDescent="0.4">
      <c r="A1625">
        <v>0</v>
      </c>
      <c r="G1625">
        <v>0</v>
      </c>
      <c r="L1625">
        <v>0</v>
      </c>
    </row>
    <row r="1626" spans="1:12" x14ac:dyDescent="0.4">
      <c r="A1626">
        <v>0</v>
      </c>
      <c r="G1626">
        <v>0</v>
      </c>
      <c r="L1626">
        <v>0</v>
      </c>
    </row>
    <row r="1627" spans="1:12" x14ac:dyDescent="0.4">
      <c r="A1627">
        <v>0</v>
      </c>
      <c r="G1627">
        <v>0</v>
      </c>
      <c r="L1627">
        <v>0</v>
      </c>
    </row>
    <row r="1628" spans="1:12" x14ac:dyDescent="0.4">
      <c r="A1628">
        <v>0</v>
      </c>
      <c r="G1628">
        <v>0</v>
      </c>
      <c r="L1628">
        <v>6.6299999999999996E-4</v>
      </c>
    </row>
    <row r="1629" spans="1:12" x14ac:dyDescent="0.4">
      <c r="A1629">
        <v>0</v>
      </c>
      <c r="G1629">
        <v>0</v>
      </c>
      <c r="L1629">
        <v>0</v>
      </c>
    </row>
    <row r="1630" spans="1:12" x14ac:dyDescent="0.4">
      <c r="A1630">
        <v>0</v>
      </c>
      <c r="G1630">
        <v>0</v>
      </c>
      <c r="L1630">
        <v>0</v>
      </c>
    </row>
    <row r="1631" spans="1:12" x14ac:dyDescent="0.4">
      <c r="A1631">
        <v>0</v>
      </c>
      <c r="G1631">
        <v>0</v>
      </c>
      <c r="L1631">
        <v>0</v>
      </c>
    </row>
    <row r="1632" spans="1:12" x14ac:dyDescent="0.4">
      <c r="A1632">
        <v>0</v>
      </c>
      <c r="G1632">
        <v>0</v>
      </c>
      <c r="L1632">
        <v>0</v>
      </c>
    </row>
    <row r="1633" spans="1:12" x14ac:dyDescent="0.4">
      <c r="A1633">
        <v>0</v>
      </c>
      <c r="G1633">
        <v>0</v>
      </c>
      <c r="L1633">
        <v>0</v>
      </c>
    </row>
    <row r="1634" spans="1:12" x14ac:dyDescent="0.4">
      <c r="A1634">
        <v>0</v>
      </c>
      <c r="G1634">
        <v>0</v>
      </c>
      <c r="L1634">
        <v>0</v>
      </c>
    </row>
    <row r="1636" spans="1:12" x14ac:dyDescent="0.4">
      <c r="A1636" t="s">
        <v>491</v>
      </c>
      <c r="G1636" t="s">
        <v>527</v>
      </c>
      <c r="L1636" t="s">
        <v>558</v>
      </c>
    </row>
    <row r="1637" spans="1:12" x14ac:dyDescent="0.4">
      <c r="A1637" t="s">
        <v>475</v>
      </c>
      <c r="G1637" t="s">
        <v>475</v>
      </c>
      <c r="L1637" t="s">
        <v>475</v>
      </c>
    </row>
    <row r="1638" spans="1:12" x14ac:dyDescent="0.4">
      <c r="A1638">
        <v>0.64097400000000004</v>
      </c>
      <c r="G1638">
        <v>0.57109900000000002</v>
      </c>
      <c r="L1638">
        <v>0.434396</v>
      </c>
    </row>
    <row r="1639" spans="1:12" x14ac:dyDescent="0.4">
      <c r="A1639">
        <v>9.4389000000000001E-2</v>
      </c>
      <c r="G1639">
        <v>0.10008400000000001</v>
      </c>
      <c r="L1639">
        <v>0.105527</v>
      </c>
    </row>
    <row r="1640" spans="1:12" x14ac:dyDescent="0.4">
      <c r="A1640">
        <v>5.2285999999999999E-2</v>
      </c>
      <c r="G1640">
        <v>5.6127000000000003E-2</v>
      </c>
      <c r="L1640">
        <v>5.9797999999999997E-2</v>
      </c>
    </row>
    <row r="1641" spans="1:12" x14ac:dyDescent="0.4">
      <c r="A1641">
        <v>5.7949000000000001E-2</v>
      </c>
      <c r="G1641">
        <v>6.2038000000000003E-2</v>
      </c>
      <c r="L1641">
        <v>6.5948000000000007E-2</v>
      </c>
    </row>
    <row r="1642" spans="1:12" x14ac:dyDescent="0.4">
      <c r="A1642">
        <v>2.0781000000000001E-2</v>
      </c>
      <c r="G1642">
        <v>2.5058E-2</v>
      </c>
      <c r="L1642">
        <v>2.9148E-2</v>
      </c>
    </row>
    <row r="1643" spans="1:12" x14ac:dyDescent="0.4">
      <c r="A1643">
        <v>3.5637000000000002E-2</v>
      </c>
      <c r="G1643">
        <v>4.1008000000000003E-2</v>
      </c>
      <c r="L1643">
        <v>4.6142000000000002E-2</v>
      </c>
    </row>
    <row r="1644" spans="1:12" x14ac:dyDescent="0.4">
      <c r="A1644">
        <v>8.6444999999999994E-2</v>
      </c>
      <c r="G1644">
        <v>8.9913999999999994E-2</v>
      </c>
      <c r="L1644">
        <v>9.3229999999999993E-2</v>
      </c>
    </row>
    <row r="1645" spans="1:12" x14ac:dyDescent="0.4">
      <c r="A1645">
        <v>0</v>
      </c>
      <c r="G1645">
        <v>0</v>
      </c>
      <c r="L1645">
        <v>9.2700000000000005E-3</v>
      </c>
    </row>
    <row r="1646" spans="1:12" x14ac:dyDescent="0.4">
      <c r="A1646">
        <v>0</v>
      </c>
      <c r="G1646">
        <v>0</v>
      </c>
      <c r="L1646">
        <v>0</v>
      </c>
    </row>
    <row r="1647" spans="1:12" x14ac:dyDescent="0.4">
      <c r="A1647">
        <v>0</v>
      </c>
      <c r="G1647">
        <v>3.7060000000000001E-3</v>
      </c>
      <c r="L1647">
        <v>8.6119999999999999E-3</v>
      </c>
    </row>
    <row r="1648" spans="1:12" x14ac:dyDescent="0.4">
      <c r="A1648">
        <v>6.6969999999999998E-3</v>
      </c>
      <c r="G1648">
        <v>1.2632000000000001E-2</v>
      </c>
      <c r="L1648">
        <v>1.8304999999999998E-2</v>
      </c>
    </row>
    <row r="1649" spans="1:12" x14ac:dyDescent="0.4">
      <c r="A1649">
        <v>0</v>
      </c>
      <c r="G1649">
        <v>0</v>
      </c>
      <c r="L1649">
        <v>3.0699999999999998E-4</v>
      </c>
    </row>
    <row r="1650" spans="1:12" x14ac:dyDescent="0.4">
      <c r="A1650">
        <v>0</v>
      </c>
      <c r="G1650">
        <v>4.0949999999999997E-3</v>
      </c>
      <c r="L1650">
        <v>8.6099999999999996E-3</v>
      </c>
    </row>
    <row r="1651" spans="1:12" x14ac:dyDescent="0.4">
      <c r="A1651">
        <v>0</v>
      </c>
      <c r="G1651">
        <v>0</v>
      </c>
      <c r="L1651">
        <v>0</v>
      </c>
    </row>
    <row r="1652" spans="1:12" x14ac:dyDescent="0.4">
      <c r="A1652">
        <v>0</v>
      </c>
      <c r="G1652">
        <v>0</v>
      </c>
      <c r="L1652">
        <v>0</v>
      </c>
    </row>
    <row r="1653" spans="1:12" x14ac:dyDescent="0.4">
      <c r="A1653">
        <v>2.088E-3</v>
      </c>
      <c r="G1653">
        <v>7.3600000000000002E-3</v>
      </c>
      <c r="L1653">
        <v>1.24E-2</v>
      </c>
    </row>
    <row r="1654" spans="1:12" x14ac:dyDescent="0.4">
      <c r="A1654">
        <v>0</v>
      </c>
      <c r="G1654">
        <v>0</v>
      </c>
      <c r="L1654">
        <v>8.9700000000000001E-4</v>
      </c>
    </row>
    <row r="1655" spans="1:12" x14ac:dyDescent="0.4">
      <c r="A1655">
        <v>0</v>
      </c>
      <c r="G1655">
        <v>0</v>
      </c>
      <c r="L1655">
        <v>0</v>
      </c>
    </row>
    <row r="1656" spans="1:12" x14ac:dyDescent="0.4">
      <c r="A1656">
        <v>0</v>
      </c>
      <c r="G1656">
        <v>0</v>
      </c>
      <c r="L1656">
        <v>1.47E-4</v>
      </c>
    </row>
    <row r="1657" spans="1:12" x14ac:dyDescent="0.4">
      <c r="A1657">
        <v>0</v>
      </c>
      <c r="G1657">
        <v>0</v>
      </c>
      <c r="L1657">
        <v>1.748E-3</v>
      </c>
    </row>
    <row r="1658" spans="1:12" x14ac:dyDescent="0.4">
      <c r="A1658">
        <v>0</v>
      </c>
      <c r="G1658">
        <v>1.2E-4</v>
      </c>
      <c r="L1658">
        <v>4.5469999999999998E-3</v>
      </c>
    </row>
    <row r="1659" spans="1:12" x14ac:dyDescent="0.4">
      <c r="A1659">
        <v>0</v>
      </c>
      <c r="G1659">
        <v>0</v>
      </c>
      <c r="L1659">
        <v>0</v>
      </c>
    </row>
    <row r="1660" spans="1:12" x14ac:dyDescent="0.4">
      <c r="A1660">
        <v>0</v>
      </c>
      <c r="G1660">
        <v>0</v>
      </c>
      <c r="L1660">
        <v>4.66E-4</v>
      </c>
    </row>
    <row r="1661" spans="1:12" x14ac:dyDescent="0.4">
      <c r="A1661">
        <v>0</v>
      </c>
      <c r="G1661">
        <v>4.35E-4</v>
      </c>
      <c r="L1661">
        <v>3.797E-3</v>
      </c>
    </row>
    <row r="1662" spans="1:12" x14ac:dyDescent="0.4">
      <c r="A1662">
        <v>0</v>
      </c>
      <c r="G1662">
        <v>5.1120000000000002E-3</v>
      </c>
      <c r="L1662">
        <v>1.0984000000000001E-2</v>
      </c>
    </row>
    <row r="1663" spans="1:12" x14ac:dyDescent="0.4">
      <c r="A1663">
        <v>2.7539999999999999E-3</v>
      </c>
      <c r="G1663">
        <v>5.803E-3</v>
      </c>
      <c r="L1663">
        <v>8.7170000000000008E-3</v>
      </c>
    </row>
    <row r="1664" spans="1:12" x14ac:dyDescent="0.4">
      <c r="A1664">
        <v>0</v>
      </c>
      <c r="G1664">
        <v>0</v>
      </c>
      <c r="L1664">
        <v>2.415E-3</v>
      </c>
    </row>
    <row r="1665" spans="1:12" x14ac:dyDescent="0.4">
      <c r="A1665">
        <v>0</v>
      </c>
      <c r="G1665">
        <v>2.3969999999999998E-3</v>
      </c>
      <c r="L1665">
        <v>9.5060000000000006E-3</v>
      </c>
    </row>
    <row r="1666" spans="1:12" x14ac:dyDescent="0.4">
      <c r="A1666">
        <v>0</v>
      </c>
      <c r="G1666">
        <v>0</v>
      </c>
      <c r="L1666">
        <v>3.1329999999999999E-3</v>
      </c>
    </row>
    <row r="1667" spans="1:12" x14ac:dyDescent="0.4">
      <c r="A1667">
        <v>0</v>
      </c>
      <c r="G1667">
        <v>1.4660000000000001E-3</v>
      </c>
      <c r="L1667">
        <v>5.0210000000000003E-3</v>
      </c>
    </row>
    <row r="1668" spans="1:12" x14ac:dyDescent="0.4">
      <c r="A1668">
        <v>0</v>
      </c>
      <c r="G1668">
        <v>1.101E-3</v>
      </c>
      <c r="L1668">
        <v>4.7229999999999998E-3</v>
      </c>
    </row>
    <row r="1669" spans="1:12" x14ac:dyDescent="0.4">
      <c r="A1669">
        <v>0</v>
      </c>
      <c r="G1669">
        <v>1.725E-3</v>
      </c>
      <c r="L1669">
        <v>4.7840000000000001E-3</v>
      </c>
    </row>
    <row r="1670" spans="1:12" x14ac:dyDescent="0.4">
      <c r="A1670">
        <v>0</v>
      </c>
      <c r="G1670">
        <v>1.4660000000000001E-3</v>
      </c>
      <c r="L1670">
        <v>4.9760000000000004E-3</v>
      </c>
    </row>
    <row r="1671" spans="1:12" x14ac:dyDescent="0.4">
      <c r="A1671">
        <v>0</v>
      </c>
      <c r="G1671">
        <v>0</v>
      </c>
      <c r="L1671">
        <v>6.1899999999999998E-4</v>
      </c>
    </row>
    <row r="1672" spans="1:12" x14ac:dyDescent="0.4">
      <c r="A1672">
        <v>0</v>
      </c>
      <c r="G1672">
        <v>0</v>
      </c>
      <c r="L1672">
        <v>0</v>
      </c>
    </row>
    <row r="1673" spans="1:12" x14ac:dyDescent="0.4">
      <c r="A1673">
        <v>0</v>
      </c>
      <c r="G1673">
        <v>2.4009999999999999E-3</v>
      </c>
      <c r="L1673">
        <v>4.6969999999999998E-3</v>
      </c>
    </row>
    <row r="1674" spans="1:12" x14ac:dyDescent="0.4">
      <c r="A1674">
        <v>0</v>
      </c>
      <c r="G1674">
        <v>0</v>
      </c>
      <c r="L1674">
        <v>0</v>
      </c>
    </row>
    <row r="1675" spans="1:12" x14ac:dyDescent="0.4">
      <c r="A1675">
        <v>0</v>
      </c>
      <c r="G1675">
        <v>0</v>
      </c>
      <c r="L1675">
        <v>0</v>
      </c>
    </row>
    <row r="1676" spans="1:12" x14ac:dyDescent="0.4">
      <c r="A1676">
        <v>0</v>
      </c>
      <c r="G1676">
        <v>2.0430000000000001E-3</v>
      </c>
      <c r="L1676">
        <v>4.731E-3</v>
      </c>
    </row>
    <row r="1677" spans="1:12" x14ac:dyDescent="0.4">
      <c r="A1677">
        <v>0</v>
      </c>
      <c r="G1677">
        <v>0</v>
      </c>
      <c r="L1677">
        <v>1.1590000000000001E-3</v>
      </c>
    </row>
    <row r="1678" spans="1:12" x14ac:dyDescent="0.4">
      <c r="A1678">
        <v>0</v>
      </c>
      <c r="G1678">
        <v>0</v>
      </c>
      <c r="L1678">
        <v>3.6350000000000002E-3</v>
      </c>
    </row>
    <row r="1679" spans="1:12" x14ac:dyDescent="0.4">
      <c r="A1679">
        <v>0</v>
      </c>
      <c r="G1679">
        <v>1.83E-3</v>
      </c>
      <c r="L1679">
        <v>5.3749999999999996E-3</v>
      </c>
    </row>
    <row r="1680" spans="1:12" x14ac:dyDescent="0.4">
      <c r="A1680">
        <v>0</v>
      </c>
      <c r="G1680">
        <v>0</v>
      </c>
      <c r="L1680">
        <v>0</v>
      </c>
    </row>
    <row r="1681" spans="1:12" x14ac:dyDescent="0.4">
      <c r="A1681">
        <v>0</v>
      </c>
      <c r="G1681">
        <v>0</v>
      </c>
      <c r="L1681">
        <v>0</v>
      </c>
    </row>
    <row r="1682" spans="1:12" x14ac:dyDescent="0.4">
      <c r="A1682">
        <v>0</v>
      </c>
      <c r="G1682">
        <v>0</v>
      </c>
      <c r="L1682">
        <v>0</v>
      </c>
    </row>
    <row r="1683" spans="1:12" x14ac:dyDescent="0.4">
      <c r="A1683">
        <v>0</v>
      </c>
      <c r="G1683">
        <v>0</v>
      </c>
      <c r="L1683">
        <v>1.7639999999999999E-3</v>
      </c>
    </row>
    <row r="1684" spans="1:12" x14ac:dyDescent="0.4">
      <c r="A1684">
        <v>0</v>
      </c>
      <c r="G1684">
        <v>0</v>
      </c>
      <c r="L1684">
        <v>4.6999999999999999E-4</v>
      </c>
    </row>
    <row r="1685" spans="1:12" x14ac:dyDescent="0.4">
      <c r="A1685">
        <v>0</v>
      </c>
      <c r="G1685">
        <v>0</v>
      </c>
      <c r="L1685">
        <v>0</v>
      </c>
    </row>
    <row r="1686" spans="1:12" x14ac:dyDescent="0.4">
      <c r="A1686">
        <v>0</v>
      </c>
      <c r="G1686">
        <v>0</v>
      </c>
      <c r="L1686">
        <v>2.712E-3</v>
      </c>
    </row>
    <row r="1687" spans="1:12" x14ac:dyDescent="0.4">
      <c r="A1687">
        <v>0</v>
      </c>
      <c r="G1687">
        <v>0</v>
      </c>
      <c r="L1687">
        <v>0</v>
      </c>
    </row>
    <row r="1688" spans="1:12" x14ac:dyDescent="0.4">
      <c r="A1688">
        <v>0</v>
      </c>
      <c r="G1688">
        <v>0</v>
      </c>
      <c r="L1688">
        <v>0</v>
      </c>
    </row>
    <row r="1689" spans="1:12" x14ac:dyDescent="0.4">
      <c r="A1689">
        <v>0</v>
      </c>
      <c r="G1689">
        <v>0</v>
      </c>
      <c r="L1689">
        <v>1.3010000000000001E-3</v>
      </c>
    </row>
    <row r="1690" spans="1:12" x14ac:dyDescent="0.4">
      <c r="A1690">
        <v>0</v>
      </c>
      <c r="G1690">
        <v>0</v>
      </c>
      <c r="L1690">
        <v>0</v>
      </c>
    </row>
    <row r="1691" spans="1:12" x14ac:dyDescent="0.4">
      <c r="A1691">
        <v>0</v>
      </c>
      <c r="G1691">
        <v>0</v>
      </c>
      <c r="L1691">
        <v>0</v>
      </c>
    </row>
    <row r="1692" spans="1:12" x14ac:dyDescent="0.4">
      <c r="A1692">
        <v>0</v>
      </c>
      <c r="G1692">
        <v>0</v>
      </c>
      <c r="L1692">
        <v>0</v>
      </c>
    </row>
    <row r="1693" spans="1:12" x14ac:dyDescent="0.4">
      <c r="A1693">
        <v>0</v>
      </c>
      <c r="G1693">
        <v>0</v>
      </c>
      <c r="L1693">
        <v>0</v>
      </c>
    </row>
    <row r="1694" spans="1:12" x14ac:dyDescent="0.4">
      <c r="A1694">
        <v>0</v>
      </c>
      <c r="G1694">
        <v>3.1799999999999998E-4</v>
      </c>
      <c r="L1694">
        <v>2.8909999999999999E-3</v>
      </c>
    </row>
    <row r="1695" spans="1:12" x14ac:dyDescent="0.4">
      <c r="A1695">
        <v>0</v>
      </c>
      <c r="G1695">
        <v>0</v>
      </c>
      <c r="L1695">
        <v>0</v>
      </c>
    </row>
    <row r="1696" spans="1:12" x14ac:dyDescent="0.4">
      <c r="A1696">
        <v>0</v>
      </c>
      <c r="G1696">
        <v>0</v>
      </c>
      <c r="L1696">
        <v>2.2899999999999999E-3</v>
      </c>
    </row>
    <row r="1697" spans="1:12" x14ac:dyDescent="0.4">
      <c r="A1697">
        <v>0</v>
      </c>
      <c r="G1697">
        <v>0</v>
      </c>
      <c r="L1697">
        <v>0</v>
      </c>
    </row>
    <row r="1698" spans="1:12" x14ac:dyDescent="0.4">
      <c r="A1698">
        <v>0</v>
      </c>
      <c r="G1698">
        <v>0</v>
      </c>
      <c r="L1698">
        <v>0</v>
      </c>
    </row>
    <row r="1699" spans="1:12" x14ac:dyDescent="0.4">
      <c r="A1699">
        <v>0</v>
      </c>
      <c r="G1699">
        <v>0</v>
      </c>
      <c r="L1699">
        <v>0</v>
      </c>
    </row>
    <row r="1700" spans="1:12" x14ac:dyDescent="0.4">
      <c r="A1700">
        <v>0</v>
      </c>
      <c r="G1700">
        <v>0</v>
      </c>
      <c r="L1700">
        <v>8.83E-4</v>
      </c>
    </row>
    <row r="1701" spans="1:12" x14ac:dyDescent="0.4">
      <c r="A1701">
        <v>0</v>
      </c>
      <c r="G1701">
        <v>0</v>
      </c>
      <c r="L1701">
        <v>1.475E-3</v>
      </c>
    </row>
    <row r="1702" spans="1:12" x14ac:dyDescent="0.4">
      <c r="A1702">
        <v>0</v>
      </c>
      <c r="G1702">
        <v>0</v>
      </c>
      <c r="L1702">
        <v>0</v>
      </c>
    </row>
    <row r="1703" spans="1:12" x14ac:dyDescent="0.4">
      <c r="A1703">
        <v>0</v>
      </c>
      <c r="G1703">
        <v>0</v>
      </c>
      <c r="L1703">
        <v>0</v>
      </c>
    </row>
    <row r="1704" spans="1:12" x14ac:dyDescent="0.4">
      <c r="A1704">
        <v>0</v>
      </c>
      <c r="G1704">
        <v>0</v>
      </c>
      <c r="L1704">
        <v>4.3199999999999998E-4</v>
      </c>
    </row>
    <row r="1705" spans="1:12" x14ac:dyDescent="0.4">
      <c r="A1705">
        <v>0</v>
      </c>
      <c r="G1705">
        <v>0</v>
      </c>
      <c r="L1705">
        <v>4.8700000000000002E-4</v>
      </c>
    </row>
    <row r="1706" spans="1:12" x14ac:dyDescent="0.4">
      <c r="A1706">
        <v>0</v>
      </c>
      <c r="G1706">
        <v>0</v>
      </c>
      <c r="L1706">
        <v>0</v>
      </c>
    </row>
    <row r="1707" spans="1:12" x14ac:dyDescent="0.4">
      <c r="A1707">
        <v>0</v>
      </c>
      <c r="G1707">
        <v>0</v>
      </c>
      <c r="L1707">
        <v>0</v>
      </c>
    </row>
    <row r="1708" spans="1:12" x14ac:dyDescent="0.4">
      <c r="A1708">
        <v>0</v>
      </c>
      <c r="G1708">
        <v>0</v>
      </c>
      <c r="L1708">
        <v>1.536E-3</v>
      </c>
    </row>
    <row r="1709" spans="1:12" x14ac:dyDescent="0.4">
      <c r="A1709">
        <v>0</v>
      </c>
      <c r="G1709">
        <v>6.6299999999999996E-4</v>
      </c>
      <c r="L1709">
        <v>2.3540000000000002E-3</v>
      </c>
    </row>
    <row r="1710" spans="1:12" x14ac:dyDescent="0.4">
      <c r="A1710">
        <v>0</v>
      </c>
      <c r="G1710">
        <v>0</v>
      </c>
      <c r="L1710">
        <v>0</v>
      </c>
    </row>
    <row r="1711" spans="1:12" x14ac:dyDescent="0.4">
      <c r="A1711">
        <v>0</v>
      </c>
      <c r="G1711">
        <v>0</v>
      </c>
      <c r="L1711">
        <v>0</v>
      </c>
    </row>
    <row r="1712" spans="1:12" x14ac:dyDescent="0.4">
      <c r="A1712">
        <v>0</v>
      </c>
      <c r="G1712">
        <v>0</v>
      </c>
      <c r="L1712">
        <v>0</v>
      </c>
    </row>
    <row r="1713" spans="1:12" x14ac:dyDescent="0.4">
      <c r="A1713">
        <v>0</v>
      </c>
      <c r="G1713">
        <v>0</v>
      </c>
      <c r="L1713">
        <v>0</v>
      </c>
    </row>
    <row r="1714" spans="1:12" x14ac:dyDescent="0.4">
      <c r="A1714">
        <v>0</v>
      </c>
      <c r="G1714">
        <v>0</v>
      </c>
      <c r="L1714">
        <v>0</v>
      </c>
    </row>
    <row r="1715" spans="1:12" x14ac:dyDescent="0.4">
      <c r="A1715">
        <v>0</v>
      </c>
      <c r="G1715">
        <v>0</v>
      </c>
      <c r="L1715">
        <v>0</v>
      </c>
    </row>
    <row r="1716" spans="1:12" x14ac:dyDescent="0.4">
      <c r="A1716">
        <v>0</v>
      </c>
      <c r="G1716">
        <v>0</v>
      </c>
      <c r="L1716">
        <v>1.882E-3</v>
      </c>
    </row>
    <row r="1717" spans="1:12" x14ac:dyDescent="0.4">
      <c r="A1717">
        <v>0</v>
      </c>
      <c r="G1717">
        <v>0</v>
      </c>
      <c r="L1717">
        <v>0</v>
      </c>
    </row>
    <row r="1718" spans="1:12" x14ac:dyDescent="0.4">
      <c r="A1718">
        <v>0</v>
      </c>
      <c r="G1718">
        <v>0</v>
      </c>
      <c r="L1718">
        <v>0</v>
      </c>
    </row>
    <row r="1719" spans="1:12" x14ac:dyDescent="0.4">
      <c r="A1719">
        <v>0</v>
      </c>
      <c r="G1719">
        <v>0</v>
      </c>
      <c r="L1719">
        <v>0</v>
      </c>
    </row>
    <row r="1720" spans="1:12" x14ac:dyDescent="0.4">
      <c r="A1720">
        <v>0</v>
      </c>
      <c r="G1720">
        <v>0</v>
      </c>
      <c r="L1720">
        <v>0</v>
      </c>
    </row>
    <row r="1721" spans="1:12" x14ac:dyDescent="0.4">
      <c r="A1721">
        <v>0</v>
      </c>
      <c r="G1721">
        <v>0</v>
      </c>
      <c r="L1721">
        <v>0</v>
      </c>
    </row>
    <row r="1722" spans="1:12" x14ac:dyDescent="0.4">
      <c r="A1722">
        <v>0</v>
      </c>
      <c r="G1722">
        <v>0</v>
      </c>
      <c r="L1722">
        <v>0</v>
      </c>
    </row>
    <row r="1723" spans="1:12" x14ac:dyDescent="0.4">
      <c r="A1723">
        <v>0</v>
      </c>
      <c r="G1723">
        <v>0</v>
      </c>
      <c r="L1723">
        <v>0</v>
      </c>
    </row>
    <row r="1724" spans="1:12" x14ac:dyDescent="0.4">
      <c r="A1724">
        <v>0</v>
      </c>
      <c r="G1724">
        <v>0</v>
      </c>
      <c r="L1724">
        <v>7.6300000000000001E-4</v>
      </c>
    </row>
    <row r="1725" spans="1:12" x14ac:dyDescent="0.4">
      <c r="A1725">
        <v>0</v>
      </c>
      <c r="G1725">
        <v>0</v>
      </c>
      <c r="L1725">
        <v>0</v>
      </c>
    </row>
    <row r="1726" spans="1:12" x14ac:dyDescent="0.4">
      <c r="A1726">
        <v>0</v>
      </c>
      <c r="G1726">
        <v>0</v>
      </c>
      <c r="L1726">
        <v>0</v>
      </c>
    </row>
    <row r="1727" spans="1:12" x14ac:dyDescent="0.4">
      <c r="A1727">
        <v>0</v>
      </c>
      <c r="G1727">
        <v>0</v>
      </c>
      <c r="L1727">
        <v>4.1999999999999998E-5</v>
      </c>
    </row>
    <row r="1728" spans="1:12" x14ac:dyDescent="0.4">
      <c r="A1728">
        <v>0</v>
      </c>
      <c r="G1728">
        <v>0</v>
      </c>
      <c r="L1728">
        <v>0</v>
      </c>
    </row>
    <row r="1729" spans="1:12" x14ac:dyDescent="0.4">
      <c r="A1729">
        <v>0</v>
      </c>
      <c r="G1729">
        <v>0</v>
      </c>
      <c r="L1729">
        <v>0</v>
      </c>
    </row>
    <row r="1730" spans="1:12" x14ac:dyDescent="0.4">
      <c r="A1730">
        <v>0</v>
      </c>
      <c r="G1730">
        <v>0</v>
      </c>
      <c r="L1730">
        <v>9.4600000000000001E-4</v>
      </c>
    </row>
    <row r="1731" spans="1:12" x14ac:dyDescent="0.4">
      <c r="A1731">
        <v>0</v>
      </c>
      <c r="G1731">
        <v>0</v>
      </c>
      <c r="L1731">
        <v>0</v>
      </c>
    </row>
    <row r="1732" spans="1:12" x14ac:dyDescent="0.4">
      <c r="A1732">
        <v>0</v>
      </c>
      <c r="G1732">
        <v>0</v>
      </c>
      <c r="L1732">
        <v>0</v>
      </c>
    </row>
    <row r="1733" spans="1:12" x14ac:dyDescent="0.4">
      <c r="A1733">
        <v>0</v>
      </c>
      <c r="G1733">
        <v>0</v>
      </c>
      <c r="L1733">
        <v>0</v>
      </c>
    </row>
    <row r="1734" spans="1:12" x14ac:dyDescent="0.4">
      <c r="A1734">
        <v>0</v>
      </c>
      <c r="G1734">
        <v>0</v>
      </c>
      <c r="L1734">
        <v>0</v>
      </c>
    </row>
    <row r="1735" spans="1:12" x14ac:dyDescent="0.4">
      <c r="A1735">
        <v>0</v>
      </c>
      <c r="G1735">
        <v>0</v>
      </c>
      <c r="L1735">
        <v>0</v>
      </c>
    </row>
    <row r="1736" spans="1:12" x14ac:dyDescent="0.4">
      <c r="A1736">
        <v>0</v>
      </c>
      <c r="G1736">
        <v>0</v>
      </c>
      <c r="L1736">
        <v>0</v>
      </c>
    </row>
    <row r="1738" spans="1:12" x14ac:dyDescent="0.4">
      <c r="A1738" t="s">
        <v>492</v>
      </c>
      <c r="G1738" t="s">
        <v>528</v>
      </c>
      <c r="L1738" t="s">
        <v>559</v>
      </c>
    </row>
    <row r="1739" spans="1:12" x14ac:dyDescent="0.4">
      <c r="A1739" t="s">
        <v>475</v>
      </c>
      <c r="G1739" t="s">
        <v>475</v>
      </c>
      <c r="L1739" t="s">
        <v>475</v>
      </c>
    </row>
    <row r="1740" spans="1:12" x14ac:dyDescent="0.4">
      <c r="A1740">
        <v>0.64773599999999998</v>
      </c>
      <c r="G1740">
        <v>0.56909100000000001</v>
      </c>
      <c r="L1740">
        <v>0.43456699999999998</v>
      </c>
    </row>
    <row r="1741" spans="1:12" x14ac:dyDescent="0.4">
      <c r="A1741">
        <v>9.4194E-2</v>
      </c>
      <c r="G1741">
        <v>0.100963</v>
      </c>
      <c r="L1741">
        <v>0.10555</v>
      </c>
    </row>
    <row r="1742" spans="1:12" x14ac:dyDescent="0.4">
      <c r="A1742">
        <v>5.2199000000000002E-2</v>
      </c>
      <c r="G1742">
        <v>5.6744999999999997E-2</v>
      </c>
      <c r="L1742">
        <v>5.9825000000000003E-2</v>
      </c>
    </row>
    <row r="1743" spans="1:12" x14ac:dyDescent="0.4">
      <c r="A1743">
        <v>5.3414999999999997E-2</v>
      </c>
      <c r="G1743">
        <v>6.0184000000000001E-2</v>
      </c>
      <c r="L1743">
        <v>6.4771999999999996E-2</v>
      </c>
    </row>
    <row r="1744" spans="1:12" x14ac:dyDescent="0.4">
      <c r="A1744">
        <v>1.7346E-2</v>
      </c>
      <c r="G1744">
        <v>2.3859000000000002E-2</v>
      </c>
      <c r="L1744">
        <v>2.8273E-2</v>
      </c>
    </row>
    <row r="1745" spans="1:12" x14ac:dyDescent="0.4">
      <c r="A1745">
        <v>3.5629000000000001E-2</v>
      </c>
      <c r="G1745">
        <v>4.1937000000000002E-2</v>
      </c>
      <c r="L1745">
        <v>4.6211000000000002E-2</v>
      </c>
    </row>
    <row r="1746" spans="1:12" x14ac:dyDescent="0.4">
      <c r="A1746">
        <v>8.6935999999999999E-2</v>
      </c>
      <c r="G1746">
        <v>9.0795000000000001E-2</v>
      </c>
      <c r="L1746">
        <v>9.3410000000000007E-2</v>
      </c>
    </row>
    <row r="1747" spans="1:12" x14ac:dyDescent="0.4">
      <c r="A1747">
        <v>0</v>
      </c>
      <c r="G1747">
        <v>2.05E-4</v>
      </c>
      <c r="L1747">
        <v>1.2418999999999999E-2</v>
      </c>
    </row>
    <row r="1748" spans="1:12" x14ac:dyDescent="0.4">
      <c r="A1748">
        <v>0</v>
      </c>
      <c r="G1748">
        <v>0</v>
      </c>
      <c r="L1748">
        <v>1.4710000000000001E-3</v>
      </c>
    </row>
    <row r="1749" spans="1:12" x14ac:dyDescent="0.4">
      <c r="A1749">
        <v>0</v>
      </c>
      <c r="G1749">
        <v>1.3290000000000001E-3</v>
      </c>
      <c r="L1749">
        <v>7.1130000000000004E-3</v>
      </c>
    </row>
    <row r="1750" spans="1:12" x14ac:dyDescent="0.4">
      <c r="A1750">
        <v>6.7970000000000001E-3</v>
      </c>
      <c r="G1750">
        <v>1.372E-2</v>
      </c>
      <c r="L1750">
        <v>1.8411E-2</v>
      </c>
    </row>
    <row r="1751" spans="1:12" x14ac:dyDescent="0.4">
      <c r="A1751">
        <v>0</v>
      </c>
      <c r="G1751">
        <v>0</v>
      </c>
      <c r="L1751">
        <v>3.6000000000000001E-5</v>
      </c>
    </row>
    <row r="1752" spans="1:12" x14ac:dyDescent="0.4">
      <c r="A1752">
        <v>0</v>
      </c>
      <c r="G1752">
        <v>5.2709999999999996E-3</v>
      </c>
      <c r="L1752">
        <v>8.8430000000000002E-3</v>
      </c>
    </row>
    <row r="1753" spans="1:12" x14ac:dyDescent="0.4">
      <c r="A1753">
        <v>0</v>
      </c>
      <c r="G1753">
        <v>0</v>
      </c>
      <c r="L1753">
        <v>0</v>
      </c>
    </row>
    <row r="1754" spans="1:12" x14ac:dyDescent="0.4">
      <c r="A1754">
        <v>0</v>
      </c>
      <c r="G1754">
        <v>0</v>
      </c>
      <c r="L1754">
        <v>0</v>
      </c>
    </row>
    <row r="1755" spans="1:12" x14ac:dyDescent="0.4">
      <c r="A1755">
        <v>3.601E-3</v>
      </c>
      <c r="G1755">
        <v>9.1319999999999995E-3</v>
      </c>
      <c r="L1755">
        <v>1.2880000000000001E-2</v>
      </c>
    </row>
    <row r="1756" spans="1:12" x14ac:dyDescent="0.4">
      <c r="A1756">
        <v>0</v>
      </c>
      <c r="G1756">
        <v>0</v>
      </c>
      <c r="L1756">
        <v>6.2299999999999996E-4</v>
      </c>
    </row>
    <row r="1757" spans="1:12" x14ac:dyDescent="0.4">
      <c r="A1757">
        <v>0</v>
      </c>
      <c r="G1757">
        <v>0</v>
      </c>
      <c r="L1757">
        <v>0</v>
      </c>
    </row>
    <row r="1758" spans="1:12" x14ac:dyDescent="0.4">
      <c r="A1758">
        <v>0</v>
      </c>
      <c r="G1758">
        <v>0</v>
      </c>
      <c r="L1758">
        <v>0</v>
      </c>
    </row>
    <row r="1759" spans="1:12" x14ac:dyDescent="0.4">
      <c r="A1759">
        <v>0</v>
      </c>
      <c r="G1759">
        <v>0</v>
      </c>
      <c r="L1759">
        <v>3.5660000000000002E-3</v>
      </c>
    </row>
    <row r="1760" spans="1:12" x14ac:dyDescent="0.4">
      <c r="A1760">
        <v>0</v>
      </c>
      <c r="G1760">
        <v>3.8000000000000002E-4</v>
      </c>
      <c r="L1760">
        <v>4.3480000000000003E-3</v>
      </c>
    </row>
    <row r="1761" spans="1:12" x14ac:dyDescent="0.4">
      <c r="A1761">
        <v>0</v>
      </c>
      <c r="G1761">
        <v>0</v>
      </c>
      <c r="L1761">
        <v>0</v>
      </c>
    </row>
    <row r="1762" spans="1:12" x14ac:dyDescent="0.4">
      <c r="A1762">
        <v>0</v>
      </c>
      <c r="G1762">
        <v>0</v>
      </c>
      <c r="L1762">
        <v>1.3999999999999999E-4</v>
      </c>
    </row>
    <row r="1763" spans="1:12" x14ac:dyDescent="0.4">
      <c r="A1763">
        <v>0</v>
      </c>
      <c r="G1763">
        <v>0</v>
      </c>
      <c r="L1763">
        <v>3.3419999999999999E-3</v>
      </c>
    </row>
    <row r="1764" spans="1:12" x14ac:dyDescent="0.4">
      <c r="A1764">
        <v>0</v>
      </c>
      <c r="G1764">
        <v>3.9579999999999997E-3</v>
      </c>
      <c r="L1764">
        <v>0.01</v>
      </c>
    </row>
    <row r="1765" spans="1:12" x14ac:dyDescent="0.4">
      <c r="A1765">
        <v>2.1459999999999999E-3</v>
      </c>
      <c r="G1765">
        <v>5.9880000000000003E-3</v>
      </c>
      <c r="L1765">
        <v>8.5929999999999999E-3</v>
      </c>
    </row>
    <row r="1766" spans="1:12" x14ac:dyDescent="0.4">
      <c r="A1766">
        <v>0</v>
      </c>
      <c r="G1766">
        <v>0</v>
      </c>
      <c r="L1766">
        <v>1.7979999999999999E-3</v>
      </c>
    </row>
    <row r="1767" spans="1:12" x14ac:dyDescent="0.4">
      <c r="A1767">
        <v>0</v>
      </c>
      <c r="G1767">
        <v>3.3409999999999998E-3</v>
      </c>
      <c r="L1767">
        <v>9.4380000000000002E-3</v>
      </c>
    </row>
    <row r="1768" spans="1:12" x14ac:dyDescent="0.4">
      <c r="A1768">
        <v>0</v>
      </c>
      <c r="G1768">
        <v>0</v>
      </c>
      <c r="L1768">
        <v>6.4380000000000001E-3</v>
      </c>
    </row>
    <row r="1769" spans="1:12" x14ac:dyDescent="0.4">
      <c r="A1769">
        <v>0</v>
      </c>
      <c r="G1769">
        <v>1.22E-4</v>
      </c>
      <c r="L1769">
        <v>4.1159999999999999E-3</v>
      </c>
    </row>
    <row r="1770" spans="1:12" x14ac:dyDescent="0.4">
      <c r="A1770">
        <v>0</v>
      </c>
      <c r="G1770">
        <v>1.3569999999999999E-3</v>
      </c>
      <c r="L1770">
        <v>4.5799999999999999E-3</v>
      </c>
    </row>
    <row r="1771" spans="1:12" x14ac:dyDescent="0.4">
      <c r="A1771">
        <v>0</v>
      </c>
      <c r="G1771">
        <v>1.8339999999999999E-3</v>
      </c>
      <c r="L1771">
        <v>4.6119999999999998E-3</v>
      </c>
    </row>
    <row r="1772" spans="1:12" x14ac:dyDescent="0.4">
      <c r="A1772">
        <v>0</v>
      </c>
      <c r="G1772">
        <v>1.377E-3</v>
      </c>
      <c r="L1772">
        <v>4.6759999999999996E-3</v>
      </c>
    </row>
    <row r="1773" spans="1:12" x14ac:dyDescent="0.4">
      <c r="A1773">
        <v>0</v>
      </c>
      <c r="G1773">
        <v>0</v>
      </c>
      <c r="L1773">
        <v>1.6410000000000001E-3</v>
      </c>
    </row>
    <row r="1774" spans="1:12" x14ac:dyDescent="0.4">
      <c r="A1774">
        <v>0</v>
      </c>
      <c r="G1774">
        <v>0</v>
      </c>
      <c r="L1774">
        <v>0</v>
      </c>
    </row>
    <row r="1775" spans="1:12" x14ac:dyDescent="0.4">
      <c r="A1775">
        <v>0</v>
      </c>
      <c r="G1775">
        <v>2.686E-3</v>
      </c>
      <c r="L1775">
        <v>4.6649999999999999E-3</v>
      </c>
    </row>
    <row r="1776" spans="1:12" x14ac:dyDescent="0.4">
      <c r="A1776">
        <v>0</v>
      </c>
      <c r="G1776">
        <v>0</v>
      </c>
      <c r="L1776">
        <v>0</v>
      </c>
    </row>
    <row r="1777" spans="1:12" x14ac:dyDescent="0.4">
      <c r="A1777">
        <v>0</v>
      </c>
      <c r="G1777">
        <v>0</v>
      </c>
      <c r="L1777">
        <v>0</v>
      </c>
    </row>
    <row r="1778" spans="1:12" x14ac:dyDescent="0.4">
      <c r="A1778">
        <v>0</v>
      </c>
      <c r="G1778">
        <v>2.385E-3</v>
      </c>
      <c r="L1778">
        <v>4.6979999999999999E-3</v>
      </c>
    </row>
    <row r="1779" spans="1:12" x14ac:dyDescent="0.4">
      <c r="A1779">
        <v>0</v>
      </c>
      <c r="G1779">
        <v>0</v>
      </c>
      <c r="L1779">
        <v>7.1500000000000003E-4</v>
      </c>
    </row>
    <row r="1780" spans="1:12" x14ac:dyDescent="0.4">
      <c r="A1780">
        <v>0</v>
      </c>
      <c r="G1780">
        <v>0</v>
      </c>
      <c r="L1780">
        <v>2.843E-3</v>
      </c>
    </row>
    <row r="1781" spans="1:12" x14ac:dyDescent="0.4">
      <c r="A1781">
        <v>0</v>
      </c>
      <c r="G1781">
        <v>2.1570000000000001E-3</v>
      </c>
      <c r="L1781">
        <v>5.2719999999999998E-3</v>
      </c>
    </row>
    <row r="1782" spans="1:12" x14ac:dyDescent="0.4">
      <c r="A1782">
        <v>0</v>
      </c>
      <c r="G1782">
        <v>0</v>
      </c>
      <c r="L1782">
        <v>0</v>
      </c>
    </row>
    <row r="1783" spans="1:12" x14ac:dyDescent="0.4">
      <c r="A1783">
        <v>0</v>
      </c>
      <c r="G1783">
        <v>0</v>
      </c>
      <c r="L1783">
        <v>0</v>
      </c>
    </row>
    <row r="1784" spans="1:12" x14ac:dyDescent="0.4">
      <c r="A1784">
        <v>0</v>
      </c>
      <c r="G1784">
        <v>0</v>
      </c>
      <c r="L1784">
        <v>0</v>
      </c>
    </row>
    <row r="1785" spans="1:12" x14ac:dyDescent="0.4">
      <c r="A1785">
        <v>0</v>
      </c>
      <c r="G1785">
        <v>0</v>
      </c>
      <c r="L1785">
        <v>1.5629999999999999E-3</v>
      </c>
    </row>
    <row r="1786" spans="1:12" x14ac:dyDescent="0.4">
      <c r="A1786">
        <v>0</v>
      </c>
      <c r="G1786">
        <v>0</v>
      </c>
      <c r="L1786">
        <v>3.39E-4</v>
      </c>
    </row>
    <row r="1787" spans="1:12" x14ac:dyDescent="0.4">
      <c r="A1787">
        <v>0</v>
      </c>
      <c r="G1787">
        <v>0</v>
      </c>
      <c r="L1787">
        <v>0</v>
      </c>
    </row>
    <row r="1788" spans="1:12" x14ac:dyDescent="0.4">
      <c r="A1788">
        <v>0</v>
      </c>
      <c r="G1788">
        <v>0</v>
      </c>
      <c r="L1788">
        <v>2.9150000000000001E-3</v>
      </c>
    </row>
    <row r="1789" spans="1:12" x14ac:dyDescent="0.4">
      <c r="A1789">
        <v>0</v>
      </c>
      <c r="G1789">
        <v>0</v>
      </c>
      <c r="L1789">
        <v>1.6200000000000001E-4</v>
      </c>
    </row>
    <row r="1790" spans="1:12" x14ac:dyDescent="0.4">
      <c r="A1790">
        <v>0</v>
      </c>
      <c r="G1790">
        <v>0</v>
      </c>
      <c r="L1790">
        <v>0</v>
      </c>
    </row>
    <row r="1791" spans="1:12" x14ac:dyDescent="0.4">
      <c r="A1791">
        <v>0</v>
      </c>
      <c r="G1791">
        <v>0</v>
      </c>
      <c r="L1791">
        <v>1.165E-3</v>
      </c>
    </row>
    <row r="1792" spans="1:12" x14ac:dyDescent="0.4">
      <c r="A1792">
        <v>0</v>
      </c>
      <c r="G1792">
        <v>0</v>
      </c>
      <c r="L1792">
        <v>0</v>
      </c>
    </row>
    <row r="1793" spans="1:12" x14ac:dyDescent="0.4">
      <c r="A1793">
        <v>0</v>
      </c>
      <c r="G1793">
        <v>0</v>
      </c>
      <c r="L1793">
        <v>0</v>
      </c>
    </row>
    <row r="1794" spans="1:12" x14ac:dyDescent="0.4">
      <c r="A1794">
        <v>0</v>
      </c>
      <c r="G1794">
        <v>0</v>
      </c>
      <c r="L1794">
        <v>0</v>
      </c>
    </row>
    <row r="1795" spans="1:12" x14ac:dyDescent="0.4">
      <c r="A1795">
        <v>0</v>
      </c>
      <c r="G1795">
        <v>0</v>
      </c>
      <c r="L1795">
        <v>0</v>
      </c>
    </row>
    <row r="1796" spans="1:12" x14ac:dyDescent="0.4">
      <c r="A1796">
        <v>0</v>
      </c>
      <c r="G1796">
        <v>7.8100000000000001E-4</v>
      </c>
      <c r="L1796">
        <v>2.9250000000000001E-3</v>
      </c>
    </row>
    <row r="1797" spans="1:12" x14ac:dyDescent="0.4">
      <c r="A1797">
        <v>0</v>
      </c>
      <c r="G1797">
        <v>0</v>
      </c>
      <c r="L1797">
        <v>0</v>
      </c>
    </row>
    <row r="1798" spans="1:12" x14ac:dyDescent="0.4">
      <c r="A1798">
        <v>0</v>
      </c>
      <c r="G1798">
        <v>0</v>
      </c>
      <c r="L1798">
        <v>2.209E-3</v>
      </c>
    </row>
    <row r="1799" spans="1:12" x14ac:dyDescent="0.4">
      <c r="A1799">
        <v>0</v>
      </c>
      <c r="G1799">
        <v>0</v>
      </c>
      <c r="L1799">
        <v>0</v>
      </c>
    </row>
    <row r="1800" spans="1:12" x14ac:dyDescent="0.4">
      <c r="A1800">
        <v>0</v>
      </c>
      <c r="G1800">
        <v>0</v>
      </c>
      <c r="L1800">
        <v>0</v>
      </c>
    </row>
    <row r="1801" spans="1:12" x14ac:dyDescent="0.4">
      <c r="A1801">
        <v>0</v>
      </c>
      <c r="G1801">
        <v>0</v>
      </c>
      <c r="L1801">
        <v>0</v>
      </c>
    </row>
    <row r="1802" spans="1:12" x14ac:dyDescent="0.4">
      <c r="A1802">
        <v>0</v>
      </c>
      <c r="G1802">
        <v>0</v>
      </c>
      <c r="L1802">
        <v>5.0500000000000002E-4</v>
      </c>
    </row>
    <row r="1803" spans="1:12" x14ac:dyDescent="0.4">
      <c r="A1803">
        <v>0</v>
      </c>
      <c r="G1803">
        <v>0</v>
      </c>
      <c r="L1803">
        <v>1E-3</v>
      </c>
    </row>
    <row r="1804" spans="1:12" x14ac:dyDescent="0.4">
      <c r="A1804">
        <v>0</v>
      </c>
      <c r="G1804">
        <v>0</v>
      </c>
      <c r="L1804">
        <v>0</v>
      </c>
    </row>
    <row r="1805" spans="1:12" x14ac:dyDescent="0.4">
      <c r="A1805">
        <v>0</v>
      </c>
      <c r="G1805">
        <v>0</v>
      </c>
      <c r="L1805">
        <v>0</v>
      </c>
    </row>
    <row r="1806" spans="1:12" x14ac:dyDescent="0.4">
      <c r="A1806">
        <v>0</v>
      </c>
      <c r="G1806">
        <v>0</v>
      </c>
      <c r="L1806">
        <v>0</v>
      </c>
    </row>
    <row r="1807" spans="1:12" x14ac:dyDescent="0.4">
      <c r="A1807">
        <v>0</v>
      </c>
      <c r="G1807">
        <v>0</v>
      </c>
      <c r="L1807">
        <v>8.8000000000000003E-4</v>
      </c>
    </row>
    <row r="1808" spans="1:12" x14ac:dyDescent="0.4">
      <c r="A1808">
        <v>0</v>
      </c>
      <c r="G1808">
        <v>0</v>
      </c>
      <c r="L1808">
        <v>0</v>
      </c>
    </row>
    <row r="1809" spans="1:12" x14ac:dyDescent="0.4">
      <c r="A1809">
        <v>0</v>
      </c>
      <c r="G1809">
        <v>0</v>
      </c>
      <c r="L1809">
        <v>0</v>
      </c>
    </row>
    <row r="1810" spans="1:12" x14ac:dyDescent="0.4">
      <c r="A1810">
        <v>0</v>
      </c>
      <c r="G1810">
        <v>0</v>
      </c>
      <c r="L1810">
        <v>6.6799999999999997E-4</v>
      </c>
    </row>
    <row r="1811" spans="1:12" x14ac:dyDescent="0.4">
      <c r="A1811">
        <v>0</v>
      </c>
      <c r="G1811">
        <v>4.0299999999999998E-4</v>
      </c>
      <c r="L1811">
        <v>2.1050000000000001E-3</v>
      </c>
    </row>
    <row r="1812" spans="1:12" x14ac:dyDescent="0.4">
      <c r="A1812">
        <v>0</v>
      </c>
      <c r="G1812">
        <v>0</v>
      </c>
      <c r="L1812">
        <v>0</v>
      </c>
    </row>
    <row r="1813" spans="1:12" x14ac:dyDescent="0.4">
      <c r="A1813">
        <v>0</v>
      </c>
      <c r="G1813">
        <v>0</v>
      </c>
      <c r="L1813">
        <v>0</v>
      </c>
    </row>
    <row r="1814" spans="1:12" x14ac:dyDescent="0.4">
      <c r="A1814">
        <v>0</v>
      </c>
      <c r="G1814">
        <v>0</v>
      </c>
      <c r="L1814">
        <v>0</v>
      </c>
    </row>
    <row r="1815" spans="1:12" x14ac:dyDescent="0.4">
      <c r="A1815">
        <v>0</v>
      </c>
      <c r="G1815">
        <v>0</v>
      </c>
      <c r="L1815">
        <v>0</v>
      </c>
    </row>
    <row r="1816" spans="1:12" x14ac:dyDescent="0.4">
      <c r="A1816">
        <v>0</v>
      </c>
      <c r="G1816">
        <v>0</v>
      </c>
      <c r="L1816">
        <v>0</v>
      </c>
    </row>
    <row r="1817" spans="1:12" x14ac:dyDescent="0.4">
      <c r="A1817">
        <v>0</v>
      </c>
      <c r="G1817">
        <v>0</v>
      </c>
      <c r="L1817">
        <v>3.9599999999999998E-4</v>
      </c>
    </row>
    <row r="1818" spans="1:12" x14ac:dyDescent="0.4">
      <c r="A1818">
        <v>0</v>
      </c>
      <c r="G1818">
        <v>0</v>
      </c>
      <c r="L1818">
        <v>2.0790000000000001E-3</v>
      </c>
    </row>
    <row r="1819" spans="1:12" x14ac:dyDescent="0.4">
      <c r="A1819">
        <v>0</v>
      </c>
      <c r="G1819">
        <v>0</v>
      </c>
      <c r="L1819">
        <v>0</v>
      </c>
    </row>
    <row r="1820" spans="1:12" x14ac:dyDescent="0.4">
      <c r="A1820">
        <v>0</v>
      </c>
      <c r="G1820">
        <v>0</v>
      </c>
      <c r="L1820">
        <v>0</v>
      </c>
    </row>
    <row r="1821" spans="1:12" x14ac:dyDescent="0.4">
      <c r="A1821">
        <v>0</v>
      </c>
      <c r="G1821">
        <v>0</v>
      </c>
      <c r="L1821">
        <v>0</v>
      </c>
    </row>
    <row r="1822" spans="1:12" x14ac:dyDescent="0.4">
      <c r="A1822">
        <v>0</v>
      </c>
      <c r="G1822">
        <v>0</v>
      </c>
      <c r="L1822">
        <v>0</v>
      </c>
    </row>
    <row r="1823" spans="1:12" x14ac:dyDescent="0.4">
      <c r="A1823">
        <v>0</v>
      </c>
      <c r="G1823">
        <v>0</v>
      </c>
      <c r="L1823">
        <v>0</v>
      </c>
    </row>
    <row r="1824" spans="1:12" x14ac:dyDescent="0.4">
      <c r="A1824">
        <v>0</v>
      </c>
      <c r="G1824">
        <v>0</v>
      </c>
      <c r="L1824">
        <v>0</v>
      </c>
    </row>
    <row r="1825" spans="1:12" x14ac:dyDescent="0.4">
      <c r="A1825">
        <v>0</v>
      </c>
      <c r="G1825">
        <v>0</v>
      </c>
      <c r="L1825">
        <v>0</v>
      </c>
    </row>
    <row r="1826" spans="1:12" x14ac:dyDescent="0.4">
      <c r="A1826">
        <v>0</v>
      </c>
      <c r="G1826">
        <v>0</v>
      </c>
      <c r="L1826">
        <v>4.26E-4</v>
      </c>
    </row>
    <row r="1827" spans="1:12" x14ac:dyDescent="0.4">
      <c r="A1827">
        <v>0</v>
      </c>
      <c r="G1827">
        <v>0</v>
      </c>
      <c r="L1827">
        <v>0</v>
      </c>
    </row>
    <row r="1828" spans="1:12" x14ac:dyDescent="0.4">
      <c r="A1828">
        <v>0</v>
      </c>
      <c r="G1828">
        <v>0</v>
      </c>
      <c r="L1828">
        <v>0</v>
      </c>
    </row>
    <row r="1829" spans="1:12" x14ac:dyDescent="0.4">
      <c r="A1829">
        <v>0</v>
      </c>
      <c r="G1829">
        <v>0</v>
      </c>
      <c r="L1829">
        <v>0</v>
      </c>
    </row>
    <row r="1830" spans="1:12" x14ac:dyDescent="0.4">
      <c r="A1830">
        <v>0</v>
      </c>
      <c r="G1830">
        <v>0</v>
      </c>
      <c r="L1830">
        <v>0</v>
      </c>
    </row>
    <row r="1831" spans="1:12" x14ac:dyDescent="0.4">
      <c r="A1831">
        <v>0</v>
      </c>
      <c r="G1831">
        <v>0</v>
      </c>
      <c r="L1831">
        <v>0</v>
      </c>
    </row>
    <row r="1832" spans="1:12" x14ac:dyDescent="0.4">
      <c r="A1832">
        <v>0</v>
      </c>
      <c r="G1832">
        <v>0</v>
      </c>
      <c r="L1832">
        <v>7.7800000000000005E-4</v>
      </c>
    </row>
    <row r="1833" spans="1:12" x14ac:dyDescent="0.4">
      <c r="A1833">
        <v>0</v>
      </c>
      <c r="G1833">
        <v>0</v>
      </c>
      <c r="L1833">
        <v>0</v>
      </c>
    </row>
    <row r="1834" spans="1:12" x14ac:dyDescent="0.4">
      <c r="A1834">
        <v>0</v>
      </c>
      <c r="G1834">
        <v>0</v>
      </c>
      <c r="L1834">
        <v>0</v>
      </c>
    </row>
    <row r="1835" spans="1:12" x14ac:dyDescent="0.4">
      <c r="A1835">
        <v>0</v>
      </c>
      <c r="G1835">
        <v>0</v>
      </c>
      <c r="L1835">
        <v>0</v>
      </c>
    </row>
    <row r="1836" spans="1:12" x14ac:dyDescent="0.4">
      <c r="A1836">
        <v>0</v>
      </c>
      <c r="G1836">
        <v>0</v>
      </c>
      <c r="L1836">
        <v>0</v>
      </c>
    </row>
    <row r="1837" spans="1:12" x14ac:dyDescent="0.4">
      <c r="A1837">
        <v>0</v>
      </c>
      <c r="G1837">
        <v>0</v>
      </c>
      <c r="L1837">
        <v>0</v>
      </c>
    </row>
    <row r="1838" spans="1:12" x14ac:dyDescent="0.4">
      <c r="A1838">
        <v>0</v>
      </c>
      <c r="G1838">
        <v>0</v>
      </c>
      <c r="L1838">
        <v>0</v>
      </c>
    </row>
    <row r="1840" spans="1:12" x14ac:dyDescent="0.4">
      <c r="A1840" t="s">
        <v>493</v>
      </c>
      <c r="G1840" t="s">
        <v>529</v>
      </c>
      <c r="L1840" t="s">
        <v>560</v>
      </c>
    </row>
    <row r="1841" spans="1:12" x14ac:dyDescent="0.4">
      <c r="A1841" t="s">
        <v>475</v>
      </c>
      <c r="G1841" t="s">
        <v>475</v>
      </c>
      <c r="L1841" t="s">
        <v>475</v>
      </c>
    </row>
    <row r="1842" spans="1:12" x14ac:dyDescent="0.4">
      <c r="A1842">
        <v>0.67130400000000001</v>
      </c>
      <c r="G1842">
        <v>0.54141899999999998</v>
      </c>
      <c r="L1842">
        <v>0.41857899999999998</v>
      </c>
    </row>
    <row r="1843" spans="1:12" x14ac:dyDescent="0.4">
      <c r="A1843">
        <v>9.1121999999999995E-2</v>
      </c>
      <c r="G1843">
        <v>0.10169</v>
      </c>
      <c r="L1843">
        <v>0.105785</v>
      </c>
    </row>
    <row r="1844" spans="1:12" x14ac:dyDescent="0.4">
      <c r="A1844">
        <v>4.8848000000000003E-2</v>
      </c>
      <c r="G1844">
        <v>5.6675000000000003E-2</v>
      </c>
      <c r="L1844">
        <v>5.9707999999999997E-2</v>
      </c>
    </row>
    <row r="1845" spans="1:12" x14ac:dyDescent="0.4">
      <c r="A1845">
        <v>4.4790999999999997E-2</v>
      </c>
      <c r="G1845">
        <v>5.8504E-2</v>
      </c>
      <c r="L1845">
        <v>6.3819000000000001E-2</v>
      </c>
    </row>
    <row r="1846" spans="1:12" x14ac:dyDescent="0.4">
      <c r="A1846">
        <v>1.4784E-2</v>
      </c>
      <c r="G1846">
        <v>2.4729999999999999E-2</v>
      </c>
      <c r="L1846">
        <v>2.8583999999999998E-2</v>
      </c>
    </row>
    <row r="1847" spans="1:12" x14ac:dyDescent="0.4">
      <c r="A1847">
        <v>3.4956000000000001E-2</v>
      </c>
      <c r="G1847">
        <v>4.3563999999999999E-2</v>
      </c>
      <c r="L1847">
        <v>4.6899000000000003E-2</v>
      </c>
    </row>
    <row r="1848" spans="1:12" x14ac:dyDescent="0.4">
      <c r="A1848">
        <v>8.5675000000000001E-2</v>
      </c>
      <c r="G1848">
        <v>9.1422000000000003E-2</v>
      </c>
      <c r="L1848">
        <v>9.3648999999999996E-2</v>
      </c>
    </row>
    <row r="1849" spans="1:12" x14ac:dyDescent="0.4">
      <c r="A1849">
        <v>0</v>
      </c>
      <c r="G1849">
        <v>1.2383999999999999E-2</v>
      </c>
      <c r="L1849">
        <v>1.8102E-2</v>
      </c>
    </row>
    <row r="1850" spans="1:12" x14ac:dyDescent="0.4">
      <c r="A1850">
        <v>0</v>
      </c>
      <c r="G1850">
        <v>0</v>
      </c>
      <c r="L1850">
        <v>0</v>
      </c>
    </row>
    <row r="1851" spans="1:12" x14ac:dyDescent="0.4">
      <c r="A1851">
        <v>0</v>
      </c>
      <c r="G1851">
        <v>8.3600000000000005E-4</v>
      </c>
      <c r="L1851">
        <v>6.7130000000000002E-3</v>
      </c>
    </row>
    <row r="1852" spans="1:12" x14ac:dyDescent="0.4">
      <c r="A1852">
        <v>1.1069999999999999E-3</v>
      </c>
      <c r="G1852">
        <v>1.3358999999999999E-2</v>
      </c>
      <c r="L1852">
        <v>1.8106000000000001E-2</v>
      </c>
    </row>
    <row r="1853" spans="1:12" x14ac:dyDescent="0.4">
      <c r="A1853">
        <v>0</v>
      </c>
      <c r="G1853">
        <v>0</v>
      </c>
      <c r="L1853">
        <v>0</v>
      </c>
    </row>
    <row r="1854" spans="1:12" x14ac:dyDescent="0.4">
      <c r="A1854">
        <v>0</v>
      </c>
      <c r="G1854">
        <v>6.875E-3</v>
      </c>
      <c r="L1854">
        <v>9.5390000000000006E-3</v>
      </c>
    </row>
    <row r="1855" spans="1:12" x14ac:dyDescent="0.4">
      <c r="A1855">
        <v>0</v>
      </c>
      <c r="G1855">
        <v>0</v>
      </c>
      <c r="L1855">
        <v>4.3730000000000002E-3</v>
      </c>
    </row>
    <row r="1856" spans="1:12" x14ac:dyDescent="0.4">
      <c r="A1856">
        <v>0</v>
      </c>
      <c r="G1856">
        <v>0</v>
      </c>
      <c r="L1856">
        <v>0</v>
      </c>
    </row>
    <row r="1857" spans="1:12" x14ac:dyDescent="0.4">
      <c r="A1857">
        <v>4.8789999999999997E-3</v>
      </c>
      <c r="G1857">
        <v>1.1369000000000001E-2</v>
      </c>
      <c r="L1857">
        <v>1.3884000000000001E-2</v>
      </c>
    </row>
    <row r="1858" spans="1:12" x14ac:dyDescent="0.4">
      <c r="A1858">
        <v>0</v>
      </c>
      <c r="G1858">
        <v>0</v>
      </c>
      <c r="L1858">
        <v>3.4600000000000001E-4</v>
      </c>
    </row>
    <row r="1859" spans="1:12" x14ac:dyDescent="0.4">
      <c r="A1859">
        <v>0</v>
      </c>
      <c r="G1859">
        <v>0</v>
      </c>
      <c r="L1859">
        <v>0</v>
      </c>
    </row>
    <row r="1860" spans="1:12" x14ac:dyDescent="0.4">
      <c r="A1860">
        <v>0</v>
      </c>
      <c r="G1860">
        <v>0</v>
      </c>
      <c r="L1860">
        <v>5.4900000000000001E-4</v>
      </c>
    </row>
    <row r="1861" spans="1:12" x14ac:dyDescent="0.4">
      <c r="A1861">
        <v>0</v>
      </c>
      <c r="G1861">
        <v>0</v>
      </c>
      <c r="L1861">
        <v>4.215E-3</v>
      </c>
    </row>
    <row r="1862" spans="1:12" x14ac:dyDescent="0.4">
      <c r="A1862">
        <v>0</v>
      </c>
      <c r="G1862">
        <v>1.1509999999999999E-3</v>
      </c>
      <c r="L1862">
        <v>4.6210000000000001E-3</v>
      </c>
    </row>
    <row r="1863" spans="1:12" x14ac:dyDescent="0.4">
      <c r="A1863">
        <v>0</v>
      </c>
      <c r="G1863">
        <v>0</v>
      </c>
      <c r="L1863">
        <v>0</v>
      </c>
    </row>
    <row r="1864" spans="1:12" x14ac:dyDescent="0.4">
      <c r="A1864">
        <v>0</v>
      </c>
      <c r="G1864">
        <v>0</v>
      </c>
      <c r="L1864">
        <v>5.2800000000000004E-4</v>
      </c>
    </row>
    <row r="1865" spans="1:12" x14ac:dyDescent="0.4">
      <c r="A1865">
        <v>0</v>
      </c>
      <c r="G1865">
        <v>0</v>
      </c>
      <c r="L1865">
        <v>3.0479999999999999E-3</v>
      </c>
    </row>
    <row r="1866" spans="1:12" x14ac:dyDescent="0.4">
      <c r="A1866">
        <v>0</v>
      </c>
      <c r="G1866">
        <v>8.0689999999999998E-3</v>
      </c>
      <c r="L1866">
        <v>1.1866E-2</v>
      </c>
    </row>
    <row r="1867" spans="1:12" x14ac:dyDescent="0.4">
      <c r="A1867">
        <v>2.532E-3</v>
      </c>
      <c r="G1867">
        <v>7.3249999999999999E-3</v>
      </c>
      <c r="L1867">
        <v>9.1819999999999992E-3</v>
      </c>
    </row>
    <row r="1868" spans="1:12" x14ac:dyDescent="0.4">
      <c r="A1868">
        <v>0</v>
      </c>
      <c r="G1868">
        <v>0</v>
      </c>
      <c r="L1868">
        <v>2.189E-3</v>
      </c>
    </row>
    <row r="1869" spans="1:12" x14ac:dyDescent="0.4">
      <c r="A1869">
        <v>0</v>
      </c>
      <c r="G1869">
        <v>2.2629999999999998E-3</v>
      </c>
      <c r="L1869">
        <v>8.7410000000000005E-3</v>
      </c>
    </row>
    <row r="1870" spans="1:12" x14ac:dyDescent="0.4">
      <c r="A1870">
        <v>0</v>
      </c>
      <c r="G1870">
        <v>1.2409999999999999E-3</v>
      </c>
      <c r="L1870">
        <v>7.7980000000000002E-3</v>
      </c>
    </row>
    <row r="1871" spans="1:12" x14ac:dyDescent="0.4">
      <c r="A1871">
        <v>0</v>
      </c>
      <c r="G1871">
        <v>0</v>
      </c>
      <c r="L1871">
        <v>0</v>
      </c>
    </row>
    <row r="1872" spans="1:12" x14ac:dyDescent="0.4">
      <c r="A1872">
        <v>0</v>
      </c>
      <c r="G1872">
        <v>1.6119999999999999E-3</v>
      </c>
      <c r="L1872">
        <v>4.6189999999999998E-3</v>
      </c>
    </row>
    <row r="1873" spans="1:12" x14ac:dyDescent="0.4">
      <c r="A1873">
        <v>0</v>
      </c>
      <c r="G1873">
        <v>3.1110000000000001E-3</v>
      </c>
      <c r="L1873">
        <v>5.1679999999999999E-3</v>
      </c>
    </row>
    <row r="1874" spans="1:12" x14ac:dyDescent="0.4">
      <c r="A1874">
        <v>0</v>
      </c>
      <c r="G1874">
        <v>3.0790000000000001E-3</v>
      </c>
      <c r="L1874">
        <v>5.4270000000000004E-3</v>
      </c>
    </row>
    <row r="1875" spans="1:12" x14ac:dyDescent="0.4">
      <c r="A1875">
        <v>0</v>
      </c>
      <c r="G1875">
        <v>0</v>
      </c>
      <c r="L1875">
        <v>1.694E-3</v>
      </c>
    </row>
    <row r="1876" spans="1:12" x14ac:dyDescent="0.4">
      <c r="A1876">
        <v>0</v>
      </c>
      <c r="G1876">
        <v>0</v>
      </c>
      <c r="L1876">
        <v>0</v>
      </c>
    </row>
    <row r="1877" spans="1:12" x14ac:dyDescent="0.4">
      <c r="A1877">
        <v>0</v>
      </c>
      <c r="G1877">
        <v>2.026E-3</v>
      </c>
      <c r="L1877">
        <v>4.2859999999999999E-3</v>
      </c>
    </row>
    <row r="1878" spans="1:12" x14ac:dyDescent="0.4">
      <c r="A1878">
        <v>0</v>
      </c>
      <c r="G1878">
        <v>0</v>
      </c>
      <c r="L1878">
        <v>6.9200000000000002E-4</v>
      </c>
    </row>
    <row r="1879" spans="1:12" x14ac:dyDescent="0.4">
      <c r="A1879">
        <v>0</v>
      </c>
      <c r="G1879">
        <v>0</v>
      </c>
      <c r="L1879">
        <v>0</v>
      </c>
    </row>
    <row r="1880" spans="1:12" x14ac:dyDescent="0.4">
      <c r="A1880">
        <v>0</v>
      </c>
      <c r="G1880">
        <v>2.794E-3</v>
      </c>
      <c r="L1880">
        <v>4.8370000000000002E-3</v>
      </c>
    </row>
    <row r="1881" spans="1:12" x14ac:dyDescent="0.4">
      <c r="A1881">
        <v>0</v>
      </c>
      <c r="G1881">
        <v>0</v>
      </c>
      <c r="L1881">
        <v>9.0300000000000005E-4</v>
      </c>
    </row>
    <row r="1882" spans="1:12" x14ac:dyDescent="0.4">
      <c r="A1882">
        <v>0</v>
      </c>
      <c r="G1882">
        <v>0</v>
      </c>
      <c r="L1882">
        <v>2.6289999999999998E-3</v>
      </c>
    </row>
    <row r="1883" spans="1:12" x14ac:dyDescent="0.4">
      <c r="A1883">
        <v>0</v>
      </c>
      <c r="G1883">
        <v>2.5829999999999998E-3</v>
      </c>
      <c r="L1883">
        <v>5.398E-3</v>
      </c>
    </row>
    <row r="1884" spans="1:12" x14ac:dyDescent="0.4">
      <c r="A1884">
        <v>0</v>
      </c>
      <c r="G1884">
        <v>0</v>
      </c>
      <c r="L1884">
        <v>0</v>
      </c>
    </row>
    <row r="1885" spans="1:12" x14ac:dyDescent="0.4">
      <c r="A1885">
        <v>0</v>
      </c>
      <c r="G1885">
        <v>0</v>
      </c>
      <c r="L1885">
        <v>0</v>
      </c>
    </row>
    <row r="1886" spans="1:12" x14ac:dyDescent="0.4">
      <c r="A1886">
        <v>0</v>
      </c>
      <c r="G1886">
        <v>0</v>
      </c>
      <c r="L1886">
        <v>0</v>
      </c>
    </row>
    <row r="1887" spans="1:12" x14ac:dyDescent="0.4">
      <c r="A1887">
        <v>0</v>
      </c>
      <c r="G1887">
        <v>0</v>
      </c>
      <c r="L1887">
        <v>1.1130000000000001E-3</v>
      </c>
    </row>
    <row r="1888" spans="1:12" x14ac:dyDescent="0.4">
      <c r="A1888">
        <v>0</v>
      </c>
      <c r="G1888">
        <v>0</v>
      </c>
      <c r="L1888">
        <v>0</v>
      </c>
    </row>
    <row r="1889" spans="1:12" x14ac:dyDescent="0.4">
      <c r="A1889">
        <v>0</v>
      </c>
      <c r="G1889">
        <v>0</v>
      </c>
      <c r="L1889">
        <v>0</v>
      </c>
    </row>
    <row r="1890" spans="1:12" x14ac:dyDescent="0.4">
      <c r="A1890">
        <v>0</v>
      </c>
      <c r="G1890">
        <v>0</v>
      </c>
      <c r="L1890">
        <v>2.323E-3</v>
      </c>
    </row>
    <row r="1891" spans="1:12" x14ac:dyDescent="0.4">
      <c r="A1891">
        <v>0</v>
      </c>
      <c r="G1891">
        <v>0</v>
      </c>
      <c r="L1891">
        <v>1.1670000000000001E-3</v>
      </c>
    </row>
    <row r="1892" spans="1:12" x14ac:dyDescent="0.4">
      <c r="A1892">
        <v>0</v>
      </c>
      <c r="G1892">
        <v>0</v>
      </c>
      <c r="L1892">
        <v>0</v>
      </c>
    </row>
    <row r="1893" spans="1:12" x14ac:dyDescent="0.4">
      <c r="A1893">
        <v>0</v>
      </c>
      <c r="G1893">
        <v>0</v>
      </c>
      <c r="L1893">
        <v>1.4300000000000001E-3</v>
      </c>
    </row>
    <row r="1894" spans="1:12" x14ac:dyDescent="0.4">
      <c r="A1894">
        <v>0</v>
      </c>
      <c r="G1894">
        <v>0</v>
      </c>
      <c r="L1894">
        <v>0</v>
      </c>
    </row>
    <row r="1895" spans="1:12" x14ac:dyDescent="0.4">
      <c r="A1895">
        <v>0</v>
      </c>
      <c r="G1895">
        <v>0</v>
      </c>
      <c r="L1895">
        <v>0</v>
      </c>
    </row>
    <row r="1896" spans="1:12" x14ac:dyDescent="0.4">
      <c r="A1896">
        <v>0</v>
      </c>
      <c r="G1896">
        <v>0</v>
      </c>
      <c r="L1896">
        <v>0</v>
      </c>
    </row>
    <row r="1897" spans="1:12" x14ac:dyDescent="0.4">
      <c r="A1897">
        <v>0</v>
      </c>
      <c r="G1897">
        <v>0</v>
      </c>
      <c r="L1897">
        <v>0</v>
      </c>
    </row>
    <row r="1898" spans="1:12" x14ac:dyDescent="0.4">
      <c r="A1898">
        <v>0</v>
      </c>
      <c r="G1898">
        <v>1.5169999999999999E-3</v>
      </c>
      <c r="L1898">
        <v>3.2299999999999998E-3</v>
      </c>
    </row>
    <row r="1899" spans="1:12" x14ac:dyDescent="0.4">
      <c r="A1899">
        <v>0</v>
      </c>
      <c r="G1899">
        <v>0</v>
      </c>
      <c r="L1899">
        <v>0</v>
      </c>
    </row>
    <row r="1900" spans="1:12" x14ac:dyDescent="0.4">
      <c r="A1900">
        <v>0</v>
      </c>
      <c r="G1900">
        <v>0</v>
      </c>
      <c r="L1900">
        <v>2.4740000000000001E-3</v>
      </c>
    </row>
    <row r="1901" spans="1:12" x14ac:dyDescent="0.4">
      <c r="A1901">
        <v>0</v>
      </c>
      <c r="G1901">
        <v>0</v>
      </c>
      <c r="L1901">
        <v>0</v>
      </c>
    </row>
    <row r="1902" spans="1:12" x14ac:dyDescent="0.4">
      <c r="A1902">
        <v>0</v>
      </c>
      <c r="G1902">
        <v>0</v>
      </c>
      <c r="L1902">
        <v>0</v>
      </c>
    </row>
    <row r="1903" spans="1:12" x14ac:dyDescent="0.4">
      <c r="A1903">
        <v>0</v>
      </c>
      <c r="G1903">
        <v>0</v>
      </c>
      <c r="L1903">
        <v>0</v>
      </c>
    </row>
    <row r="1904" spans="1:12" x14ac:dyDescent="0.4">
      <c r="A1904">
        <v>0</v>
      </c>
      <c r="G1904">
        <v>0</v>
      </c>
      <c r="L1904">
        <v>4.4299999999999998E-4</v>
      </c>
    </row>
    <row r="1905" spans="1:12" x14ac:dyDescent="0.4">
      <c r="A1905">
        <v>0</v>
      </c>
      <c r="G1905">
        <v>0</v>
      </c>
      <c r="L1905">
        <v>1.397E-3</v>
      </c>
    </row>
    <row r="1906" spans="1:12" x14ac:dyDescent="0.4">
      <c r="A1906">
        <v>0</v>
      </c>
      <c r="G1906">
        <v>0</v>
      </c>
      <c r="L1906">
        <v>0</v>
      </c>
    </row>
    <row r="1907" spans="1:12" x14ac:dyDescent="0.4">
      <c r="A1907">
        <v>0</v>
      </c>
      <c r="G1907">
        <v>0</v>
      </c>
      <c r="L1907">
        <v>0</v>
      </c>
    </row>
    <row r="1908" spans="1:12" x14ac:dyDescent="0.4">
      <c r="A1908">
        <v>0</v>
      </c>
      <c r="G1908">
        <v>0</v>
      </c>
      <c r="L1908">
        <v>9.6000000000000002E-5</v>
      </c>
    </row>
    <row r="1909" spans="1:12" x14ac:dyDescent="0.4">
      <c r="A1909">
        <v>0</v>
      </c>
      <c r="G1909">
        <v>0</v>
      </c>
      <c r="L1909">
        <v>1.529E-3</v>
      </c>
    </row>
    <row r="1910" spans="1:12" x14ac:dyDescent="0.4">
      <c r="A1910">
        <v>0</v>
      </c>
      <c r="G1910">
        <v>0</v>
      </c>
      <c r="L1910">
        <v>0</v>
      </c>
    </row>
    <row r="1911" spans="1:12" x14ac:dyDescent="0.4">
      <c r="A1911">
        <v>0</v>
      </c>
      <c r="G1911">
        <v>0</v>
      </c>
      <c r="L1911">
        <v>0</v>
      </c>
    </row>
    <row r="1912" spans="1:12" x14ac:dyDescent="0.4">
      <c r="A1912">
        <v>0</v>
      </c>
      <c r="G1912">
        <v>0</v>
      </c>
      <c r="L1912">
        <v>0</v>
      </c>
    </row>
    <row r="1913" spans="1:12" x14ac:dyDescent="0.4">
      <c r="A1913">
        <v>0</v>
      </c>
      <c r="G1913">
        <v>4.06E-4</v>
      </c>
      <c r="L1913">
        <v>2.0600000000000002E-3</v>
      </c>
    </row>
    <row r="1914" spans="1:12" x14ac:dyDescent="0.4">
      <c r="A1914">
        <v>0</v>
      </c>
      <c r="G1914">
        <v>0</v>
      </c>
      <c r="L1914">
        <v>0</v>
      </c>
    </row>
    <row r="1915" spans="1:12" x14ac:dyDescent="0.4">
      <c r="A1915">
        <v>0</v>
      </c>
      <c r="G1915">
        <v>0</v>
      </c>
      <c r="L1915">
        <v>0</v>
      </c>
    </row>
    <row r="1916" spans="1:12" x14ac:dyDescent="0.4">
      <c r="A1916">
        <v>0</v>
      </c>
      <c r="G1916">
        <v>0</v>
      </c>
      <c r="L1916">
        <v>0</v>
      </c>
    </row>
    <row r="1917" spans="1:12" x14ac:dyDescent="0.4">
      <c r="A1917">
        <v>0</v>
      </c>
      <c r="G1917">
        <v>0</v>
      </c>
      <c r="L1917">
        <v>0</v>
      </c>
    </row>
    <row r="1918" spans="1:12" x14ac:dyDescent="0.4">
      <c r="A1918">
        <v>0</v>
      </c>
      <c r="G1918">
        <v>0</v>
      </c>
      <c r="L1918">
        <v>0</v>
      </c>
    </row>
    <row r="1919" spans="1:12" x14ac:dyDescent="0.4">
      <c r="A1919">
        <v>0</v>
      </c>
      <c r="G1919">
        <v>0</v>
      </c>
      <c r="L1919">
        <v>2.63E-3</v>
      </c>
    </row>
    <row r="1920" spans="1:12" x14ac:dyDescent="0.4">
      <c r="A1920">
        <v>0</v>
      </c>
      <c r="G1920">
        <v>0</v>
      </c>
      <c r="L1920">
        <v>2.4889999999999999E-3</v>
      </c>
    </row>
    <row r="1921" spans="1:12" x14ac:dyDescent="0.4">
      <c r="A1921">
        <v>0</v>
      </c>
      <c r="G1921">
        <v>0</v>
      </c>
      <c r="L1921">
        <v>0</v>
      </c>
    </row>
    <row r="1922" spans="1:12" x14ac:dyDescent="0.4">
      <c r="A1922">
        <v>0</v>
      </c>
      <c r="G1922">
        <v>0</v>
      </c>
      <c r="L1922">
        <v>0</v>
      </c>
    </row>
    <row r="1923" spans="1:12" x14ac:dyDescent="0.4">
      <c r="A1923">
        <v>0</v>
      </c>
      <c r="G1923">
        <v>0</v>
      </c>
      <c r="L1923">
        <v>0</v>
      </c>
    </row>
    <row r="1924" spans="1:12" x14ac:dyDescent="0.4">
      <c r="A1924">
        <v>0</v>
      </c>
      <c r="G1924">
        <v>0</v>
      </c>
      <c r="L1924">
        <v>0</v>
      </c>
    </row>
    <row r="1925" spans="1:12" x14ac:dyDescent="0.4">
      <c r="A1925">
        <v>0</v>
      </c>
      <c r="G1925">
        <v>0</v>
      </c>
      <c r="L1925">
        <v>0</v>
      </c>
    </row>
    <row r="1926" spans="1:12" x14ac:dyDescent="0.4">
      <c r="A1926">
        <v>0</v>
      </c>
      <c r="G1926">
        <v>0</v>
      </c>
      <c r="L1926">
        <v>0</v>
      </c>
    </row>
    <row r="1927" spans="1:12" x14ac:dyDescent="0.4">
      <c r="A1927">
        <v>0</v>
      </c>
      <c r="G1927">
        <v>0</v>
      </c>
      <c r="L1927">
        <v>0</v>
      </c>
    </row>
    <row r="1928" spans="1:12" x14ac:dyDescent="0.4">
      <c r="A1928">
        <v>0</v>
      </c>
      <c r="G1928">
        <v>0</v>
      </c>
      <c r="L1928">
        <v>2.2800000000000001E-4</v>
      </c>
    </row>
    <row r="1929" spans="1:12" x14ac:dyDescent="0.4">
      <c r="A1929">
        <v>0</v>
      </c>
      <c r="G1929">
        <v>0</v>
      </c>
      <c r="L1929">
        <v>0</v>
      </c>
    </row>
    <row r="1930" spans="1:12" x14ac:dyDescent="0.4">
      <c r="A1930">
        <v>0</v>
      </c>
      <c r="G1930">
        <v>0</v>
      </c>
      <c r="L1930">
        <v>0</v>
      </c>
    </row>
    <row r="1931" spans="1:12" x14ac:dyDescent="0.4">
      <c r="A1931">
        <v>0</v>
      </c>
      <c r="G1931">
        <v>0</v>
      </c>
      <c r="L1931">
        <v>0</v>
      </c>
    </row>
    <row r="1932" spans="1:12" x14ac:dyDescent="0.4">
      <c r="A1932">
        <v>0</v>
      </c>
      <c r="G1932">
        <v>0</v>
      </c>
      <c r="L1932">
        <v>0</v>
      </c>
    </row>
    <row r="1933" spans="1:12" x14ac:dyDescent="0.4">
      <c r="A1933">
        <v>0</v>
      </c>
      <c r="G1933">
        <v>0</v>
      </c>
      <c r="L1933">
        <v>0</v>
      </c>
    </row>
    <row r="1934" spans="1:12" x14ac:dyDescent="0.4">
      <c r="A1934">
        <v>0</v>
      </c>
      <c r="G1934">
        <v>0</v>
      </c>
      <c r="L1934">
        <v>9.1500000000000001E-4</v>
      </c>
    </row>
    <row r="1935" spans="1:12" x14ac:dyDescent="0.4">
      <c r="A1935">
        <v>0</v>
      </c>
      <c r="G1935">
        <v>0</v>
      </c>
      <c r="L1935">
        <v>0</v>
      </c>
    </row>
    <row r="1936" spans="1:12" x14ac:dyDescent="0.4">
      <c r="A1936">
        <v>0</v>
      </c>
      <c r="G1936">
        <v>0</v>
      </c>
      <c r="L1936">
        <v>0</v>
      </c>
    </row>
    <row r="1937" spans="1:12" x14ac:dyDescent="0.4">
      <c r="A1937">
        <v>0</v>
      </c>
      <c r="G1937">
        <v>0</v>
      </c>
      <c r="L1937">
        <v>0</v>
      </c>
    </row>
    <row r="1938" spans="1:12" x14ac:dyDescent="0.4">
      <c r="A1938">
        <v>0</v>
      </c>
      <c r="G1938">
        <v>0</v>
      </c>
      <c r="L1938">
        <v>0</v>
      </c>
    </row>
    <row r="1939" spans="1:12" x14ac:dyDescent="0.4">
      <c r="A1939">
        <v>0</v>
      </c>
      <c r="G1939">
        <v>0</v>
      </c>
      <c r="L1939">
        <v>0</v>
      </c>
    </row>
    <row r="1940" spans="1:12" x14ac:dyDescent="0.4">
      <c r="A1940">
        <v>0</v>
      </c>
      <c r="G1940">
        <v>0</v>
      </c>
      <c r="L1940">
        <v>0</v>
      </c>
    </row>
    <row r="1942" spans="1:12" x14ac:dyDescent="0.4">
      <c r="A1942" t="s">
        <v>494</v>
      </c>
      <c r="G1942" t="s">
        <v>530</v>
      </c>
      <c r="L1942" t="s">
        <v>561</v>
      </c>
    </row>
    <row r="1943" spans="1:12" x14ac:dyDescent="0.4">
      <c r="A1943" t="s">
        <v>475</v>
      </c>
      <c r="G1943" t="s">
        <v>475</v>
      </c>
      <c r="L1943" t="s">
        <v>475</v>
      </c>
    </row>
    <row r="1944" spans="1:12" x14ac:dyDescent="0.4">
      <c r="A1944">
        <v>0.68536900000000001</v>
      </c>
      <c r="G1944">
        <v>0.54543799999999998</v>
      </c>
      <c r="L1944">
        <v>0.416657</v>
      </c>
    </row>
    <row r="1945" spans="1:12" x14ac:dyDescent="0.4">
      <c r="A1945">
        <v>9.3428999999999998E-2</v>
      </c>
      <c r="G1945">
        <v>0.102949</v>
      </c>
      <c r="L1945">
        <v>0.10639800000000001</v>
      </c>
    </row>
    <row r="1946" spans="1:12" x14ac:dyDescent="0.4">
      <c r="A1946">
        <v>4.8363000000000003E-2</v>
      </c>
      <c r="G1946">
        <v>5.6690999999999998E-2</v>
      </c>
      <c r="L1946">
        <v>5.9707999999999997E-2</v>
      </c>
    </row>
    <row r="1947" spans="1:12" x14ac:dyDescent="0.4">
      <c r="A1947">
        <v>4.1112000000000003E-2</v>
      </c>
      <c r="G1947">
        <v>5.7350999999999999E-2</v>
      </c>
      <c r="L1947">
        <v>6.3233999999999999E-2</v>
      </c>
    </row>
    <row r="1948" spans="1:12" x14ac:dyDescent="0.4">
      <c r="A1948">
        <v>9.6299999999999997E-3</v>
      </c>
      <c r="G1948">
        <v>2.2853999999999999E-2</v>
      </c>
      <c r="L1948">
        <v>2.7646E-2</v>
      </c>
    </row>
    <row r="1949" spans="1:12" x14ac:dyDescent="0.4">
      <c r="A1949">
        <v>2.8867E-2</v>
      </c>
      <c r="G1949">
        <v>4.1260999999999999E-2</v>
      </c>
      <c r="L1949">
        <v>4.5751E-2</v>
      </c>
    </row>
    <row r="1950" spans="1:12" x14ac:dyDescent="0.4">
      <c r="A1950">
        <v>8.3986000000000005E-2</v>
      </c>
      <c r="G1950">
        <v>9.0876999999999999E-2</v>
      </c>
      <c r="L1950">
        <v>9.3372999999999998E-2</v>
      </c>
    </row>
    <row r="1951" spans="1:12" x14ac:dyDescent="0.4">
      <c r="A1951">
        <v>0</v>
      </c>
      <c r="G1951">
        <v>1.208E-2</v>
      </c>
      <c r="L1951">
        <v>1.7937000000000002E-2</v>
      </c>
    </row>
    <row r="1952" spans="1:12" x14ac:dyDescent="0.4">
      <c r="A1952">
        <v>0</v>
      </c>
      <c r="G1952">
        <v>0</v>
      </c>
      <c r="L1952">
        <v>0</v>
      </c>
    </row>
    <row r="1953" spans="1:12" x14ac:dyDescent="0.4">
      <c r="A1953">
        <v>0</v>
      </c>
      <c r="G1953">
        <v>0</v>
      </c>
      <c r="L1953">
        <v>6.0759999999999998E-3</v>
      </c>
    </row>
    <row r="1954" spans="1:12" x14ac:dyDescent="0.4">
      <c r="A1954">
        <v>6.5399999999999998E-3</v>
      </c>
      <c r="G1954">
        <v>1.5970999999999999E-2</v>
      </c>
      <c r="L1954">
        <v>1.9387000000000001E-2</v>
      </c>
    </row>
    <row r="1955" spans="1:12" x14ac:dyDescent="0.4">
      <c r="A1955">
        <v>0</v>
      </c>
      <c r="G1955">
        <v>0</v>
      </c>
      <c r="L1955">
        <v>0</v>
      </c>
    </row>
    <row r="1956" spans="1:12" x14ac:dyDescent="0.4">
      <c r="A1956">
        <v>0</v>
      </c>
      <c r="G1956">
        <v>7.0670000000000004E-3</v>
      </c>
      <c r="L1956">
        <v>9.6270000000000001E-3</v>
      </c>
    </row>
    <row r="1957" spans="1:12" x14ac:dyDescent="0.4">
      <c r="A1957">
        <v>0</v>
      </c>
      <c r="G1957">
        <v>0</v>
      </c>
      <c r="L1957">
        <v>8.7790000000000003E-3</v>
      </c>
    </row>
    <row r="1958" spans="1:12" x14ac:dyDescent="0.4">
      <c r="A1958">
        <v>0</v>
      </c>
      <c r="G1958">
        <v>0</v>
      </c>
      <c r="L1958">
        <v>0</v>
      </c>
    </row>
    <row r="1959" spans="1:12" x14ac:dyDescent="0.4">
      <c r="A1959">
        <v>8.6499999999999999E-4</v>
      </c>
      <c r="G1959">
        <v>9.8729999999999998E-3</v>
      </c>
      <c r="L1959">
        <v>1.3136999999999999E-2</v>
      </c>
    </row>
    <row r="1960" spans="1:12" x14ac:dyDescent="0.4">
      <c r="A1960">
        <v>0</v>
      </c>
      <c r="G1960">
        <v>0</v>
      </c>
      <c r="L1960">
        <v>0</v>
      </c>
    </row>
    <row r="1961" spans="1:12" x14ac:dyDescent="0.4">
      <c r="A1961">
        <v>0</v>
      </c>
      <c r="G1961">
        <v>0</v>
      </c>
      <c r="L1961">
        <v>0</v>
      </c>
    </row>
    <row r="1962" spans="1:12" x14ac:dyDescent="0.4">
      <c r="A1962">
        <v>0</v>
      </c>
      <c r="G1962">
        <v>0</v>
      </c>
      <c r="L1962">
        <v>0</v>
      </c>
    </row>
    <row r="1963" spans="1:12" x14ac:dyDescent="0.4">
      <c r="A1963">
        <v>0</v>
      </c>
      <c r="G1963">
        <v>2.036E-3</v>
      </c>
      <c r="L1963">
        <v>6.1679999999999999E-3</v>
      </c>
    </row>
    <row r="1964" spans="1:12" x14ac:dyDescent="0.4">
      <c r="A1964">
        <v>0</v>
      </c>
      <c r="G1964">
        <v>2.1900000000000001E-3</v>
      </c>
      <c r="L1964">
        <v>5.1269999999999996E-3</v>
      </c>
    </row>
    <row r="1965" spans="1:12" x14ac:dyDescent="0.4">
      <c r="A1965">
        <v>0</v>
      </c>
      <c r="G1965">
        <v>0</v>
      </c>
      <c r="L1965">
        <v>0</v>
      </c>
    </row>
    <row r="1966" spans="1:12" x14ac:dyDescent="0.4">
      <c r="A1966">
        <v>0</v>
      </c>
      <c r="G1966">
        <v>0</v>
      </c>
      <c r="L1966">
        <v>2.03E-4</v>
      </c>
    </row>
    <row r="1967" spans="1:12" x14ac:dyDescent="0.4">
      <c r="A1967">
        <v>0</v>
      </c>
      <c r="G1967">
        <v>0</v>
      </c>
      <c r="L1967">
        <v>2.222E-3</v>
      </c>
    </row>
    <row r="1968" spans="1:12" x14ac:dyDescent="0.4">
      <c r="A1968">
        <v>0</v>
      </c>
      <c r="G1968">
        <v>8.7889999999999999E-3</v>
      </c>
      <c r="L1968">
        <v>1.2213E-2</v>
      </c>
    </row>
    <row r="1969" spans="1:12" x14ac:dyDescent="0.4">
      <c r="A1969">
        <v>1.8400000000000001E-3</v>
      </c>
      <c r="G1969">
        <v>7.1700000000000002E-3</v>
      </c>
      <c r="L1969">
        <v>9.1009999999999997E-3</v>
      </c>
    </row>
    <row r="1970" spans="1:12" x14ac:dyDescent="0.4">
      <c r="A1970">
        <v>0</v>
      </c>
      <c r="G1970">
        <v>0</v>
      </c>
      <c r="L1970">
        <v>2.0509999999999999E-3</v>
      </c>
    </row>
    <row r="1971" spans="1:12" x14ac:dyDescent="0.4">
      <c r="A1971">
        <v>0</v>
      </c>
      <c r="G1971">
        <v>1.341E-3</v>
      </c>
      <c r="L1971">
        <v>8.2679999999999993E-3</v>
      </c>
    </row>
    <row r="1972" spans="1:12" x14ac:dyDescent="0.4">
      <c r="A1972">
        <v>0</v>
      </c>
      <c r="G1972">
        <v>5.1599999999999997E-4</v>
      </c>
      <c r="L1972">
        <v>7.4229999999999999E-3</v>
      </c>
    </row>
    <row r="1973" spans="1:12" x14ac:dyDescent="0.4">
      <c r="A1973">
        <v>0</v>
      </c>
      <c r="G1973">
        <v>0</v>
      </c>
      <c r="L1973">
        <v>1.2030000000000001E-3</v>
      </c>
    </row>
    <row r="1974" spans="1:12" x14ac:dyDescent="0.4">
      <c r="A1974">
        <v>0</v>
      </c>
      <c r="G1974">
        <v>1.126E-3</v>
      </c>
      <c r="L1974">
        <v>4.3709999999999999E-3</v>
      </c>
    </row>
    <row r="1975" spans="1:12" x14ac:dyDescent="0.4">
      <c r="A1975">
        <v>0</v>
      </c>
      <c r="G1975">
        <v>3.669E-3</v>
      </c>
      <c r="L1975">
        <v>5.4390000000000003E-3</v>
      </c>
    </row>
    <row r="1976" spans="1:12" x14ac:dyDescent="0.4">
      <c r="A1976">
        <v>0</v>
      </c>
      <c r="G1976">
        <v>1.9680000000000001E-3</v>
      </c>
      <c r="L1976">
        <v>4.8710000000000003E-3</v>
      </c>
    </row>
    <row r="1977" spans="1:12" x14ac:dyDescent="0.4">
      <c r="A1977">
        <v>0</v>
      </c>
      <c r="G1977">
        <v>0</v>
      </c>
      <c r="L1977">
        <v>2.0950000000000001E-3</v>
      </c>
    </row>
    <row r="1978" spans="1:12" x14ac:dyDescent="0.4">
      <c r="A1978">
        <v>0</v>
      </c>
      <c r="G1978">
        <v>0</v>
      </c>
      <c r="L1978">
        <v>0</v>
      </c>
    </row>
    <row r="1979" spans="1:12" x14ac:dyDescent="0.4">
      <c r="A1979">
        <v>0</v>
      </c>
      <c r="G1979">
        <v>2.8180000000000002E-3</v>
      </c>
      <c r="L1979">
        <v>4.6719999999999999E-3</v>
      </c>
    </row>
    <row r="1980" spans="1:12" x14ac:dyDescent="0.4">
      <c r="A1980">
        <v>0</v>
      </c>
      <c r="G1980">
        <v>0</v>
      </c>
      <c r="L1980">
        <v>2.8299999999999999E-4</v>
      </c>
    </row>
    <row r="1981" spans="1:12" x14ac:dyDescent="0.4">
      <c r="A1981">
        <v>0</v>
      </c>
      <c r="G1981">
        <v>0</v>
      </c>
      <c r="L1981">
        <v>0</v>
      </c>
    </row>
    <row r="1982" spans="1:12" x14ac:dyDescent="0.4">
      <c r="A1982">
        <v>0</v>
      </c>
      <c r="G1982">
        <v>1.8450000000000001E-3</v>
      </c>
      <c r="L1982">
        <v>4.3620000000000004E-3</v>
      </c>
    </row>
    <row r="1983" spans="1:12" x14ac:dyDescent="0.4">
      <c r="A1983">
        <v>0</v>
      </c>
      <c r="G1983">
        <v>0</v>
      </c>
      <c r="L1983">
        <v>1.227E-3</v>
      </c>
    </row>
    <row r="1984" spans="1:12" x14ac:dyDescent="0.4">
      <c r="A1984">
        <v>0</v>
      </c>
      <c r="G1984">
        <v>0</v>
      </c>
      <c r="L1984">
        <v>2.6419999999999998E-3</v>
      </c>
    </row>
    <row r="1985" spans="1:12" x14ac:dyDescent="0.4">
      <c r="A1985">
        <v>0</v>
      </c>
      <c r="G1985">
        <v>2.9380000000000001E-3</v>
      </c>
      <c r="L1985">
        <v>5.5669999999999999E-3</v>
      </c>
    </row>
    <row r="1986" spans="1:12" x14ac:dyDescent="0.4">
      <c r="A1986">
        <v>0</v>
      </c>
      <c r="G1986">
        <v>0</v>
      </c>
      <c r="L1986">
        <v>0</v>
      </c>
    </row>
    <row r="1987" spans="1:12" x14ac:dyDescent="0.4">
      <c r="A1987">
        <v>0</v>
      </c>
      <c r="G1987">
        <v>0</v>
      </c>
      <c r="L1987">
        <v>0</v>
      </c>
    </row>
    <row r="1988" spans="1:12" x14ac:dyDescent="0.4">
      <c r="A1988">
        <v>0</v>
      </c>
      <c r="G1988">
        <v>0</v>
      </c>
      <c r="L1988">
        <v>0</v>
      </c>
    </row>
    <row r="1989" spans="1:12" x14ac:dyDescent="0.4">
      <c r="A1989">
        <v>0</v>
      </c>
      <c r="G1989">
        <v>0</v>
      </c>
      <c r="L1989">
        <v>1.9620000000000002E-3</v>
      </c>
    </row>
    <row r="1990" spans="1:12" x14ac:dyDescent="0.4">
      <c r="A1990">
        <v>0</v>
      </c>
      <c r="G1990">
        <v>0</v>
      </c>
      <c r="L1990">
        <v>1.1400000000000001E-4</v>
      </c>
    </row>
    <row r="1991" spans="1:12" x14ac:dyDescent="0.4">
      <c r="A1991">
        <v>0</v>
      </c>
      <c r="G1991">
        <v>0</v>
      </c>
      <c r="L1991">
        <v>0</v>
      </c>
    </row>
    <row r="1992" spans="1:12" x14ac:dyDescent="0.4">
      <c r="A1992">
        <v>0</v>
      </c>
      <c r="G1992">
        <v>0</v>
      </c>
      <c r="L1992">
        <v>2.238E-3</v>
      </c>
    </row>
    <row r="1993" spans="1:12" x14ac:dyDescent="0.4">
      <c r="A1993">
        <v>0</v>
      </c>
      <c r="G1993">
        <v>0</v>
      </c>
      <c r="L1993">
        <v>6.0099999999999997E-4</v>
      </c>
    </row>
    <row r="1994" spans="1:12" x14ac:dyDescent="0.4">
      <c r="A1994">
        <v>0</v>
      </c>
      <c r="G1994">
        <v>0</v>
      </c>
      <c r="L1994">
        <v>0</v>
      </c>
    </row>
    <row r="1995" spans="1:12" x14ac:dyDescent="0.4">
      <c r="A1995">
        <v>0</v>
      </c>
      <c r="G1995">
        <v>0</v>
      </c>
      <c r="L1995">
        <v>1.1559999999999999E-3</v>
      </c>
    </row>
    <row r="1996" spans="1:12" x14ac:dyDescent="0.4">
      <c r="A1996">
        <v>0</v>
      </c>
      <c r="G1996">
        <v>0</v>
      </c>
      <c r="L1996">
        <v>0</v>
      </c>
    </row>
    <row r="1997" spans="1:12" x14ac:dyDescent="0.4">
      <c r="A1997">
        <v>0</v>
      </c>
      <c r="G1997">
        <v>0</v>
      </c>
      <c r="L1997">
        <v>0</v>
      </c>
    </row>
    <row r="1998" spans="1:12" x14ac:dyDescent="0.4">
      <c r="A1998">
        <v>0</v>
      </c>
      <c r="G1998">
        <v>0</v>
      </c>
      <c r="L1998">
        <v>0</v>
      </c>
    </row>
    <row r="1999" spans="1:12" x14ac:dyDescent="0.4">
      <c r="A1999">
        <v>0</v>
      </c>
      <c r="G1999">
        <v>0</v>
      </c>
      <c r="L1999">
        <v>0</v>
      </c>
    </row>
    <row r="2000" spans="1:12" x14ac:dyDescent="0.4">
      <c r="A2000">
        <v>0</v>
      </c>
      <c r="G2000">
        <v>7.1699999999999997E-4</v>
      </c>
      <c r="L2000">
        <v>2.8300000000000001E-3</v>
      </c>
    </row>
    <row r="2001" spans="1:12" x14ac:dyDescent="0.4">
      <c r="A2001">
        <v>0</v>
      </c>
      <c r="G2001">
        <v>0</v>
      </c>
      <c r="L2001">
        <v>0</v>
      </c>
    </row>
    <row r="2002" spans="1:12" x14ac:dyDescent="0.4">
      <c r="A2002">
        <v>0</v>
      </c>
      <c r="G2002">
        <v>0</v>
      </c>
      <c r="L2002">
        <v>2.5249999999999999E-3</v>
      </c>
    </row>
    <row r="2003" spans="1:12" x14ac:dyDescent="0.4">
      <c r="A2003">
        <v>0</v>
      </c>
      <c r="G2003">
        <v>0</v>
      </c>
      <c r="L2003">
        <v>0</v>
      </c>
    </row>
    <row r="2004" spans="1:12" x14ac:dyDescent="0.4">
      <c r="A2004">
        <v>0</v>
      </c>
      <c r="G2004">
        <v>0</v>
      </c>
      <c r="L2004">
        <v>0</v>
      </c>
    </row>
    <row r="2005" spans="1:12" x14ac:dyDescent="0.4">
      <c r="A2005">
        <v>0</v>
      </c>
      <c r="G2005">
        <v>0</v>
      </c>
      <c r="L2005">
        <v>0</v>
      </c>
    </row>
    <row r="2006" spans="1:12" x14ac:dyDescent="0.4">
      <c r="A2006">
        <v>0</v>
      </c>
      <c r="G2006">
        <v>0</v>
      </c>
      <c r="L2006">
        <v>3.6999999999999999E-4</v>
      </c>
    </row>
    <row r="2007" spans="1:12" x14ac:dyDescent="0.4">
      <c r="A2007">
        <v>0</v>
      </c>
      <c r="G2007">
        <v>0</v>
      </c>
      <c r="L2007">
        <v>1.5280000000000001E-3</v>
      </c>
    </row>
    <row r="2008" spans="1:12" x14ac:dyDescent="0.4">
      <c r="A2008">
        <v>0</v>
      </c>
      <c r="G2008">
        <v>0</v>
      </c>
      <c r="L2008">
        <v>0</v>
      </c>
    </row>
    <row r="2009" spans="1:12" x14ac:dyDescent="0.4">
      <c r="A2009">
        <v>0</v>
      </c>
      <c r="G2009">
        <v>0</v>
      </c>
      <c r="L2009">
        <v>0</v>
      </c>
    </row>
    <row r="2010" spans="1:12" x14ac:dyDescent="0.4">
      <c r="A2010">
        <v>0</v>
      </c>
      <c r="G2010">
        <v>0</v>
      </c>
      <c r="L2010">
        <v>1.5799999999999999E-4</v>
      </c>
    </row>
    <row r="2011" spans="1:12" x14ac:dyDescent="0.4">
      <c r="A2011">
        <v>0</v>
      </c>
      <c r="G2011">
        <v>0</v>
      </c>
      <c r="L2011">
        <v>8.5499999999999997E-4</v>
      </c>
    </row>
    <row r="2012" spans="1:12" x14ac:dyDescent="0.4">
      <c r="A2012">
        <v>0</v>
      </c>
      <c r="G2012">
        <v>0</v>
      </c>
      <c r="L2012">
        <v>0</v>
      </c>
    </row>
    <row r="2013" spans="1:12" x14ac:dyDescent="0.4">
      <c r="A2013">
        <v>0</v>
      </c>
      <c r="G2013">
        <v>0</v>
      </c>
      <c r="L2013">
        <v>0</v>
      </c>
    </row>
    <row r="2014" spans="1:12" x14ac:dyDescent="0.4">
      <c r="A2014">
        <v>0</v>
      </c>
      <c r="G2014">
        <v>0</v>
      </c>
      <c r="L2014">
        <v>3.8299999999999999E-4</v>
      </c>
    </row>
    <row r="2015" spans="1:12" x14ac:dyDescent="0.4">
      <c r="A2015">
        <v>0</v>
      </c>
      <c r="G2015">
        <v>4.6900000000000002E-4</v>
      </c>
      <c r="L2015">
        <v>2.088E-3</v>
      </c>
    </row>
    <row r="2016" spans="1:12" x14ac:dyDescent="0.4">
      <c r="A2016">
        <v>0</v>
      </c>
      <c r="G2016">
        <v>0</v>
      </c>
      <c r="L2016">
        <v>0</v>
      </c>
    </row>
    <row r="2017" spans="1:12" x14ac:dyDescent="0.4">
      <c r="A2017">
        <v>0</v>
      </c>
      <c r="G2017">
        <v>0</v>
      </c>
      <c r="L2017">
        <v>0</v>
      </c>
    </row>
    <row r="2018" spans="1:12" x14ac:dyDescent="0.4">
      <c r="A2018">
        <v>0</v>
      </c>
      <c r="G2018">
        <v>0</v>
      </c>
      <c r="L2018">
        <v>0</v>
      </c>
    </row>
    <row r="2019" spans="1:12" x14ac:dyDescent="0.4">
      <c r="A2019">
        <v>0</v>
      </c>
      <c r="G2019">
        <v>0</v>
      </c>
      <c r="L2019">
        <v>0</v>
      </c>
    </row>
    <row r="2020" spans="1:12" x14ac:dyDescent="0.4">
      <c r="A2020">
        <v>0</v>
      </c>
      <c r="G2020">
        <v>0</v>
      </c>
      <c r="L2020">
        <v>0</v>
      </c>
    </row>
    <row r="2021" spans="1:12" x14ac:dyDescent="0.4">
      <c r="A2021">
        <v>0</v>
      </c>
      <c r="G2021">
        <v>0</v>
      </c>
      <c r="L2021">
        <v>2.6779999999999998E-3</v>
      </c>
    </row>
    <row r="2022" spans="1:12" x14ac:dyDescent="0.4">
      <c r="A2022">
        <v>0</v>
      </c>
      <c r="G2022">
        <v>0</v>
      </c>
      <c r="L2022">
        <v>2.3700000000000001E-3</v>
      </c>
    </row>
    <row r="2023" spans="1:12" x14ac:dyDescent="0.4">
      <c r="A2023">
        <v>0</v>
      </c>
      <c r="G2023">
        <v>0</v>
      </c>
      <c r="L2023">
        <v>0</v>
      </c>
    </row>
    <row r="2024" spans="1:12" x14ac:dyDescent="0.4">
      <c r="A2024">
        <v>0</v>
      </c>
      <c r="G2024">
        <v>0</v>
      </c>
      <c r="L2024">
        <v>0</v>
      </c>
    </row>
    <row r="2025" spans="1:12" x14ac:dyDescent="0.4">
      <c r="A2025">
        <v>0</v>
      </c>
      <c r="G2025">
        <v>0</v>
      </c>
      <c r="L2025">
        <v>0</v>
      </c>
    </row>
    <row r="2026" spans="1:12" x14ac:dyDescent="0.4">
      <c r="A2026">
        <v>0</v>
      </c>
      <c r="G2026">
        <v>0</v>
      </c>
      <c r="L2026">
        <v>0</v>
      </c>
    </row>
    <row r="2027" spans="1:12" x14ac:dyDescent="0.4">
      <c r="A2027">
        <v>0</v>
      </c>
      <c r="G2027">
        <v>0</v>
      </c>
      <c r="L2027">
        <v>0</v>
      </c>
    </row>
    <row r="2028" spans="1:12" x14ac:dyDescent="0.4">
      <c r="A2028">
        <v>0</v>
      </c>
      <c r="G2028">
        <v>0</v>
      </c>
      <c r="L2028">
        <v>0</v>
      </c>
    </row>
    <row r="2029" spans="1:12" x14ac:dyDescent="0.4">
      <c r="A2029">
        <v>0</v>
      </c>
      <c r="G2029">
        <v>0</v>
      </c>
      <c r="L2029">
        <v>0</v>
      </c>
    </row>
    <row r="2030" spans="1:12" x14ac:dyDescent="0.4">
      <c r="A2030">
        <v>0</v>
      </c>
      <c r="G2030">
        <v>0</v>
      </c>
      <c r="L2030">
        <v>4.1999999999999998E-5</v>
      </c>
    </row>
    <row r="2031" spans="1:12" x14ac:dyDescent="0.4">
      <c r="A2031">
        <v>0</v>
      </c>
      <c r="G2031">
        <v>0</v>
      </c>
      <c r="L2031">
        <v>0</v>
      </c>
    </row>
    <row r="2032" spans="1:12" x14ac:dyDescent="0.4">
      <c r="A2032">
        <v>0</v>
      </c>
      <c r="G2032">
        <v>0</v>
      </c>
      <c r="L2032">
        <v>0</v>
      </c>
    </row>
    <row r="2033" spans="1:12" x14ac:dyDescent="0.4">
      <c r="A2033">
        <v>0</v>
      </c>
      <c r="G2033">
        <v>0</v>
      </c>
      <c r="L2033">
        <v>0</v>
      </c>
    </row>
    <row r="2034" spans="1:12" x14ac:dyDescent="0.4">
      <c r="A2034">
        <v>0</v>
      </c>
      <c r="G2034">
        <v>0</v>
      </c>
      <c r="L2034">
        <v>0</v>
      </c>
    </row>
    <row r="2035" spans="1:12" x14ac:dyDescent="0.4">
      <c r="A2035">
        <v>0</v>
      </c>
      <c r="G2035">
        <v>0</v>
      </c>
      <c r="L2035">
        <v>0</v>
      </c>
    </row>
    <row r="2036" spans="1:12" x14ac:dyDescent="0.4">
      <c r="A2036">
        <v>0</v>
      </c>
      <c r="G2036">
        <v>0</v>
      </c>
      <c r="L2036">
        <v>8.8199999999999997E-4</v>
      </c>
    </row>
    <row r="2037" spans="1:12" x14ac:dyDescent="0.4">
      <c r="A2037">
        <v>0</v>
      </c>
      <c r="G2037">
        <v>0</v>
      </c>
      <c r="L2037">
        <v>0</v>
      </c>
    </row>
    <row r="2038" spans="1:12" x14ac:dyDescent="0.4">
      <c r="A2038">
        <v>0</v>
      </c>
      <c r="G2038">
        <v>0</v>
      </c>
      <c r="L2038">
        <v>0</v>
      </c>
    </row>
    <row r="2039" spans="1:12" x14ac:dyDescent="0.4">
      <c r="A2039">
        <v>0</v>
      </c>
      <c r="G2039">
        <v>0</v>
      </c>
      <c r="L2039">
        <v>0</v>
      </c>
    </row>
    <row r="2040" spans="1:12" x14ac:dyDescent="0.4">
      <c r="A2040">
        <v>0</v>
      </c>
      <c r="G2040">
        <v>0</v>
      </c>
      <c r="L2040">
        <v>0</v>
      </c>
    </row>
    <row r="2041" spans="1:12" x14ac:dyDescent="0.4">
      <c r="A2041">
        <v>0</v>
      </c>
      <c r="G2041">
        <v>0</v>
      </c>
      <c r="L2041">
        <v>0</v>
      </c>
    </row>
    <row r="2042" spans="1:12" x14ac:dyDescent="0.4">
      <c r="A2042">
        <v>0</v>
      </c>
      <c r="G2042">
        <v>0</v>
      </c>
      <c r="L2042">
        <v>0</v>
      </c>
    </row>
    <row r="2044" spans="1:12" x14ac:dyDescent="0.4">
      <c r="A2044" t="s">
        <v>495</v>
      </c>
      <c r="G2044" t="s">
        <v>531</v>
      </c>
      <c r="L2044" t="s">
        <v>562</v>
      </c>
    </row>
    <row r="2045" spans="1:12" x14ac:dyDescent="0.4">
      <c r="A2045" t="s">
        <v>475</v>
      </c>
      <c r="G2045" t="s">
        <v>475</v>
      </c>
      <c r="L2045" t="s">
        <v>475</v>
      </c>
    </row>
    <row r="2046" spans="1:12" x14ac:dyDescent="0.4">
      <c r="A2046">
        <v>0.74205399999999999</v>
      </c>
      <c r="G2046">
        <v>0.55437999999999998</v>
      </c>
      <c r="L2046">
        <v>0.40917700000000001</v>
      </c>
    </row>
    <row r="2047" spans="1:12" x14ac:dyDescent="0.4">
      <c r="A2047">
        <v>9.2117000000000004E-2</v>
      </c>
      <c r="G2047">
        <v>0.10304000000000001</v>
      </c>
      <c r="L2047">
        <v>0.106919</v>
      </c>
    </row>
    <row r="2048" spans="1:12" x14ac:dyDescent="0.4">
      <c r="A2048">
        <v>4.2805999999999997E-2</v>
      </c>
      <c r="G2048">
        <v>5.5086999999999997E-2</v>
      </c>
      <c r="L2048">
        <v>5.9450000000000003E-2</v>
      </c>
    </row>
    <row r="2049" spans="1:12" x14ac:dyDescent="0.4">
      <c r="A2049">
        <v>0</v>
      </c>
      <c r="G2049">
        <v>4.2672000000000002E-2</v>
      </c>
      <c r="L2049">
        <v>5.7827999999999997E-2</v>
      </c>
    </row>
    <row r="2050" spans="1:12" x14ac:dyDescent="0.4">
      <c r="A2050">
        <v>7.0790000000000002E-3</v>
      </c>
      <c r="G2050">
        <v>2.2702E-2</v>
      </c>
      <c r="L2050">
        <v>2.8250999999999998E-2</v>
      </c>
    </row>
    <row r="2051" spans="1:12" x14ac:dyDescent="0.4">
      <c r="A2051">
        <v>2.5012E-2</v>
      </c>
      <c r="G2051">
        <v>4.0558999999999998E-2</v>
      </c>
      <c r="L2051">
        <v>4.6080999999999997E-2</v>
      </c>
    </row>
    <row r="2052" spans="1:12" x14ac:dyDescent="0.4">
      <c r="A2052">
        <v>8.4967000000000001E-2</v>
      </c>
      <c r="G2052">
        <v>9.1678999999999997E-2</v>
      </c>
      <c r="L2052">
        <v>9.4062999999999994E-2</v>
      </c>
    </row>
    <row r="2053" spans="1:12" x14ac:dyDescent="0.4">
      <c r="A2053">
        <v>0</v>
      </c>
      <c r="G2053">
        <v>1.3424E-2</v>
      </c>
      <c r="L2053">
        <v>1.9327E-2</v>
      </c>
    </row>
    <row r="2054" spans="1:12" x14ac:dyDescent="0.4">
      <c r="A2054">
        <v>0</v>
      </c>
      <c r="G2054">
        <v>0</v>
      </c>
      <c r="L2054">
        <v>0</v>
      </c>
    </row>
    <row r="2055" spans="1:12" x14ac:dyDescent="0.4">
      <c r="A2055">
        <v>0</v>
      </c>
      <c r="G2055">
        <v>0</v>
      </c>
      <c r="L2055">
        <v>7.6099999999999996E-4</v>
      </c>
    </row>
    <row r="2056" spans="1:12" x14ac:dyDescent="0.4">
      <c r="A2056">
        <v>3.9589999999999998E-3</v>
      </c>
      <c r="G2056">
        <v>1.5571E-2</v>
      </c>
      <c r="L2056">
        <v>1.9696000000000002E-2</v>
      </c>
    </row>
    <row r="2057" spans="1:12" x14ac:dyDescent="0.4">
      <c r="A2057">
        <v>0</v>
      </c>
      <c r="G2057">
        <v>0</v>
      </c>
      <c r="L2057">
        <v>0</v>
      </c>
    </row>
    <row r="2058" spans="1:12" x14ac:dyDescent="0.4">
      <c r="A2058">
        <v>9.4600000000000001E-4</v>
      </c>
      <c r="G2058">
        <v>7.8670000000000007E-3</v>
      </c>
      <c r="L2058">
        <v>1.0325000000000001E-2</v>
      </c>
    </row>
    <row r="2059" spans="1:12" x14ac:dyDescent="0.4">
      <c r="A2059">
        <v>0</v>
      </c>
      <c r="G2059">
        <v>0</v>
      </c>
      <c r="L2059">
        <v>7.9900000000000006E-3</v>
      </c>
    </row>
    <row r="2060" spans="1:12" x14ac:dyDescent="0.4">
      <c r="A2060">
        <v>0</v>
      </c>
      <c r="G2060">
        <v>0</v>
      </c>
      <c r="L2060">
        <v>0</v>
      </c>
    </row>
    <row r="2061" spans="1:12" x14ac:dyDescent="0.4">
      <c r="A2061">
        <v>0</v>
      </c>
      <c r="G2061">
        <v>8.7519999999999994E-3</v>
      </c>
      <c r="L2061">
        <v>1.3117999999999999E-2</v>
      </c>
    </row>
    <row r="2062" spans="1:12" x14ac:dyDescent="0.4">
      <c r="A2062">
        <v>0</v>
      </c>
      <c r="G2062">
        <v>0</v>
      </c>
      <c r="L2062">
        <v>2.9700000000000001E-4</v>
      </c>
    </row>
    <row r="2063" spans="1:12" x14ac:dyDescent="0.4">
      <c r="A2063">
        <v>0</v>
      </c>
      <c r="G2063">
        <v>0</v>
      </c>
      <c r="L2063">
        <v>3.6000000000000002E-4</v>
      </c>
    </row>
    <row r="2064" spans="1:12" x14ac:dyDescent="0.4">
      <c r="A2064">
        <v>0</v>
      </c>
      <c r="G2064">
        <v>0</v>
      </c>
      <c r="L2064">
        <v>0</v>
      </c>
    </row>
    <row r="2065" spans="1:12" x14ac:dyDescent="0.4">
      <c r="A2065">
        <v>0</v>
      </c>
      <c r="G2065">
        <v>2.5920000000000001E-3</v>
      </c>
      <c r="L2065">
        <v>6.9820000000000004E-3</v>
      </c>
    </row>
    <row r="2066" spans="1:12" x14ac:dyDescent="0.4">
      <c r="A2066">
        <v>0</v>
      </c>
      <c r="G2066">
        <v>2.0869999999999999E-3</v>
      </c>
      <c r="L2066">
        <v>5.4939999999999998E-3</v>
      </c>
    </row>
    <row r="2067" spans="1:12" x14ac:dyDescent="0.4">
      <c r="A2067">
        <v>0</v>
      </c>
      <c r="G2067">
        <v>0</v>
      </c>
      <c r="L2067">
        <v>0</v>
      </c>
    </row>
    <row r="2068" spans="1:12" x14ac:dyDescent="0.4">
      <c r="A2068">
        <v>0</v>
      </c>
      <c r="G2068">
        <v>0</v>
      </c>
      <c r="L2068">
        <v>9.4399999999999996E-4</v>
      </c>
    </row>
    <row r="2069" spans="1:12" x14ac:dyDescent="0.4">
      <c r="A2069">
        <v>0</v>
      </c>
      <c r="G2069">
        <v>0</v>
      </c>
      <c r="L2069">
        <v>2.6640000000000001E-3</v>
      </c>
    </row>
    <row r="2070" spans="1:12" x14ac:dyDescent="0.4">
      <c r="A2070">
        <v>7.0399999999999998E-4</v>
      </c>
      <c r="G2070">
        <v>9.8969999999999995E-3</v>
      </c>
      <c r="L2070">
        <v>1.3162E-2</v>
      </c>
    </row>
    <row r="2071" spans="1:12" x14ac:dyDescent="0.4">
      <c r="A2071">
        <v>3.5500000000000001E-4</v>
      </c>
      <c r="G2071">
        <v>6.9340000000000001E-3</v>
      </c>
      <c r="L2071">
        <v>9.2709999999999997E-3</v>
      </c>
    </row>
    <row r="2072" spans="1:12" x14ac:dyDescent="0.4">
      <c r="A2072">
        <v>0</v>
      </c>
      <c r="G2072">
        <v>0</v>
      </c>
      <c r="L2072">
        <v>2.068E-3</v>
      </c>
    </row>
    <row r="2073" spans="1:12" x14ac:dyDescent="0.4">
      <c r="A2073">
        <v>0</v>
      </c>
      <c r="G2073">
        <v>4.7790000000000003E-3</v>
      </c>
      <c r="L2073">
        <v>1.0696000000000001E-2</v>
      </c>
    </row>
    <row r="2074" spans="1:12" x14ac:dyDescent="0.4">
      <c r="A2074">
        <v>0</v>
      </c>
      <c r="G2074">
        <v>2.0699999999999998E-3</v>
      </c>
      <c r="L2074">
        <v>9.0489999999999998E-3</v>
      </c>
    </row>
    <row r="2075" spans="1:12" x14ac:dyDescent="0.4">
      <c r="A2075">
        <v>0</v>
      </c>
      <c r="G2075">
        <v>0</v>
      </c>
      <c r="L2075">
        <v>0</v>
      </c>
    </row>
    <row r="2076" spans="1:12" x14ac:dyDescent="0.4">
      <c r="A2076">
        <v>0</v>
      </c>
      <c r="G2076">
        <v>7.6199999999999998E-4</v>
      </c>
      <c r="L2076">
        <v>4.6709999999999998E-3</v>
      </c>
    </row>
    <row r="2077" spans="1:12" x14ac:dyDescent="0.4">
      <c r="A2077">
        <v>0</v>
      </c>
      <c r="G2077">
        <v>3.6930000000000001E-3</v>
      </c>
      <c r="L2077">
        <v>5.6969999999999998E-3</v>
      </c>
    </row>
    <row r="2078" spans="1:12" x14ac:dyDescent="0.4">
      <c r="A2078">
        <v>0</v>
      </c>
      <c r="G2078">
        <v>2.0479999999999999E-3</v>
      </c>
      <c r="L2078">
        <v>5.3119999999999999E-3</v>
      </c>
    </row>
    <row r="2079" spans="1:12" x14ac:dyDescent="0.4">
      <c r="A2079">
        <v>0</v>
      </c>
      <c r="G2079">
        <v>0</v>
      </c>
      <c r="L2079">
        <v>2.575E-3</v>
      </c>
    </row>
    <row r="2080" spans="1:12" x14ac:dyDescent="0.4">
      <c r="A2080">
        <v>0</v>
      </c>
      <c r="G2080">
        <v>0</v>
      </c>
      <c r="L2080">
        <v>0</v>
      </c>
    </row>
    <row r="2081" spans="1:12" x14ac:dyDescent="0.4">
      <c r="A2081">
        <v>0</v>
      </c>
      <c r="G2081">
        <v>2.813E-3</v>
      </c>
      <c r="L2081">
        <v>4.9290000000000002E-3</v>
      </c>
    </row>
    <row r="2082" spans="1:12" x14ac:dyDescent="0.4">
      <c r="A2082">
        <v>0</v>
      </c>
      <c r="G2082">
        <v>0</v>
      </c>
      <c r="L2082">
        <v>8.3900000000000001E-4</v>
      </c>
    </row>
    <row r="2083" spans="1:12" x14ac:dyDescent="0.4">
      <c r="A2083">
        <v>0</v>
      </c>
      <c r="G2083">
        <v>0</v>
      </c>
      <c r="L2083">
        <v>0</v>
      </c>
    </row>
    <row r="2084" spans="1:12" x14ac:dyDescent="0.4">
      <c r="A2084">
        <v>0</v>
      </c>
      <c r="G2084">
        <v>2.101E-3</v>
      </c>
      <c r="L2084">
        <v>4.823E-3</v>
      </c>
    </row>
    <row r="2085" spans="1:12" x14ac:dyDescent="0.4">
      <c r="A2085">
        <v>0</v>
      </c>
      <c r="G2085">
        <v>0</v>
      </c>
      <c r="L2085">
        <v>1.304E-3</v>
      </c>
    </row>
    <row r="2086" spans="1:12" x14ac:dyDescent="0.4">
      <c r="A2086">
        <v>0</v>
      </c>
      <c r="G2086">
        <v>0</v>
      </c>
      <c r="L2086">
        <v>1.812E-3</v>
      </c>
    </row>
    <row r="2087" spans="1:12" x14ac:dyDescent="0.4">
      <c r="A2087">
        <v>0</v>
      </c>
      <c r="G2087">
        <v>3.529E-3</v>
      </c>
      <c r="L2087">
        <v>6.1850000000000004E-3</v>
      </c>
    </row>
    <row r="2088" spans="1:12" x14ac:dyDescent="0.4">
      <c r="A2088">
        <v>0</v>
      </c>
      <c r="G2088">
        <v>0</v>
      </c>
      <c r="L2088">
        <v>0</v>
      </c>
    </row>
    <row r="2089" spans="1:12" x14ac:dyDescent="0.4">
      <c r="A2089">
        <v>0</v>
      </c>
      <c r="G2089">
        <v>0</v>
      </c>
      <c r="L2089">
        <v>0</v>
      </c>
    </row>
    <row r="2090" spans="1:12" x14ac:dyDescent="0.4">
      <c r="A2090">
        <v>0</v>
      </c>
      <c r="G2090">
        <v>0</v>
      </c>
      <c r="L2090">
        <v>0</v>
      </c>
    </row>
    <row r="2091" spans="1:12" x14ac:dyDescent="0.4">
      <c r="A2091">
        <v>0</v>
      </c>
      <c r="G2091">
        <v>0</v>
      </c>
      <c r="L2091">
        <v>2.7230000000000002E-3</v>
      </c>
    </row>
    <row r="2092" spans="1:12" x14ac:dyDescent="0.4">
      <c r="A2092">
        <v>0</v>
      </c>
      <c r="G2092">
        <v>0</v>
      </c>
      <c r="L2092">
        <v>1.01E-4</v>
      </c>
    </row>
    <row r="2093" spans="1:12" x14ac:dyDescent="0.4">
      <c r="A2093">
        <v>0</v>
      </c>
      <c r="G2093">
        <v>0</v>
      </c>
      <c r="L2093">
        <v>0</v>
      </c>
    </row>
    <row r="2094" spans="1:12" x14ac:dyDescent="0.4">
      <c r="A2094">
        <v>0</v>
      </c>
      <c r="G2094">
        <v>0</v>
      </c>
      <c r="L2094">
        <v>2.7269999999999998E-3</v>
      </c>
    </row>
    <row r="2095" spans="1:12" x14ac:dyDescent="0.4">
      <c r="A2095">
        <v>0</v>
      </c>
      <c r="G2095">
        <v>0</v>
      </c>
      <c r="L2095">
        <v>1.389E-3</v>
      </c>
    </row>
    <row r="2096" spans="1:12" x14ac:dyDescent="0.4">
      <c r="A2096">
        <v>0</v>
      </c>
      <c r="G2096">
        <v>0</v>
      </c>
      <c r="L2096">
        <v>0</v>
      </c>
    </row>
    <row r="2097" spans="1:12" x14ac:dyDescent="0.4">
      <c r="A2097">
        <v>0</v>
      </c>
      <c r="G2097">
        <v>0</v>
      </c>
      <c r="L2097">
        <v>1.235E-3</v>
      </c>
    </row>
    <row r="2098" spans="1:12" x14ac:dyDescent="0.4">
      <c r="A2098">
        <v>0</v>
      </c>
      <c r="G2098">
        <v>0</v>
      </c>
      <c r="L2098">
        <v>0</v>
      </c>
    </row>
    <row r="2099" spans="1:12" x14ac:dyDescent="0.4">
      <c r="A2099">
        <v>0</v>
      </c>
      <c r="G2099">
        <v>0</v>
      </c>
      <c r="L2099">
        <v>0</v>
      </c>
    </row>
    <row r="2100" spans="1:12" x14ac:dyDescent="0.4">
      <c r="A2100">
        <v>0</v>
      </c>
      <c r="G2100">
        <v>0</v>
      </c>
      <c r="L2100">
        <v>0</v>
      </c>
    </row>
    <row r="2101" spans="1:12" x14ac:dyDescent="0.4">
      <c r="A2101">
        <v>0</v>
      </c>
      <c r="G2101">
        <v>0</v>
      </c>
      <c r="L2101">
        <v>0</v>
      </c>
    </row>
    <row r="2102" spans="1:12" x14ac:dyDescent="0.4">
      <c r="A2102">
        <v>0</v>
      </c>
      <c r="G2102">
        <v>0</v>
      </c>
      <c r="L2102">
        <v>2.8210000000000002E-3</v>
      </c>
    </row>
    <row r="2103" spans="1:12" x14ac:dyDescent="0.4">
      <c r="A2103">
        <v>0</v>
      </c>
      <c r="G2103">
        <v>0</v>
      </c>
      <c r="L2103">
        <v>0</v>
      </c>
    </row>
    <row r="2104" spans="1:12" x14ac:dyDescent="0.4">
      <c r="A2104">
        <v>0</v>
      </c>
      <c r="G2104">
        <v>6.5200000000000002E-4</v>
      </c>
      <c r="L2104">
        <v>3.2950000000000002E-3</v>
      </c>
    </row>
    <row r="2105" spans="1:12" x14ac:dyDescent="0.4">
      <c r="A2105">
        <v>0</v>
      </c>
      <c r="G2105">
        <v>0</v>
      </c>
      <c r="L2105">
        <v>0</v>
      </c>
    </row>
    <row r="2106" spans="1:12" x14ac:dyDescent="0.4">
      <c r="A2106">
        <v>0</v>
      </c>
      <c r="G2106">
        <v>0</v>
      </c>
      <c r="L2106">
        <v>0</v>
      </c>
    </row>
    <row r="2107" spans="1:12" x14ac:dyDescent="0.4">
      <c r="A2107">
        <v>0</v>
      </c>
      <c r="G2107">
        <v>0</v>
      </c>
      <c r="L2107">
        <v>0</v>
      </c>
    </row>
    <row r="2108" spans="1:12" x14ac:dyDescent="0.4">
      <c r="A2108">
        <v>0</v>
      </c>
      <c r="G2108">
        <v>0</v>
      </c>
      <c r="L2108">
        <v>8.9099999999999997E-4</v>
      </c>
    </row>
    <row r="2109" spans="1:12" x14ac:dyDescent="0.4">
      <c r="A2109">
        <v>0</v>
      </c>
      <c r="G2109">
        <v>0</v>
      </c>
      <c r="L2109">
        <v>1.841E-3</v>
      </c>
    </row>
    <row r="2110" spans="1:12" x14ac:dyDescent="0.4">
      <c r="A2110">
        <v>0</v>
      </c>
      <c r="G2110">
        <v>0</v>
      </c>
      <c r="L2110">
        <v>0</v>
      </c>
    </row>
    <row r="2111" spans="1:12" x14ac:dyDescent="0.4">
      <c r="A2111">
        <v>0</v>
      </c>
      <c r="G2111">
        <v>0</v>
      </c>
      <c r="L2111">
        <v>0</v>
      </c>
    </row>
    <row r="2112" spans="1:12" x14ac:dyDescent="0.4">
      <c r="A2112">
        <v>0</v>
      </c>
      <c r="G2112">
        <v>0</v>
      </c>
      <c r="L2112">
        <v>0</v>
      </c>
    </row>
    <row r="2113" spans="1:12" x14ac:dyDescent="0.4">
      <c r="A2113">
        <v>0</v>
      </c>
      <c r="G2113">
        <v>0</v>
      </c>
      <c r="L2113">
        <v>1.621E-3</v>
      </c>
    </row>
    <row r="2114" spans="1:12" x14ac:dyDescent="0.4">
      <c r="A2114">
        <v>0</v>
      </c>
      <c r="G2114">
        <v>0</v>
      </c>
      <c r="L2114">
        <v>0</v>
      </c>
    </row>
    <row r="2115" spans="1:12" x14ac:dyDescent="0.4">
      <c r="A2115">
        <v>0</v>
      </c>
      <c r="G2115">
        <v>0</v>
      </c>
      <c r="L2115">
        <v>0</v>
      </c>
    </row>
    <row r="2116" spans="1:12" x14ac:dyDescent="0.4">
      <c r="A2116">
        <v>0</v>
      </c>
      <c r="G2116">
        <v>0</v>
      </c>
      <c r="L2116">
        <v>5.0000000000000001E-4</v>
      </c>
    </row>
    <row r="2117" spans="1:12" x14ac:dyDescent="0.4">
      <c r="A2117">
        <v>0</v>
      </c>
      <c r="G2117">
        <v>3.1E-4</v>
      </c>
      <c r="L2117">
        <v>2.2460000000000002E-3</v>
      </c>
    </row>
    <row r="2118" spans="1:12" x14ac:dyDescent="0.4">
      <c r="A2118">
        <v>0</v>
      </c>
      <c r="G2118">
        <v>0</v>
      </c>
      <c r="L2118">
        <v>0</v>
      </c>
    </row>
    <row r="2119" spans="1:12" x14ac:dyDescent="0.4">
      <c r="A2119">
        <v>0</v>
      </c>
      <c r="G2119">
        <v>0</v>
      </c>
      <c r="L2119">
        <v>0</v>
      </c>
    </row>
    <row r="2120" spans="1:12" x14ac:dyDescent="0.4">
      <c r="A2120">
        <v>0</v>
      </c>
      <c r="G2120">
        <v>0</v>
      </c>
      <c r="L2120">
        <v>0</v>
      </c>
    </row>
    <row r="2121" spans="1:12" x14ac:dyDescent="0.4">
      <c r="A2121">
        <v>0</v>
      </c>
      <c r="G2121">
        <v>0</v>
      </c>
      <c r="L2121">
        <v>0</v>
      </c>
    </row>
    <row r="2122" spans="1:12" x14ac:dyDescent="0.4">
      <c r="A2122">
        <v>0</v>
      </c>
      <c r="G2122">
        <v>0</v>
      </c>
      <c r="L2122">
        <v>0</v>
      </c>
    </row>
    <row r="2123" spans="1:12" x14ac:dyDescent="0.4">
      <c r="A2123">
        <v>0</v>
      </c>
      <c r="G2123">
        <v>0</v>
      </c>
      <c r="L2123">
        <v>2.9020000000000001E-3</v>
      </c>
    </row>
    <row r="2124" spans="1:12" x14ac:dyDescent="0.4">
      <c r="A2124">
        <v>0</v>
      </c>
      <c r="G2124">
        <v>0</v>
      </c>
      <c r="L2124">
        <v>2.63E-3</v>
      </c>
    </row>
    <row r="2125" spans="1:12" x14ac:dyDescent="0.4">
      <c r="A2125">
        <v>0</v>
      </c>
      <c r="G2125">
        <v>0</v>
      </c>
      <c r="L2125">
        <v>0</v>
      </c>
    </row>
    <row r="2126" spans="1:12" x14ac:dyDescent="0.4">
      <c r="A2126">
        <v>0</v>
      </c>
      <c r="G2126">
        <v>0</v>
      </c>
      <c r="L2126">
        <v>0</v>
      </c>
    </row>
    <row r="2127" spans="1:12" x14ac:dyDescent="0.4">
      <c r="A2127">
        <v>0</v>
      </c>
      <c r="G2127">
        <v>0</v>
      </c>
      <c r="L2127">
        <v>0</v>
      </c>
    </row>
    <row r="2128" spans="1:12" x14ac:dyDescent="0.4">
      <c r="A2128">
        <v>0</v>
      </c>
      <c r="G2128">
        <v>0</v>
      </c>
      <c r="L2128">
        <v>0</v>
      </c>
    </row>
    <row r="2129" spans="1:12" x14ac:dyDescent="0.4">
      <c r="A2129">
        <v>0</v>
      </c>
      <c r="G2129">
        <v>0</v>
      </c>
      <c r="L2129">
        <v>0</v>
      </c>
    </row>
    <row r="2130" spans="1:12" x14ac:dyDescent="0.4">
      <c r="A2130">
        <v>0</v>
      </c>
      <c r="G2130">
        <v>0</v>
      </c>
      <c r="L2130">
        <v>0</v>
      </c>
    </row>
    <row r="2131" spans="1:12" x14ac:dyDescent="0.4">
      <c r="A2131">
        <v>0</v>
      </c>
      <c r="G2131">
        <v>0</v>
      </c>
      <c r="L2131">
        <v>0</v>
      </c>
    </row>
    <row r="2132" spans="1:12" x14ac:dyDescent="0.4">
      <c r="A2132">
        <v>0</v>
      </c>
      <c r="G2132">
        <v>0</v>
      </c>
      <c r="L2132">
        <v>1.34E-4</v>
      </c>
    </row>
    <row r="2133" spans="1:12" x14ac:dyDescent="0.4">
      <c r="A2133">
        <v>0</v>
      </c>
      <c r="G2133">
        <v>0</v>
      </c>
      <c r="L2133">
        <v>0</v>
      </c>
    </row>
    <row r="2134" spans="1:12" x14ac:dyDescent="0.4">
      <c r="A2134">
        <v>0</v>
      </c>
      <c r="G2134">
        <v>0</v>
      </c>
      <c r="L2134">
        <v>0</v>
      </c>
    </row>
    <row r="2135" spans="1:12" x14ac:dyDescent="0.4">
      <c r="A2135">
        <v>0</v>
      </c>
      <c r="G2135">
        <v>0</v>
      </c>
      <c r="L2135">
        <v>0</v>
      </c>
    </row>
    <row r="2136" spans="1:12" x14ac:dyDescent="0.4">
      <c r="A2136">
        <v>0</v>
      </c>
      <c r="G2136">
        <v>0</v>
      </c>
      <c r="L2136">
        <v>0</v>
      </c>
    </row>
    <row r="2137" spans="1:12" x14ac:dyDescent="0.4">
      <c r="A2137">
        <v>0</v>
      </c>
      <c r="G2137">
        <v>0</v>
      </c>
      <c r="L2137">
        <v>0</v>
      </c>
    </row>
    <row r="2138" spans="1:12" x14ac:dyDescent="0.4">
      <c r="A2138">
        <v>0</v>
      </c>
      <c r="G2138">
        <v>0</v>
      </c>
      <c r="L2138">
        <v>8.2700000000000004E-4</v>
      </c>
    </row>
    <row r="2139" spans="1:12" x14ac:dyDescent="0.4">
      <c r="A2139">
        <v>0</v>
      </c>
      <c r="G2139">
        <v>0</v>
      </c>
      <c r="L2139">
        <v>0</v>
      </c>
    </row>
    <row r="2140" spans="1:12" x14ac:dyDescent="0.4">
      <c r="A2140">
        <v>0</v>
      </c>
      <c r="G2140">
        <v>0</v>
      </c>
      <c r="L2140">
        <v>0</v>
      </c>
    </row>
    <row r="2141" spans="1:12" x14ac:dyDescent="0.4">
      <c r="A2141">
        <v>0</v>
      </c>
      <c r="G2141">
        <v>0</v>
      </c>
      <c r="L2141">
        <v>0</v>
      </c>
    </row>
    <row r="2142" spans="1:12" x14ac:dyDescent="0.4">
      <c r="A2142">
        <v>0</v>
      </c>
      <c r="G2142">
        <v>0</v>
      </c>
      <c r="L2142">
        <v>0</v>
      </c>
    </row>
    <row r="2143" spans="1:12" x14ac:dyDescent="0.4">
      <c r="A2143">
        <v>0</v>
      </c>
      <c r="G2143">
        <v>0</v>
      </c>
      <c r="L2143">
        <v>0</v>
      </c>
    </row>
    <row r="2144" spans="1:12" x14ac:dyDescent="0.4">
      <c r="A2144">
        <v>0</v>
      </c>
      <c r="G2144">
        <v>0</v>
      </c>
      <c r="L2144">
        <v>0</v>
      </c>
    </row>
    <row r="2146" spans="1:12" x14ac:dyDescent="0.4">
      <c r="A2146" t="s">
        <v>496</v>
      </c>
      <c r="G2146" t="s">
        <v>532</v>
      </c>
      <c r="L2146" t="s">
        <v>563</v>
      </c>
    </row>
    <row r="2147" spans="1:12" x14ac:dyDescent="0.4">
      <c r="A2147" t="s">
        <v>475</v>
      </c>
      <c r="G2147" t="s">
        <v>475</v>
      </c>
      <c r="L2147" t="s">
        <v>475</v>
      </c>
    </row>
    <row r="2148" spans="1:12" x14ac:dyDescent="0.4">
      <c r="A2148">
        <v>0.73763299999999998</v>
      </c>
      <c r="G2148">
        <v>0.52657900000000002</v>
      </c>
      <c r="L2148">
        <v>0.42523</v>
      </c>
    </row>
    <row r="2149" spans="1:12" x14ac:dyDescent="0.4">
      <c r="A2149">
        <v>9.3157000000000004E-2</v>
      </c>
      <c r="G2149">
        <v>0.10462200000000001</v>
      </c>
      <c r="L2149">
        <v>0.107098</v>
      </c>
    </row>
    <row r="2150" spans="1:12" x14ac:dyDescent="0.4">
      <c r="A2150">
        <v>4.0377000000000003E-2</v>
      </c>
      <c r="G2150">
        <v>5.5750000000000001E-2</v>
      </c>
      <c r="L2150">
        <v>5.9069999999999998E-2</v>
      </c>
    </row>
    <row r="2151" spans="1:12" x14ac:dyDescent="0.4">
      <c r="A2151">
        <v>0</v>
      </c>
      <c r="G2151">
        <v>4.7139E-2</v>
      </c>
      <c r="L2151">
        <v>5.7633999999999998E-2</v>
      </c>
    </row>
    <row r="2152" spans="1:12" x14ac:dyDescent="0.4">
      <c r="A2152">
        <v>1.0928999999999999E-2</v>
      </c>
      <c r="G2152">
        <v>2.5699E-2</v>
      </c>
      <c r="L2152">
        <v>2.8888E-2</v>
      </c>
    </row>
    <row r="2153" spans="1:12" x14ac:dyDescent="0.4">
      <c r="A2153">
        <v>2.8573000000000001E-2</v>
      </c>
      <c r="G2153">
        <v>4.3457000000000003E-2</v>
      </c>
      <c r="L2153">
        <v>4.6670999999999997E-2</v>
      </c>
    </row>
    <row r="2154" spans="1:12" x14ac:dyDescent="0.4">
      <c r="A2154">
        <v>8.3166000000000004E-2</v>
      </c>
      <c r="G2154">
        <v>9.1894000000000003E-2</v>
      </c>
      <c r="L2154">
        <v>9.3779000000000001E-2</v>
      </c>
    </row>
    <row r="2155" spans="1:12" x14ac:dyDescent="0.4">
      <c r="A2155">
        <v>2.0100000000000001E-4</v>
      </c>
      <c r="G2155">
        <v>1.6393999999999999E-2</v>
      </c>
      <c r="L2155">
        <v>1.9890999999999999E-2</v>
      </c>
    </row>
    <row r="2156" spans="1:12" x14ac:dyDescent="0.4">
      <c r="A2156">
        <v>0</v>
      </c>
      <c r="G2156">
        <v>0</v>
      </c>
      <c r="L2156">
        <v>0</v>
      </c>
    </row>
    <row r="2157" spans="1:12" x14ac:dyDescent="0.4">
      <c r="A2157">
        <v>0</v>
      </c>
      <c r="G2157">
        <v>0</v>
      </c>
      <c r="L2157">
        <v>5.7600000000000001E-4</v>
      </c>
    </row>
    <row r="2158" spans="1:12" x14ac:dyDescent="0.4">
      <c r="A2158">
        <v>2.9970000000000001E-3</v>
      </c>
      <c r="G2158">
        <v>1.6611999999999998E-2</v>
      </c>
      <c r="L2158">
        <v>1.9552E-2</v>
      </c>
    </row>
    <row r="2159" spans="1:12" x14ac:dyDescent="0.4">
      <c r="A2159">
        <v>0</v>
      </c>
      <c r="G2159">
        <v>0</v>
      </c>
      <c r="L2159">
        <v>0</v>
      </c>
    </row>
    <row r="2160" spans="1:12" x14ac:dyDescent="0.4">
      <c r="A2160">
        <v>0</v>
      </c>
      <c r="G2160">
        <v>8.371E-3</v>
      </c>
      <c r="L2160">
        <v>1.0179000000000001E-2</v>
      </c>
    </row>
    <row r="2161" spans="1:12" x14ac:dyDescent="0.4">
      <c r="A2161">
        <v>0</v>
      </c>
      <c r="G2161">
        <v>0</v>
      </c>
      <c r="L2161">
        <v>0</v>
      </c>
    </row>
    <row r="2162" spans="1:12" x14ac:dyDescent="0.4">
      <c r="A2162">
        <v>0</v>
      </c>
      <c r="G2162">
        <v>0</v>
      </c>
      <c r="L2162">
        <v>0</v>
      </c>
    </row>
    <row r="2163" spans="1:12" x14ac:dyDescent="0.4">
      <c r="A2163">
        <v>0</v>
      </c>
      <c r="G2163">
        <v>1.0805E-2</v>
      </c>
      <c r="L2163">
        <v>1.3461000000000001E-2</v>
      </c>
    </row>
    <row r="2164" spans="1:12" x14ac:dyDescent="0.4">
      <c r="A2164">
        <v>0</v>
      </c>
      <c r="G2164">
        <v>0</v>
      </c>
      <c r="L2164">
        <v>1.0399999999999999E-4</v>
      </c>
    </row>
    <row r="2165" spans="1:12" x14ac:dyDescent="0.4">
      <c r="A2165">
        <v>0</v>
      </c>
      <c r="G2165">
        <v>0</v>
      </c>
      <c r="L2165">
        <v>1.346E-3</v>
      </c>
    </row>
    <row r="2166" spans="1:12" x14ac:dyDescent="0.4">
      <c r="A2166">
        <v>0</v>
      </c>
      <c r="G2166">
        <v>0</v>
      </c>
      <c r="L2166">
        <v>0</v>
      </c>
    </row>
    <row r="2167" spans="1:12" x14ac:dyDescent="0.4">
      <c r="A2167">
        <v>0</v>
      </c>
      <c r="G2167">
        <v>4.0619999999999996E-3</v>
      </c>
      <c r="L2167">
        <v>7.0179999999999999E-3</v>
      </c>
    </row>
    <row r="2168" spans="1:12" x14ac:dyDescent="0.4">
      <c r="A2168">
        <v>0</v>
      </c>
      <c r="G2168">
        <v>3.0309999999999998E-3</v>
      </c>
      <c r="L2168">
        <v>5.4190000000000002E-3</v>
      </c>
    </row>
    <row r="2169" spans="1:12" x14ac:dyDescent="0.4">
      <c r="A2169">
        <v>0</v>
      </c>
      <c r="G2169">
        <v>0</v>
      </c>
      <c r="L2169">
        <v>0</v>
      </c>
    </row>
    <row r="2170" spans="1:12" x14ac:dyDescent="0.4">
      <c r="A2170">
        <v>0</v>
      </c>
      <c r="G2170">
        <v>0</v>
      </c>
      <c r="L2170">
        <v>9.59E-4</v>
      </c>
    </row>
    <row r="2171" spans="1:12" x14ac:dyDescent="0.4">
      <c r="A2171">
        <v>0</v>
      </c>
      <c r="G2171">
        <v>0</v>
      </c>
      <c r="L2171">
        <v>1.838E-3</v>
      </c>
    </row>
    <row r="2172" spans="1:12" x14ac:dyDescent="0.4">
      <c r="A2172">
        <v>2.4849999999999998E-3</v>
      </c>
      <c r="G2172">
        <v>1.1509999999999999E-2</v>
      </c>
      <c r="L2172">
        <v>1.3459E-2</v>
      </c>
    </row>
    <row r="2173" spans="1:12" x14ac:dyDescent="0.4">
      <c r="A2173">
        <v>4.8099999999999998E-4</v>
      </c>
      <c r="G2173">
        <v>7.7320000000000002E-3</v>
      </c>
      <c r="L2173">
        <v>9.2980000000000007E-3</v>
      </c>
    </row>
    <row r="2174" spans="1:12" x14ac:dyDescent="0.4">
      <c r="A2174">
        <v>0</v>
      </c>
      <c r="G2174">
        <v>0</v>
      </c>
      <c r="L2174">
        <v>1.66E-3</v>
      </c>
    </row>
    <row r="2175" spans="1:12" x14ac:dyDescent="0.4">
      <c r="A2175">
        <v>0</v>
      </c>
      <c r="G2175">
        <v>2.2169999999999998E-3</v>
      </c>
      <c r="L2175">
        <v>8.3809999999999996E-3</v>
      </c>
    </row>
    <row r="2176" spans="1:12" x14ac:dyDescent="0.4">
      <c r="A2176">
        <v>0</v>
      </c>
      <c r="G2176">
        <v>4.8640000000000003E-3</v>
      </c>
      <c r="L2176">
        <v>9.3430000000000006E-3</v>
      </c>
    </row>
    <row r="2177" spans="1:12" x14ac:dyDescent="0.4">
      <c r="A2177">
        <v>0</v>
      </c>
      <c r="G2177">
        <v>0</v>
      </c>
      <c r="L2177">
        <v>1.861E-3</v>
      </c>
    </row>
    <row r="2178" spans="1:12" x14ac:dyDescent="0.4">
      <c r="A2178">
        <v>0</v>
      </c>
      <c r="G2178">
        <v>6.8400000000000004E-4</v>
      </c>
      <c r="L2178">
        <v>3.9810000000000002E-3</v>
      </c>
    </row>
    <row r="2179" spans="1:12" x14ac:dyDescent="0.4">
      <c r="A2179">
        <v>0</v>
      </c>
      <c r="G2179">
        <v>4.4200000000000003E-3</v>
      </c>
      <c r="L2179">
        <v>5.7419999999999997E-3</v>
      </c>
    </row>
    <row r="2180" spans="1:12" x14ac:dyDescent="0.4">
      <c r="A2180">
        <v>0</v>
      </c>
      <c r="G2180">
        <v>2.4260000000000002E-3</v>
      </c>
      <c r="L2180">
        <v>4.9659999999999999E-3</v>
      </c>
    </row>
    <row r="2181" spans="1:12" x14ac:dyDescent="0.4">
      <c r="A2181">
        <v>0</v>
      </c>
      <c r="G2181">
        <v>0</v>
      </c>
      <c r="L2181">
        <v>1.614E-3</v>
      </c>
    </row>
    <row r="2182" spans="1:12" x14ac:dyDescent="0.4">
      <c r="A2182">
        <v>0</v>
      </c>
      <c r="G2182">
        <v>0</v>
      </c>
      <c r="L2182">
        <v>0</v>
      </c>
    </row>
    <row r="2183" spans="1:12" x14ac:dyDescent="0.4">
      <c r="A2183">
        <v>0</v>
      </c>
      <c r="G2183">
        <v>3.4390000000000002E-3</v>
      </c>
      <c r="L2183">
        <v>4.9030000000000002E-3</v>
      </c>
    </row>
    <row r="2184" spans="1:12" x14ac:dyDescent="0.4">
      <c r="A2184">
        <v>0</v>
      </c>
      <c r="G2184">
        <v>0</v>
      </c>
      <c r="L2184">
        <v>6.6500000000000001E-4</v>
      </c>
    </row>
    <row r="2185" spans="1:12" x14ac:dyDescent="0.4">
      <c r="A2185">
        <v>0</v>
      </c>
      <c r="G2185">
        <v>0</v>
      </c>
      <c r="L2185">
        <v>0</v>
      </c>
    </row>
    <row r="2186" spans="1:12" x14ac:dyDescent="0.4">
      <c r="A2186">
        <v>0</v>
      </c>
      <c r="G2186">
        <v>2.1819999999999999E-3</v>
      </c>
      <c r="L2186">
        <v>4.4130000000000003E-3</v>
      </c>
    </row>
    <row r="2187" spans="1:12" x14ac:dyDescent="0.4">
      <c r="A2187">
        <v>0</v>
      </c>
      <c r="G2187">
        <v>0</v>
      </c>
      <c r="L2187">
        <v>1.116E-3</v>
      </c>
    </row>
    <row r="2188" spans="1:12" x14ac:dyDescent="0.4">
      <c r="A2188">
        <v>0</v>
      </c>
      <c r="G2188">
        <v>0</v>
      </c>
      <c r="L2188">
        <v>1.7719999999999999E-3</v>
      </c>
    </row>
    <row r="2189" spans="1:12" x14ac:dyDescent="0.4">
      <c r="A2189">
        <v>0</v>
      </c>
      <c r="G2189">
        <v>4.0090000000000004E-3</v>
      </c>
      <c r="L2189">
        <v>5.9940000000000002E-3</v>
      </c>
    </row>
    <row r="2190" spans="1:12" x14ac:dyDescent="0.4">
      <c r="A2190">
        <v>0</v>
      </c>
      <c r="G2190">
        <v>0</v>
      </c>
      <c r="L2190">
        <v>0</v>
      </c>
    </row>
    <row r="2191" spans="1:12" x14ac:dyDescent="0.4">
      <c r="A2191">
        <v>0</v>
      </c>
      <c r="G2191">
        <v>0</v>
      </c>
      <c r="L2191">
        <v>0</v>
      </c>
    </row>
    <row r="2192" spans="1:12" x14ac:dyDescent="0.4">
      <c r="A2192">
        <v>0</v>
      </c>
      <c r="G2192">
        <v>0</v>
      </c>
      <c r="L2192">
        <v>0</v>
      </c>
    </row>
    <row r="2193" spans="1:12" x14ac:dyDescent="0.4">
      <c r="A2193">
        <v>0</v>
      </c>
      <c r="G2193">
        <v>0</v>
      </c>
      <c r="L2193">
        <v>2.7659999999999998E-3</v>
      </c>
    </row>
    <row r="2194" spans="1:12" x14ac:dyDescent="0.4">
      <c r="A2194">
        <v>0</v>
      </c>
      <c r="G2194">
        <v>0</v>
      </c>
      <c r="L2194">
        <v>0</v>
      </c>
    </row>
    <row r="2195" spans="1:12" x14ac:dyDescent="0.4">
      <c r="A2195">
        <v>0</v>
      </c>
      <c r="G2195">
        <v>0</v>
      </c>
      <c r="L2195">
        <v>0</v>
      </c>
    </row>
    <row r="2196" spans="1:12" x14ac:dyDescent="0.4">
      <c r="A2196">
        <v>0</v>
      </c>
      <c r="G2196">
        <v>0</v>
      </c>
      <c r="L2196">
        <v>9.3300000000000002E-4</v>
      </c>
    </row>
    <row r="2197" spans="1:12" x14ac:dyDescent="0.4">
      <c r="A2197">
        <v>0</v>
      </c>
      <c r="G2197">
        <v>0</v>
      </c>
      <c r="L2197">
        <v>5.04E-4</v>
      </c>
    </row>
    <row r="2198" spans="1:12" x14ac:dyDescent="0.4">
      <c r="A2198">
        <v>0</v>
      </c>
      <c r="G2198">
        <v>0</v>
      </c>
      <c r="L2198">
        <v>0</v>
      </c>
    </row>
    <row r="2199" spans="1:12" x14ac:dyDescent="0.4">
      <c r="A2199">
        <v>0</v>
      </c>
      <c r="G2199">
        <v>0</v>
      </c>
      <c r="L2199">
        <v>1.3010000000000001E-3</v>
      </c>
    </row>
    <row r="2200" spans="1:12" x14ac:dyDescent="0.4">
      <c r="A2200">
        <v>0</v>
      </c>
      <c r="G2200">
        <v>0</v>
      </c>
      <c r="L2200">
        <v>0</v>
      </c>
    </row>
    <row r="2201" spans="1:12" x14ac:dyDescent="0.4">
      <c r="A2201">
        <v>0</v>
      </c>
      <c r="G2201">
        <v>0</v>
      </c>
      <c r="L2201">
        <v>0</v>
      </c>
    </row>
    <row r="2202" spans="1:12" x14ac:dyDescent="0.4">
      <c r="A2202">
        <v>0</v>
      </c>
      <c r="G2202">
        <v>0</v>
      </c>
      <c r="L2202">
        <v>0</v>
      </c>
    </row>
    <row r="2203" spans="1:12" x14ac:dyDescent="0.4">
      <c r="A2203">
        <v>0</v>
      </c>
      <c r="G2203">
        <v>0</v>
      </c>
      <c r="L2203">
        <v>0</v>
      </c>
    </row>
    <row r="2204" spans="1:12" x14ac:dyDescent="0.4">
      <c r="A2204">
        <v>0</v>
      </c>
      <c r="G2204">
        <v>0</v>
      </c>
      <c r="L2204">
        <v>2.3310000000000002E-3</v>
      </c>
    </row>
    <row r="2205" spans="1:12" x14ac:dyDescent="0.4">
      <c r="A2205">
        <v>0</v>
      </c>
      <c r="G2205">
        <v>0</v>
      </c>
      <c r="L2205">
        <v>0</v>
      </c>
    </row>
    <row r="2206" spans="1:12" x14ac:dyDescent="0.4">
      <c r="A2206">
        <v>0</v>
      </c>
      <c r="G2206">
        <v>1.2149999999999999E-3</v>
      </c>
      <c r="L2206">
        <v>3.1480000000000002E-3</v>
      </c>
    </row>
    <row r="2207" spans="1:12" x14ac:dyDescent="0.4">
      <c r="A2207">
        <v>0</v>
      </c>
      <c r="G2207">
        <v>0</v>
      </c>
      <c r="L2207">
        <v>0</v>
      </c>
    </row>
    <row r="2208" spans="1:12" x14ac:dyDescent="0.4">
      <c r="A2208">
        <v>0</v>
      </c>
      <c r="G2208">
        <v>0</v>
      </c>
      <c r="L2208">
        <v>0</v>
      </c>
    </row>
    <row r="2209" spans="1:12" x14ac:dyDescent="0.4">
      <c r="A2209">
        <v>0</v>
      </c>
      <c r="G2209">
        <v>0</v>
      </c>
      <c r="L2209">
        <v>0</v>
      </c>
    </row>
    <row r="2210" spans="1:12" x14ac:dyDescent="0.4">
      <c r="A2210">
        <v>0</v>
      </c>
      <c r="G2210">
        <v>0</v>
      </c>
      <c r="L2210">
        <v>5.4299999999999997E-4</v>
      </c>
    </row>
    <row r="2211" spans="1:12" x14ac:dyDescent="0.4">
      <c r="A2211">
        <v>0</v>
      </c>
      <c r="G2211">
        <v>0</v>
      </c>
      <c r="L2211">
        <v>1.653E-3</v>
      </c>
    </row>
    <row r="2212" spans="1:12" x14ac:dyDescent="0.4">
      <c r="A2212">
        <v>0</v>
      </c>
      <c r="G2212">
        <v>0</v>
      </c>
      <c r="L2212">
        <v>0</v>
      </c>
    </row>
    <row r="2213" spans="1:12" x14ac:dyDescent="0.4">
      <c r="A2213">
        <v>0</v>
      </c>
      <c r="G2213">
        <v>0</v>
      </c>
      <c r="L2213">
        <v>0</v>
      </c>
    </row>
    <row r="2214" spans="1:12" x14ac:dyDescent="0.4">
      <c r="A2214">
        <v>0</v>
      </c>
      <c r="G2214">
        <v>0</v>
      </c>
      <c r="L2214">
        <v>0</v>
      </c>
    </row>
    <row r="2215" spans="1:12" x14ac:dyDescent="0.4">
      <c r="A2215">
        <v>0</v>
      </c>
      <c r="G2215">
        <v>0</v>
      </c>
      <c r="L2215">
        <v>1.049E-3</v>
      </c>
    </row>
    <row r="2216" spans="1:12" x14ac:dyDescent="0.4">
      <c r="A2216">
        <v>0</v>
      </c>
      <c r="G2216">
        <v>0</v>
      </c>
      <c r="L2216">
        <v>0</v>
      </c>
    </row>
    <row r="2217" spans="1:12" x14ac:dyDescent="0.4">
      <c r="A2217">
        <v>0</v>
      </c>
      <c r="G2217">
        <v>0</v>
      </c>
      <c r="L2217">
        <v>0</v>
      </c>
    </row>
    <row r="2218" spans="1:12" x14ac:dyDescent="0.4">
      <c r="A2218">
        <v>0</v>
      </c>
      <c r="G2218">
        <v>0</v>
      </c>
      <c r="L2218">
        <v>1.4300000000000001E-4</v>
      </c>
    </row>
    <row r="2219" spans="1:12" x14ac:dyDescent="0.4">
      <c r="A2219">
        <v>0</v>
      </c>
      <c r="G2219">
        <v>8.8599999999999996E-4</v>
      </c>
      <c r="L2219">
        <v>2.225E-3</v>
      </c>
    </row>
    <row r="2220" spans="1:12" x14ac:dyDescent="0.4">
      <c r="A2220">
        <v>0</v>
      </c>
      <c r="G2220">
        <v>0</v>
      </c>
      <c r="L2220">
        <v>0</v>
      </c>
    </row>
    <row r="2221" spans="1:12" x14ac:dyDescent="0.4">
      <c r="A2221">
        <v>0</v>
      </c>
      <c r="G2221">
        <v>0</v>
      </c>
      <c r="L2221">
        <v>0</v>
      </c>
    </row>
    <row r="2222" spans="1:12" x14ac:dyDescent="0.4">
      <c r="A2222">
        <v>0</v>
      </c>
      <c r="G2222">
        <v>0</v>
      </c>
      <c r="L2222">
        <v>0</v>
      </c>
    </row>
    <row r="2223" spans="1:12" x14ac:dyDescent="0.4">
      <c r="A2223">
        <v>0</v>
      </c>
      <c r="G2223">
        <v>0</v>
      </c>
      <c r="L2223">
        <v>0</v>
      </c>
    </row>
    <row r="2224" spans="1:12" x14ac:dyDescent="0.4">
      <c r="A2224">
        <v>0</v>
      </c>
      <c r="G2224">
        <v>0</v>
      </c>
      <c r="L2224">
        <v>0</v>
      </c>
    </row>
    <row r="2225" spans="1:12" x14ac:dyDescent="0.4">
      <c r="A2225">
        <v>0</v>
      </c>
      <c r="G2225">
        <v>0</v>
      </c>
      <c r="L2225">
        <v>1.8829999999999999E-3</v>
      </c>
    </row>
    <row r="2226" spans="1:12" x14ac:dyDescent="0.4">
      <c r="A2226">
        <v>0</v>
      </c>
      <c r="G2226">
        <v>0</v>
      </c>
      <c r="L2226">
        <v>2.647E-3</v>
      </c>
    </row>
    <row r="2227" spans="1:12" x14ac:dyDescent="0.4">
      <c r="A2227">
        <v>0</v>
      </c>
      <c r="G2227">
        <v>0</v>
      </c>
      <c r="L2227">
        <v>0</v>
      </c>
    </row>
    <row r="2228" spans="1:12" x14ac:dyDescent="0.4">
      <c r="A2228">
        <v>0</v>
      </c>
      <c r="G2228">
        <v>0</v>
      </c>
      <c r="L2228">
        <v>0</v>
      </c>
    </row>
    <row r="2229" spans="1:12" x14ac:dyDescent="0.4">
      <c r="A2229">
        <v>0</v>
      </c>
      <c r="G2229">
        <v>0</v>
      </c>
      <c r="L2229">
        <v>0</v>
      </c>
    </row>
    <row r="2230" spans="1:12" x14ac:dyDescent="0.4">
      <c r="A2230">
        <v>0</v>
      </c>
      <c r="G2230">
        <v>0</v>
      </c>
      <c r="L2230">
        <v>0</v>
      </c>
    </row>
    <row r="2231" spans="1:12" x14ac:dyDescent="0.4">
      <c r="A2231">
        <v>0</v>
      </c>
      <c r="G2231">
        <v>0</v>
      </c>
      <c r="L2231">
        <v>0</v>
      </c>
    </row>
    <row r="2232" spans="1:12" x14ac:dyDescent="0.4">
      <c r="A2232">
        <v>0</v>
      </c>
      <c r="G2232">
        <v>0</v>
      </c>
      <c r="L2232">
        <v>0</v>
      </c>
    </row>
    <row r="2233" spans="1:12" x14ac:dyDescent="0.4">
      <c r="A2233">
        <v>0</v>
      </c>
      <c r="G2233">
        <v>0</v>
      </c>
      <c r="L2233">
        <v>0</v>
      </c>
    </row>
    <row r="2234" spans="1:12" x14ac:dyDescent="0.4">
      <c r="A2234">
        <v>0</v>
      </c>
      <c r="G2234">
        <v>0</v>
      </c>
      <c r="L2234">
        <v>2.13E-4</v>
      </c>
    </row>
    <row r="2235" spans="1:12" x14ac:dyDescent="0.4">
      <c r="A2235">
        <v>0</v>
      </c>
      <c r="G2235">
        <v>0</v>
      </c>
      <c r="L2235">
        <v>0</v>
      </c>
    </row>
    <row r="2236" spans="1:12" x14ac:dyDescent="0.4">
      <c r="A2236">
        <v>0</v>
      </c>
      <c r="G2236">
        <v>0</v>
      </c>
      <c r="L2236">
        <v>0</v>
      </c>
    </row>
    <row r="2237" spans="1:12" x14ac:dyDescent="0.4">
      <c r="A2237">
        <v>0</v>
      </c>
      <c r="G2237">
        <v>0</v>
      </c>
      <c r="L2237">
        <v>6.2000000000000003E-5</v>
      </c>
    </row>
    <row r="2238" spans="1:12" x14ac:dyDescent="0.4">
      <c r="A2238">
        <v>0</v>
      </c>
      <c r="G2238">
        <v>0</v>
      </c>
      <c r="L2238">
        <v>0</v>
      </c>
    </row>
    <row r="2239" spans="1:12" x14ac:dyDescent="0.4">
      <c r="A2239">
        <v>0</v>
      </c>
      <c r="G2239">
        <v>0</v>
      </c>
      <c r="L2239">
        <v>0</v>
      </c>
    </row>
    <row r="2240" spans="1:12" x14ac:dyDescent="0.4">
      <c r="A2240">
        <v>0</v>
      </c>
      <c r="G2240">
        <v>0</v>
      </c>
      <c r="L2240">
        <v>7.18E-4</v>
      </c>
    </row>
    <row r="2241" spans="1:12" x14ac:dyDescent="0.4">
      <c r="A2241">
        <v>0</v>
      </c>
      <c r="G2241">
        <v>0</v>
      </c>
      <c r="L2241">
        <v>0</v>
      </c>
    </row>
    <row r="2242" spans="1:12" x14ac:dyDescent="0.4">
      <c r="A2242">
        <v>0</v>
      </c>
      <c r="G2242">
        <v>0</v>
      </c>
      <c r="L2242">
        <v>0</v>
      </c>
    </row>
    <row r="2243" spans="1:12" x14ac:dyDescent="0.4">
      <c r="A2243">
        <v>0</v>
      </c>
      <c r="G2243">
        <v>0</v>
      </c>
      <c r="L2243">
        <v>0</v>
      </c>
    </row>
    <row r="2244" spans="1:12" x14ac:dyDescent="0.4">
      <c r="A2244">
        <v>0</v>
      </c>
      <c r="G2244">
        <v>0</v>
      </c>
      <c r="L2244">
        <v>0</v>
      </c>
    </row>
    <row r="2245" spans="1:12" x14ac:dyDescent="0.4">
      <c r="A2245">
        <v>0</v>
      </c>
      <c r="G2245">
        <v>0</v>
      </c>
      <c r="L2245">
        <v>0</v>
      </c>
    </row>
    <row r="2246" spans="1:12" x14ac:dyDescent="0.4">
      <c r="A2246">
        <v>0</v>
      </c>
      <c r="G2246">
        <v>0</v>
      </c>
      <c r="L2246">
        <v>0</v>
      </c>
    </row>
    <row r="2248" spans="1:12" x14ac:dyDescent="0.4">
      <c r="A2248" t="s">
        <v>497</v>
      </c>
      <c r="G2248" t="s">
        <v>533</v>
      </c>
      <c r="L2248" t="s">
        <v>564</v>
      </c>
    </row>
    <row r="2249" spans="1:12" x14ac:dyDescent="0.4">
      <c r="A2249" t="s">
        <v>475</v>
      </c>
      <c r="G2249" t="s">
        <v>475</v>
      </c>
      <c r="L2249" t="s">
        <v>475</v>
      </c>
    </row>
    <row r="2250" spans="1:12" x14ac:dyDescent="0.4">
      <c r="A2250">
        <v>0.71206999999999998</v>
      </c>
      <c r="G2250">
        <v>0.53173599999999999</v>
      </c>
      <c r="L2250">
        <v>0.42088799999999998</v>
      </c>
    </row>
    <row r="2251" spans="1:12" x14ac:dyDescent="0.4">
      <c r="A2251">
        <v>9.7292000000000003E-2</v>
      </c>
      <c r="G2251">
        <v>0.10582</v>
      </c>
      <c r="L2251">
        <v>0.107798</v>
      </c>
    </row>
    <row r="2252" spans="1:12" x14ac:dyDescent="0.4">
      <c r="A2252">
        <v>4.2923000000000003E-2</v>
      </c>
      <c r="G2252">
        <v>5.6406999999999999E-2</v>
      </c>
      <c r="L2252">
        <v>5.9533000000000003E-2</v>
      </c>
    </row>
    <row r="2253" spans="1:12" x14ac:dyDescent="0.4">
      <c r="A2253">
        <v>0</v>
      </c>
      <c r="G2253">
        <v>3.6431999999999999E-2</v>
      </c>
      <c r="L2253">
        <v>5.2703E-2</v>
      </c>
    </row>
    <row r="2254" spans="1:12" x14ac:dyDescent="0.4">
      <c r="A2254">
        <v>9.587E-3</v>
      </c>
      <c r="G2254">
        <v>2.5128000000000001E-2</v>
      </c>
      <c r="L2254">
        <v>2.8732000000000001E-2</v>
      </c>
    </row>
    <row r="2255" spans="1:12" x14ac:dyDescent="0.4">
      <c r="A2255">
        <v>3.5395000000000003E-2</v>
      </c>
      <c r="G2255">
        <v>4.5473E-2</v>
      </c>
      <c r="L2255">
        <v>4.7810999999999999E-2</v>
      </c>
    </row>
    <row r="2256" spans="1:12" x14ac:dyDescent="0.4">
      <c r="A2256">
        <v>8.5130999999999998E-2</v>
      </c>
      <c r="G2256">
        <v>9.2432E-2</v>
      </c>
      <c r="L2256">
        <v>9.4125E-2</v>
      </c>
    </row>
    <row r="2257" spans="1:12" x14ac:dyDescent="0.4">
      <c r="A2257">
        <v>4.5830000000000003E-3</v>
      </c>
      <c r="G2257">
        <v>1.7624999999999998E-2</v>
      </c>
      <c r="L2257">
        <v>2.0649000000000001E-2</v>
      </c>
    </row>
    <row r="2258" spans="1:12" x14ac:dyDescent="0.4">
      <c r="A2258">
        <v>0</v>
      </c>
      <c r="G2258">
        <v>0</v>
      </c>
      <c r="L2258">
        <v>1.0640000000000001E-3</v>
      </c>
    </row>
    <row r="2259" spans="1:12" x14ac:dyDescent="0.4">
      <c r="A2259">
        <v>0</v>
      </c>
      <c r="G2259">
        <v>0</v>
      </c>
      <c r="L2259">
        <v>0</v>
      </c>
    </row>
    <row r="2260" spans="1:12" x14ac:dyDescent="0.4">
      <c r="A2260">
        <v>7.7520000000000002E-3</v>
      </c>
      <c r="G2260">
        <v>1.7985999999999999E-2</v>
      </c>
      <c r="L2260">
        <v>2.0358999999999999E-2</v>
      </c>
    </row>
    <row r="2261" spans="1:12" x14ac:dyDescent="0.4">
      <c r="A2261">
        <v>0</v>
      </c>
      <c r="G2261">
        <v>0</v>
      </c>
      <c r="L2261">
        <v>0</v>
      </c>
    </row>
    <row r="2262" spans="1:12" x14ac:dyDescent="0.4">
      <c r="A2262">
        <v>0</v>
      </c>
      <c r="G2262">
        <v>8.2480000000000001E-3</v>
      </c>
      <c r="L2262">
        <v>1.0191E-2</v>
      </c>
    </row>
    <row r="2263" spans="1:12" x14ac:dyDescent="0.4">
      <c r="A2263">
        <v>0</v>
      </c>
      <c r="G2263">
        <v>0</v>
      </c>
      <c r="L2263">
        <v>7.5979999999999997E-3</v>
      </c>
    </row>
    <row r="2264" spans="1:12" x14ac:dyDescent="0.4">
      <c r="A2264">
        <v>0</v>
      </c>
      <c r="G2264">
        <v>0</v>
      </c>
      <c r="L2264">
        <v>0</v>
      </c>
    </row>
    <row r="2265" spans="1:12" x14ac:dyDescent="0.4">
      <c r="A2265">
        <v>0</v>
      </c>
      <c r="G2265">
        <v>1.091E-2</v>
      </c>
      <c r="L2265">
        <v>1.3620999999999999E-2</v>
      </c>
    </row>
    <row r="2266" spans="1:12" x14ac:dyDescent="0.4">
      <c r="A2266">
        <v>0</v>
      </c>
      <c r="G2266">
        <v>0</v>
      </c>
      <c r="L2266">
        <v>1.4300000000000001E-4</v>
      </c>
    </row>
    <row r="2267" spans="1:12" x14ac:dyDescent="0.4">
      <c r="A2267">
        <v>0</v>
      </c>
      <c r="G2267">
        <v>0</v>
      </c>
      <c r="L2267">
        <v>2.2720000000000001E-3</v>
      </c>
    </row>
    <row r="2268" spans="1:12" x14ac:dyDescent="0.4">
      <c r="A2268">
        <v>0</v>
      </c>
      <c r="G2268">
        <v>0</v>
      </c>
      <c r="L2268">
        <v>0</v>
      </c>
    </row>
    <row r="2269" spans="1:12" x14ac:dyDescent="0.4">
      <c r="A2269">
        <v>0</v>
      </c>
      <c r="G2269">
        <v>4.0179999999999999E-3</v>
      </c>
      <c r="L2269">
        <v>7.1159999999999999E-3</v>
      </c>
    </row>
    <row r="2270" spans="1:12" x14ac:dyDescent="0.4">
      <c r="A2270">
        <v>0</v>
      </c>
      <c r="G2270">
        <v>3.669E-3</v>
      </c>
      <c r="L2270">
        <v>5.8349999999999999E-3</v>
      </c>
    </row>
    <row r="2271" spans="1:12" x14ac:dyDescent="0.4">
      <c r="A2271">
        <v>0</v>
      </c>
      <c r="G2271">
        <v>0</v>
      </c>
      <c r="L2271">
        <v>0</v>
      </c>
    </row>
    <row r="2272" spans="1:12" x14ac:dyDescent="0.4">
      <c r="A2272">
        <v>0</v>
      </c>
      <c r="G2272">
        <v>0</v>
      </c>
      <c r="L2272">
        <v>6.3699999999999998E-4</v>
      </c>
    </row>
    <row r="2273" spans="1:12" x14ac:dyDescent="0.4">
      <c r="A2273">
        <v>0</v>
      </c>
      <c r="G2273">
        <v>0</v>
      </c>
      <c r="L2273">
        <v>2.64E-3</v>
      </c>
    </row>
    <row r="2274" spans="1:12" x14ac:dyDescent="0.4">
      <c r="A2274">
        <v>4.4720000000000003E-3</v>
      </c>
      <c r="G2274">
        <v>1.2050999999999999E-2</v>
      </c>
      <c r="L2274">
        <v>1.3809E-2</v>
      </c>
    </row>
    <row r="2275" spans="1:12" x14ac:dyDescent="0.4">
      <c r="A2275">
        <v>7.94E-4</v>
      </c>
      <c r="G2275">
        <v>7.7600000000000004E-3</v>
      </c>
      <c r="L2275">
        <v>9.3760000000000007E-3</v>
      </c>
    </row>
    <row r="2276" spans="1:12" x14ac:dyDescent="0.4">
      <c r="A2276">
        <v>0</v>
      </c>
      <c r="G2276">
        <v>0</v>
      </c>
      <c r="L2276">
        <v>1.9009999999999999E-3</v>
      </c>
    </row>
    <row r="2277" spans="1:12" x14ac:dyDescent="0.4">
      <c r="A2277">
        <v>0</v>
      </c>
      <c r="G2277">
        <v>0</v>
      </c>
      <c r="L2277">
        <v>0</v>
      </c>
    </row>
    <row r="2278" spans="1:12" x14ac:dyDescent="0.4">
      <c r="A2278">
        <v>0</v>
      </c>
      <c r="G2278">
        <v>7.6249999999999998E-3</v>
      </c>
      <c r="L2278">
        <v>1.0907E-2</v>
      </c>
    </row>
    <row r="2279" spans="1:12" x14ac:dyDescent="0.4">
      <c r="A2279">
        <v>0</v>
      </c>
      <c r="G2279">
        <v>0</v>
      </c>
      <c r="L2279">
        <v>3.6930000000000001E-3</v>
      </c>
    </row>
    <row r="2280" spans="1:12" x14ac:dyDescent="0.4">
      <c r="A2280">
        <v>0</v>
      </c>
      <c r="G2280">
        <v>0</v>
      </c>
      <c r="L2280">
        <v>2.9710000000000001E-3</v>
      </c>
    </row>
    <row r="2281" spans="1:12" x14ac:dyDescent="0.4">
      <c r="A2281">
        <v>0</v>
      </c>
      <c r="G2281">
        <v>4.8989999999999997E-3</v>
      </c>
      <c r="L2281">
        <v>6.0350000000000004E-3</v>
      </c>
    </row>
    <row r="2282" spans="1:12" x14ac:dyDescent="0.4">
      <c r="A2282">
        <v>0</v>
      </c>
      <c r="G2282">
        <v>1.266E-3</v>
      </c>
      <c r="L2282">
        <v>4.4889999999999999E-3</v>
      </c>
    </row>
    <row r="2283" spans="1:12" x14ac:dyDescent="0.4">
      <c r="A2283">
        <v>0</v>
      </c>
      <c r="G2283">
        <v>0</v>
      </c>
      <c r="L2283">
        <v>2.6319999999999998E-3</v>
      </c>
    </row>
    <row r="2284" spans="1:12" x14ac:dyDescent="0.4">
      <c r="A2284">
        <v>0</v>
      </c>
      <c r="G2284">
        <v>0</v>
      </c>
      <c r="L2284">
        <v>0</v>
      </c>
    </row>
    <row r="2285" spans="1:12" x14ac:dyDescent="0.4">
      <c r="A2285">
        <v>0</v>
      </c>
      <c r="G2285">
        <v>3.9129999999999998E-3</v>
      </c>
      <c r="L2285">
        <v>5.1999999999999998E-3</v>
      </c>
    </row>
    <row r="2286" spans="1:12" x14ac:dyDescent="0.4">
      <c r="A2286">
        <v>0</v>
      </c>
      <c r="G2286">
        <v>0</v>
      </c>
      <c r="L2286">
        <v>8.0199999999999998E-4</v>
      </c>
    </row>
    <row r="2287" spans="1:12" x14ac:dyDescent="0.4">
      <c r="A2287">
        <v>0</v>
      </c>
      <c r="G2287">
        <v>0</v>
      </c>
      <c r="L2287">
        <v>0</v>
      </c>
    </row>
    <row r="2288" spans="1:12" x14ac:dyDescent="0.4">
      <c r="A2288">
        <v>0</v>
      </c>
      <c r="G2288">
        <v>8.5800000000000004E-4</v>
      </c>
      <c r="L2288">
        <v>3.8409999999999998E-3</v>
      </c>
    </row>
    <row r="2289" spans="1:12" x14ac:dyDescent="0.4">
      <c r="A2289">
        <v>0</v>
      </c>
      <c r="G2289">
        <v>0</v>
      </c>
      <c r="L2289">
        <v>1.3470000000000001E-3</v>
      </c>
    </row>
    <row r="2290" spans="1:12" x14ac:dyDescent="0.4">
      <c r="A2290">
        <v>0</v>
      </c>
      <c r="G2290">
        <v>0</v>
      </c>
      <c r="L2290">
        <v>0</v>
      </c>
    </row>
    <row r="2291" spans="1:12" x14ac:dyDescent="0.4">
      <c r="A2291">
        <v>0</v>
      </c>
      <c r="G2291">
        <v>3.3670000000000002E-3</v>
      </c>
      <c r="L2291">
        <v>5.7540000000000004E-3</v>
      </c>
    </row>
    <row r="2292" spans="1:12" x14ac:dyDescent="0.4">
      <c r="A2292">
        <v>0</v>
      </c>
      <c r="G2292">
        <v>0</v>
      </c>
      <c r="L2292">
        <v>0</v>
      </c>
    </row>
    <row r="2293" spans="1:12" x14ac:dyDescent="0.4">
      <c r="A2293">
        <v>0</v>
      </c>
      <c r="G2293">
        <v>0</v>
      </c>
      <c r="L2293">
        <v>0</v>
      </c>
    </row>
    <row r="2294" spans="1:12" x14ac:dyDescent="0.4">
      <c r="A2294">
        <v>0</v>
      </c>
      <c r="G2294">
        <v>0</v>
      </c>
      <c r="L2294">
        <v>0</v>
      </c>
    </row>
    <row r="2295" spans="1:12" x14ac:dyDescent="0.4">
      <c r="A2295">
        <v>0</v>
      </c>
      <c r="G2295">
        <v>0</v>
      </c>
      <c r="L2295">
        <v>1.903E-3</v>
      </c>
    </row>
    <row r="2296" spans="1:12" x14ac:dyDescent="0.4">
      <c r="A2296">
        <v>0</v>
      </c>
      <c r="G2296">
        <v>0</v>
      </c>
      <c r="L2296">
        <v>0</v>
      </c>
    </row>
    <row r="2297" spans="1:12" x14ac:dyDescent="0.4">
      <c r="A2297">
        <v>0</v>
      </c>
      <c r="G2297">
        <v>0</v>
      </c>
      <c r="L2297">
        <v>0</v>
      </c>
    </row>
    <row r="2298" spans="1:12" x14ac:dyDescent="0.4">
      <c r="A2298">
        <v>0</v>
      </c>
      <c r="G2298">
        <v>0</v>
      </c>
      <c r="L2298">
        <v>1.351E-3</v>
      </c>
    </row>
    <row r="2299" spans="1:12" x14ac:dyDescent="0.4">
      <c r="A2299">
        <v>0</v>
      </c>
      <c r="G2299">
        <v>0</v>
      </c>
      <c r="L2299">
        <v>1.46E-4</v>
      </c>
    </row>
    <row r="2300" spans="1:12" x14ac:dyDescent="0.4">
      <c r="A2300">
        <v>0</v>
      </c>
      <c r="G2300">
        <v>0</v>
      </c>
      <c r="L2300">
        <v>0</v>
      </c>
    </row>
    <row r="2301" spans="1:12" x14ac:dyDescent="0.4">
      <c r="A2301">
        <v>0</v>
      </c>
      <c r="G2301">
        <v>0</v>
      </c>
      <c r="L2301">
        <v>1.0319999999999999E-3</v>
      </c>
    </row>
    <row r="2302" spans="1:12" x14ac:dyDescent="0.4">
      <c r="A2302">
        <v>0</v>
      </c>
      <c r="G2302">
        <v>0</v>
      </c>
      <c r="L2302">
        <v>0</v>
      </c>
    </row>
    <row r="2303" spans="1:12" x14ac:dyDescent="0.4">
      <c r="A2303">
        <v>0</v>
      </c>
      <c r="G2303">
        <v>0</v>
      </c>
      <c r="L2303">
        <v>0</v>
      </c>
    </row>
    <row r="2304" spans="1:12" x14ac:dyDescent="0.4">
      <c r="A2304">
        <v>0</v>
      </c>
      <c r="G2304">
        <v>0</v>
      </c>
      <c r="L2304">
        <v>0</v>
      </c>
    </row>
    <row r="2305" spans="1:12" x14ac:dyDescent="0.4">
      <c r="A2305">
        <v>0</v>
      </c>
      <c r="G2305">
        <v>0</v>
      </c>
      <c r="L2305">
        <v>0</v>
      </c>
    </row>
    <row r="2306" spans="1:12" x14ac:dyDescent="0.4">
      <c r="A2306">
        <v>0</v>
      </c>
      <c r="G2306">
        <v>0</v>
      </c>
      <c r="L2306">
        <v>1.7129999999999999E-3</v>
      </c>
    </row>
    <row r="2307" spans="1:12" x14ac:dyDescent="0.4">
      <c r="A2307">
        <v>0</v>
      </c>
      <c r="G2307">
        <v>0</v>
      </c>
      <c r="L2307">
        <v>0</v>
      </c>
    </row>
    <row r="2308" spans="1:12" x14ac:dyDescent="0.4">
      <c r="A2308">
        <v>0</v>
      </c>
      <c r="G2308">
        <v>7.0399999999999998E-4</v>
      </c>
      <c r="L2308">
        <v>2.9710000000000001E-3</v>
      </c>
    </row>
    <row r="2309" spans="1:12" x14ac:dyDescent="0.4">
      <c r="A2309">
        <v>0</v>
      </c>
      <c r="G2309">
        <v>0</v>
      </c>
      <c r="L2309">
        <v>0</v>
      </c>
    </row>
    <row r="2310" spans="1:12" x14ac:dyDescent="0.4">
      <c r="A2310">
        <v>0</v>
      </c>
      <c r="G2310">
        <v>0</v>
      </c>
      <c r="L2310">
        <v>0</v>
      </c>
    </row>
    <row r="2311" spans="1:12" x14ac:dyDescent="0.4">
      <c r="A2311">
        <v>0</v>
      </c>
      <c r="G2311">
        <v>0</v>
      </c>
      <c r="L2311">
        <v>0</v>
      </c>
    </row>
    <row r="2312" spans="1:12" x14ac:dyDescent="0.4">
      <c r="A2312">
        <v>0</v>
      </c>
      <c r="G2312">
        <v>0</v>
      </c>
      <c r="L2312">
        <v>1.32E-3</v>
      </c>
    </row>
    <row r="2313" spans="1:12" x14ac:dyDescent="0.4">
      <c r="A2313">
        <v>0</v>
      </c>
      <c r="G2313">
        <v>6.3500000000000004E-4</v>
      </c>
      <c r="L2313">
        <v>2.0379999999999999E-3</v>
      </c>
    </row>
    <row r="2314" spans="1:12" x14ac:dyDescent="0.4">
      <c r="A2314">
        <v>0</v>
      </c>
      <c r="G2314">
        <v>0</v>
      </c>
      <c r="L2314">
        <v>0</v>
      </c>
    </row>
    <row r="2315" spans="1:12" x14ac:dyDescent="0.4">
      <c r="A2315">
        <v>0</v>
      </c>
      <c r="G2315">
        <v>0</v>
      </c>
      <c r="L2315">
        <v>0</v>
      </c>
    </row>
    <row r="2316" spans="1:12" x14ac:dyDescent="0.4">
      <c r="A2316">
        <v>0</v>
      </c>
      <c r="G2316">
        <v>0</v>
      </c>
      <c r="L2316">
        <v>4.6E-5</v>
      </c>
    </row>
    <row r="2317" spans="1:12" x14ac:dyDescent="0.4">
      <c r="A2317">
        <v>0</v>
      </c>
      <c r="G2317">
        <v>0</v>
      </c>
      <c r="L2317">
        <v>1.348E-3</v>
      </c>
    </row>
    <row r="2318" spans="1:12" x14ac:dyDescent="0.4">
      <c r="A2318">
        <v>0</v>
      </c>
      <c r="G2318">
        <v>0</v>
      </c>
      <c r="L2318">
        <v>0</v>
      </c>
    </row>
    <row r="2319" spans="1:12" x14ac:dyDescent="0.4">
      <c r="A2319">
        <v>0</v>
      </c>
      <c r="G2319">
        <v>0</v>
      </c>
      <c r="L2319">
        <v>0</v>
      </c>
    </row>
    <row r="2320" spans="1:12" x14ac:dyDescent="0.4">
      <c r="A2320">
        <v>0</v>
      </c>
      <c r="G2320">
        <v>0</v>
      </c>
      <c r="L2320">
        <v>0</v>
      </c>
    </row>
    <row r="2321" spans="1:12" x14ac:dyDescent="0.4">
      <c r="A2321">
        <v>0</v>
      </c>
      <c r="G2321">
        <v>3.6400000000000001E-4</v>
      </c>
      <c r="L2321">
        <v>2.0179999999999998E-3</v>
      </c>
    </row>
    <row r="2322" spans="1:12" x14ac:dyDescent="0.4">
      <c r="A2322">
        <v>0</v>
      </c>
      <c r="G2322">
        <v>0</v>
      </c>
      <c r="L2322">
        <v>0</v>
      </c>
    </row>
    <row r="2323" spans="1:12" x14ac:dyDescent="0.4">
      <c r="A2323">
        <v>0</v>
      </c>
      <c r="G2323">
        <v>0</v>
      </c>
      <c r="L2323">
        <v>0</v>
      </c>
    </row>
    <row r="2324" spans="1:12" x14ac:dyDescent="0.4">
      <c r="A2324">
        <v>0</v>
      </c>
      <c r="G2324">
        <v>0</v>
      </c>
      <c r="L2324">
        <v>0</v>
      </c>
    </row>
    <row r="2325" spans="1:12" x14ac:dyDescent="0.4">
      <c r="A2325">
        <v>0</v>
      </c>
      <c r="G2325">
        <v>0</v>
      </c>
      <c r="L2325">
        <v>0</v>
      </c>
    </row>
    <row r="2326" spans="1:12" x14ac:dyDescent="0.4">
      <c r="A2326">
        <v>0</v>
      </c>
      <c r="G2326">
        <v>0</v>
      </c>
      <c r="L2326">
        <v>0</v>
      </c>
    </row>
    <row r="2327" spans="1:12" x14ac:dyDescent="0.4">
      <c r="A2327">
        <v>0</v>
      </c>
      <c r="G2327">
        <v>0</v>
      </c>
      <c r="L2327">
        <v>2.9740000000000001E-3</v>
      </c>
    </row>
    <row r="2328" spans="1:12" x14ac:dyDescent="0.4">
      <c r="A2328">
        <v>0</v>
      </c>
      <c r="G2328">
        <v>6.7299999999999999E-4</v>
      </c>
      <c r="L2328">
        <v>3.1419999999999998E-3</v>
      </c>
    </row>
    <row r="2329" spans="1:12" x14ac:dyDescent="0.4">
      <c r="A2329">
        <v>0</v>
      </c>
      <c r="G2329">
        <v>0</v>
      </c>
      <c r="L2329">
        <v>0</v>
      </c>
    </row>
    <row r="2330" spans="1:12" x14ac:dyDescent="0.4">
      <c r="A2330">
        <v>0</v>
      </c>
      <c r="G2330">
        <v>0</v>
      </c>
      <c r="L2330">
        <v>0</v>
      </c>
    </row>
    <row r="2331" spans="1:12" x14ac:dyDescent="0.4">
      <c r="A2331">
        <v>0</v>
      </c>
      <c r="G2331">
        <v>0</v>
      </c>
      <c r="L2331">
        <v>0</v>
      </c>
    </row>
    <row r="2332" spans="1:12" x14ac:dyDescent="0.4">
      <c r="A2332">
        <v>0</v>
      </c>
      <c r="G2332">
        <v>0</v>
      </c>
      <c r="L2332">
        <v>0</v>
      </c>
    </row>
    <row r="2333" spans="1:12" x14ac:dyDescent="0.4">
      <c r="A2333">
        <v>0</v>
      </c>
      <c r="G2333">
        <v>0</v>
      </c>
      <c r="L2333">
        <v>6.3999999999999997E-5</v>
      </c>
    </row>
    <row r="2334" spans="1:12" x14ac:dyDescent="0.4">
      <c r="A2334">
        <v>0</v>
      </c>
      <c r="G2334">
        <v>0</v>
      </c>
      <c r="L2334">
        <v>0</v>
      </c>
    </row>
    <row r="2335" spans="1:12" x14ac:dyDescent="0.4">
      <c r="A2335">
        <v>0</v>
      </c>
      <c r="G2335">
        <v>0</v>
      </c>
      <c r="L2335">
        <v>0</v>
      </c>
    </row>
    <row r="2336" spans="1:12" x14ac:dyDescent="0.4">
      <c r="A2336">
        <v>0</v>
      </c>
      <c r="G2336">
        <v>0</v>
      </c>
      <c r="L2336">
        <v>5.0199999999999995E-4</v>
      </c>
    </row>
    <row r="2337" spans="1:12" x14ac:dyDescent="0.4">
      <c r="A2337">
        <v>0</v>
      </c>
      <c r="G2337">
        <v>0</v>
      </c>
      <c r="L2337">
        <v>0</v>
      </c>
    </row>
    <row r="2338" spans="1:12" x14ac:dyDescent="0.4">
      <c r="A2338">
        <v>0</v>
      </c>
      <c r="G2338">
        <v>0</v>
      </c>
      <c r="L2338">
        <v>0</v>
      </c>
    </row>
    <row r="2339" spans="1:12" x14ac:dyDescent="0.4">
      <c r="A2339">
        <v>0</v>
      </c>
      <c r="G2339">
        <v>0</v>
      </c>
      <c r="L2339">
        <v>1.3100000000000001E-4</v>
      </c>
    </row>
    <row r="2340" spans="1:12" x14ac:dyDescent="0.4">
      <c r="A2340">
        <v>0</v>
      </c>
      <c r="G2340">
        <v>0</v>
      </c>
      <c r="L2340">
        <v>0</v>
      </c>
    </row>
    <row r="2341" spans="1:12" x14ac:dyDescent="0.4">
      <c r="A2341">
        <v>0</v>
      </c>
      <c r="G2341">
        <v>0</v>
      </c>
      <c r="L2341">
        <v>0</v>
      </c>
    </row>
    <row r="2342" spans="1:12" x14ac:dyDescent="0.4">
      <c r="A2342">
        <v>0</v>
      </c>
      <c r="G2342">
        <v>0</v>
      </c>
      <c r="L2342">
        <v>8.2700000000000004E-4</v>
      </c>
    </row>
    <row r="2343" spans="1:12" x14ac:dyDescent="0.4">
      <c r="A2343">
        <v>0</v>
      </c>
      <c r="G2343">
        <v>0</v>
      </c>
      <c r="L2343">
        <v>0</v>
      </c>
    </row>
    <row r="2344" spans="1:12" x14ac:dyDescent="0.4">
      <c r="A2344">
        <v>0</v>
      </c>
      <c r="G2344">
        <v>0</v>
      </c>
      <c r="L2344">
        <v>0</v>
      </c>
    </row>
    <row r="2345" spans="1:12" x14ac:dyDescent="0.4">
      <c r="A2345">
        <v>0</v>
      </c>
      <c r="G2345">
        <v>0</v>
      </c>
      <c r="L2345">
        <v>0</v>
      </c>
    </row>
    <row r="2346" spans="1:12" x14ac:dyDescent="0.4">
      <c r="A2346">
        <v>0</v>
      </c>
      <c r="G2346">
        <v>0</v>
      </c>
      <c r="L2346">
        <v>0</v>
      </c>
    </row>
    <row r="2347" spans="1:12" x14ac:dyDescent="0.4">
      <c r="A2347">
        <v>0</v>
      </c>
      <c r="G2347">
        <v>0</v>
      </c>
      <c r="L2347">
        <v>0</v>
      </c>
    </row>
    <row r="2348" spans="1:12" x14ac:dyDescent="0.4">
      <c r="A2348">
        <v>0</v>
      </c>
      <c r="G2348">
        <v>0</v>
      </c>
      <c r="L2348">
        <v>0</v>
      </c>
    </row>
    <row r="2350" spans="1:12" x14ac:dyDescent="0.4">
      <c r="A2350" t="s">
        <v>498</v>
      </c>
      <c r="G2350" t="s">
        <v>534</v>
      </c>
      <c r="L2350" t="s">
        <v>565</v>
      </c>
    </row>
    <row r="2351" spans="1:12" x14ac:dyDescent="0.4">
      <c r="A2351" t="s">
        <v>475</v>
      </c>
      <c r="G2351" t="s">
        <v>475</v>
      </c>
      <c r="L2351" t="s">
        <v>475</v>
      </c>
    </row>
    <row r="2352" spans="1:12" x14ac:dyDescent="0.4">
      <c r="A2352">
        <v>0.71645800000000004</v>
      </c>
      <c r="G2352">
        <v>0.56317700000000004</v>
      </c>
      <c r="L2352">
        <v>0.46672200000000003</v>
      </c>
    </row>
    <row r="2353" spans="1:12" x14ac:dyDescent="0.4">
      <c r="A2353">
        <v>9.6834000000000003E-2</v>
      </c>
      <c r="G2353">
        <v>0.105837</v>
      </c>
      <c r="L2353">
        <v>0.107915</v>
      </c>
    </row>
    <row r="2354" spans="1:12" x14ac:dyDescent="0.4">
      <c r="A2354">
        <v>3.8237E-2</v>
      </c>
      <c r="G2354">
        <v>5.5225999999999997E-2</v>
      </c>
      <c r="L2354">
        <v>5.9149E-2</v>
      </c>
    </row>
    <row r="2355" spans="1:12" x14ac:dyDescent="0.4">
      <c r="A2355">
        <v>0</v>
      </c>
      <c r="G2355">
        <v>0</v>
      </c>
      <c r="L2355">
        <v>0</v>
      </c>
    </row>
    <row r="2356" spans="1:12" x14ac:dyDescent="0.4">
      <c r="A2356">
        <v>1.1016E-2</v>
      </c>
      <c r="G2356">
        <v>2.5847999999999999E-2</v>
      </c>
      <c r="L2356">
        <v>2.9271999999999999E-2</v>
      </c>
    </row>
    <row r="2357" spans="1:12" x14ac:dyDescent="0.4">
      <c r="A2357">
        <v>3.5614E-2</v>
      </c>
      <c r="G2357">
        <v>4.5725000000000002E-2</v>
      </c>
      <c r="L2357">
        <v>4.8058999999999998E-2</v>
      </c>
    </row>
    <row r="2358" spans="1:12" x14ac:dyDescent="0.4">
      <c r="A2358">
        <v>8.6246000000000003E-2</v>
      </c>
      <c r="G2358">
        <v>9.2905000000000001E-2</v>
      </c>
      <c r="L2358">
        <v>9.4441999999999998E-2</v>
      </c>
    </row>
    <row r="2359" spans="1:12" x14ac:dyDescent="0.4">
      <c r="A2359">
        <v>3.3649999999999999E-3</v>
      </c>
      <c r="G2359">
        <v>1.7492000000000001E-2</v>
      </c>
      <c r="L2359">
        <v>2.0754000000000002E-2</v>
      </c>
    </row>
    <row r="2360" spans="1:12" x14ac:dyDescent="0.4">
      <c r="A2360">
        <v>0</v>
      </c>
      <c r="G2360">
        <v>0</v>
      </c>
      <c r="L2360">
        <v>0</v>
      </c>
    </row>
    <row r="2361" spans="1:12" x14ac:dyDescent="0.4">
      <c r="A2361">
        <v>0</v>
      </c>
      <c r="G2361">
        <v>0</v>
      </c>
      <c r="L2361">
        <v>0</v>
      </c>
    </row>
    <row r="2362" spans="1:12" x14ac:dyDescent="0.4">
      <c r="A2362">
        <v>4.9370000000000004E-3</v>
      </c>
      <c r="G2362">
        <v>1.7316000000000002E-2</v>
      </c>
      <c r="L2362">
        <v>2.0174000000000001E-2</v>
      </c>
    </row>
    <row r="2363" spans="1:12" x14ac:dyDescent="0.4">
      <c r="A2363">
        <v>0</v>
      </c>
      <c r="G2363">
        <v>0</v>
      </c>
      <c r="L2363">
        <v>0</v>
      </c>
    </row>
    <row r="2364" spans="1:12" x14ac:dyDescent="0.4">
      <c r="A2364">
        <v>0</v>
      </c>
      <c r="G2364">
        <v>8.4410000000000006E-3</v>
      </c>
      <c r="L2364">
        <v>1.039E-2</v>
      </c>
    </row>
    <row r="2365" spans="1:12" x14ac:dyDescent="0.4">
      <c r="A2365">
        <v>0</v>
      </c>
      <c r="G2365">
        <v>1.8100000000000001E-4</v>
      </c>
      <c r="L2365">
        <v>9.2519999999999998E-3</v>
      </c>
    </row>
    <row r="2366" spans="1:12" x14ac:dyDescent="0.4">
      <c r="A2366">
        <v>0</v>
      </c>
      <c r="G2366">
        <v>0</v>
      </c>
      <c r="L2366">
        <v>0</v>
      </c>
    </row>
    <row r="2367" spans="1:12" x14ac:dyDescent="0.4">
      <c r="A2367">
        <v>0</v>
      </c>
      <c r="G2367">
        <v>1.1079E-2</v>
      </c>
      <c r="L2367">
        <v>1.3851E-2</v>
      </c>
    </row>
    <row r="2368" spans="1:12" x14ac:dyDescent="0.4">
      <c r="A2368">
        <v>0</v>
      </c>
      <c r="G2368">
        <v>0</v>
      </c>
      <c r="L2368">
        <v>6.8000000000000005E-4</v>
      </c>
    </row>
    <row r="2369" spans="1:12" x14ac:dyDescent="0.4">
      <c r="A2369">
        <v>0</v>
      </c>
      <c r="G2369">
        <v>0</v>
      </c>
      <c r="L2369">
        <v>2.8999999999999998E-3</v>
      </c>
    </row>
    <row r="2370" spans="1:12" x14ac:dyDescent="0.4">
      <c r="A2370">
        <v>0</v>
      </c>
      <c r="G2370">
        <v>0</v>
      </c>
      <c r="L2370">
        <v>0</v>
      </c>
    </row>
    <row r="2371" spans="1:12" x14ac:dyDescent="0.4">
      <c r="A2371">
        <v>0</v>
      </c>
      <c r="G2371">
        <v>3.9269999999999999E-3</v>
      </c>
      <c r="L2371">
        <v>7.2449999999999997E-3</v>
      </c>
    </row>
    <row r="2372" spans="1:12" x14ac:dyDescent="0.4">
      <c r="A2372">
        <v>0</v>
      </c>
      <c r="G2372">
        <v>3.418E-3</v>
      </c>
      <c r="L2372">
        <v>5.8370000000000002E-3</v>
      </c>
    </row>
    <row r="2373" spans="1:12" x14ac:dyDescent="0.4">
      <c r="A2373">
        <v>0</v>
      </c>
      <c r="G2373">
        <v>0</v>
      </c>
      <c r="L2373">
        <v>3.2899999999999997E-4</v>
      </c>
    </row>
    <row r="2374" spans="1:12" x14ac:dyDescent="0.4">
      <c r="A2374">
        <v>0</v>
      </c>
      <c r="G2374">
        <v>0</v>
      </c>
      <c r="L2374">
        <v>1.304E-3</v>
      </c>
    </row>
    <row r="2375" spans="1:12" x14ac:dyDescent="0.4">
      <c r="A2375">
        <v>0</v>
      </c>
      <c r="G2375">
        <v>0</v>
      </c>
      <c r="L2375">
        <v>2.088E-3</v>
      </c>
    </row>
    <row r="2376" spans="1:12" x14ac:dyDescent="0.4">
      <c r="A2376">
        <v>6.13E-3</v>
      </c>
      <c r="G2376">
        <v>1.2695E-2</v>
      </c>
      <c r="L2376">
        <v>1.421E-2</v>
      </c>
    </row>
    <row r="2377" spans="1:12" x14ac:dyDescent="0.4">
      <c r="A2377">
        <v>0</v>
      </c>
      <c r="G2377">
        <v>7.5709999999999996E-3</v>
      </c>
      <c r="L2377">
        <v>9.3760000000000007E-3</v>
      </c>
    </row>
    <row r="2378" spans="1:12" x14ac:dyDescent="0.4">
      <c r="A2378">
        <v>0</v>
      </c>
      <c r="G2378">
        <v>0</v>
      </c>
      <c r="L2378">
        <v>1.5900000000000001E-3</v>
      </c>
    </row>
    <row r="2379" spans="1:12" x14ac:dyDescent="0.4">
      <c r="A2379">
        <v>0</v>
      </c>
      <c r="G2379">
        <v>0</v>
      </c>
      <c r="L2379">
        <v>0</v>
      </c>
    </row>
    <row r="2380" spans="1:12" x14ac:dyDescent="0.4">
      <c r="A2380">
        <v>0</v>
      </c>
      <c r="G2380">
        <v>8.2279999999999992E-3</v>
      </c>
      <c r="L2380">
        <v>1.1372999999999999E-2</v>
      </c>
    </row>
    <row r="2381" spans="1:12" x14ac:dyDescent="0.4">
      <c r="A2381">
        <v>0</v>
      </c>
      <c r="G2381">
        <v>0</v>
      </c>
      <c r="L2381">
        <v>2.4510000000000001E-3</v>
      </c>
    </row>
    <row r="2382" spans="1:12" x14ac:dyDescent="0.4">
      <c r="A2382">
        <v>0</v>
      </c>
      <c r="G2382">
        <v>0</v>
      </c>
      <c r="L2382">
        <v>3.5639999999999999E-3</v>
      </c>
    </row>
    <row r="2383" spans="1:12" x14ac:dyDescent="0.4">
      <c r="A2383">
        <v>1.163E-3</v>
      </c>
      <c r="G2383">
        <v>5.3429999999999997E-3</v>
      </c>
      <c r="L2383">
        <v>6.3080000000000002E-3</v>
      </c>
    </row>
    <row r="2384" spans="1:12" x14ac:dyDescent="0.4">
      <c r="A2384">
        <v>0</v>
      </c>
      <c r="G2384">
        <v>2.1350000000000002E-3</v>
      </c>
      <c r="L2384">
        <v>5.078E-3</v>
      </c>
    </row>
    <row r="2385" spans="1:12" x14ac:dyDescent="0.4">
      <c r="A2385">
        <v>0</v>
      </c>
      <c r="G2385">
        <v>0</v>
      </c>
      <c r="L2385">
        <v>1.784E-3</v>
      </c>
    </row>
    <row r="2386" spans="1:12" x14ac:dyDescent="0.4">
      <c r="A2386">
        <v>0</v>
      </c>
      <c r="G2386">
        <v>0</v>
      </c>
      <c r="L2386">
        <v>0</v>
      </c>
    </row>
    <row r="2387" spans="1:12" x14ac:dyDescent="0.4">
      <c r="A2387">
        <v>0</v>
      </c>
      <c r="G2387">
        <v>4.2379999999999996E-3</v>
      </c>
      <c r="L2387">
        <v>5.4250000000000001E-3</v>
      </c>
    </row>
    <row r="2388" spans="1:12" x14ac:dyDescent="0.4">
      <c r="A2388">
        <v>0</v>
      </c>
      <c r="G2388">
        <v>0</v>
      </c>
      <c r="L2388">
        <v>8.2700000000000004E-4</v>
      </c>
    </row>
    <row r="2389" spans="1:12" x14ac:dyDescent="0.4">
      <c r="A2389">
        <v>0</v>
      </c>
      <c r="G2389">
        <v>0</v>
      </c>
      <c r="L2389">
        <v>0</v>
      </c>
    </row>
    <row r="2390" spans="1:12" x14ac:dyDescent="0.4">
      <c r="A2390">
        <v>0</v>
      </c>
      <c r="G2390">
        <v>4.4700000000000002E-4</v>
      </c>
      <c r="L2390">
        <v>3.8119999999999999E-3</v>
      </c>
    </row>
    <row r="2391" spans="1:12" x14ac:dyDescent="0.4">
      <c r="A2391">
        <v>0</v>
      </c>
      <c r="G2391">
        <v>0</v>
      </c>
      <c r="L2391">
        <v>1.026E-3</v>
      </c>
    </row>
    <row r="2392" spans="1:12" x14ac:dyDescent="0.4">
      <c r="A2392">
        <v>0</v>
      </c>
      <c r="G2392">
        <v>0</v>
      </c>
      <c r="L2392">
        <v>1.049E-3</v>
      </c>
    </row>
    <row r="2393" spans="1:12" x14ac:dyDescent="0.4">
      <c r="A2393">
        <v>0</v>
      </c>
      <c r="G2393">
        <v>4.3010000000000001E-3</v>
      </c>
      <c r="L2393">
        <v>6.3270000000000002E-3</v>
      </c>
    </row>
    <row r="2394" spans="1:12" x14ac:dyDescent="0.4">
      <c r="A2394">
        <v>0</v>
      </c>
      <c r="G2394">
        <v>0</v>
      </c>
      <c r="L2394">
        <v>0</v>
      </c>
    </row>
    <row r="2395" spans="1:12" x14ac:dyDescent="0.4">
      <c r="A2395">
        <v>0</v>
      </c>
      <c r="G2395">
        <v>0</v>
      </c>
      <c r="L2395">
        <v>0</v>
      </c>
    </row>
    <row r="2396" spans="1:12" x14ac:dyDescent="0.4">
      <c r="A2396">
        <v>0</v>
      </c>
      <c r="G2396">
        <v>0</v>
      </c>
      <c r="L2396">
        <v>0</v>
      </c>
    </row>
    <row r="2397" spans="1:12" x14ac:dyDescent="0.4">
      <c r="A2397">
        <v>0</v>
      </c>
      <c r="G2397">
        <v>0</v>
      </c>
      <c r="L2397">
        <v>1.371E-3</v>
      </c>
    </row>
    <row r="2398" spans="1:12" x14ac:dyDescent="0.4">
      <c r="A2398">
        <v>0</v>
      </c>
      <c r="G2398">
        <v>0</v>
      </c>
      <c r="L2398">
        <v>0</v>
      </c>
    </row>
    <row r="2399" spans="1:12" x14ac:dyDescent="0.4">
      <c r="A2399">
        <v>0</v>
      </c>
      <c r="G2399">
        <v>0</v>
      </c>
      <c r="L2399">
        <v>0</v>
      </c>
    </row>
    <row r="2400" spans="1:12" x14ac:dyDescent="0.4">
      <c r="A2400">
        <v>0</v>
      </c>
      <c r="G2400">
        <v>0</v>
      </c>
      <c r="L2400">
        <v>0</v>
      </c>
    </row>
    <row r="2401" spans="1:12" x14ac:dyDescent="0.4">
      <c r="A2401">
        <v>0</v>
      </c>
      <c r="G2401">
        <v>0</v>
      </c>
      <c r="L2401">
        <v>0</v>
      </c>
    </row>
    <row r="2402" spans="1:12" x14ac:dyDescent="0.4">
      <c r="A2402">
        <v>0</v>
      </c>
      <c r="G2402">
        <v>0</v>
      </c>
      <c r="L2402">
        <v>5.0900000000000001E-4</v>
      </c>
    </row>
    <row r="2403" spans="1:12" x14ac:dyDescent="0.4">
      <c r="A2403">
        <v>0</v>
      </c>
      <c r="G2403">
        <v>0</v>
      </c>
      <c r="L2403">
        <v>1.578E-3</v>
      </c>
    </row>
    <row r="2404" spans="1:12" x14ac:dyDescent="0.4">
      <c r="A2404">
        <v>0</v>
      </c>
      <c r="G2404">
        <v>0</v>
      </c>
      <c r="L2404">
        <v>0</v>
      </c>
    </row>
    <row r="2405" spans="1:12" x14ac:dyDescent="0.4">
      <c r="A2405">
        <v>0</v>
      </c>
      <c r="G2405">
        <v>0</v>
      </c>
      <c r="L2405">
        <v>0</v>
      </c>
    </row>
    <row r="2406" spans="1:12" x14ac:dyDescent="0.4">
      <c r="A2406">
        <v>0</v>
      </c>
      <c r="G2406">
        <v>0</v>
      </c>
      <c r="L2406">
        <v>0</v>
      </c>
    </row>
    <row r="2407" spans="1:12" x14ac:dyDescent="0.4">
      <c r="A2407">
        <v>0</v>
      </c>
      <c r="G2407">
        <v>0</v>
      </c>
      <c r="L2407">
        <v>0</v>
      </c>
    </row>
    <row r="2408" spans="1:12" x14ac:dyDescent="0.4">
      <c r="A2408">
        <v>0</v>
      </c>
      <c r="G2408">
        <v>3.0899999999999998E-4</v>
      </c>
      <c r="L2408">
        <v>2.7299999999999998E-3</v>
      </c>
    </row>
    <row r="2409" spans="1:12" x14ac:dyDescent="0.4">
      <c r="A2409">
        <v>0</v>
      </c>
      <c r="G2409">
        <v>0</v>
      </c>
      <c r="L2409">
        <v>0</v>
      </c>
    </row>
    <row r="2410" spans="1:12" x14ac:dyDescent="0.4">
      <c r="A2410">
        <v>0</v>
      </c>
      <c r="G2410">
        <v>1.472E-3</v>
      </c>
      <c r="L2410">
        <v>3.46E-3</v>
      </c>
    </row>
    <row r="2411" spans="1:12" x14ac:dyDescent="0.4">
      <c r="A2411">
        <v>0</v>
      </c>
      <c r="G2411">
        <v>0</v>
      </c>
      <c r="L2411">
        <v>0</v>
      </c>
    </row>
    <row r="2412" spans="1:12" x14ac:dyDescent="0.4">
      <c r="A2412">
        <v>0</v>
      </c>
      <c r="G2412">
        <v>0</v>
      </c>
      <c r="L2412">
        <v>0</v>
      </c>
    </row>
    <row r="2413" spans="1:12" x14ac:dyDescent="0.4">
      <c r="A2413">
        <v>0</v>
      </c>
      <c r="G2413">
        <v>0</v>
      </c>
      <c r="L2413">
        <v>0</v>
      </c>
    </row>
    <row r="2414" spans="1:12" x14ac:dyDescent="0.4">
      <c r="A2414">
        <v>0</v>
      </c>
      <c r="G2414">
        <v>0</v>
      </c>
      <c r="L2414">
        <v>1.727E-3</v>
      </c>
    </row>
    <row r="2415" spans="1:12" x14ac:dyDescent="0.4">
      <c r="A2415">
        <v>0</v>
      </c>
      <c r="G2415">
        <v>1.3699999999999999E-3</v>
      </c>
      <c r="L2415">
        <v>2.464E-3</v>
      </c>
    </row>
    <row r="2416" spans="1:12" x14ac:dyDescent="0.4">
      <c r="A2416">
        <v>0</v>
      </c>
      <c r="G2416">
        <v>0</v>
      </c>
      <c r="L2416">
        <v>0</v>
      </c>
    </row>
    <row r="2417" spans="1:12" x14ac:dyDescent="0.4">
      <c r="A2417">
        <v>0</v>
      </c>
      <c r="G2417">
        <v>0</v>
      </c>
      <c r="L2417">
        <v>0</v>
      </c>
    </row>
    <row r="2418" spans="1:12" x14ac:dyDescent="0.4">
      <c r="A2418">
        <v>0</v>
      </c>
      <c r="G2418">
        <v>0</v>
      </c>
      <c r="L2418">
        <v>0</v>
      </c>
    </row>
    <row r="2419" spans="1:12" x14ac:dyDescent="0.4">
      <c r="A2419">
        <v>0</v>
      </c>
      <c r="G2419">
        <v>0</v>
      </c>
      <c r="L2419">
        <v>1.609E-3</v>
      </c>
    </row>
    <row r="2420" spans="1:12" x14ac:dyDescent="0.4">
      <c r="A2420">
        <v>0</v>
      </c>
      <c r="G2420">
        <v>0</v>
      </c>
      <c r="L2420">
        <v>0</v>
      </c>
    </row>
    <row r="2421" spans="1:12" x14ac:dyDescent="0.4">
      <c r="A2421">
        <v>0</v>
      </c>
      <c r="G2421">
        <v>0</v>
      </c>
      <c r="L2421">
        <v>0</v>
      </c>
    </row>
    <row r="2422" spans="1:12" x14ac:dyDescent="0.4">
      <c r="A2422">
        <v>0</v>
      </c>
      <c r="G2422">
        <v>0</v>
      </c>
      <c r="L2422">
        <v>0</v>
      </c>
    </row>
    <row r="2423" spans="1:12" x14ac:dyDescent="0.4">
      <c r="A2423">
        <v>0</v>
      </c>
      <c r="G2423">
        <v>0</v>
      </c>
      <c r="L2423">
        <v>1.686E-3</v>
      </c>
    </row>
    <row r="2424" spans="1:12" x14ac:dyDescent="0.4">
      <c r="A2424">
        <v>0</v>
      </c>
      <c r="G2424">
        <v>0</v>
      </c>
      <c r="L2424">
        <v>0</v>
      </c>
    </row>
    <row r="2425" spans="1:12" x14ac:dyDescent="0.4">
      <c r="A2425">
        <v>0</v>
      </c>
      <c r="G2425">
        <v>0</v>
      </c>
      <c r="L2425">
        <v>0</v>
      </c>
    </row>
    <row r="2426" spans="1:12" x14ac:dyDescent="0.4">
      <c r="A2426">
        <v>0</v>
      </c>
      <c r="G2426">
        <v>0</v>
      </c>
      <c r="L2426">
        <v>0</v>
      </c>
    </row>
    <row r="2427" spans="1:12" x14ac:dyDescent="0.4">
      <c r="A2427">
        <v>0</v>
      </c>
      <c r="G2427">
        <v>0</v>
      </c>
      <c r="L2427">
        <v>0</v>
      </c>
    </row>
    <row r="2428" spans="1:12" x14ac:dyDescent="0.4">
      <c r="A2428">
        <v>0</v>
      </c>
      <c r="G2428">
        <v>0</v>
      </c>
      <c r="L2428">
        <v>0</v>
      </c>
    </row>
    <row r="2429" spans="1:12" x14ac:dyDescent="0.4">
      <c r="A2429">
        <v>0</v>
      </c>
      <c r="G2429">
        <v>0</v>
      </c>
      <c r="L2429">
        <v>2.2590000000000002E-3</v>
      </c>
    </row>
    <row r="2430" spans="1:12" x14ac:dyDescent="0.4">
      <c r="A2430">
        <v>0</v>
      </c>
      <c r="G2430">
        <v>1.322E-3</v>
      </c>
      <c r="L2430">
        <v>3.5860000000000002E-3</v>
      </c>
    </row>
    <row r="2431" spans="1:12" x14ac:dyDescent="0.4">
      <c r="A2431">
        <v>0</v>
      </c>
      <c r="G2431">
        <v>0</v>
      </c>
      <c r="L2431">
        <v>0</v>
      </c>
    </row>
    <row r="2432" spans="1:12" x14ac:dyDescent="0.4">
      <c r="A2432">
        <v>0</v>
      </c>
      <c r="G2432">
        <v>0</v>
      </c>
      <c r="L2432">
        <v>0</v>
      </c>
    </row>
    <row r="2433" spans="1:12" x14ac:dyDescent="0.4">
      <c r="A2433">
        <v>0</v>
      </c>
      <c r="G2433">
        <v>0</v>
      </c>
      <c r="L2433">
        <v>0</v>
      </c>
    </row>
    <row r="2434" spans="1:12" x14ac:dyDescent="0.4">
      <c r="A2434">
        <v>0</v>
      </c>
      <c r="G2434">
        <v>0</v>
      </c>
      <c r="L2434">
        <v>0</v>
      </c>
    </row>
    <row r="2435" spans="1:12" x14ac:dyDescent="0.4">
      <c r="A2435">
        <v>0</v>
      </c>
      <c r="G2435">
        <v>0</v>
      </c>
      <c r="L2435">
        <v>5.5699999999999999E-4</v>
      </c>
    </row>
    <row r="2436" spans="1:12" x14ac:dyDescent="0.4">
      <c r="A2436">
        <v>0</v>
      </c>
      <c r="G2436">
        <v>0</v>
      </c>
      <c r="L2436">
        <v>0</v>
      </c>
    </row>
    <row r="2437" spans="1:12" x14ac:dyDescent="0.4">
      <c r="A2437">
        <v>0</v>
      </c>
      <c r="G2437">
        <v>0</v>
      </c>
      <c r="L2437">
        <v>0</v>
      </c>
    </row>
    <row r="2438" spans="1:12" x14ac:dyDescent="0.4">
      <c r="A2438">
        <v>0</v>
      </c>
      <c r="G2438">
        <v>0</v>
      </c>
      <c r="L2438">
        <v>2.3900000000000001E-4</v>
      </c>
    </row>
    <row r="2439" spans="1:12" x14ac:dyDescent="0.4">
      <c r="A2439">
        <v>0</v>
      </c>
      <c r="G2439">
        <v>0</v>
      </c>
      <c r="L2439">
        <v>0</v>
      </c>
    </row>
    <row r="2440" spans="1:12" x14ac:dyDescent="0.4">
      <c r="A2440">
        <v>0</v>
      </c>
      <c r="G2440">
        <v>0</v>
      </c>
      <c r="L2440">
        <v>0</v>
      </c>
    </row>
    <row r="2441" spans="1:12" x14ac:dyDescent="0.4">
      <c r="A2441">
        <v>0</v>
      </c>
      <c r="G2441">
        <v>0</v>
      </c>
      <c r="L2441">
        <v>2.8800000000000001E-4</v>
      </c>
    </row>
    <row r="2442" spans="1:12" x14ac:dyDescent="0.4">
      <c r="A2442">
        <v>0</v>
      </c>
      <c r="G2442">
        <v>0</v>
      </c>
      <c r="L2442">
        <v>0</v>
      </c>
    </row>
    <row r="2443" spans="1:12" x14ac:dyDescent="0.4">
      <c r="A2443">
        <v>0</v>
      </c>
      <c r="G2443">
        <v>0</v>
      </c>
      <c r="L2443">
        <v>0</v>
      </c>
    </row>
    <row r="2444" spans="1:12" x14ac:dyDescent="0.4">
      <c r="A2444">
        <v>0</v>
      </c>
      <c r="G2444">
        <v>0</v>
      </c>
      <c r="L2444">
        <v>7.4200000000000004E-4</v>
      </c>
    </row>
    <row r="2445" spans="1:12" x14ac:dyDescent="0.4">
      <c r="A2445">
        <v>0</v>
      </c>
      <c r="G2445">
        <v>0</v>
      </c>
      <c r="L2445">
        <v>0</v>
      </c>
    </row>
    <row r="2446" spans="1:12" x14ac:dyDescent="0.4">
      <c r="A2446">
        <v>0</v>
      </c>
      <c r="G2446">
        <v>0</v>
      </c>
      <c r="L2446">
        <v>3.8999999999999999E-4</v>
      </c>
    </row>
    <row r="2447" spans="1:12" x14ac:dyDescent="0.4">
      <c r="A2447">
        <v>0</v>
      </c>
      <c r="G2447">
        <v>0</v>
      </c>
      <c r="L2447">
        <v>0</v>
      </c>
    </row>
    <row r="2448" spans="1:12" x14ac:dyDescent="0.4">
      <c r="A2448">
        <v>0</v>
      </c>
      <c r="G2448">
        <v>0</v>
      </c>
      <c r="L2448">
        <v>0</v>
      </c>
    </row>
    <row r="2449" spans="1:12" x14ac:dyDescent="0.4">
      <c r="A2449">
        <v>0</v>
      </c>
      <c r="G2449">
        <v>0</v>
      </c>
      <c r="L2449">
        <v>2.4399999999999999E-4</v>
      </c>
    </row>
    <row r="2450" spans="1:12" x14ac:dyDescent="0.4">
      <c r="A2450">
        <v>0</v>
      </c>
      <c r="G2450">
        <v>0</v>
      </c>
      <c r="L2450">
        <v>0</v>
      </c>
    </row>
    <row r="2452" spans="1:12" x14ac:dyDescent="0.4">
      <c r="A2452" t="s">
        <v>499</v>
      </c>
      <c r="G2452" t="s">
        <v>535</v>
      </c>
      <c r="L2452" t="s">
        <v>566</v>
      </c>
    </row>
    <row r="2453" spans="1:12" x14ac:dyDescent="0.4">
      <c r="A2453" t="s">
        <v>475</v>
      </c>
      <c r="G2453" t="s">
        <v>475</v>
      </c>
      <c r="L2453" t="s">
        <v>475</v>
      </c>
    </row>
    <row r="2454" spans="1:12" x14ac:dyDescent="0.4">
      <c r="A2454">
        <v>0.70234799999999997</v>
      </c>
      <c r="G2454">
        <v>0.56260699999999997</v>
      </c>
      <c r="L2454">
        <v>0.46836499999999998</v>
      </c>
    </row>
    <row r="2455" spans="1:12" x14ac:dyDescent="0.4">
      <c r="A2455">
        <v>9.9231E-2</v>
      </c>
      <c r="G2455">
        <v>0.10646600000000001</v>
      </c>
      <c r="L2455">
        <v>0.108297</v>
      </c>
    </row>
    <row r="2456" spans="1:12" x14ac:dyDescent="0.4">
      <c r="A2456">
        <v>4.0393999999999999E-2</v>
      </c>
      <c r="G2456">
        <v>5.5669999999999997E-2</v>
      </c>
      <c r="L2456">
        <v>5.9538000000000001E-2</v>
      </c>
    </row>
    <row r="2457" spans="1:12" x14ac:dyDescent="0.4">
      <c r="A2457">
        <v>0</v>
      </c>
      <c r="G2457">
        <v>0</v>
      </c>
      <c r="L2457">
        <v>0</v>
      </c>
    </row>
    <row r="2458" spans="1:12" x14ac:dyDescent="0.4">
      <c r="A2458">
        <v>1.6136999999999999E-2</v>
      </c>
      <c r="G2458">
        <v>2.7251999999999998E-2</v>
      </c>
      <c r="L2458">
        <v>3.0065999999999999E-2</v>
      </c>
    </row>
    <row r="2459" spans="1:12" x14ac:dyDescent="0.4">
      <c r="A2459">
        <v>3.5881000000000003E-2</v>
      </c>
      <c r="G2459">
        <v>4.5669000000000001E-2</v>
      </c>
      <c r="L2459">
        <v>4.8148000000000003E-2</v>
      </c>
    </row>
    <row r="2460" spans="1:12" x14ac:dyDescent="0.4">
      <c r="A2460">
        <v>8.7226999999999999E-2</v>
      </c>
      <c r="G2460">
        <v>9.3120999999999995E-2</v>
      </c>
      <c r="L2460">
        <v>9.4614000000000004E-2</v>
      </c>
    </row>
    <row r="2461" spans="1:12" x14ac:dyDescent="0.4">
      <c r="A2461">
        <v>4.5979999999999997E-3</v>
      </c>
      <c r="G2461">
        <v>1.7684999999999999E-2</v>
      </c>
      <c r="L2461">
        <v>2.0999E-2</v>
      </c>
    </row>
    <row r="2462" spans="1:12" x14ac:dyDescent="0.4">
      <c r="A2462">
        <v>0</v>
      </c>
      <c r="G2462">
        <v>0</v>
      </c>
      <c r="L2462">
        <v>1.737E-3</v>
      </c>
    </row>
    <row r="2463" spans="1:12" x14ac:dyDescent="0.4">
      <c r="A2463">
        <v>0</v>
      </c>
      <c r="G2463">
        <v>0</v>
      </c>
      <c r="L2463">
        <v>0</v>
      </c>
    </row>
    <row r="2464" spans="1:12" x14ac:dyDescent="0.4">
      <c r="A2464">
        <v>3.49E-3</v>
      </c>
      <c r="G2464">
        <v>1.6691000000000001E-2</v>
      </c>
      <c r="L2464">
        <v>2.0032999999999999E-2</v>
      </c>
    </row>
    <row r="2465" spans="1:12" x14ac:dyDescent="0.4">
      <c r="A2465">
        <v>0</v>
      </c>
      <c r="G2465">
        <v>0</v>
      </c>
      <c r="L2465">
        <v>0</v>
      </c>
    </row>
    <row r="2466" spans="1:12" x14ac:dyDescent="0.4">
      <c r="A2466">
        <v>0</v>
      </c>
      <c r="G2466">
        <v>8.3250000000000008E-3</v>
      </c>
      <c r="L2466">
        <v>1.0432E-2</v>
      </c>
    </row>
    <row r="2467" spans="1:12" x14ac:dyDescent="0.4">
      <c r="A2467">
        <v>0</v>
      </c>
      <c r="G2467">
        <v>5.9319999999999998E-3</v>
      </c>
      <c r="L2467">
        <v>1.2264000000000001E-2</v>
      </c>
    </row>
    <row r="2468" spans="1:12" x14ac:dyDescent="0.4">
      <c r="A2468">
        <v>0</v>
      </c>
      <c r="G2468">
        <v>0</v>
      </c>
      <c r="L2468">
        <v>0</v>
      </c>
    </row>
    <row r="2469" spans="1:12" x14ac:dyDescent="0.4">
      <c r="A2469">
        <v>0</v>
      </c>
      <c r="G2469">
        <v>1.0638999999999999E-2</v>
      </c>
      <c r="L2469">
        <v>1.3788999999999999E-2</v>
      </c>
    </row>
    <row r="2470" spans="1:12" x14ac:dyDescent="0.4">
      <c r="A2470">
        <v>0</v>
      </c>
      <c r="G2470">
        <v>0</v>
      </c>
      <c r="L2470">
        <v>8.4000000000000003E-4</v>
      </c>
    </row>
    <row r="2471" spans="1:12" x14ac:dyDescent="0.4">
      <c r="A2471">
        <v>0</v>
      </c>
      <c r="G2471">
        <v>1.539E-3</v>
      </c>
      <c r="L2471">
        <v>3.7290000000000001E-3</v>
      </c>
    </row>
    <row r="2472" spans="1:12" x14ac:dyDescent="0.4">
      <c r="A2472">
        <v>0</v>
      </c>
      <c r="G2472">
        <v>0</v>
      </c>
      <c r="L2472">
        <v>0</v>
      </c>
    </row>
    <row r="2473" spans="1:12" x14ac:dyDescent="0.4">
      <c r="A2473">
        <v>0</v>
      </c>
      <c r="G2473">
        <v>1.2080000000000001E-3</v>
      </c>
      <c r="L2473">
        <v>6.1900000000000002E-3</v>
      </c>
    </row>
    <row r="2474" spans="1:12" x14ac:dyDescent="0.4">
      <c r="A2474">
        <v>0</v>
      </c>
      <c r="G2474">
        <v>2.7900000000000001E-4</v>
      </c>
      <c r="L2474">
        <v>4.5510000000000004E-3</v>
      </c>
    </row>
    <row r="2475" spans="1:12" x14ac:dyDescent="0.4">
      <c r="A2475">
        <v>0</v>
      </c>
      <c r="G2475">
        <v>0</v>
      </c>
      <c r="L2475">
        <v>0</v>
      </c>
    </row>
    <row r="2476" spans="1:12" x14ac:dyDescent="0.4">
      <c r="A2476">
        <v>0</v>
      </c>
      <c r="G2476">
        <v>0</v>
      </c>
      <c r="L2476">
        <v>0</v>
      </c>
    </row>
    <row r="2477" spans="1:12" x14ac:dyDescent="0.4">
      <c r="A2477">
        <v>0</v>
      </c>
      <c r="G2477">
        <v>0</v>
      </c>
      <c r="L2477">
        <v>8.2600000000000002E-4</v>
      </c>
    </row>
    <row r="2478" spans="1:12" x14ac:dyDescent="0.4">
      <c r="A2478">
        <v>8.4480000000000006E-3</v>
      </c>
      <c r="G2478">
        <v>1.3332E-2</v>
      </c>
      <c r="L2478">
        <v>1.4569E-2</v>
      </c>
    </row>
    <row r="2479" spans="1:12" x14ac:dyDescent="0.4">
      <c r="A2479">
        <v>0</v>
      </c>
      <c r="G2479">
        <v>6.1739999999999998E-3</v>
      </c>
      <c r="L2479">
        <v>8.8389999999999996E-3</v>
      </c>
    </row>
    <row r="2480" spans="1:12" x14ac:dyDescent="0.4">
      <c r="A2480">
        <v>0</v>
      </c>
      <c r="G2480">
        <v>0</v>
      </c>
      <c r="L2480">
        <v>1.255E-3</v>
      </c>
    </row>
    <row r="2481" spans="1:12" x14ac:dyDescent="0.4">
      <c r="A2481">
        <v>0</v>
      </c>
      <c r="G2481">
        <v>0</v>
      </c>
      <c r="L2481">
        <v>0</v>
      </c>
    </row>
    <row r="2482" spans="1:12" x14ac:dyDescent="0.4">
      <c r="A2482">
        <v>0</v>
      </c>
      <c r="G2482">
        <v>8.2190000000000006E-3</v>
      </c>
      <c r="L2482">
        <v>1.1521999999999999E-2</v>
      </c>
    </row>
    <row r="2483" spans="1:12" x14ac:dyDescent="0.4">
      <c r="A2483">
        <v>0</v>
      </c>
      <c r="G2483">
        <v>0</v>
      </c>
      <c r="L2483">
        <v>0</v>
      </c>
    </row>
    <row r="2484" spans="1:12" x14ac:dyDescent="0.4">
      <c r="A2484">
        <v>0</v>
      </c>
      <c r="G2484">
        <v>0</v>
      </c>
      <c r="L2484">
        <v>1.872E-3</v>
      </c>
    </row>
    <row r="2485" spans="1:12" x14ac:dyDescent="0.4">
      <c r="A2485">
        <v>2.2460000000000002E-3</v>
      </c>
      <c r="G2485">
        <v>5.6259999999999999E-3</v>
      </c>
      <c r="L2485">
        <v>6.4809999999999998E-3</v>
      </c>
    </row>
    <row r="2486" spans="1:12" x14ac:dyDescent="0.4">
      <c r="A2486">
        <v>0</v>
      </c>
      <c r="G2486">
        <v>1.6509999999999999E-3</v>
      </c>
      <c r="L2486">
        <v>5.0049999999999999E-3</v>
      </c>
    </row>
    <row r="2487" spans="1:12" x14ac:dyDescent="0.4">
      <c r="A2487">
        <v>0</v>
      </c>
      <c r="G2487">
        <v>0</v>
      </c>
      <c r="L2487">
        <v>1.642E-3</v>
      </c>
    </row>
    <row r="2488" spans="1:12" x14ac:dyDescent="0.4">
      <c r="A2488">
        <v>0</v>
      </c>
      <c r="G2488">
        <v>0</v>
      </c>
      <c r="L2488">
        <v>0</v>
      </c>
    </row>
    <row r="2489" spans="1:12" x14ac:dyDescent="0.4">
      <c r="A2489">
        <v>0</v>
      </c>
      <c r="G2489">
        <v>4.3030000000000004E-3</v>
      </c>
      <c r="L2489">
        <v>5.5120000000000004E-3</v>
      </c>
    </row>
    <row r="2490" spans="1:12" x14ac:dyDescent="0.4">
      <c r="A2490">
        <v>0</v>
      </c>
      <c r="G2490">
        <v>0</v>
      </c>
      <c r="L2490">
        <v>1.1689999999999999E-3</v>
      </c>
    </row>
    <row r="2491" spans="1:12" x14ac:dyDescent="0.4">
      <c r="A2491">
        <v>0</v>
      </c>
      <c r="G2491">
        <v>0</v>
      </c>
      <c r="L2491">
        <v>0</v>
      </c>
    </row>
    <row r="2492" spans="1:12" x14ac:dyDescent="0.4">
      <c r="A2492">
        <v>0</v>
      </c>
      <c r="G2492">
        <v>0</v>
      </c>
      <c r="L2492">
        <v>3.7759999999999998E-3</v>
      </c>
    </row>
    <row r="2493" spans="1:12" x14ac:dyDescent="0.4">
      <c r="A2493">
        <v>0</v>
      </c>
      <c r="G2493">
        <v>0</v>
      </c>
      <c r="L2493">
        <v>1.477E-3</v>
      </c>
    </row>
    <row r="2494" spans="1:12" x14ac:dyDescent="0.4">
      <c r="A2494">
        <v>0</v>
      </c>
      <c r="G2494">
        <v>0</v>
      </c>
      <c r="L2494">
        <v>0</v>
      </c>
    </row>
    <row r="2495" spans="1:12" x14ac:dyDescent="0.4">
      <c r="A2495">
        <v>0</v>
      </c>
      <c r="G2495">
        <v>3.539E-3</v>
      </c>
      <c r="L2495">
        <v>6.0850000000000001E-3</v>
      </c>
    </row>
    <row r="2496" spans="1:12" x14ac:dyDescent="0.4">
      <c r="A2496">
        <v>0</v>
      </c>
      <c r="G2496">
        <v>0</v>
      </c>
      <c r="L2496">
        <v>0</v>
      </c>
    </row>
    <row r="2497" spans="1:12" x14ac:dyDescent="0.4">
      <c r="A2497">
        <v>0</v>
      </c>
      <c r="G2497">
        <v>0</v>
      </c>
      <c r="L2497">
        <v>2.8699999999999998E-4</v>
      </c>
    </row>
    <row r="2498" spans="1:12" x14ac:dyDescent="0.4">
      <c r="A2498">
        <v>0</v>
      </c>
      <c r="G2498">
        <v>0</v>
      </c>
      <c r="L2498">
        <v>2.5900000000000001E-4</v>
      </c>
    </row>
    <row r="2499" spans="1:12" x14ac:dyDescent="0.4">
      <c r="A2499">
        <v>0</v>
      </c>
      <c r="G2499">
        <v>0</v>
      </c>
      <c r="L2499">
        <v>0</v>
      </c>
    </row>
    <row r="2500" spans="1:12" x14ac:dyDescent="0.4">
      <c r="A2500">
        <v>0</v>
      </c>
      <c r="G2500">
        <v>0</v>
      </c>
      <c r="L2500">
        <v>0</v>
      </c>
    </row>
    <row r="2501" spans="1:12" x14ac:dyDescent="0.4">
      <c r="A2501">
        <v>0</v>
      </c>
      <c r="G2501">
        <v>0</v>
      </c>
      <c r="L2501">
        <v>0</v>
      </c>
    </row>
    <row r="2502" spans="1:12" x14ac:dyDescent="0.4">
      <c r="A2502">
        <v>0</v>
      </c>
      <c r="G2502">
        <v>0</v>
      </c>
      <c r="L2502">
        <v>0</v>
      </c>
    </row>
    <row r="2503" spans="1:12" x14ac:dyDescent="0.4">
      <c r="A2503">
        <v>0</v>
      </c>
      <c r="G2503">
        <v>0</v>
      </c>
      <c r="L2503">
        <v>1.0300000000000001E-3</v>
      </c>
    </row>
    <row r="2504" spans="1:12" x14ac:dyDescent="0.4">
      <c r="A2504">
        <v>0</v>
      </c>
      <c r="G2504">
        <v>0</v>
      </c>
      <c r="L2504">
        <v>5.9000000000000003E-4</v>
      </c>
    </row>
    <row r="2505" spans="1:12" x14ac:dyDescent="0.4">
      <c r="A2505">
        <v>0</v>
      </c>
      <c r="G2505">
        <v>1.6799999999999999E-4</v>
      </c>
      <c r="L2505">
        <v>1.869E-3</v>
      </c>
    </row>
    <row r="2506" spans="1:12" x14ac:dyDescent="0.4">
      <c r="A2506">
        <v>0</v>
      </c>
      <c r="G2506">
        <v>0</v>
      </c>
      <c r="L2506">
        <v>0</v>
      </c>
    </row>
    <row r="2507" spans="1:12" x14ac:dyDescent="0.4">
      <c r="A2507">
        <v>0</v>
      </c>
      <c r="G2507">
        <v>0</v>
      </c>
      <c r="L2507">
        <v>0</v>
      </c>
    </row>
    <row r="2508" spans="1:12" x14ac:dyDescent="0.4">
      <c r="A2508">
        <v>0</v>
      </c>
      <c r="G2508">
        <v>0</v>
      </c>
      <c r="L2508">
        <v>0</v>
      </c>
    </row>
    <row r="2509" spans="1:12" x14ac:dyDescent="0.4">
      <c r="A2509">
        <v>0</v>
      </c>
      <c r="G2509">
        <v>0</v>
      </c>
      <c r="L2509">
        <v>0</v>
      </c>
    </row>
    <row r="2510" spans="1:12" x14ac:dyDescent="0.4">
      <c r="A2510">
        <v>0</v>
      </c>
      <c r="G2510">
        <v>5.9000000000000003E-4</v>
      </c>
      <c r="L2510">
        <v>2.9740000000000001E-3</v>
      </c>
    </row>
    <row r="2511" spans="1:12" x14ac:dyDescent="0.4">
      <c r="A2511">
        <v>0</v>
      </c>
      <c r="G2511">
        <v>0</v>
      </c>
      <c r="L2511">
        <v>0</v>
      </c>
    </row>
    <row r="2512" spans="1:12" x14ac:dyDescent="0.4">
      <c r="A2512">
        <v>0</v>
      </c>
      <c r="G2512">
        <v>1.506E-3</v>
      </c>
      <c r="L2512">
        <v>3.5720000000000001E-3</v>
      </c>
    </row>
    <row r="2513" spans="1:12" x14ac:dyDescent="0.4">
      <c r="A2513">
        <v>0</v>
      </c>
      <c r="G2513">
        <v>0</v>
      </c>
      <c r="L2513">
        <v>0</v>
      </c>
    </row>
    <row r="2514" spans="1:12" x14ac:dyDescent="0.4">
      <c r="A2514">
        <v>0</v>
      </c>
      <c r="G2514">
        <v>0</v>
      </c>
      <c r="L2514">
        <v>0</v>
      </c>
    </row>
    <row r="2515" spans="1:12" x14ac:dyDescent="0.4">
      <c r="A2515">
        <v>0</v>
      </c>
      <c r="G2515">
        <v>0</v>
      </c>
      <c r="L2515">
        <v>0</v>
      </c>
    </row>
    <row r="2516" spans="1:12" x14ac:dyDescent="0.4">
      <c r="A2516">
        <v>0</v>
      </c>
      <c r="G2516">
        <v>0</v>
      </c>
      <c r="L2516">
        <v>1.5610000000000001E-3</v>
      </c>
    </row>
    <row r="2517" spans="1:12" x14ac:dyDescent="0.4">
      <c r="A2517">
        <v>0</v>
      </c>
      <c r="G2517">
        <v>1.8079999999999999E-3</v>
      </c>
      <c r="L2517">
        <v>2.712E-3</v>
      </c>
    </row>
    <row r="2518" spans="1:12" x14ac:dyDescent="0.4">
      <c r="A2518">
        <v>0</v>
      </c>
      <c r="G2518">
        <v>0</v>
      </c>
      <c r="L2518">
        <v>0</v>
      </c>
    </row>
    <row r="2519" spans="1:12" x14ac:dyDescent="0.4">
      <c r="A2519">
        <v>0</v>
      </c>
      <c r="G2519">
        <v>0</v>
      </c>
      <c r="L2519">
        <v>0</v>
      </c>
    </row>
    <row r="2520" spans="1:12" x14ac:dyDescent="0.4">
      <c r="A2520">
        <v>0</v>
      </c>
      <c r="G2520">
        <v>0</v>
      </c>
      <c r="L2520">
        <v>0</v>
      </c>
    </row>
    <row r="2521" spans="1:12" x14ac:dyDescent="0.4">
      <c r="A2521">
        <v>0</v>
      </c>
      <c r="G2521">
        <v>0</v>
      </c>
      <c r="L2521">
        <v>1.578E-3</v>
      </c>
    </row>
    <row r="2522" spans="1:12" x14ac:dyDescent="0.4">
      <c r="A2522">
        <v>0</v>
      </c>
      <c r="G2522">
        <v>0</v>
      </c>
      <c r="L2522">
        <v>0</v>
      </c>
    </row>
    <row r="2523" spans="1:12" x14ac:dyDescent="0.4">
      <c r="A2523">
        <v>0</v>
      </c>
      <c r="G2523">
        <v>0</v>
      </c>
      <c r="L2523">
        <v>0</v>
      </c>
    </row>
    <row r="2524" spans="1:12" x14ac:dyDescent="0.4">
      <c r="A2524">
        <v>0</v>
      </c>
      <c r="G2524">
        <v>0</v>
      </c>
      <c r="L2524">
        <v>0</v>
      </c>
    </row>
    <row r="2525" spans="1:12" x14ac:dyDescent="0.4">
      <c r="A2525">
        <v>0</v>
      </c>
      <c r="G2525">
        <v>0</v>
      </c>
      <c r="L2525">
        <v>1.323E-3</v>
      </c>
    </row>
    <row r="2526" spans="1:12" x14ac:dyDescent="0.4">
      <c r="A2526">
        <v>0</v>
      </c>
      <c r="G2526">
        <v>0</v>
      </c>
      <c r="L2526">
        <v>0</v>
      </c>
    </row>
    <row r="2527" spans="1:12" x14ac:dyDescent="0.4">
      <c r="A2527">
        <v>0</v>
      </c>
      <c r="G2527">
        <v>0</v>
      </c>
      <c r="L2527">
        <v>0</v>
      </c>
    </row>
    <row r="2528" spans="1:12" x14ac:dyDescent="0.4">
      <c r="A2528">
        <v>0</v>
      </c>
      <c r="G2528">
        <v>0</v>
      </c>
      <c r="L2528">
        <v>0</v>
      </c>
    </row>
    <row r="2529" spans="1:12" x14ac:dyDescent="0.4">
      <c r="A2529">
        <v>0</v>
      </c>
      <c r="G2529">
        <v>0</v>
      </c>
      <c r="L2529">
        <v>2.5099999999999998E-4</v>
      </c>
    </row>
    <row r="2530" spans="1:12" x14ac:dyDescent="0.4">
      <c r="A2530">
        <v>0</v>
      </c>
      <c r="G2530">
        <v>0</v>
      </c>
      <c r="L2530">
        <v>0</v>
      </c>
    </row>
    <row r="2531" spans="1:12" x14ac:dyDescent="0.4">
      <c r="A2531">
        <v>0</v>
      </c>
      <c r="G2531">
        <v>0</v>
      </c>
      <c r="L2531">
        <v>3.1089999999999998E-3</v>
      </c>
    </row>
    <row r="2532" spans="1:12" x14ac:dyDescent="0.4">
      <c r="A2532">
        <v>0</v>
      </c>
      <c r="G2532">
        <v>0</v>
      </c>
      <c r="L2532">
        <v>2.1389999999999998E-3</v>
      </c>
    </row>
    <row r="2533" spans="1:12" x14ac:dyDescent="0.4">
      <c r="A2533">
        <v>0</v>
      </c>
      <c r="G2533">
        <v>0</v>
      </c>
      <c r="L2533">
        <v>0</v>
      </c>
    </row>
    <row r="2534" spans="1:12" x14ac:dyDescent="0.4">
      <c r="A2534">
        <v>0</v>
      </c>
      <c r="G2534">
        <v>0</v>
      </c>
      <c r="L2534">
        <v>0</v>
      </c>
    </row>
    <row r="2535" spans="1:12" x14ac:dyDescent="0.4">
      <c r="A2535">
        <v>0</v>
      </c>
      <c r="G2535">
        <v>0</v>
      </c>
      <c r="L2535">
        <v>0</v>
      </c>
    </row>
    <row r="2536" spans="1:12" x14ac:dyDescent="0.4">
      <c r="A2536">
        <v>0</v>
      </c>
      <c r="G2536">
        <v>0</v>
      </c>
      <c r="L2536">
        <v>0</v>
      </c>
    </row>
    <row r="2537" spans="1:12" x14ac:dyDescent="0.4">
      <c r="A2537">
        <v>0</v>
      </c>
      <c r="G2537">
        <v>0</v>
      </c>
      <c r="L2537">
        <v>7.5100000000000004E-4</v>
      </c>
    </row>
    <row r="2538" spans="1:12" x14ac:dyDescent="0.4">
      <c r="A2538">
        <v>0</v>
      </c>
      <c r="G2538">
        <v>0</v>
      </c>
      <c r="L2538">
        <v>0</v>
      </c>
    </row>
    <row r="2539" spans="1:12" x14ac:dyDescent="0.4">
      <c r="A2539">
        <v>0</v>
      </c>
      <c r="G2539">
        <v>0</v>
      </c>
      <c r="L2539">
        <v>0</v>
      </c>
    </row>
    <row r="2540" spans="1:12" x14ac:dyDescent="0.4">
      <c r="A2540">
        <v>0</v>
      </c>
      <c r="G2540">
        <v>0</v>
      </c>
      <c r="L2540">
        <v>8.52E-4</v>
      </c>
    </row>
    <row r="2541" spans="1:12" x14ac:dyDescent="0.4">
      <c r="A2541">
        <v>0</v>
      </c>
      <c r="G2541">
        <v>0</v>
      </c>
      <c r="L2541">
        <v>0</v>
      </c>
    </row>
    <row r="2542" spans="1:12" x14ac:dyDescent="0.4">
      <c r="A2542">
        <v>0</v>
      </c>
      <c r="G2542">
        <v>0</v>
      </c>
      <c r="L2542">
        <v>0</v>
      </c>
    </row>
    <row r="2543" spans="1:12" x14ac:dyDescent="0.4">
      <c r="A2543">
        <v>0</v>
      </c>
      <c r="G2543">
        <v>0</v>
      </c>
      <c r="L2543">
        <v>0</v>
      </c>
    </row>
    <row r="2544" spans="1:12" x14ac:dyDescent="0.4">
      <c r="A2544">
        <v>0</v>
      </c>
      <c r="G2544">
        <v>0</v>
      </c>
      <c r="L2544">
        <v>0</v>
      </c>
    </row>
    <row r="2545" spans="1:12" x14ac:dyDescent="0.4">
      <c r="A2545">
        <v>0</v>
      </c>
      <c r="G2545">
        <v>0</v>
      </c>
      <c r="L2545">
        <v>0</v>
      </c>
    </row>
    <row r="2546" spans="1:12" x14ac:dyDescent="0.4">
      <c r="A2546">
        <v>0</v>
      </c>
      <c r="G2546">
        <v>0</v>
      </c>
      <c r="L2546">
        <v>5.1400000000000003E-4</v>
      </c>
    </row>
    <row r="2547" spans="1:12" x14ac:dyDescent="0.4">
      <c r="A2547">
        <v>0</v>
      </c>
      <c r="G2547">
        <v>0</v>
      </c>
      <c r="L2547">
        <v>0</v>
      </c>
    </row>
    <row r="2548" spans="1:12" x14ac:dyDescent="0.4">
      <c r="A2548">
        <v>0</v>
      </c>
      <c r="G2548">
        <v>0</v>
      </c>
      <c r="L2548">
        <v>4.8700000000000002E-4</v>
      </c>
    </row>
    <row r="2549" spans="1:12" x14ac:dyDescent="0.4">
      <c r="A2549">
        <v>0</v>
      </c>
      <c r="G2549">
        <v>0</v>
      </c>
      <c r="L2549">
        <v>0</v>
      </c>
    </row>
    <row r="2550" spans="1:12" x14ac:dyDescent="0.4">
      <c r="A2550">
        <v>0</v>
      </c>
      <c r="G2550">
        <v>0</v>
      </c>
      <c r="L2550">
        <v>0</v>
      </c>
    </row>
    <row r="2551" spans="1:12" x14ac:dyDescent="0.4">
      <c r="A2551">
        <v>0</v>
      </c>
      <c r="G2551">
        <v>0</v>
      </c>
      <c r="L2551">
        <v>5.2099999999999998E-4</v>
      </c>
    </row>
    <row r="2552" spans="1:12" x14ac:dyDescent="0.4">
      <c r="A2552">
        <v>0</v>
      </c>
      <c r="G2552">
        <v>0</v>
      </c>
      <c r="L2552">
        <v>0</v>
      </c>
    </row>
    <row r="2554" spans="1:12" x14ac:dyDescent="0.4">
      <c r="A2554" t="s">
        <v>500</v>
      </c>
      <c r="G2554" t="s">
        <v>536</v>
      </c>
      <c r="L2554" t="s">
        <v>567</v>
      </c>
    </row>
    <row r="2555" spans="1:12" x14ac:dyDescent="0.4">
      <c r="A2555" t="s">
        <v>475</v>
      </c>
      <c r="G2555" t="s">
        <v>475</v>
      </c>
      <c r="L2555" t="s">
        <v>475</v>
      </c>
    </row>
    <row r="2556" spans="1:12" x14ac:dyDescent="0.4">
      <c r="A2556">
        <v>0.69857599999999997</v>
      </c>
      <c r="G2556">
        <v>0.55588800000000005</v>
      </c>
      <c r="L2556">
        <v>0.46577299999999999</v>
      </c>
    </row>
    <row r="2557" spans="1:12" x14ac:dyDescent="0.4">
      <c r="A2557">
        <v>0.100258</v>
      </c>
      <c r="G2557">
        <v>0.10691299999999999</v>
      </c>
      <c r="L2557">
        <v>0.10845399999999999</v>
      </c>
    </row>
    <row r="2558" spans="1:12" x14ac:dyDescent="0.4">
      <c r="A2558">
        <v>4.1921E-2</v>
      </c>
      <c r="G2558">
        <v>5.6422E-2</v>
      </c>
      <c r="L2558">
        <v>5.9777999999999998E-2</v>
      </c>
    </row>
    <row r="2559" spans="1:12" x14ac:dyDescent="0.4">
      <c r="A2559">
        <v>0</v>
      </c>
      <c r="G2559">
        <v>0</v>
      </c>
      <c r="L2559">
        <v>0</v>
      </c>
    </row>
    <row r="2560" spans="1:12" x14ac:dyDescent="0.4">
      <c r="A2560">
        <v>1.4027E-2</v>
      </c>
      <c r="G2560">
        <v>2.683E-2</v>
      </c>
      <c r="L2560">
        <v>2.9793E-2</v>
      </c>
    </row>
    <row r="2561" spans="1:12" x14ac:dyDescent="0.4">
      <c r="A2561">
        <v>3.5909000000000003E-2</v>
      </c>
      <c r="G2561">
        <v>4.5865000000000003E-2</v>
      </c>
      <c r="L2561">
        <v>4.8169999999999998E-2</v>
      </c>
    </row>
    <row r="2562" spans="1:12" x14ac:dyDescent="0.4">
      <c r="A2562">
        <v>8.7098999999999996E-2</v>
      </c>
      <c r="G2562">
        <v>9.3196000000000001E-2</v>
      </c>
      <c r="L2562">
        <v>9.4606999999999997E-2</v>
      </c>
    </row>
    <row r="2563" spans="1:12" x14ac:dyDescent="0.4">
      <c r="A2563">
        <v>8.3119999999999999E-3</v>
      </c>
      <c r="G2563">
        <v>1.9053E-2</v>
      </c>
      <c r="L2563">
        <v>2.154E-2</v>
      </c>
    </row>
    <row r="2564" spans="1:12" x14ac:dyDescent="0.4">
      <c r="A2564">
        <v>0</v>
      </c>
      <c r="G2564">
        <v>0</v>
      </c>
      <c r="L2564">
        <v>4.4749999999999998E-3</v>
      </c>
    </row>
    <row r="2565" spans="1:12" x14ac:dyDescent="0.4">
      <c r="A2565">
        <v>0</v>
      </c>
      <c r="G2565">
        <v>0</v>
      </c>
      <c r="L2565">
        <v>0</v>
      </c>
    </row>
    <row r="2566" spans="1:12" x14ac:dyDescent="0.4">
      <c r="A2566">
        <v>0</v>
      </c>
      <c r="G2566">
        <v>1.585E-2</v>
      </c>
      <c r="L2566">
        <v>1.9552E-2</v>
      </c>
    </row>
    <row r="2567" spans="1:12" x14ac:dyDescent="0.4">
      <c r="A2567">
        <v>0</v>
      </c>
      <c r="G2567">
        <v>0</v>
      </c>
      <c r="L2567">
        <v>0</v>
      </c>
    </row>
    <row r="2568" spans="1:12" x14ac:dyDescent="0.4">
      <c r="A2568">
        <v>5.3499999999999999E-4</v>
      </c>
      <c r="G2568">
        <v>8.6449999999999999E-3</v>
      </c>
      <c r="L2568">
        <v>1.0522E-2</v>
      </c>
    </row>
    <row r="2569" spans="1:12" x14ac:dyDescent="0.4">
      <c r="A2569">
        <v>0</v>
      </c>
      <c r="G2569">
        <v>3.3990000000000001E-3</v>
      </c>
      <c r="L2569">
        <v>1.0918000000000001E-2</v>
      </c>
    </row>
    <row r="2570" spans="1:12" x14ac:dyDescent="0.4">
      <c r="A2570">
        <v>0</v>
      </c>
      <c r="G2570">
        <v>0</v>
      </c>
      <c r="L2570">
        <v>0</v>
      </c>
    </row>
    <row r="2571" spans="1:12" x14ac:dyDescent="0.4">
      <c r="A2571">
        <v>0</v>
      </c>
      <c r="G2571">
        <v>1.0985999999999999E-2</v>
      </c>
      <c r="L2571">
        <v>1.3861999999999999E-2</v>
      </c>
    </row>
    <row r="2572" spans="1:12" x14ac:dyDescent="0.4">
      <c r="A2572">
        <v>0</v>
      </c>
      <c r="G2572">
        <v>0</v>
      </c>
      <c r="L2572">
        <v>7.4799999999999997E-4</v>
      </c>
    </row>
    <row r="2573" spans="1:12" x14ac:dyDescent="0.4">
      <c r="A2573">
        <v>0</v>
      </c>
      <c r="G2573">
        <v>1.5579999999999999E-3</v>
      </c>
      <c r="L2573">
        <v>3.6770000000000001E-3</v>
      </c>
    </row>
    <row r="2574" spans="1:12" x14ac:dyDescent="0.4">
      <c r="A2574">
        <v>0</v>
      </c>
      <c r="G2574">
        <v>0</v>
      </c>
      <c r="L2574">
        <v>0</v>
      </c>
    </row>
    <row r="2575" spans="1:12" x14ac:dyDescent="0.4">
      <c r="A2575">
        <v>0</v>
      </c>
      <c r="G2575">
        <v>3.8760000000000001E-3</v>
      </c>
      <c r="L2575">
        <v>7.2859999999999999E-3</v>
      </c>
    </row>
    <row r="2576" spans="1:12" x14ac:dyDescent="0.4">
      <c r="A2576">
        <v>0</v>
      </c>
      <c r="G2576">
        <v>1.954E-3</v>
      </c>
      <c r="L2576">
        <v>5.2069999999999998E-3</v>
      </c>
    </row>
    <row r="2577" spans="1:12" x14ac:dyDescent="0.4">
      <c r="A2577">
        <v>0</v>
      </c>
      <c r="G2577">
        <v>0</v>
      </c>
      <c r="L2577">
        <v>0</v>
      </c>
    </row>
    <row r="2578" spans="1:12" x14ac:dyDescent="0.4">
      <c r="A2578">
        <v>0</v>
      </c>
      <c r="G2578">
        <v>0</v>
      </c>
      <c r="L2578">
        <v>0</v>
      </c>
    </row>
    <row r="2579" spans="1:12" x14ac:dyDescent="0.4">
      <c r="A2579">
        <v>0</v>
      </c>
      <c r="G2579">
        <v>0</v>
      </c>
      <c r="L2579">
        <v>9.6199999999999996E-4</v>
      </c>
    </row>
    <row r="2580" spans="1:12" x14ac:dyDescent="0.4">
      <c r="A2580">
        <v>9.8659999999999998E-3</v>
      </c>
      <c r="G2580">
        <v>1.3853000000000001E-2</v>
      </c>
      <c r="L2580">
        <v>1.4775E-2</v>
      </c>
    </row>
    <row r="2581" spans="1:12" x14ac:dyDescent="0.4">
      <c r="A2581">
        <v>0</v>
      </c>
      <c r="G2581">
        <v>7.0239999999999999E-3</v>
      </c>
      <c r="L2581">
        <v>9.1579999999999995E-3</v>
      </c>
    </row>
    <row r="2582" spans="1:12" x14ac:dyDescent="0.4">
      <c r="A2582">
        <v>0</v>
      </c>
      <c r="G2582">
        <v>0</v>
      </c>
      <c r="L2582">
        <v>1.16E-4</v>
      </c>
    </row>
    <row r="2583" spans="1:12" x14ac:dyDescent="0.4">
      <c r="A2583">
        <v>0</v>
      </c>
      <c r="G2583">
        <v>0</v>
      </c>
      <c r="L2583">
        <v>0</v>
      </c>
    </row>
    <row r="2584" spans="1:12" x14ac:dyDescent="0.4">
      <c r="A2584">
        <v>0</v>
      </c>
      <c r="G2584">
        <v>6.7380000000000001E-3</v>
      </c>
      <c r="L2584">
        <v>1.0746E-2</v>
      </c>
    </row>
    <row r="2585" spans="1:12" x14ac:dyDescent="0.4">
      <c r="A2585">
        <v>0</v>
      </c>
      <c r="G2585">
        <v>0</v>
      </c>
      <c r="L2585">
        <v>0</v>
      </c>
    </row>
    <row r="2586" spans="1:12" x14ac:dyDescent="0.4">
      <c r="A2586">
        <v>0</v>
      </c>
      <c r="G2586">
        <v>0</v>
      </c>
      <c r="L2586">
        <v>3.2669999999999999E-3</v>
      </c>
    </row>
    <row r="2587" spans="1:12" x14ac:dyDescent="0.4">
      <c r="A2587">
        <v>3.4979999999999998E-3</v>
      </c>
      <c r="G2587">
        <v>6.0670000000000003E-3</v>
      </c>
      <c r="L2587">
        <v>6.6620000000000004E-3</v>
      </c>
    </row>
    <row r="2588" spans="1:12" x14ac:dyDescent="0.4">
      <c r="A2588">
        <v>0</v>
      </c>
      <c r="G2588">
        <v>1.7979999999999999E-3</v>
      </c>
      <c r="L2588">
        <v>4.9800000000000001E-3</v>
      </c>
    </row>
    <row r="2589" spans="1:12" x14ac:dyDescent="0.4">
      <c r="A2589">
        <v>0</v>
      </c>
      <c r="G2589">
        <v>0</v>
      </c>
      <c r="L2589">
        <v>3.5100000000000002E-4</v>
      </c>
    </row>
    <row r="2590" spans="1:12" x14ac:dyDescent="0.4">
      <c r="A2590">
        <v>0</v>
      </c>
      <c r="G2590">
        <v>0</v>
      </c>
      <c r="L2590">
        <v>0</v>
      </c>
    </row>
    <row r="2591" spans="1:12" x14ac:dyDescent="0.4">
      <c r="A2591">
        <v>0</v>
      </c>
      <c r="G2591">
        <v>4.5360000000000001E-3</v>
      </c>
      <c r="L2591">
        <v>5.5859999999999998E-3</v>
      </c>
    </row>
    <row r="2592" spans="1:12" x14ac:dyDescent="0.4">
      <c r="A2592">
        <v>0</v>
      </c>
      <c r="G2592">
        <v>0</v>
      </c>
      <c r="L2592">
        <v>2.61E-4</v>
      </c>
    </row>
    <row r="2593" spans="1:12" x14ac:dyDescent="0.4">
      <c r="A2593">
        <v>0</v>
      </c>
      <c r="G2593">
        <v>0</v>
      </c>
      <c r="L2593">
        <v>0</v>
      </c>
    </row>
    <row r="2594" spans="1:12" x14ac:dyDescent="0.4">
      <c r="A2594">
        <v>0</v>
      </c>
      <c r="G2594">
        <v>0</v>
      </c>
      <c r="L2594">
        <v>2.2009999999999998E-3</v>
      </c>
    </row>
    <row r="2595" spans="1:12" x14ac:dyDescent="0.4">
      <c r="A2595">
        <v>0</v>
      </c>
      <c r="G2595">
        <v>0</v>
      </c>
      <c r="L2595">
        <v>1.57E-3</v>
      </c>
    </row>
    <row r="2596" spans="1:12" x14ac:dyDescent="0.4">
      <c r="A2596">
        <v>0</v>
      </c>
      <c r="G2596">
        <v>0</v>
      </c>
      <c r="L2596">
        <v>0</v>
      </c>
    </row>
    <row r="2597" spans="1:12" x14ac:dyDescent="0.4">
      <c r="A2597">
        <v>0</v>
      </c>
      <c r="G2597">
        <v>4.0289999999999996E-3</v>
      </c>
      <c r="L2597">
        <v>6.241E-3</v>
      </c>
    </row>
    <row r="2598" spans="1:12" x14ac:dyDescent="0.4">
      <c r="A2598">
        <v>0</v>
      </c>
      <c r="G2598">
        <v>0</v>
      </c>
      <c r="L2598">
        <v>0</v>
      </c>
    </row>
    <row r="2599" spans="1:12" x14ac:dyDescent="0.4">
      <c r="A2599">
        <v>0</v>
      </c>
      <c r="G2599">
        <v>0</v>
      </c>
      <c r="L2599">
        <v>0</v>
      </c>
    </row>
    <row r="2600" spans="1:12" x14ac:dyDescent="0.4">
      <c r="A2600">
        <v>0</v>
      </c>
      <c r="G2600">
        <v>0</v>
      </c>
      <c r="L2600">
        <v>9.9099999999999991E-4</v>
      </c>
    </row>
    <row r="2601" spans="1:12" x14ac:dyDescent="0.4">
      <c r="A2601">
        <v>0</v>
      </c>
      <c r="G2601">
        <v>0</v>
      </c>
      <c r="L2601">
        <v>0</v>
      </c>
    </row>
    <row r="2602" spans="1:12" x14ac:dyDescent="0.4">
      <c r="A2602">
        <v>0</v>
      </c>
      <c r="G2602">
        <v>0</v>
      </c>
      <c r="L2602">
        <v>0</v>
      </c>
    </row>
    <row r="2603" spans="1:12" x14ac:dyDescent="0.4">
      <c r="A2603">
        <v>0</v>
      </c>
      <c r="G2603">
        <v>0</v>
      </c>
      <c r="L2603">
        <v>0</v>
      </c>
    </row>
    <row r="2604" spans="1:12" x14ac:dyDescent="0.4">
      <c r="A2604">
        <v>0</v>
      </c>
      <c r="G2604">
        <v>0</v>
      </c>
      <c r="L2604">
        <v>0</v>
      </c>
    </row>
    <row r="2605" spans="1:12" x14ac:dyDescent="0.4">
      <c r="A2605">
        <v>0</v>
      </c>
      <c r="G2605">
        <v>0</v>
      </c>
      <c r="L2605">
        <v>9.5799999999999998E-4</v>
      </c>
    </row>
    <row r="2606" spans="1:12" x14ac:dyDescent="0.4">
      <c r="A2606">
        <v>0</v>
      </c>
      <c r="G2606">
        <v>0</v>
      </c>
      <c r="L2606">
        <v>6.4099999999999997E-4</v>
      </c>
    </row>
    <row r="2607" spans="1:12" x14ac:dyDescent="0.4">
      <c r="A2607">
        <v>0</v>
      </c>
      <c r="G2607">
        <v>3.8200000000000002E-4</v>
      </c>
      <c r="L2607">
        <v>1.9220000000000001E-3</v>
      </c>
    </row>
    <row r="2608" spans="1:12" x14ac:dyDescent="0.4">
      <c r="A2608">
        <v>0</v>
      </c>
      <c r="G2608">
        <v>0</v>
      </c>
      <c r="L2608">
        <v>0</v>
      </c>
    </row>
    <row r="2609" spans="1:12" x14ac:dyDescent="0.4">
      <c r="A2609">
        <v>0</v>
      </c>
      <c r="G2609">
        <v>0</v>
      </c>
      <c r="L2609">
        <v>0</v>
      </c>
    </row>
    <row r="2610" spans="1:12" x14ac:dyDescent="0.4">
      <c r="A2610">
        <v>0</v>
      </c>
      <c r="G2610">
        <v>0</v>
      </c>
      <c r="L2610">
        <v>0</v>
      </c>
    </row>
    <row r="2611" spans="1:12" x14ac:dyDescent="0.4">
      <c r="A2611">
        <v>0</v>
      </c>
      <c r="G2611">
        <v>0</v>
      </c>
      <c r="L2611">
        <v>0</v>
      </c>
    </row>
    <row r="2612" spans="1:12" x14ac:dyDescent="0.4">
      <c r="A2612">
        <v>0</v>
      </c>
      <c r="G2612">
        <v>7.1199999999999996E-4</v>
      </c>
      <c r="L2612">
        <v>2.9640000000000001E-3</v>
      </c>
    </row>
    <row r="2613" spans="1:12" x14ac:dyDescent="0.4">
      <c r="A2613">
        <v>0</v>
      </c>
      <c r="G2613">
        <v>0</v>
      </c>
      <c r="L2613">
        <v>0</v>
      </c>
    </row>
    <row r="2614" spans="1:12" x14ac:dyDescent="0.4">
      <c r="A2614">
        <v>0</v>
      </c>
      <c r="G2614">
        <v>2.202E-3</v>
      </c>
      <c r="L2614">
        <v>3.836E-3</v>
      </c>
    </row>
    <row r="2615" spans="1:12" x14ac:dyDescent="0.4">
      <c r="A2615">
        <v>0</v>
      </c>
      <c r="G2615">
        <v>0</v>
      </c>
      <c r="L2615">
        <v>0</v>
      </c>
    </row>
    <row r="2616" spans="1:12" x14ac:dyDescent="0.4">
      <c r="A2616">
        <v>0</v>
      </c>
      <c r="G2616">
        <v>0</v>
      </c>
      <c r="L2616">
        <v>0</v>
      </c>
    </row>
    <row r="2617" spans="1:12" x14ac:dyDescent="0.4">
      <c r="A2617">
        <v>0</v>
      </c>
      <c r="G2617">
        <v>0</v>
      </c>
      <c r="L2617">
        <v>0</v>
      </c>
    </row>
    <row r="2618" spans="1:12" x14ac:dyDescent="0.4">
      <c r="A2618">
        <v>0</v>
      </c>
      <c r="G2618">
        <v>0</v>
      </c>
      <c r="L2618">
        <v>1.957E-3</v>
      </c>
    </row>
    <row r="2619" spans="1:12" x14ac:dyDescent="0.4">
      <c r="A2619">
        <v>0</v>
      </c>
      <c r="G2619">
        <v>2.2239999999999998E-3</v>
      </c>
      <c r="L2619">
        <v>2.8800000000000002E-3</v>
      </c>
    </row>
    <row r="2620" spans="1:12" x14ac:dyDescent="0.4">
      <c r="A2620">
        <v>0</v>
      </c>
      <c r="G2620">
        <v>0</v>
      </c>
      <c r="L2620">
        <v>0</v>
      </c>
    </row>
    <row r="2621" spans="1:12" x14ac:dyDescent="0.4">
      <c r="A2621">
        <v>0</v>
      </c>
      <c r="G2621">
        <v>0</v>
      </c>
      <c r="L2621">
        <v>0</v>
      </c>
    </row>
    <row r="2622" spans="1:12" x14ac:dyDescent="0.4">
      <c r="A2622">
        <v>0</v>
      </c>
      <c r="G2622">
        <v>0</v>
      </c>
      <c r="L2622">
        <v>0</v>
      </c>
    </row>
    <row r="2623" spans="1:12" x14ac:dyDescent="0.4">
      <c r="A2623">
        <v>0</v>
      </c>
      <c r="G2623">
        <v>0</v>
      </c>
      <c r="L2623">
        <v>1.178E-3</v>
      </c>
    </row>
    <row r="2624" spans="1:12" x14ac:dyDescent="0.4">
      <c r="A2624">
        <v>0</v>
      </c>
      <c r="G2624">
        <v>0</v>
      </c>
      <c r="L2624">
        <v>0</v>
      </c>
    </row>
    <row r="2625" spans="1:12" x14ac:dyDescent="0.4">
      <c r="A2625">
        <v>0</v>
      </c>
      <c r="G2625">
        <v>0</v>
      </c>
      <c r="L2625">
        <v>6.1700000000000004E-4</v>
      </c>
    </row>
    <row r="2626" spans="1:12" x14ac:dyDescent="0.4">
      <c r="A2626">
        <v>0</v>
      </c>
      <c r="G2626">
        <v>0</v>
      </c>
      <c r="L2626">
        <v>0</v>
      </c>
    </row>
    <row r="2627" spans="1:12" x14ac:dyDescent="0.4">
      <c r="A2627">
        <v>0</v>
      </c>
      <c r="G2627">
        <v>0</v>
      </c>
      <c r="L2627">
        <v>1.519E-3</v>
      </c>
    </row>
    <row r="2628" spans="1:12" x14ac:dyDescent="0.4">
      <c r="A2628">
        <v>0</v>
      </c>
      <c r="G2628">
        <v>0</v>
      </c>
      <c r="L2628">
        <v>0</v>
      </c>
    </row>
    <row r="2629" spans="1:12" x14ac:dyDescent="0.4">
      <c r="A2629">
        <v>0</v>
      </c>
      <c r="G2629">
        <v>0</v>
      </c>
      <c r="L2629">
        <v>5.5999999999999999E-5</v>
      </c>
    </row>
    <row r="2630" spans="1:12" x14ac:dyDescent="0.4">
      <c r="A2630">
        <v>0</v>
      </c>
      <c r="G2630">
        <v>0</v>
      </c>
      <c r="L2630">
        <v>0</v>
      </c>
    </row>
    <row r="2631" spans="1:12" x14ac:dyDescent="0.4">
      <c r="A2631">
        <v>0</v>
      </c>
      <c r="G2631">
        <v>0</v>
      </c>
      <c r="L2631">
        <v>2.4800000000000001E-4</v>
      </c>
    </row>
    <row r="2632" spans="1:12" x14ac:dyDescent="0.4">
      <c r="A2632">
        <v>0</v>
      </c>
      <c r="G2632">
        <v>0</v>
      </c>
      <c r="L2632">
        <v>0</v>
      </c>
    </row>
    <row r="2633" spans="1:12" x14ac:dyDescent="0.4">
      <c r="A2633">
        <v>0</v>
      </c>
      <c r="G2633">
        <v>0</v>
      </c>
      <c r="L2633">
        <v>3.5339999999999998E-3</v>
      </c>
    </row>
    <row r="2634" spans="1:12" x14ac:dyDescent="0.4">
      <c r="A2634">
        <v>0</v>
      </c>
      <c r="G2634">
        <v>0</v>
      </c>
      <c r="L2634">
        <v>1.5900000000000001E-3</v>
      </c>
    </row>
    <row r="2635" spans="1:12" x14ac:dyDescent="0.4">
      <c r="A2635">
        <v>0</v>
      </c>
      <c r="G2635">
        <v>0</v>
      </c>
      <c r="L2635">
        <v>0</v>
      </c>
    </row>
    <row r="2636" spans="1:12" x14ac:dyDescent="0.4">
      <c r="A2636">
        <v>0</v>
      </c>
      <c r="G2636">
        <v>0</v>
      </c>
      <c r="L2636">
        <v>0</v>
      </c>
    </row>
    <row r="2637" spans="1:12" x14ac:dyDescent="0.4">
      <c r="A2637">
        <v>0</v>
      </c>
      <c r="G2637">
        <v>0</v>
      </c>
      <c r="L2637">
        <v>0</v>
      </c>
    </row>
    <row r="2638" spans="1:12" x14ac:dyDescent="0.4">
      <c r="A2638">
        <v>0</v>
      </c>
      <c r="G2638">
        <v>0</v>
      </c>
      <c r="L2638">
        <v>0</v>
      </c>
    </row>
    <row r="2639" spans="1:12" x14ac:dyDescent="0.4">
      <c r="A2639">
        <v>0</v>
      </c>
      <c r="G2639">
        <v>0</v>
      </c>
      <c r="L2639">
        <v>1.0629999999999999E-3</v>
      </c>
    </row>
    <row r="2640" spans="1:12" x14ac:dyDescent="0.4">
      <c r="A2640">
        <v>0</v>
      </c>
      <c r="G2640">
        <v>0</v>
      </c>
      <c r="L2640">
        <v>0</v>
      </c>
    </row>
    <row r="2641" spans="1:12" x14ac:dyDescent="0.4">
      <c r="A2641">
        <v>0</v>
      </c>
      <c r="G2641">
        <v>0</v>
      </c>
      <c r="L2641">
        <v>0</v>
      </c>
    </row>
    <row r="2642" spans="1:12" x14ac:dyDescent="0.4">
      <c r="A2642">
        <v>0</v>
      </c>
      <c r="G2642">
        <v>0</v>
      </c>
      <c r="L2642">
        <v>8.4699999999999999E-4</v>
      </c>
    </row>
    <row r="2643" spans="1:12" x14ac:dyDescent="0.4">
      <c r="A2643">
        <v>0</v>
      </c>
      <c r="G2643">
        <v>0</v>
      </c>
      <c r="L2643">
        <v>0</v>
      </c>
    </row>
    <row r="2644" spans="1:12" x14ac:dyDescent="0.4">
      <c r="A2644">
        <v>0</v>
      </c>
      <c r="G2644">
        <v>0</v>
      </c>
      <c r="L2644">
        <v>0</v>
      </c>
    </row>
    <row r="2645" spans="1:12" x14ac:dyDescent="0.4">
      <c r="A2645">
        <v>0</v>
      </c>
      <c r="G2645">
        <v>0</v>
      </c>
      <c r="L2645">
        <v>0</v>
      </c>
    </row>
    <row r="2646" spans="1:12" x14ac:dyDescent="0.4">
      <c r="A2646">
        <v>0</v>
      </c>
      <c r="G2646">
        <v>0</v>
      </c>
      <c r="L2646">
        <v>0</v>
      </c>
    </row>
    <row r="2647" spans="1:12" x14ac:dyDescent="0.4">
      <c r="A2647">
        <v>0</v>
      </c>
      <c r="G2647">
        <v>0</v>
      </c>
      <c r="L2647">
        <v>0</v>
      </c>
    </row>
    <row r="2648" spans="1:12" x14ac:dyDescent="0.4">
      <c r="A2648">
        <v>0</v>
      </c>
      <c r="G2648">
        <v>0</v>
      </c>
      <c r="L2648">
        <v>7.1699999999999997E-4</v>
      </c>
    </row>
    <row r="2649" spans="1:12" x14ac:dyDescent="0.4">
      <c r="A2649">
        <v>0</v>
      </c>
      <c r="G2649">
        <v>0</v>
      </c>
      <c r="L2649">
        <v>0</v>
      </c>
    </row>
    <row r="2650" spans="1:12" x14ac:dyDescent="0.4">
      <c r="A2650">
        <v>0</v>
      </c>
      <c r="G2650">
        <v>0</v>
      </c>
      <c r="L2650">
        <v>5.1500000000000005E-4</v>
      </c>
    </row>
    <row r="2651" spans="1:12" x14ac:dyDescent="0.4">
      <c r="A2651">
        <v>0</v>
      </c>
      <c r="G2651">
        <v>0</v>
      </c>
      <c r="L2651">
        <v>0</v>
      </c>
    </row>
    <row r="2652" spans="1:12" x14ac:dyDescent="0.4">
      <c r="A2652">
        <v>0</v>
      </c>
      <c r="G2652">
        <v>0</v>
      </c>
      <c r="L2652">
        <v>0</v>
      </c>
    </row>
    <row r="2653" spans="1:12" x14ac:dyDescent="0.4">
      <c r="A2653">
        <v>0</v>
      </c>
      <c r="G2653">
        <v>0</v>
      </c>
      <c r="L2653">
        <v>7.2999999999999996E-4</v>
      </c>
    </row>
    <row r="2654" spans="1:12" x14ac:dyDescent="0.4">
      <c r="A2654">
        <v>0</v>
      </c>
      <c r="G2654">
        <v>0</v>
      </c>
      <c r="L2654">
        <v>0</v>
      </c>
    </row>
    <row r="2656" spans="1:12" x14ac:dyDescent="0.4">
      <c r="A2656" t="s">
        <v>501</v>
      </c>
      <c r="G2656" t="s">
        <v>537</v>
      </c>
      <c r="L2656" t="s">
        <v>568</v>
      </c>
    </row>
    <row r="2657" spans="1:12" x14ac:dyDescent="0.4">
      <c r="A2657" t="s">
        <v>475</v>
      </c>
      <c r="G2657" t="s">
        <v>475</v>
      </c>
      <c r="L2657" t="s">
        <v>475</v>
      </c>
    </row>
    <row r="2658" spans="1:12" x14ac:dyDescent="0.4">
      <c r="A2658">
        <v>0.713507</v>
      </c>
      <c r="G2658">
        <v>0.56647499999999995</v>
      </c>
      <c r="L2658">
        <v>0.448208</v>
      </c>
    </row>
    <row r="2659" spans="1:12" x14ac:dyDescent="0.4">
      <c r="A2659">
        <v>9.9942000000000003E-2</v>
      </c>
      <c r="G2659">
        <v>0.10692699999999999</v>
      </c>
      <c r="L2659">
        <v>0.1087</v>
      </c>
    </row>
    <row r="2660" spans="1:12" x14ac:dyDescent="0.4">
      <c r="A2660">
        <v>3.7866999999999998E-2</v>
      </c>
      <c r="G2660">
        <v>5.5476999999999999E-2</v>
      </c>
      <c r="L2660">
        <v>5.9944999999999998E-2</v>
      </c>
    </row>
    <row r="2661" spans="1:12" x14ac:dyDescent="0.4">
      <c r="A2661">
        <v>0</v>
      </c>
      <c r="G2661">
        <v>0</v>
      </c>
      <c r="L2661">
        <v>0</v>
      </c>
    </row>
    <row r="2662" spans="1:12" x14ac:dyDescent="0.4">
      <c r="A2662">
        <v>0</v>
      </c>
      <c r="G2662">
        <v>2.0879000000000002E-2</v>
      </c>
      <c r="L2662">
        <v>2.8004999999999999E-2</v>
      </c>
    </row>
    <row r="2663" spans="1:12" x14ac:dyDescent="0.4">
      <c r="A2663">
        <v>3.1364000000000003E-2</v>
      </c>
      <c r="G2663">
        <v>4.4706000000000003E-2</v>
      </c>
      <c r="L2663">
        <v>4.8091000000000002E-2</v>
      </c>
    </row>
    <row r="2664" spans="1:12" x14ac:dyDescent="0.4">
      <c r="A2664">
        <v>8.5259000000000001E-2</v>
      </c>
      <c r="G2664">
        <v>9.2758999999999994E-2</v>
      </c>
      <c r="L2664">
        <v>9.4661999999999996E-2</v>
      </c>
    </row>
    <row r="2665" spans="1:12" x14ac:dyDescent="0.4">
      <c r="A2665">
        <v>1.0378E-2</v>
      </c>
      <c r="G2665">
        <v>1.9823E-2</v>
      </c>
      <c r="L2665">
        <v>2.2218999999999999E-2</v>
      </c>
    </row>
    <row r="2666" spans="1:12" x14ac:dyDescent="0.4">
      <c r="A2666">
        <v>0</v>
      </c>
      <c r="G2666">
        <v>6.4599999999999998E-4</v>
      </c>
      <c r="L2666">
        <v>7.4710000000000002E-3</v>
      </c>
    </row>
    <row r="2667" spans="1:12" x14ac:dyDescent="0.4">
      <c r="A2667">
        <v>0</v>
      </c>
      <c r="G2667">
        <v>0</v>
      </c>
      <c r="L2667">
        <v>0</v>
      </c>
    </row>
    <row r="2668" spans="1:12" x14ac:dyDescent="0.4">
      <c r="A2668">
        <v>9.1000000000000004E-3</v>
      </c>
      <c r="G2668">
        <v>1.8783999999999999E-2</v>
      </c>
      <c r="L2668">
        <v>2.1239999999999998E-2</v>
      </c>
    </row>
    <row r="2669" spans="1:12" x14ac:dyDescent="0.4">
      <c r="A2669">
        <v>0</v>
      </c>
      <c r="G2669">
        <v>0</v>
      </c>
      <c r="L2669">
        <v>0</v>
      </c>
    </row>
    <row r="2670" spans="1:12" x14ac:dyDescent="0.4">
      <c r="A2670">
        <v>0</v>
      </c>
      <c r="G2670">
        <v>8.6189999999999999E-3</v>
      </c>
      <c r="L2670">
        <v>1.0806E-2</v>
      </c>
    </row>
    <row r="2671" spans="1:12" x14ac:dyDescent="0.4">
      <c r="A2671">
        <v>0</v>
      </c>
      <c r="G2671">
        <v>5.3880000000000004E-3</v>
      </c>
      <c r="L2671">
        <v>1.2845000000000001E-2</v>
      </c>
    </row>
    <row r="2672" spans="1:12" x14ac:dyDescent="0.4">
      <c r="A2672">
        <v>0</v>
      </c>
      <c r="G2672">
        <v>0</v>
      </c>
      <c r="L2672">
        <v>0</v>
      </c>
    </row>
    <row r="2673" spans="1:12" x14ac:dyDescent="0.4">
      <c r="A2673">
        <v>0</v>
      </c>
      <c r="G2673">
        <v>7.2389999999999998E-3</v>
      </c>
      <c r="L2673">
        <v>1.2893999999999999E-2</v>
      </c>
    </row>
    <row r="2674" spans="1:12" x14ac:dyDescent="0.4">
      <c r="A2674">
        <v>0</v>
      </c>
      <c r="G2674">
        <v>0</v>
      </c>
      <c r="L2674">
        <v>6.4999999999999997E-4</v>
      </c>
    </row>
    <row r="2675" spans="1:12" x14ac:dyDescent="0.4">
      <c r="A2675">
        <v>0</v>
      </c>
      <c r="G2675">
        <v>8.03E-4</v>
      </c>
      <c r="L2675">
        <v>3.722E-3</v>
      </c>
    </row>
    <row r="2676" spans="1:12" x14ac:dyDescent="0.4">
      <c r="A2676">
        <v>0</v>
      </c>
      <c r="G2676">
        <v>0</v>
      </c>
      <c r="L2676">
        <v>0</v>
      </c>
    </row>
    <row r="2677" spans="1:12" x14ac:dyDescent="0.4">
      <c r="A2677">
        <v>0</v>
      </c>
      <c r="G2677">
        <v>6.0260000000000001E-3</v>
      </c>
      <c r="L2677">
        <v>8.6320000000000008E-3</v>
      </c>
    </row>
    <row r="2678" spans="1:12" x14ac:dyDescent="0.4">
      <c r="A2678">
        <v>0</v>
      </c>
      <c r="G2678">
        <v>2.7299999999999998E-3</v>
      </c>
      <c r="L2678">
        <v>6.0089999999999996E-3</v>
      </c>
    </row>
    <row r="2679" spans="1:12" x14ac:dyDescent="0.4">
      <c r="A2679">
        <v>0</v>
      </c>
      <c r="G2679">
        <v>0</v>
      </c>
      <c r="L2679">
        <v>1.2750000000000001E-3</v>
      </c>
    </row>
    <row r="2680" spans="1:12" x14ac:dyDescent="0.4">
      <c r="A2680">
        <v>0</v>
      </c>
      <c r="G2680">
        <v>0</v>
      </c>
      <c r="L2680">
        <v>0</v>
      </c>
    </row>
    <row r="2681" spans="1:12" x14ac:dyDescent="0.4">
      <c r="A2681">
        <v>0</v>
      </c>
      <c r="G2681">
        <v>0</v>
      </c>
      <c r="L2681">
        <v>2.7369999999999998E-3</v>
      </c>
    </row>
    <row r="2682" spans="1:12" x14ac:dyDescent="0.4">
      <c r="A2682">
        <v>8.8970000000000004E-3</v>
      </c>
      <c r="G2682">
        <v>1.3635E-2</v>
      </c>
      <c r="L2682">
        <v>1.4836999999999999E-2</v>
      </c>
    </row>
    <row r="2683" spans="1:12" x14ac:dyDescent="0.4">
      <c r="A2683">
        <v>0</v>
      </c>
      <c r="G2683">
        <v>5.391E-3</v>
      </c>
      <c r="L2683">
        <v>8.8739999999999999E-3</v>
      </c>
    </row>
    <row r="2684" spans="1:12" x14ac:dyDescent="0.4">
      <c r="A2684">
        <v>0</v>
      </c>
      <c r="G2684">
        <v>0</v>
      </c>
      <c r="L2684">
        <v>0</v>
      </c>
    </row>
    <row r="2685" spans="1:12" x14ac:dyDescent="0.4">
      <c r="A2685">
        <v>0</v>
      </c>
      <c r="G2685">
        <v>0</v>
      </c>
      <c r="L2685">
        <v>0</v>
      </c>
    </row>
    <row r="2686" spans="1:12" x14ac:dyDescent="0.4">
      <c r="A2686">
        <v>0</v>
      </c>
      <c r="G2686">
        <v>7.3210000000000003E-3</v>
      </c>
      <c r="L2686">
        <v>1.1592999999999999E-2</v>
      </c>
    </row>
    <row r="2687" spans="1:12" x14ac:dyDescent="0.4">
      <c r="A2687">
        <v>0</v>
      </c>
      <c r="G2687">
        <v>0</v>
      </c>
      <c r="L2687">
        <v>0</v>
      </c>
    </row>
    <row r="2688" spans="1:12" x14ac:dyDescent="0.4">
      <c r="A2688">
        <v>0</v>
      </c>
      <c r="G2688">
        <v>0</v>
      </c>
      <c r="L2688">
        <v>3.4949999999999998E-3</v>
      </c>
    </row>
    <row r="2689" spans="1:12" x14ac:dyDescent="0.4">
      <c r="A2689">
        <v>3.094E-3</v>
      </c>
      <c r="G2689">
        <v>5.9909999999999998E-3</v>
      </c>
      <c r="L2689">
        <v>6.7260000000000002E-3</v>
      </c>
    </row>
    <row r="2690" spans="1:12" x14ac:dyDescent="0.4">
      <c r="A2690">
        <v>0</v>
      </c>
      <c r="G2690">
        <v>0</v>
      </c>
      <c r="L2690">
        <v>4.797E-3</v>
      </c>
    </row>
    <row r="2691" spans="1:12" x14ac:dyDescent="0.4">
      <c r="A2691">
        <v>0</v>
      </c>
      <c r="G2691">
        <v>0</v>
      </c>
      <c r="L2691">
        <v>3.0590000000000001E-3</v>
      </c>
    </row>
    <row r="2692" spans="1:12" x14ac:dyDescent="0.4">
      <c r="A2692">
        <v>0</v>
      </c>
      <c r="G2692">
        <v>0</v>
      </c>
      <c r="L2692">
        <v>0</v>
      </c>
    </row>
    <row r="2693" spans="1:12" x14ac:dyDescent="0.4">
      <c r="A2693">
        <v>5.9199999999999997E-4</v>
      </c>
      <c r="G2693">
        <v>4.7800000000000004E-3</v>
      </c>
      <c r="L2693">
        <v>5.842E-3</v>
      </c>
    </row>
    <row r="2694" spans="1:12" x14ac:dyDescent="0.4">
      <c r="A2694">
        <v>0</v>
      </c>
      <c r="G2694">
        <v>0</v>
      </c>
      <c r="L2694">
        <v>0</v>
      </c>
    </row>
    <row r="2695" spans="1:12" x14ac:dyDescent="0.4">
      <c r="A2695">
        <v>0</v>
      </c>
      <c r="G2695">
        <v>0</v>
      </c>
      <c r="L2695">
        <v>1.297E-3</v>
      </c>
    </row>
    <row r="2696" spans="1:12" x14ac:dyDescent="0.4">
      <c r="A2696">
        <v>0</v>
      </c>
      <c r="G2696">
        <v>0</v>
      </c>
      <c r="L2696">
        <v>0</v>
      </c>
    </row>
    <row r="2697" spans="1:12" x14ac:dyDescent="0.4">
      <c r="A2697">
        <v>0</v>
      </c>
      <c r="G2697">
        <v>0</v>
      </c>
      <c r="L2697">
        <v>1.1999999999999999E-3</v>
      </c>
    </row>
    <row r="2698" spans="1:12" x14ac:dyDescent="0.4">
      <c r="A2698">
        <v>0</v>
      </c>
      <c r="G2698">
        <v>0</v>
      </c>
      <c r="L2698">
        <v>0</v>
      </c>
    </row>
    <row r="2699" spans="1:12" x14ac:dyDescent="0.4">
      <c r="A2699">
        <v>0</v>
      </c>
      <c r="G2699">
        <v>1.867E-3</v>
      </c>
      <c r="L2699">
        <v>5.7689999999999998E-3</v>
      </c>
    </row>
    <row r="2700" spans="1:12" x14ac:dyDescent="0.4">
      <c r="A2700">
        <v>0</v>
      </c>
      <c r="G2700">
        <v>0</v>
      </c>
      <c r="L2700">
        <v>0</v>
      </c>
    </row>
    <row r="2701" spans="1:12" x14ac:dyDescent="0.4">
      <c r="A2701">
        <v>0</v>
      </c>
      <c r="G2701">
        <v>0</v>
      </c>
      <c r="L2701">
        <v>2.15E-3</v>
      </c>
    </row>
    <row r="2702" spans="1:12" x14ac:dyDescent="0.4">
      <c r="A2702">
        <v>0</v>
      </c>
      <c r="G2702">
        <v>0</v>
      </c>
      <c r="L2702">
        <v>2.4989999999999999E-3</v>
      </c>
    </row>
    <row r="2703" spans="1:12" x14ac:dyDescent="0.4">
      <c r="A2703">
        <v>0</v>
      </c>
      <c r="G2703">
        <v>0</v>
      </c>
      <c r="L2703">
        <v>0</v>
      </c>
    </row>
    <row r="2704" spans="1:12" x14ac:dyDescent="0.4">
      <c r="A2704">
        <v>0</v>
      </c>
      <c r="G2704">
        <v>0</v>
      </c>
      <c r="L2704">
        <v>0</v>
      </c>
    </row>
    <row r="2705" spans="1:12" x14ac:dyDescent="0.4">
      <c r="A2705">
        <v>0</v>
      </c>
      <c r="G2705">
        <v>0</v>
      </c>
      <c r="L2705">
        <v>0</v>
      </c>
    </row>
    <row r="2706" spans="1:12" x14ac:dyDescent="0.4">
      <c r="A2706">
        <v>0</v>
      </c>
      <c r="G2706">
        <v>0</v>
      </c>
      <c r="L2706">
        <v>0</v>
      </c>
    </row>
    <row r="2707" spans="1:12" x14ac:dyDescent="0.4">
      <c r="A2707">
        <v>0</v>
      </c>
      <c r="G2707">
        <v>0</v>
      </c>
      <c r="L2707">
        <v>8.5300000000000003E-4</v>
      </c>
    </row>
    <row r="2708" spans="1:12" x14ac:dyDescent="0.4">
      <c r="A2708">
        <v>0</v>
      </c>
      <c r="G2708">
        <v>0</v>
      </c>
      <c r="L2708">
        <v>1.867E-3</v>
      </c>
    </row>
    <row r="2709" spans="1:12" x14ac:dyDescent="0.4">
      <c r="A2709">
        <v>0</v>
      </c>
      <c r="G2709">
        <v>0</v>
      </c>
      <c r="L2709">
        <v>1.6069999999999999E-3</v>
      </c>
    </row>
    <row r="2710" spans="1:12" x14ac:dyDescent="0.4">
      <c r="A2710">
        <v>0</v>
      </c>
      <c r="G2710">
        <v>0</v>
      </c>
      <c r="L2710">
        <v>0</v>
      </c>
    </row>
    <row r="2711" spans="1:12" x14ac:dyDescent="0.4">
      <c r="A2711">
        <v>0</v>
      </c>
      <c r="G2711">
        <v>0</v>
      </c>
      <c r="L2711">
        <v>0</v>
      </c>
    </row>
    <row r="2712" spans="1:12" x14ac:dyDescent="0.4">
      <c r="A2712">
        <v>0</v>
      </c>
      <c r="G2712">
        <v>0</v>
      </c>
      <c r="L2712">
        <v>0</v>
      </c>
    </row>
    <row r="2713" spans="1:12" x14ac:dyDescent="0.4">
      <c r="A2713">
        <v>0</v>
      </c>
      <c r="G2713">
        <v>0</v>
      </c>
      <c r="L2713">
        <v>0</v>
      </c>
    </row>
    <row r="2714" spans="1:12" x14ac:dyDescent="0.4">
      <c r="A2714">
        <v>0</v>
      </c>
      <c r="G2714">
        <v>0</v>
      </c>
      <c r="L2714">
        <v>0</v>
      </c>
    </row>
    <row r="2715" spans="1:12" x14ac:dyDescent="0.4">
      <c r="A2715">
        <v>0</v>
      </c>
      <c r="G2715">
        <v>0</v>
      </c>
      <c r="L2715">
        <v>0</v>
      </c>
    </row>
    <row r="2716" spans="1:12" x14ac:dyDescent="0.4">
      <c r="A2716">
        <v>0</v>
      </c>
      <c r="G2716">
        <v>7.1299999999999998E-4</v>
      </c>
      <c r="L2716">
        <v>3.5279999999999999E-3</v>
      </c>
    </row>
    <row r="2717" spans="1:12" x14ac:dyDescent="0.4">
      <c r="A2717">
        <v>0</v>
      </c>
      <c r="G2717">
        <v>0</v>
      </c>
      <c r="L2717">
        <v>3.19E-4</v>
      </c>
    </row>
    <row r="2718" spans="1:12" x14ac:dyDescent="0.4">
      <c r="A2718">
        <v>0</v>
      </c>
      <c r="G2718">
        <v>0</v>
      </c>
      <c r="L2718">
        <v>0</v>
      </c>
    </row>
    <row r="2719" spans="1:12" x14ac:dyDescent="0.4">
      <c r="A2719">
        <v>0</v>
      </c>
      <c r="G2719">
        <v>0</v>
      </c>
      <c r="L2719">
        <v>0</v>
      </c>
    </row>
    <row r="2720" spans="1:12" x14ac:dyDescent="0.4">
      <c r="A2720">
        <v>0</v>
      </c>
      <c r="G2720">
        <v>2.9599999999999998E-4</v>
      </c>
      <c r="L2720">
        <v>2.9099999999999998E-3</v>
      </c>
    </row>
    <row r="2721" spans="1:12" x14ac:dyDescent="0.4">
      <c r="A2721">
        <v>0</v>
      </c>
      <c r="G2721">
        <v>1.9530000000000001E-3</v>
      </c>
      <c r="L2721">
        <v>2.8800000000000002E-3</v>
      </c>
    </row>
    <row r="2722" spans="1:12" x14ac:dyDescent="0.4">
      <c r="A2722">
        <v>0</v>
      </c>
      <c r="G2722">
        <v>0</v>
      </c>
      <c r="L2722">
        <v>0</v>
      </c>
    </row>
    <row r="2723" spans="1:12" x14ac:dyDescent="0.4">
      <c r="A2723">
        <v>0</v>
      </c>
      <c r="G2723">
        <v>0</v>
      </c>
      <c r="L2723">
        <v>1.76E-4</v>
      </c>
    </row>
    <row r="2724" spans="1:12" x14ac:dyDescent="0.4">
      <c r="A2724">
        <v>0</v>
      </c>
      <c r="G2724">
        <v>0</v>
      </c>
      <c r="L2724">
        <v>3.1700000000000001E-4</v>
      </c>
    </row>
    <row r="2725" spans="1:12" x14ac:dyDescent="0.4">
      <c r="A2725">
        <v>0</v>
      </c>
      <c r="G2725">
        <v>0</v>
      </c>
      <c r="L2725">
        <v>0</v>
      </c>
    </row>
    <row r="2726" spans="1:12" x14ac:dyDescent="0.4">
      <c r="A2726">
        <v>0</v>
      </c>
      <c r="G2726">
        <v>0</v>
      </c>
      <c r="L2726">
        <v>0</v>
      </c>
    </row>
    <row r="2727" spans="1:12" x14ac:dyDescent="0.4">
      <c r="A2727">
        <v>0</v>
      </c>
      <c r="G2727">
        <v>0</v>
      </c>
      <c r="L2727">
        <v>1.217E-3</v>
      </c>
    </row>
    <row r="2728" spans="1:12" x14ac:dyDescent="0.4">
      <c r="A2728">
        <v>0</v>
      </c>
      <c r="G2728">
        <v>0</v>
      </c>
      <c r="L2728">
        <v>0</v>
      </c>
    </row>
    <row r="2729" spans="1:12" x14ac:dyDescent="0.4">
      <c r="A2729">
        <v>0</v>
      </c>
      <c r="G2729">
        <v>0</v>
      </c>
      <c r="L2729">
        <v>0</v>
      </c>
    </row>
    <row r="2730" spans="1:12" x14ac:dyDescent="0.4">
      <c r="A2730">
        <v>0</v>
      </c>
      <c r="G2730">
        <v>0</v>
      </c>
      <c r="L2730">
        <v>0</v>
      </c>
    </row>
    <row r="2731" spans="1:12" x14ac:dyDescent="0.4">
      <c r="A2731">
        <v>0</v>
      </c>
      <c r="G2731">
        <v>0</v>
      </c>
      <c r="L2731">
        <v>9.9299999999999996E-4</v>
      </c>
    </row>
    <row r="2732" spans="1:12" x14ac:dyDescent="0.4">
      <c r="A2732">
        <v>0</v>
      </c>
      <c r="G2732">
        <v>0</v>
      </c>
      <c r="L2732">
        <v>0</v>
      </c>
    </row>
    <row r="2733" spans="1:12" x14ac:dyDescent="0.4">
      <c r="A2733">
        <v>0</v>
      </c>
      <c r="G2733">
        <v>0</v>
      </c>
      <c r="L2733">
        <v>8.6200000000000003E-4</v>
      </c>
    </row>
    <row r="2734" spans="1:12" x14ac:dyDescent="0.4">
      <c r="A2734">
        <v>0</v>
      </c>
      <c r="G2734">
        <v>0</v>
      </c>
      <c r="L2734">
        <v>0</v>
      </c>
    </row>
    <row r="2735" spans="1:12" x14ac:dyDescent="0.4">
      <c r="A2735">
        <v>0</v>
      </c>
      <c r="G2735">
        <v>7.7200000000000001E-4</v>
      </c>
      <c r="L2735">
        <v>4.3779999999999999E-3</v>
      </c>
    </row>
    <row r="2736" spans="1:12" x14ac:dyDescent="0.4">
      <c r="A2736">
        <v>0</v>
      </c>
      <c r="G2736">
        <v>0</v>
      </c>
      <c r="L2736">
        <v>2.826E-3</v>
      </c>
    </row>
    <row r="2737" spans="1:12" x14ac:dyDescent="0.4">
      <c r="A2737">
        <v>0</v>
      </c>
      <c r="G2737">
        <v>0</v>
      </c>
      <c r="L2737">
        <v>0</v>
      </c>
    </row>
    <row r="2738" spans="1:12" x14ac:dyDescent="0.4">
      <c r="A2738">
        <v>0</v>
      </c>
      <c r="G2738">
        <v>0</v>
      </c>
      <c r="L2738">
        <v>0</v>
      </c>
    </row>
    <row r="2739" spans="1:12" x14ac:dyDescent="0.4">
      <c r="A2739">
        <v>0</v>
      </c>
      <c r="G2739">
        <v>0</v>
      </c>
      <c r="L2739">
        <v>0</v>
      </c>
    </row>
    <row r="2740" spans="1:12" x14ac:dyDescent="0.4">
      <c r="A2740">
        <v>0</v>
      </c>
      <c r="G2740">
        <v>0</v>
      </c>
      <c r="L2740">
        <v>0</v>
      </c>
    </row>
    <row r="2741" spans="1:12" x14ac:dyDescent="0.4">
      <c r="A2741">
        <v>0</v>
      </c>
      <c r="G2741">
        <v>0</v>
      </c>
      <c r="L2741">
        <v>1.5039999999999999E-3</v>
      </c>
    </row>
    <row r="2742" spans="1:12" x14ac:dyDescent="0.4">
      <c r="A2742">
        <v>0</v>
      </c>
      <c r="G2742">
        <v>0</v>
      </c>
      <c r="L2742">
        <v>0</v>
      </c>
    </row>
    <row r="2743" spans="1:12" x14ac:dyDescent="0.4">
      <c r="A2743">
        <v>0</v>
      </c>
      <c r="G2743">
        <v>0</v>
      </c>
      <c r="L2743">
        <v>0</v>
      </c>
    </row>
    <row r="2744" spans="1:12" x14ac:dyDescent="0.4">
      <c r="A2744">
        <v>0</v>
      </c>
      <c r="G2744">
        <v>0</v>
      </c>
      <c r="L2744">
        <v>8.1700000000000002E-4</v>
      </c>
    </row>
    <row r="2745" spans="1:12" x14ac:dyDescent="0.4">
      <c r="A2745">
        <v>0</v>
      </c>
      <c r="G2745">
        <v>0</v>
      </c>
      <c r="L2745">
        <v>0</v>
      </c>
    </row>
    <row r="2746" spans="1:12" x14ac:dyDescent="0.4">
      <c r="A2746">
        <v>0</v>
      </c>
      <c r="G2746">
        <v>0</v>
      </c>
      <c r="L2746">
        <v>0</v>
      </c>
    </row>
    <row r="2747" spans="1:12" x14ac:dyDescent="0.4">
      <c r="A2747">
        <v>0</v>
      </c>
      <c r="G2747">
        <v>0</v>
      </c>
      <c r="L2747">
        <v>0</v>
      </c>
    </row>
    <row r="2748" spans="1:12" x14ac:dyDescent="0.4">
      <c r="A2748">
        <v>0</v>
      </c>
      <c r="G2748">
        <v>0</v>
      </c>
      <c r="L2748">
        <v>0</v>
      </c>
    </row>
    <row r="2749" spans="1:12" x14ac:dyDescent="0.4">
      <c r="A2749">
        <v>0</v>
      </c>
      <c r="G2749">
        <v>0</v>
      </c>
      <c r="L2749">
        <v>0</v>
      </c>
    </row>
    <row r="2750" spans="1:12" x14ac:dyDescent="0.4">
      <c r="A2750">
        <v>0</v>
      </c>
      <c r="G2750">
        <v>0</v>
      </c>
      <c r="L2750">
        <v>9.4499999999999998E-4</v>
      </c>
    </row>
    <row r="2751" spans="1:12" x14ac:dyDescent="0.4">
      <c r="A2751">
        <v>0</v>
      </c>
      <c r="G2751">
        <v>0</v>
      </c>
      <c r="L2751">
        <v>0</v>
      </c>
    </row>
    <row r="2752" spans="1:12" x14ac:dyDescent="0.4">
      <c r="A2752">
        <v>0</v>
      </c>
      <c r="G2752">
        <v>0</v>
      </c>
      <c r="L2752">
        <v>9.2800000000000001E-4</v>
      </c>
    </row>
    <row r="2753" spans="1:12" x14ac:dyDescent="0.4">
      <c r="A2753">
        <v>0</v>
      </c>
      <c r="G2753">
        <v>0</v>
      </c>
      <c r="L2753">
        <v>0</v>
      </c>
    </row>
    <row r="2754" spans="1:12" x14ac:dyDescent="0.4">
      <c r="A2754">
        <v>0</v>
      </c>
      <c r="G2754">
        <v>0</v>
      </c>
      <c r="L2754">
        <v>0</v>
      </c>
    </row>
    <row r="2755" spans="1:12" x14ac:dyDescent="0.4">
      <c r="A2755">
        <v>0</v>
      </c>
      <c r="G2755">
        <v>0</v>
      </c>
      <c r="L2755">
        <v>8.2399999999999997E-4</v>
      </c>
    </row>
    <row r="2756" spans="1:12" x14ac:dyDescent="0.4">
      <c r="A2756">
        <v>0</v>
      </c>
      <c r="G2756">
        <v>0</v>
      </c>
      <c r="L2756">
        <v>0</v>
      </c>
    </row>
    <row r="2758" spans="1:12" x14ac:dyDescent="0.4">
      <c r="A2758" t="s">
        <v>502</v>
      </c>
      <c r="G2758" t="s">
        <v>538</v>
      </c>
      <c r="L2758" t="s">
        <v>569</v>
      </c>
    </row>
    <row r="2759" spans="1:12" x14ac:dyDescent="0.4">
      <c r="A2759" t="s">
        <v>475</v>
      </c>
      <c r="G2759" t="s">
        <v>475</v>
      </c>
      <c r="L2759" t="s">
        <v>475</v>
      </c>
    </row>
    <row r="2760" spans="1:12" x14ac:dyDescent="0.4">
      <c r="A2760">
        <v>0.70787500000000003</v>
      </c>
      <c r="G2760">
        <v>0.58163600000000004</v>
      </c>
      <c r="L2760">
        <v>0.45783000000000001</v>
      </c>
    </row>
    <row r="2761" spans="1:12" x14ac:dyDescent="0.4">
      <c r="A2761">
        <v>9.9372000000000002E-2</v>
      </c>
      <c r="G2761">
        <v>0.10612199999999999</v>
      </c>
      <c r="L2761">
        <v>0.10821699999999999</v>
      </c>
    </row>
    <row r="2762" spans="1:12" x14ac:dyDescent="0.4">
      <c r="A2762">
        <v>4.0529000000000003E-2</v>
      </c>
      <c r="G2762">
        <v>5.4885999999999997E-2</v>
      </c>
      <c r="L2762">
        <v>5.9344000000000001E-2</v>
      </c>
    </row>
    <row r="2763" spans="1:12" x14ac:dyDescent="0.4">
      <c r="A2763">
        <v>0</v>
      </c>
      <c r="G2763">
        <v>0</v>
      </c>
      <c r="L2763">
        <v>0</v>
      </c>
    </row>
    <row r="2764" spans="1:12" x14ac:dyDescent="0.4">
      <c r="A2764">
        <v>1.3592999999999999E-2</v>
      </c>
      <c r="G2764">
        <v>2.5753000000000002E-2</v>
      </c>
      <c r="L2764">
        <v>2.9529E-2</v>
      </c>
    </row>
    <row r="2765" spans="1:12" x14ac:dyDescent="0.4">
      <c r="A2765">
        <v>3.4148999999999999E-2</v>
      </c>
      <c r="G2765">
        <v>4.4527999999999998E-2</v>
      </c>
      <c r="L2765">
        <v>4.7751000000000002E-2</v>
      </c>
    </row>
    <row r="2766" spans="1:12" x14ac:dyDescent="0.4">
      <c r="A2766">
        <v>8.2813999999999999E-2</v>
      </c>
      <c r="G2766">
        <v>9.1249999999999998E-2</v>
      </c>
      <c r="L2766">
        <v>9.3868999999999994E-2</v>
      </c>
    </row>
    <row r="2767" spans="1:12" x14ac:dyDescent="0.4">
      <c r="A2767">
        <v>0</v>
      </c>
      <c r="G2767">
        <v>1.5357000000000001E-2</v>
      </c>
      <c r="L2767">
        <v>2.0125000000000001E-2</v>
      </c>
    </row>
    <row r="2768" spans="1:12" x14ac:dyDescent="0.4">
      <c r="A2768">
        <v>0</v>
      </c>
      <c r="G2768">
        <v>3.029E-3</v>
      </c>
      <c r="L2768">
        <v>7.9539999999999993E-3</v>
      </c>
    </row>
    <row r="2769" spans="1:12" x14ac:dyDescent="0.4">
      <c r="A2769">
        <v>0</v>
      </c>
      <c r="G2769">
        <v>0</v>
      </c>
      <c r="L2769">
        <v>0</v>
      </c>
    </row>
    <row r="2770" spans="1:12" x14ac:dyDescent="0.4">
      <c r="A2770">
        <v>9.9769999999999998E-3</v>
      </c>
      <c r="G2770">
        <v>1.8252000000000001E-2</v>
      </c>
      <c r="L2770">
        <v>2.0820999999999999E-2</v>
      </c>
    </row>
    <row r="2771" spans="1:12" x14ac:dyDescent="0.4">
      <c r="A2771">
        <v>0</v>
      </c>
      <c r="G2771">
        <v>0</v>
      </c>
      <c r="L2771">
        <v>0</v>
      </c>
    </row>
    <row r="2772" spans="1:12" x14ac:dyDescent="0.4">
      <c r="A2772">
        <v>0</v>
      </c>
      <c r="G2772">
        <v>7.3039999999999997E-3</v>
      </c>
      <c r="L2772">
        <v>1.0073E-2</v>
      </c>
    </row>
    <row r="2773" spans="1:12" x14ac:dyDescent="0.4">
      <c r="A2773">
        <v>0</v>
      </c>
      <c r="G2773">
        <v>5.189E-3</v>
      </c>
      <c r="L2773">
        <v>1.2177E-2</v>
      </c>
    </row>
    <row r="2774" spans="1:12" x14ac:dyDescent="0.4">
      <c r="A2774">
        <v>0</v>
      </c>
      <c r="G2774">
        <v>0</v>
      </c>
      <c r="L2774">
        <v>0</v>
      </c>
    </row>
    <row r="2775" spans="1:12" x14ac:dyDescent="0.4">
      <c r="A2775">
        <v>0</v>
      </c>
      <c r="G2775">
        <v>1.0839999999999999E-3</v>
      </c>
      <c r="L2775">
        <v>9.8239999999999994E-3</v>
      </c>
    </row>
    <row r="2776" spans="1:12" x14ac:dyDescent="0.4">
      <c r="A2776">
        <v>0</v>
      </c>
      <c r="G2776">
        <v>0</v>
      </c>
      <c r="L2776">
        <v>1.552E-3</v>
      </c>
    </row>
    <row r="2777" spans="1:12" x14ac:dyDescent="0.4">
      <c r="A2777">
        <v>0</v>
      </c>
      <c r="G2777">
        <v>1.7200000000000001E-4</v>
      </c>
      <c r="L2777">
        <v>3.225E-3</v>
      </c>
    </row>
    <row r="2778" spans="1:12" x14ac:dyDescent="0.4">
      <c r="A2778">
        <v>0</v>
      </c>
      <c r="G2778">
        <v>0</v>
      </c>
      <c r="L2778">
        <v>0</v>
      </c>
    </row>
    <row r="2779" spans="1:12" x14ac:dyDescent="0.4">
      <c r="A2779">
        <v>0</v>
      </c>
      <c r="G2779">
        <v>3.8170000000000001E-3</v>
      </c>
      <c r="L2779">
        <v>7.4850000000000003E-3</v>
      </c>
    </row>
    <row r="2780" spans="1:12" x14ac:dyDescent="0.4">
      <c r="A2780">
        <v>0</v>
      </c>
      <c r="G2780">
        <v>3.898E-3</v>
      </c>
      <c r="L2780">
        <v>6.2509999999999996E-3</v>
      </c>
    </row>
    <row r="2781" spans="1:12" x14ac:dyDescent="0.4">
      <c r="A2781">
        <v>0</v>
      </c>
      <c r="G2781">
        <v>0</v>
      </c>
      <c r="L2781">
        <v>0</v>
      </c>
    </row>
    <row r="2782" spans="1:12" x14ac:dyDescent="0.4">
      <c r="A2782">
        <v>0</v>
      </c>
      <c r="G2782">
        <v>0</v>
      </c>
      <c r="L2782">
        <v>0</v>
      </c>
    </row>
    <row r="2783" spans="1:12" x14ac:dyDescent="0.4">
      <c r="A2783">
        <v>0</v>
      </c>
      <c r="G2783">
        <v>0</v>
      </c>
      <c r="L2783">
        <v>1.97E-3</v>
      </c>
    </row>
    <row r="2784" spans="1:12" x14ac:dyDescent="0.4">
      <c r="A2784">
        <v>7.6779999999999999E-3</v>
      </c>
      <c r="G2784">
        <v>1.2796E-2</v>
      </c>
      <c r="L2784">
        <v>1.4385E-2</v>
      </c>
    </row>
    <row r="2785" spans="1:12" x14ac:dyDescent="0.4">
      <c r="A2785">
        <v>0</v>
      </c>
      <c r="G2785">
        <v>5.2599999999999999E-3</v>
      </c>
      <c r="L2785">
        <v>8.5450000000000005E-3</v>
      </c>
    </row>
    <row r="2786" spans="1:12" x14ac:dyDescent="0.4">
      <c r="A2786">
        <v>0</v>
      </c>
      <c r="G2786">
        <v>0</v>
      </c>
      <c r="L2786">
        <v>2.7309999999999999E-3</v>
      </c>
    </row>
    <row r="2787" spans="1:12" x14ac:dyDescent="0.4">
      <c r="A2787">
        <v>0</v>
      </c>
      <c r="G2787">
        <v>0</v>
      </c>
      <c r="L2787">
        <v>0</v>
      </c>
    </row>
    <row r="2788" spans="1:12" x14ac:dyDescent="0.4">
      <c r="A2788">
        <v>0</v>
      </c>
      <c r="G2788">
        <v>5.2579999999999997E-3</v>
      </c>
      <c r="L2788">
        <v>1.0378E-2</v>
      </c>
    </row>
    <row r="2789" spans="1:12" x14ac:dyDescent="0.4">
      <c r="A2789">
        <v>0</v>
      </c>
      <c r="G2789">
        <v>0</v>
      </c>
      <c r="L2789">
        <v>4.4749999999999998E-3</v>
      </c>
    </row>
    <row r="2790" spans="1:12" x14ac:dyDescent="0.4">
      <c r="A2790">
        <v>0</v>
      </c>
      <c r="G2790">
        <v>0</v>
      </c>
      <c r="L2790">
        <v>2.5600000000000002E-3</v>
      </c>
    </row>
    <row r="2791" spans="1:12" x14ac:dyDescent="0.4">
      <c r="A2791">
        <v>2.1670000000000001E-3</v>
      </c>
      <c r="G2791">
        <v>5.4140000000000004E-3</v>
      </c>
      <c r="L2791">
        <v>6.4219999999999998E-3</v>
      </c>
    </row>
    <row r="2792" spans="1:12" x14ac:dyDescent="0.4">
      <c r="A2792">
        <v>0</v>
      </c>
      <c r="G2792">
        <v>0</v>
      </c>
      <c r="L2792">
        <v>3.8430000000000001E-3</v>
      </c>
    </row>
    <row r="2793" spans="1:12" x14ac:dyDescent="0.4">
      <c r="A2793">
        <v>0</v>
      </c>
      <c r="G2793">
        <v>0</v>
      </c>
      <c r="L2793">
        <v>2.5070000000000001E-3</v>
      </c>
    </row>
    <row r="2794" spans="1:12" x14ac:dyDescent="0.4">
      <c r="A2794">
        <v>0</v>
      </c>
      <c r="G2794">
        <v>0</v>
      </c>
      <c r="L2794">
        <v>0</v>
      </c>
    </row>
    <row r="2795" spans="1:12" x14ac:dyDescent="0.4">
      <c r="A2795">
        <v>1.8450000000000001E-3</v>
      </c>
      <c r="G2795">
        <v>4.8570000000000002E-3</v>
      </c>
      <c r="L2795">
        <v>5.7920000000000003E-3</v>
      </c>
    </row>
    <row r="2796" spans="1:12" x14ac:dyDescent="0.4">
      <c r="A2796">
        <v>0</v>
      </c>
      <c r="G2796">
        <v>0</v>
      </c>
      <c r="L2796">
        <v>0</v>
      </c>
    </row>
    <row r="2797" spans="1:12" x14ac:dyDescent="0.4">
      <c r="A2797">
        <v>0</v>
      </c>
      <c r="G2797">
        <v>0</v>
      </c>
      <c r="L2797">
        <v>0</v>
      </c>
    </row>
    <row r="2798" spans="1:12" x14ac:dyDescent="0.4">
      <c r="A2798">
        <v>0</v>
      </c>
      <c r="G2798">
        <v>0</v>
      </c>
      <c r="L2798">
        <v>0</v>
      </c>
    </row>
    <row r="2799" spans="1:12" x14ac:dyDescent="0.4">
      <c r="A2799">
        <v>0</v>
      </c>
      <c r="G2799">
        <v>0</v>
      </c>
      <c r="L2799">
        <v>8.0999999999999996E-4</v>
      </c>
    </row>
    <row r="2800" spans="1:12" x14ac:dyDescent="0.4">
      <c r="A2800">
        <v>0</v>
      </c>
      <c r="G2800">
        <v>0</v>
      </c>
      <c r="L2800">
        <v>2.9229999999999998E-3</v>
      </c>
    </row>
    <row r="2801" spans="1:12" x14ac:dyDescent="0.4">
      <c r="A2801">
        <v>0</v>
      </c>
      <c r="G2801">
        <v>4.4900000000000002E-4</v>
      </c>
      <c r="L2801">
        <v>4.8580000000000003E-3</v>
      </c>
    </row>
    <row r="2802" spans="1:12" x14ac:dyDescent="0.4">
      <c r="A2802">
        <v>0</v>
      </c>
      <c r="G2802">
        <v>0</v>
      </c>
      <c r="L2802">
        <v>0</v>
      </c>
    </row>
    <row r="2803" spans="1:12" x14ac:dyDescent="0.4">
      <c r="A2803">
        <v>0</v>
      </c>
      <c r="G2803">
        <v>0</v>
      </c>
      <c r="L2803">
        <v>2.9450000000000001E-3</v>
      </c>
    </row>
    <row r="2804" spans="1:12" x14ac:dyDescent="0.4">
      <c r="A2804">
        <v>0</v>
      </c>
      <c r="G2804">
        <v>0</v>
      </c>
      <c r="L2804">
        <v>5.1500000000000005E-4</v>
      </c>
    </row>
    <row r="2805" spans="1:12" x14ac:dyDescent="0.4">
      <c r="A2805">
        <v>0</v>
      </c>
      <c r="G2805">
        <v>0</v>
      </c>
      <c r="L2805">
        <v>0</v>
      </c>
    </row>
    <row r="2806" spans="1:12" x14ac:dyDescent="0.4">
      <c r="A2806">
        <v>0</v>
      </c>
      <c r="G2806">
        <v>0</v>
      </c>
      <c r="L2806">
        <v>0</v>
      </c>
    </row>
    <row r="2807" spans="1:12" x14ac:dyDescent="0.4">
      <c r="A2807">
        <v>0</v>
      </c>
      <c r="G2807">
        <v>0</v>
      </c>
      <c r="L2807">
        <v>0</v>
      </c>
    </row>
    <row r="2808" spans="1:12" x14ac:dyDescent="0.4">
      <c r="A2808">
        <v>0</v>
      </c>
      <c r="G2808">
        <v>0</v>
      </c>
      <c r="L2808">
        <v>0</v>
      </c>
    </row>
    <row r="2809" spans="1:12" x14ac:dyDescent="0.4">
      <c r="A2809">
        <v>0</v>
      </c>
      <c r="G2809">
        <v>0</v>
      </c>
      <c r="L2809">
        <v>0</v>
      </c>
    </row>
    <row r="2810" spans="1:12" x14ac:dyDescent="0.4">
      <c r="A2810">
        <v>0</v>
      </c>
      <c r="G2810">
        <v>0</v>
      </c>
      <c r="L2810">
        <v>1.018E-3</v>
      </c>
    </row>
    <row r="2811" spans="1:12" x14ac:dyDescent="0.4">
      <c r="A2811">
        <v>0</v>
      </c>
      <c r="G2811">
        <v>0</v>
      </c>
      <c r="L2811">
        <v>1.7700000000000001E-3</v>
      </c>
    </row>
    <row r="2812" spans="1:12" x14ac:dyDescent="0.4">
      <c r="A2812">
        <v>0</v>
      </c>
      <c r="G2812">
        <v>0</v>
      </c>
      <c r="L2812">
        <v>0</v>
      </c>
    </row>
    <row r="2813" spans="1:12" x14ac:dyDescent="0.4">
      <c r="A2813">
        <v>0</v>
      </c>
      <c r="G2813">
        <v>0</v>
      </c>
      <c r="L2813">
        <v>0</v>
      </c>
    </row>
    <row r="2814" spans="1:12" x14ac:dyDescent="0.4">
      <c r="A2814">
        <v>0</v>
      </c>
      <c r="G2814">
        <v>0</v>
      </c>
      <c r="L2814">
        <v>0</v>
      </c>
    </row>
    <row r="2815" spans="1:12" x14ac:dyDescent="0.4">
      <c r="A2815">
        <v>0</v>
      </c>
      <c r="G2815">
        <v>0</v>
      </c>
      <c r="L2815">
        <v>0</v>
      </c>
    </row>
    <row r="2816" spans="1:12" x14ac:dyDescent="0.4">
      <c r="A2816">
        <v>0</v>
      </c>
      <c r="G2816">
        <v>0</v>
      </c>
      <c r="L2816">
        <v>1.0189999999999999E-3</v>
      </c>
    </row>
    <row r="2817" spans="1:12" x14ac:dyDescent="0.4">
      <c r="A2817">
        <v>0</v>
      </c>
      <c r="G2817">
        <v>0</v>
      </c>
      <c r="L2817">
        <v>0</v>
      </c>
    </row>
    <row r="2818" spans="1:12" x14ac:dyDescent="0.4">
      <c r="A2818">
        <v>0</v>
      </c>
      <c r="G2818">
        <v>0</v>
      </c>
      <c r="L2818">
        <v>2.2829999999999999E-3</v>
      </c>
    </row>
    <row r="2819" spans="1:12" x14ac:dyDescent="0.4">
      <c r="A2819">
        <v>0</v>
      </c>
      <c r="G2819">
        <v>0</v>
      </c>
      <c r="L2819">
        <v>0</v>
      </c>
    </row>
    <row r="2820" spans="1:12" x14ac:dyDescent="0.4">
      <c r="A2820">
        <v>0</v>
      </c>
      <c r="G2820">
        <v>0</v>
      </c>
      <c r="L2820">
        <v>0</v>
      </c>
    </row>
    <row r="2821" spans="1:12" x14ac:dyDescent="0.4">
      <c r="A2821">
        <v>0</v>
      </c>
      <c r="G2821">
        <v>0</v>
      </c>
      <c r="L2821">
        <v>0</v>
      </c>
    </row>
    <row r="2822" spans="1:12" x14ac:dyDescent="0.4">
      <c r="A2822">
        <v>0</v>
      </c>
      <c r="G2822">
        <v>0</v>
      </c>
      <c r="L2822">
        <v>2.5790000000000001E-3</v>
      </c>
    </row>
    <row r="2823" spans="1:12" x14ac:dyDescent="0.4">
      <c r="A2823">
        <v>0</v>
      </c>
      <c r="G2823">
        <v>1.5219999999999999E-3</v>
      </c>
      <c r="L2823">
        <v>2.6229999999999999E-3</v>
      </c>
    </row>
    <row r="2824" spans="1:12" x14ac:dyDescent="0.4">
      <c r="A2824">
        <v>0</v>
      </c>
      <c r="G2824">
        <v>0</v>
      </c>
      <c r="L2824">
        <v>0</v>
      </c>
    </row>
    <row r="2825" spans="1:12" x14ac:dyDescent="0.4">
      <c r="A2825">
        <v>0</v>
      </c>
      <c r="G2825">
        <v>0</v>
      </c>
      <c r="L2825">
        <v>0</v>
      </c>
    </row>
    <row r="2826" spans="1:12" x14ac:dyDescent="0.4">
      <c r="A2826">
        <v>0</v>
      </c>
      <c r="G2826">
        <v>0</v>
      </c>
      <c r="L2826">
        <v>5.6700000000000001E-4</v>
      </c>
    </row>
    <row r="2827" spans="1:12" x14ac:dyDescent="0.4">
      <c r="A2827">
        <v>0</v>
      </c>
      <c r="G2827">
        <v>0</v>
      </c>
      <c r="L2827">
        <v>0</v>
      </c>
    </row>
    <row r="2828" spans="1:12" x14ac:dyDescent="0.4">
      <c r="A2828">
        <v>0</v>
      </c>
      <c r="G2828">
        <v>0</v>
      </c>
      <c r="L2828">
        <v>0</v>
      </c>
    </row>
    <row r="2829" spans="1:12" x14ac:dyDescent="0.4">
      <c r="A2829">
        <v>0</v>
      </c>
      <c r="G2829">
        <v>0</v>
      </c>
      <c r="L2829">
        <v>8.7100000000000003E-4</v>
      </c>
    </row>
    <row r="2830" spans="1:12" x14ac:dyDescent="0.4">
      <c r="A2830">
        <v>0</v>
      </c>
      <c r="G2830">
        <v>0</v>
      </c>
      <c r="L2830">
        <v>0</v>
      </c>
    </row>
    <row r="2831" spans="1:12" x14ac:dyDescent="0.4">
      <c r="A2831">
        <v>0</v>
      </c>
      <c r="G2831">
        <v>0</v>
      </c>
      <c r="L2831">
        <v>2.081E-3</v>
      </c>
    </row>
    <row r="2832" spans="1:12" x14ac:dyDescent="0.4">
      <c r="A2832">
        <v>0</v>
      </c>
      <c r="G2832">
        <v>0</v>
      </c>
      <c r="L2832">
        <v>0</v>
      </c>
    </row>
    <row r="2833" spans="1:12" x14ac:dyDescent="0.4">
      <c r="A2833">
        <v>0</v>
      </c>
      <c r="G2833">
        <v>0</v>
      </c>
      <c r="L2833">
        <v>1.1559999999999999E-3</v>
      </c>
    </row>
    <row r="2834" spans="1:12" x14ac:dyDescent="0.4">
      <c r="A2834">
        <v>0</v>
      </c>
      <c r="G2834">
        <v>0</v>
      </c>
      <c r="L2834">
        <v>0</v>
      </c>
    </row>
    <row r="2835" spans="1:12" x14ac:dyDescent="0.4">
      <c r="A2835">
        <v>0</v>
      </c>
      <c r="G2835">
        <v>0</v>
      </c>
      <c r="L2835">
        <v>4.2900000000000002E-4</v>
      </c>
    </row>
    <row r="2836" spans="1:12" x14ac:dyDescent="0.4">
      <c r="A2836">
        <v>0</v>
      </c>
      <c r="G2836">
        <v>0</v>
      </c>
      <c r="L2836">
        <v>0</v>
      </c>
    </row>
    <row r="2837" spans="1:12" x14ac:dyDescent="0.4">
      <c r="A2837">
        <v>0</v>
      </c>
      <c r="G2837">
        <v>1.5989999999999999E-3</v>
      </c>
      <c r="L2837">
        <v>4.4489999999999998E-3</v>
      </c>
    </row>
    <row r="2838" spans="1:12" x14ac:dyDescent="0.4">
      <c r="A2838">
        <v>0</v>
      </c>
      <c r="G2838">
        <v>5.6599999999999999E-4</v>
      </c>
      <c r="L2838">
        <v>3.4589999999999998E-3</v>
      </c>
    </row>
    <row r="2839" spans="1:12" x14ac:dyDescent="0.4">
      <c r="A2839">
        <v>0</v>
      </c>
      <c r="G2839">
        <v>0</v>
      </c>
      <c r="L2839">
        <v>0</v>
      </c>
    </row>
    <row r="2840" spans="1:12" x14ac:dyDescent="0.4">
      <c r="A2840">
        <v>0</v>
      </c>
      <c r="G2840">
        <v>0</v>
      </c>
      <c r="L2840">
        <v>0</v>
      </c>
    </row>
    <row r="2841" spans="1:12" x14ac:dyDescent="0.4">
      <c r="A2841">
        <v>0</v>
      </c>
      <c r="G2841">
        <v>0</v>
      </c>
      <c r="L2841">
        <v>0</v>
      </c>
    </row>
    <row r="2842" spans="1:12" x14ac:dyDescent="0.4">
      <c r="A2842">
        <v>0</v>
      </c>
      <c r="G2842">
        <v>0</v>
      </c>
      <c r="L2842">
        <v>0</v>
      </c>
    </row>
    <row r="2843" spans="1:12" x14ac:dyDescent="0.4">
      <c r="A2843">
        <v>0</v>
      </c>
      <c r="G2843">
        <v>0</v>
      </c>
      <c r="L2843">
        <v>3.48E-4</v>
      </c>
    </row>
    <row r="2844" spans="1:12" x14ac:dyDescent="0.4">
      <c r="A2844">
        <v>0</v>
      </c>
      <c r="G2844">
        <v>0</v>
      </c>
      <c r="L2844">
        <v>0</v>
      </c>
    </row>
    <row r="2845" spans="1:12" x14ac:dyDescent="0.4">
      <c r="A2845">
        <v>0</v>
      </c>
      <c r="G2845">
        <v>0</v>
      </c>
      <c r="L2845">
        <v>0</v>
      </c>
    </row>
    <row r="2846" spans="1:12" x14ac:dyDescent="0.4">
      <c r="A2846">
        <v>0</v>
      </c>
      <c r="G2846">
        <v>0</v>
      </c>
      <c r="L2846">
        <v>1.505E-3</v>
      </c>
    </row>
    <row r="2847" spans="1:12" x14ac:dyDescent="0.4">
      <c r="A2847">
        <v>0</v>
      </c>
      <c r="G2847">
        <v>0</v>
      </c>
      <c r="L2847">
        <v>0</v>
      </c>
    </row>
    <row r="2848" spans="1:12" x14ac:dyDescent="0.4">
      <c r="A2848">
        <v>0</v>
      </c>
      <c r="G2848">
        <v>0</v>
      </c>
      <c r="L2848">
        <v>0</v>
      </c>
    </row>
    <row r="2849" spans="1:12" x14ac:dyDescent="0.4">
      <c r="A2849">
        <v>0</v>
      </c>
      <c r="G2849">
        <v>0</v>
      </c>
      <c r="L2849">
        <v>0</v>
      </c>
    </row>
    <row r="2850" spans="1:12" x14ac:dyDescent="0.4">
      <c r="A2850">
        <v>0</v>
      </c>
      <c r="G2850">
        <v>0</v>
      </c>
      <c r="L2850">
        <v>0</v>
      </c>
    </row>
    <row r="2851" spans="1:12" x14ac:dyDescent="0.4">
      <c r="A2851">
        <v>0</v>
      </c>
      <c r="G2851">
        <v>0</v>
      </c>
      <c r="L2851">
        <v>0</v>
      </c>
    </row>
    <row r="2852" spans="1:12" x14ac:dyDescent="0.4">
      <c r="A2852">
        <v>0</v>
      </c>
      <c r="G2852">
        <v>0</v>
      </c>
      <c r="L2852">
        <v>6.3599999999999996E-4</v>
      </c>
    </row>
    <row r="2853" spans="1:12" x14ac:dyDescent="0.4">
      <c r="A2853">
        <v>0</v>
      </c>
      <c r="G2853">
        <v>0</v>
      </c>
      <c r="L2853">
        <v>0</v>
      </c>
    </row>
    <row r="2854" spans="1:12" x14ac:dyDescent="0.4">
      <c r="A2854">
        <v>0</v>
      </c>
      <c r="G2854">
        <v>0</v>
      </c>
      <c r="L2854">
        <v>9.01E-4</v>
      </c>
    </row>
    <row r="2855" spans="1:12" x14ac:dyDescent="0.4">
      <c r="A2855">
        <v>0</v>
      </c>
      <c r="G2855">
        <v>0</v>
      </c>
      <c r="L2855">
        <v>0</v>
      </c>
    </row>
    <row r="2856" spans="1:12" x14ac:dyDescent="0.4">
      <c r="A2856">
        <v>0</v>
      </c>
      <c r="G2856">
        <v>0</v>
      </c>
      <c r="L2856">
        <v>0</v>
      </c>
    </row>
    <row r="2857" spans="1:12" x14ac:dyDescent="0.4">
      <c r="A2857">
        <v>0</v>
      </c>
      <c r="G2857">
        <v>0</v>
      </c>
      <c r="L2857">
        <v>6.1799999999999995E-4</v>
      </c>
    </row>
    <row r="2858" spans="1:12" x14ac:dyDescent="0.4">
      <c r="A2858">
        <v>0</v>
      </c>
      <c r="G2858">
        <v>0</v>
      </c>
      <c r="L2858">
        <v>0</v>
      </c>
    </row>
    <row r="2860" spans="1:12" x14ac:dyDescent="0.4">
      <c r="A2860" t="s">
        <v>503</v>
      </c>
      <c r="G2860" t="s">
        <v>539</v>
      </c>
      <c r="L2860" t="s">
        <v>570</v>
      </c>
    </row>
    <row r="2861" spans="1:12" x14ac:dyDescent="0.4">
      <c r="A2861" t="s">
        <v>475</v>
      </c>
      <c r="G2861" t="s">
        <v>475</v>
      </c>
      <c r="L2861" t="s">
        <v>475</v>
      </c>
    </row>
    <row r="2862" spans="1:12" x14ac:dyDescent="0.4">
      <c r="A2862">
        <v>0.70017099999999999</v>
      </c>
      <c r="G2862">
        <v>0.57464700000000002</v>
      </c>
      <c r="L2862">
        <v>0.45477099999999998</v>
      </c>
    </row>
    <row r="2863" spans="1:12" x14ac:dyDescent="0.4">
      <c r="A2863">
        <v>9.6838999999999995E-2</v>
      </c>
      <c r="G2863">
        <v>0.105059</v>
      </c>
      <c r="L2863">
        <v>0.107789</v>
      </c>
    </row>
    <row r="2864" spans="1:12" x14ac:dyDescent="0.4">
      <c r="A2864">
        <v>4.1402000000000001E-2</v>
      </c>
      <c r="G2864">
        <v>5.4908999999999999E-2</v>
      </c>
      <c r="L2864">
        <v>5.9395999999999997E-2</v>
      </c>
    </row>
    <row r="2865" spans="1:12" x14ac:dyDescent="0.4">
      <c r="A2865">
        <v>0</v>
      </c>
      <c r="G2865">
        <v>0</v>
      </c>
      <c r="L2865">
        <v>0</v>
      </c>
    </row>
    <row r="2866" spans="1:12" x14ac:dyDescent="0.4">
      <c r="A2866">
        <v>1.3759E-2</v>
      </c>
      <c r="G2866">
        <v>2.5562999999999999E-2</v>
      </c>
      <c r="L2866">
        <v>2.9485000000000001E-2</v>
      </c>
    </row>
    <row r="2867" spans="1:12" x14ac:dyDescent="0.4">
      <c r="A2867">
        <v>3.7282999999999997E-2</v>
      </c>
      <c r="G2867">
        <v>4.5457999999999998E-2</v>
      </c>
      <c r="L2867">
        <v>4.8174000000000002E-2</v>
      </c>
    </row>
    <row r="2868" spans="1:12" x14ac:dyDescent="0.4">
      <c r="A2868">
        <v>8.5474999999999995E-2</v>
      </c>
      <c r="G2868">
        <v>9.2046000000000003E-2</v>
      </c>
      <c r="L2868">
        <v>9.4229999999999994E-2</v>
      </c>
    </row>
    <row r="2869" spans="1:12" x14ac:dyDescent="0.4">
      <c r="A2869">
        <v>3.8990000000000001E-3</v>
      </c>
      <c r="G2869">
        <v>1.6462999999999998E-2</v>
      </c>
      <c r="L2869">
        <v>2.0636999999999999E-2</v>
      </c>
    </row>
    <row r="2870" spans="1:12" x14ac:dyDescent="0.4">
      <c r="A2870">
        <v>0</v>
      </c>
      <c r="G2870">
        <v>5.3E-3</v>
      </c>
      <c r="L2870">
        <v>8.9589999999999999E-3</v>
      </c>
    </row>
    <row r="2871" spans="1:12" x14ac:dyDescent="0.4">
      <c r="A2871">
        <v>0</v>
      </c>
      <c r="G2871">
        <v>0</v>
      </c>
      <c r="L2871">
        <v>0</v>
      </c>
    </row>
    <row r="2872" spans="1:12" x14ac:dyDescent="0.4">
      <c r="A2872">
        <v>1.073E-2</v>
      </c>
      <c r="G2872">
        <v>1.8356000000000001E-2</v>
      </c>
      <c r="L2872">
        <v>2.0889999999999999E-2</v>
      </c>
    </row>
    <row r="2873" spans="1:12" x14ac:dyDescent="0.4">
      <c r="A2873">
        <v>0</v>
      </c>
      <c r="G2873">
        <v>0</v>
      </c>
      <c r="L2873">
        <v>0</v>
      </c>
    </row>
    <row r="2874" spans="1:12" x14ac:dyDescent="0.4">
      <c r="A2874">
        <v>0</v>
      </c>
      <c r="G2874">
        <v>7.7089999999999997E-3</v>
      </c>
      <c r="L2874">
        <v>1.0271000000000001E-2</v>
      </c>
    </row>
    <row r="2875" spans="1:12" x14ac:dyDescent="0.4">
      <c r="A2875">
        <v>0</v>
      </c>
      <c r="G2875">
        <v>9.9599999999999992E-4</v>
      </c>
      <c r="L2875">
        <v>1.0477E-2</v>
      </c>
    </row>
    <row r="2876" spans="1:12" x14ac:dyDescent="0.4">
      <c r="A2876">
        <v>0</v>
      </c>
      <c r="G2876">
        <v>0</v>
      </c>
      <c r="L2876">
        <v>0</v>
      </c>
    </row>
    <row r="2877" spans="1:12" x14ac:dyDescent="0.4">
      <c r="A2877">
        <v>0</v>
      </c>
      <c r="G2877">
        <v>5.7780000000000001E-3</v>
      </c>
      <c r="L2877">
        <v>1.1886000000000001E-2</v>
      </c>
    </row>
    <row r="2878" spans="1:12" x14ac:dyDescent="0.4">
      <c r="A2878">
        <v>0</v>
      </c>
      <c r="G2878">
        <v>0</v>
      </c>
      <c r="L2878">
        <v>1.242E-3</v>
      </c>
    </row>
    <row r="2879" spans="1:12" x14ac:dyDescent="0.4">
      <c r="A2879">
        <v>0</v>
      </c>
      <c r="G2879">
        <v>1.188E-3</v>
      </c>
      <c r="L2879">
        <v>3.6819999999999999E-3</v>
      </c>
    </row>
    <row r="2880" spans="1:12" x14ac:dyDescent="0.4">
      <c r="A2880">
        <v>0</v>
      </c>
      <c r="G2880">
        <v>0</v>
      </c>
      <c r="L2880">
        <v>0</v>
      </c>
    </row>
    <row r="2881" spans="1:12" x14ac:dyDescent="0.4">
      <c r="A2881">
        <v>0</v>
      </c>
      <c r="G2881">
        <v>0</v>
      </c>
      <c r="L2881">
        <v>5.9119999999999997E-3</v>
      </c>
    </row>
    <row r="2882" spans="1:12" x14ac:dyDescent="0.4">
      <c r="A2882">
        <v>0</v>
      </c>
      <c r="G2882">
        <v>3.5869999999999999E-3</v>
      </c>
      <c r="L2882">
        <v>6.143E-3</v>
      </c>
    </row>
    <row r="2883" spans="1:12" x14ac:dyDescent="0.4">
      <c r="A2883">
        <v>0</v>
      </c>
      <c r="G2883">
        <v>0</v>
      </c>
      <c r="L2883">
        <v>0</v>
      </c>
    </row>
    <row r="2884" spans="1:12" x14ac:dyDescent="0.4">
      <c r="A2884">
        <v>0</v>
      </c>
      <c r="G2884">
        <v>0</v>
      </c>
      <c r="L2884">
        <v>0</v>
      </c>
    </row>
    <row r="2885" spans="1:12" x14ac:dyDescent="0.4">
      <c r="A2885">
        <v>0</v>
      </c>
      <c r="G2885">
        <v>0</v>
      </c>
      <c r="L2885">
        <v>3.3059999999999999E-3</v>
      </c>
    </row>
    <row r="2886" spans="1:12" x14ac:dyDescent="0.4">
      <c r="A2886">
        <v>8.3630000000000006E-3</v>
      </c>
      <c r="G2886">
        <v>1.2940999999999999E-2</v>
      </c>
      <c r="L2886">
        <v>1.4461E-2</v>
      </c>
    </row>
    <row r="2887" spans="1:12" x14ac:dyDescent="0.4">
      <c r="A2887">
        <v>0</v>
      </c>
      <c r="G2887">
        <v>6.313E-3</v>
      </c>
      <c r="L2887">
        <v>9.0209999999999995E-3</v>
      </c>
    </row>
    <row r="2888" spans="1:12" x14ac:dyDescent="0.4">
      <c r="A2888">
        <v>0</v>
      </c>
      <c r="G2888">
        <v>0</v>
      </c>
      <c r="L2888">
        <v>2.6570000000000001E-3</v>
      </c>
    </row>
    <row r="2889" spans="1:12" x14ac:dyDescent="0.4">
      <c r="A2889">
        <v>0</v>
      </c>
      <c r="G2889">
        <v>0</v>
      </c>
      <c r="L2889">
        <v>0</v>
      </c>
    </row>
    <row r="2890" spans="1:12" x14ac:dyDescent="0.4">
      <c r="A2890">
        <v>0</v>
      </c>
      <c r="G2890">
        <v>7.1019999999999998E-3</v>
      </c>
      <c r="L2890">
        <v>1.1204E-2</v>
      </c>
    </row>
    <row r="2891" spans="1:12" x14ac:dyDescent="0.4">
      <c r="A2891">
        <v>0</v>
      </c>
      <c r="G2891">
        <v>0</v>
      </c>
      <c r="L2891">
        <v>2.6979999999999999E-3</v>
      </c>
    </row>
    <row r="2892" spans="1:12" x14ac:dyDescent="0.4">
      <c r="A2892">
        <v>0</v>
      </c>
      <c r="G2892">
        <v>0</v>
      </c>
      <c r="L2892">
        <v>1.405E-3</v>
      </c>
    </row>
    <row r="2893" spans="1:12" x14ac:dyDescent="0.4">
      <c r="A2893">
        <v>2.0790000000000001E-3</v>
      </c>
      <c r="G2893">
        <v>5.3150000000000003E-3</v>
      </c>
      <c r="L2893">
        <v>6.3899999999999998E-3</v>
      </c>
    </row>
    <row r="2894" spans="1:12" x14ac:dyDescent="0.4">
      <c r="A2894">
        <v>0</v>
      </c>
      <c r="G2894">
        <v>1.9059999999999999E-3</v>
      </c>
      <c r="L2894">
        <v>5.2680000000000001E-3</v>
      </c>
    </row>
    <row r="2895" spans="1:12" x14ac:dyDescent="0.4">
      <c r="A2895">
        <v>0</v>
      </c>
      <c r="G2895">
        <v>0</v>
      </c>
      <c r="L2895">
        <v>2.0669999999999998E-3</v>
      </c>
    </row>
    <row r="2896" spans="1:12" x14ac:dyDescent="0.4">
      <c r="A2896">
        <v>0</v>
      </c>
      <c r="G2896">
        <v>0</v>
      </c>
      <c r="L2896">
        <v>0</v>
      </c>
    </row>
    <row r="2897" spans="1:12" x14ac:dyDescent="0.4">
      <c r="A2897">
        <v>0</v>
      </c>
      <c r="G2897">
        <v>3.797E-3</v>
      </c>
      <c r="L2897">
        <v>5.3540000000000003E-3</v>
      </c>
    </row>
    <row r="2898" spans="1:12" x14ac:dyDescent="0.4">
      <c r="A2898">
        <v>0</v>
      </c>
      <c r="G2898">
        <v>0</v>
      </c>
      <c r="L2898">
        <v>0</v>
      </c>
    </row>
    <row r="2899" spans="1:12" x14ac:dyDescent="0.4">
      <c r="A2899">
        <v>0</v>
      </c>
      <c r="G2899">
        <v>0</v>
      </c>
      <c r="L2899">
        <v>4.5100000000000001E-4</v>
      </c>
    </row>
    <row r="2900" spans="1:12" x14ac:dyDescent="0.4">
      <c r="A2900">
        <v>0</v>
      </c>
      <c r="G2900">
        <v>0</v>
      </c>
      <c r="L2900">
        <v>0</v>
      </c>
    </row>
    <row r="2901" spans="1:12" x14ac:dyDescent="0.4">
      <c r="A2901">
        <v>0</v>
      </c>
      <c r="G2901">
        <v>0</v>
      </c>
      <c r="L2901">
        <v>1.557E-3</v>
      </c>
    </row>
    <row r="2902" spans="1:12" x14ac:dyDescent="0.4">
      <c r="A2902">
        <v>0</v>
      </c>
      <c r="G2902">
        <v>0</v>
      </c>
      <c r="L2902">
        <v>2.9910000000000002E-3</v>
      </c>
    </row>
    <row r="2903" spans="1:12" x14ac:dyDescent="0.4">
      <c r="A2903">
        <v>0</v>
      </c>
      <c r="G2903">
        <v>2.3140000000000001E-3</v>
      </c>
      <c r="L2903">
        <v>5.6870000000000002E-3</v>
      </c>
    </row>
    <row r="2904" spans="1:12" x14ac:dyDescent="0.4">
      <c r="A2904">
        <v>0</v>
      </c>
      <c r="G2904">
        <v>0</v>
      </c>
      <c r="L2904">
        <v>0</v>
      </c>
    </row>
    <row r="2905" spans="1:12" x14ac:dyDescent="0.4">
      <c r="A2905">
        <v>0</v>
      </c>
      <c r="G2905">
        <v>0</v>
      </c>
      <c r="L2905">
        <v>2.967E-3</v>
      </c>
    </row>
    <row r="2906" spans="1:12" x14ac:dyDescent="0.4">
      <c r="A2906">
        <v>0</v>
      </c>
      <c r="G2906">
        <v>0</v>
      </c>
      <c r="L2906">
        <v>4.5899999999999999E-4</v>
      </c>
    </row>
    <row r="2907" spans="1:12" x14ac:dyDescent="0.4">
      <c r="A2907">
        <v>0</v>
      </c>
      <c r="G2907">
        <v>0</v>
      </c>
      <c r="L2907">
        <v>0</v>
      </c>
    </row>
    <row r="2908" spans="1:12" x14ac:dyDescent="0.4">
      <c r="A2908">
        <v>0</v>
      </c>
      <c r="G2908">
        <v>0</v>
      </c>
      <c r="L2908">
        <v>0</v>
      </c>
    </row>
    <row r="2909" spans="1:12" x14ac:dyDescent="0.4">
      <c r="A2909">
        <v>0</v>
      </c>
      <c r="G2909">
        <v>0</v>
      </c>
      <c r="L2909">
        <v>0</v>
      </c>
    </row>
    <row r="2910" spans="1:12" x14ac:dyDescent="0.4">
      <c r="A2910">
        <v>0</v>
      </c>
      <c r="G2910">
        <v>0</v>
      </c>
      <c r="L2910">
        <v>0</v>
      </c>
    </row>
    <row r="2911" spans="1:12" x14ac:dyDescent="0.4">
      <c r="A2911">
        <v>0</v>
      </c>
      <c r="G2911">
        <v>0</v>
      </c>
      <c r="L2911">
        <v>0</v>
      </c>
    </row>
    <row r="2912" spans="1:12" x14ac:dyDescent="0.4">
      <c r="A2912">
        <v>0</v>
      </c>
      <c r="G2912">
        <v>0</v>
      </c>
      <c r="L2912">
        <v>1.3550000000000001E-3</v>
      </c>
    </row>
    <row r="2913" spans="1:12" x14ac:dyDescent="0.4">
      <c r="A2913">
        <v>0</v>
      </c>
      <c r="G2913">
        <v>0</v>
      </c>
      <c r="L2913">
        <v>1.6559999999999999E-3</v>
      </c>
    </row>
    <row r="2914" spans="1:12" x14ac:dyDescent="0.4">
      <c r="A2914">
        <v>0</v>
      </c>
      <c r="G2914">
        <v>0</v>
      </c>
      <c r="L2914">
        <v>0</v>
      </c>
    </row>
    <row r="2915" spans="1:12" x14ac:dyDescent="0.4">
      <c r="A2915">
        <v>0</v>
      </c>
      <c r="G2915">
        <v>0</v>
      </c>
      <c r="L2915">
        <v>0</v>
      </c>
    </row>
    <row r="2916" spans="1:12" x14ac:dyDescent="0.4">
      <c r="A2916">
        <v>0</v>
      </c>
      <c r="G2916">
        <v>0</v>
      </c>
      <c r="L2916">
        <v>0</v>
      </c>
    </row>
    <row r="2917" spans="1:12" x14ac:dyDescent="0.4">
      <c r="A2917">
        <v>0</v>
      </c>
      <c r="G2917">
        <v>0</v>
      </c>
      <c r="L2917">
        <v>0</v>
      </c>
    </row>
    <row r="2918" spans="1:12" x14ac:dyDescent="0.4">
      <c r="A2918">
        <v>0</v>
      </c>
      <c r="G2918">
        <v>0</v>
      </c>
      <c r="L2918">
        <v>1.3780000000000001E-3</v>
      </c>
    </row>
    <row r="2919" spans="1:12" x14ac:dyDescent="0.4">
      <c r="A2919">
        <v>0</v>
      </c>
      <c r="G2919">
        <v>0</v>
      </c>
      <c r="L2919">
        <v>0</v>
      </c>
    </row>
    <row r="2920" spans="1:12" x14ac:dyDescent="0.4">
      <c r="A2920">
        <v>0</v>
      </c>
      <c r="G2920">
        <v>0</v>
      </c>
      <c r="L2920">
        <v>2.6090000000000002E-3</v>
      </c>
    </row>
    <row r="2921" spans="1:12" x14ac:dyDescent="0.4">
      <c r="A2921">
        <v>0</v>
      </c>
      <c r="G2921">
        <v>0</v>
      </c>
      <c r="L2921">
        <v>0</v>
      </c>
    </row>
    <row r="2922" spans="1:12" x14ac:dyDescent="0.4">
      <c r="A2922">
        <v>0</v>
      </c>
      <c r="G2922">
        <v>0</v>
      </c>
      <c r="L2922">
        <v>0</v>
      </c>
    </row>
    <row r="2923" spans="1:12" x14ac:dyDescent="0.4">
      <c r="A2923">
        <v>0</v>
      </c>
      <c r="G2923">
        <v>0</v>
      </c>
      <c r="L2923">
        <v>0</v>
      </c>
    </row>
    <row r="2924" spans="1:12" x14ac:dyDescent="0.4">
      <c r="A2924">
        <v>0</v>
      </c>
      <c r="G2924">
        <v>1.1900000000000001E-4</v>
      </c>
      <c r="L2924">
        <v>2.6540000000000001E-3</v>
      </c>
    </row>
    <row r="2925" spans="1:12" x14ac:dyDescent="0.4">
      <c r="A2925">
        <v>0</v>
      </c>
      <c r="G2925">
        <v>1.4989999999999999E-3</v>
      </c>
      <c r="L2925">
        <v>2.624E-3</v>
      </c>
    </row>
    <row r="2926" spans="1:12" x14ac:dyDescent="0.4">
      <c r="A2926">
        <v>0</v>
      </c>
      <c r="G2926">
        <v>0</v>
      </c>
      <c r="L2926">
        <v>0</v>
      </c>
    </row>
    <row r="2927" spans="1:12" x14ac:dyDescent="0.4">
      <c r="A2927">
        <v>0</v>
      </c>
      <c r="G2927">
        <v>0</v>
      </c>
      <c r="L2927">
        <v>0</v>
      </c>
    </row>
    <row r="2928" spans="1:12" x14ac:dyDescent="0.4">
      <c r="A2928">
        <v>0</v>
      </c>
      <c r="G2928">
        <v>0</v>
      </c>
      <c r="L2928">
        <v>1.0399999999999999E-3</v>
      </c>
    </row>
    <row r="2929" spans="1:12" x14ac:dyDescent="0.4">
      <c r="A2929">
        <v>0</v>
      </c>
      <c r="G2929">
        <v>0</v>
      </c>
      <c r="L2929">
        <v>0</v>
      </c>
    </row>
    <row r="2930" spans="1:12" x14ac:dyDescent="0.4">
      <c r="A2930">
        <v>0</v>
      </c>
      <c r="G2930">
        <v>0</v>
      </c>
      <c r="L2930">
        <v>0</v>
      </c>
    </row>
    <row r="2931" spans="1:12" x14ac:dyDescent="0.4">
      <c r="A2931">
        <v>0</v>
      </c>
      <c r="G2931">
        <v>0</v>
      </c>
      <c r="L2931">
        <v>8.1700000000000002E-4</v>
      </c>
    </row>
    <row r="2932" spans="1:12" x14ac:dyDescent="0.4">
      <c r="A2932">
        <v>0</v>
      </c>
      <c r="G2932">
        <v>0</v>
      </c>
      <c r="L2932">
        <v>0</v>
      </c>
    </row>
    <row r="2933" spans="1:12" x14ac:dyDescent="0.4">
      <c r="A2933">
        <v>0</v>
      </c>
      <c r="G2933">
        <v>0</v>
      </c>
      <c r="L2933">
        <v>2.0690000000000001E-3</v>
      </c>
    </row>
    <row r="2934" spans="1:12" x14ac:dyDescent="0.4">
      <c r="A2934">
        <v>0</v>
      </c>
      <c r="G2934">
        <v>0</v>
      </c>
      <c r="L2934">
        <v>0</v>
      </c>
    </row>
    <row r="2935" spans="1:12" x14ac:dyDescent="0.4">
      <c r="A2935">
        <v>0</v>
      </c>
      <c r="G2935">
        <v>0</v>
      </c>
      <c r="L2935">
        <v>1.0349999999999999E-3</v>
      </c>
    </row>
    <row r="2936" spans="1:12" x14ac:dyDescent="0.4">
      <c r="A2936">
        <v>0</v>
      </c>
      <c r="G2936">
        <v>0</v>
      </c>
      <c r="L2936">
        <v>0</v>
      </c>
    </row>
    <row r="2937" spans="1:12" x14ac:dyDescent="0.4">
      <c r="A2937">
        <v>0</v>
      </c>
      <c r="G2937">
        <v>0</v>
      </c>
      <c r="L2937">
        <v>0</v>
      </c>
    </row>
    <row r="2938" spans="1:12" x14ac:dyDescent="0.4">
      <c r="A2938">
        <v>0</v>
      </c>
      <c r="G2938">
        <v>0</v>
      </c>
      <c r="L2938">
        <v>0</v>
      </c>
    </row>
    <row r="2939" spans="1:12" x14ac:dyDescent="0.4">
      <c r="A2939">
        <v>0</v>
      </c>
      <c r="G2939">
        <v>6.0800000000000003E-4</v>
      </c>
      <c r="L2939">
        <v>4.0590000000000001E-3</v>
      </c>
    </row>
    <row r="2940" spans="1:12" x14ac:dyDescent="0.4">
      <c r="A2940">
        <v>0</v>
      </c>
      <c r="G2940">
        <v>1.0280000000000001E-3</v>
      </c>
      <c r="L2940">
        <v>3.6819999999999999E-3</v>
      </c>
    </row>
    <row r="2941" spans="1:12" x14ac:dyDescent="0.4">
      <c r="A2941">
        <v>0</v>
      </c>
      <c r="G2941">
        <v>0</v>
      </c>
      <c r="L2941">
        <v>0</v>
      </c>
    </row>
    <row r="2942" spans="1:12" x14ac:dyDescent="0.4">
      <c r="A2942">
        <v>0</v>
      </c>
      <c r="G2942">
        <v>0</v>
      </c>
      <c r="L2942">
        <v>0</v>
      </c>
    </row>
    <row r="2943" spans="1:12" x14ac:dyDescent="0.4">
      <c r="A2943">
        <v>0</v>
      </c>
      <c r="G2943">
        <v>0</v>
      </c>
      <c r="L2943">
        <v>0</v>
      </c>
    </row>
    <row r="2944" spans="1:12" x14ac:dyDescent="0.4">
      <c r="A2944">
        <v>0</v>
      </c>
      <c r="G2944">
        <v>0</v>
      </c>
      <c r="L2944">
        <v>0</v>
      </c>
    </row>
    <row r="2945" spans="1:12" x14ac:dyDescent="0.4">
      <c r="A2945">
        <v>0</v>
      </c>
      <c r="G2945">
        <v>0</v>
      </c>
      <c r="L2945">
        <v>3.6499999999999998E-4</v>
      </c>
    </row>
    <row r="2946" spans="1:12" x14ac:dyDescent="0.4">
      <c r="A2946">
        <v>0</v>
      </c>
      <c r="G2946">
        <v>0</v>
      </c>
      <c r="L2946">
        <v>0</v>
      </c>
    </row>
    <row r="2947" spans="1:12" x14ac:dyDescent="0.4">
      <c r="A2947">
        <v>0</v>
      </c>
      <c r="G2947">
        <v>0</v>
      </c>
      <c r="L2947">
        <v>0</v>
      </c>
    </row>
    <row r="2948" spans="1:12" x14ac:dyDescent="0.4">
      <c r="A2948">
        <v>0</v>
      </c>
      <c r="G2948">
        <v>0</v>
      </c>
      <c r="L2948">
        <v>1.271E-3</v>
      </c>
    </row>
    <row r="2949" spans="1:12" x14ac:dyDescent="0.4">
      <c r="A2949">
        <v>0</v>
      </c>
      <c r="G2949">
        <v>0</v>
      </c>
      <c r="L2949">
        <v>0</v>
      </c>
    </row>
    <row r="2950" spans="1:12" x14ac:dyDescent="0.4">
      <c r="A2950">
        <v>0</v>
      </c>
      <c r="G2950">
        <v>0</v>
      </c>
      <c r="L2950">
        <v>0</v>
      </c>
    </row>
    <row r="2951" spans="1:12" x14ac:dyDescent="0.4">
      <c r="A2951">
        <v>0</v>
      </c>
      <c r="G2951">
        <v>0</v>
      </c>
      <c r="L2951">
        <v>0</v>
      </c>
    </row>
    <row r="2952" spans="1:12" x14ac:dyDescent="0.4">
      <c r="A2952">
        <v>0</v>
      </c>
      <c r="G2952">
        <v>0</v>
      </c>
      <c r="L2952">
        <v>0</v>
      </c>
    </row>
    <row r="2953" spans="1:12" x14ac:dyDescent="0.4">
      <c r="A2953">
        <v>0</v>
      </c>
      <c r="G2953">
        <v>0</v>
      </c>
      <c r="L2953">
        <v>0</v>
      </c>
    </row>
    <row r="2954" spans="1:12" x14ac:dyDescent="0.4">
      <c r="A2954">
        <v>0</v>
      </c>
      <c r="G2954">
        <v>0</v>
      </c>
      <c r="L2954">
        <v>2.2900000000000001E-4</v>
      </c>
    </row>
    <row r="2955" spans="1:12" x14ac:dyDescent="0.4">
      <c r="A2955">
        <v>0</v>
      </c>
      <c r="G2955">
        <v>0</v>
      </c>
      <c r="L2955">
        <v>0</v>
      </c>
    </row>
    <row r="2956" spans="1:12" x14ac:dyDescent="0.4">
      <c r="A2956">
        <v>0</v>
      </c>
      <c r="G2956">
        <v>0</v>
      </c>
      <c r="L2956">
        <v>7.6000000000000004E-4</v>
      </c>
    </row>
    <row r="2957" spans="1:12" x14ac:dyDescent="0.4">
      <c r="A2957">
        <v>0</v>
      </c>
      <c r="G2957">
        <v>0</v>
      </c>
      <c r="L2957">
        <v>0</v>
      </c>
    </row>
    <row r="2958" spans="1:12" x14ac:dyDescent="0.4">
      <c r="A2958">
        <v>0</v>
      </c>
      <c r="G2958">
        <v>0</v>
      </c>
      <c r="L2958">
        <v>0</v>
      </c>
    </row>
    <row r="2959" spans="1:12" x14ac:dyDescent="0.4">
      <c r="A2959">
        <v>0</v>
      </c>
      <c r="G2959">
        <v>0</v>
      </c>
      <c r="L2959">
        <v>5.0500000000000002E-4</v>
      </c>
    </row>
    <row r="2960" spans="1:12" x14ac:dyDescent="0.4">
      <c r="A2960">
        <v>0</v>
      </c>
      <c r="G2960">
        <v>0</v>
      </c>
      <c r="L2960">
        <v>0</v>
      </c>
    </row>
    <row r="2962" spans="1:12" x14ac:dyDescent="0.4">
      <c r="A2962" t="s">
        <v>504</v>
      </c>
      <c r="G2962" t="s">
        <v>540</v>
      </c>
      <c r="L2962" t="s">
        <v>571</v>
      </c>
    </row>
    <row r="2963" spans="1:12" x14ac:dyDescent="0.4">
      <c r="A2963" t="s">
        <v>475</v>
      </c>
      <c r="G2963" t="s">
        <v>475</v>
      </c>
      <c r="L2963" t="s">
        <v>475</v>
      </c>
    </row>
    <row r="2964" spans="1:12" x14ac:dyDescent="0.4">
      <c r="A2964">
        <v>0.70874700000000002</v>
      </c>
      <c r="G2964">
        <v>0.58927600000000002</v>
      </c>
      <c r="L2964">
        <v>0.45371099999999998</v>
      </c>
    </row>
    <row r="2965" spans="1:12" x14ac:dyDescent="0.4">
      <c r="A2965">
        <v>9.8859000000000002E-2</v>
      </c>
      <c r="G2965">
        <v>0.10630000000000001</v>
      </c>
      <c r="L2965">
        <v>0.10858</v>
      </c>
    </row>
    <row r="2966" spans="1:12" x14ac:dyDescent="0.4">
      <c r="A2966">
        <v>3.6752E-2</v>
      </c>
      <c r="G2966">
        <v>5.4411000000000001E-2</v>
      </c>
      <c r="L2966">
        <v>5.9819999999999998E-2</v>
      </c>
    </row>
    <row r="2967" spans="1:12" x14ac:dyDescent="0.4">
      <c r="A2967">
        <v>0</v>
      </c>
      <c r="G2967">
        <v>0</v>
      </c>
      <c r="L2967">
        <v>0</v>
      </c>
    </row>
    <row r="2968" spans="1:12" x14ac:dyDescent="0.4">
      <c r="A2968">
        <v>0</v>
      </c>
      <c r="G2968">
        <v>0</v>
      </c>
      <c r="L2968">
        <v>1.9730000000000001E-2</v>
      </c>
    </row>
    <row r="2969" spans="1:12" x14ac:dyDescent="0.4">
      <c r="A2969">
        <v>4.054E-2</v>
      </c>
      <c r="G2969">
        <v>4.709E-2</v>
      </c>
      <c r="L2969">
        <v>4.9097000000000002E-2</v>
      </c>
    </row>
    <row r="2970" spans="1:12" x14ac:dyDescent="0.4">
      <c r="A2970">
        <v>8.5113999999999995E-2</v>
      </c>
      <c r="G2970">
        <v>9.2410000000000006E-2</v>
      </c>
      <c r="L2970">
        <v>9.4645000000000007E-2</v>
      </c>
    </row>
    <row r="2971" spans="1:12" x14ac:dyDescent="0.4">
      <c r="A2971">
        <v>3.6419999999999998E-3</v>
      </c>
      <c r="G2971">
        <v>1.7295999999999999E-2</v>
      </c>
      <c r="L2971">
        <v>2.1478000000000001E-2</v>
      </c>
    </row>
    <row r="2972" spans="1:12" x14ac:dyDescent="0.4">
      <c r="A2972">
        <v>0</v>
      </c>
      <c r="G2972">
        <v>5.7419999999999997E-3</v>
      </c>
      <c r="L2972">
        <v>9.5969999999999996E-3</v>
      </c>
    </row>
    <row r="2973" spans="1:12" x14ac:dyDescent="0.4">
      <c r="A2973">
        <v>0</v>
      </c>
      <c r="G2973">
        <v>0</v>
      </c>
      <c r="L2973">
        <v>0</v>
      </c>
    </row>
    <row r="2974" spans="1:12" x14ac:dyDescent="0.4">
      <c r="A2974">
        <v>1.2598E-2</v>
      </c>
      <c r="G2974">
        <v>1.9505999999999999E-2</v>
      </c>
      <c r="L2974">
        <v>2.1623E-2</v>
      </c>
    </row>
    <row r="2975" spans="1:12" x14ac:dyDescent="0.4">
      <c r="A2975">
        <v>0</v>
      </c>
      <c r="G2975">
        <v>0</v>
      </c>
      <c r="L2975">
        <v>0</v>
      </c>
    </row>
    <row r="2976" spans="1:12" x14ac:dyDescent="0.4">
      <c r="A2976">
        <v>0</v>
      </c>
      <c r="G2976">
        <v>8.2710000000000006E-3</v>
      </c>
      <c r="L2976">
        <v>1.0803999999999999E-2</v>
      </c>
    </row>
    <row r="2977" spans="1:12" x14ac:dyDescent="0.4">
      <c r="A2977">
        <v>0</v>
      </c>
      <c r="G2977">
        <v>0</v>
      </c>
      <c r="L2977">
        <v>1.1294999999999999E-2</v>
      </c>
    </row>
    <row r="2978" spans="1:12" x14ac:dyDescent="0.4">
      <c r="A2978">
        <v>0</v>
      </c>
      <c r="G2978">
        <v>0</v>
      </c>
      <c r="L2978">
        <v>0</v>
      </c>
    </row>
    <row r="2979" spans="1:12" x14ac:dyDescent="0.4">
      <c r="A2979">
        <v>0</v>
      </c>
      <c r="G2979">
        <v>0</v>
      </c>
      <c r="L2979">
        <v>4.2929999999999999E-3</v>
      </c>
    </row>
    <row r="2980" spans="1:12" x14ac:dyDescent="0.4">
      <c r="A2980">
        <v>0</v>
      </c>
      <c r="G2980">
        <v>0</v>
      </c>
      <c r="L2980">
        <v>1.738E-3</v>
      </c>
    </row>
    <row r="2981" spans="1:12" x14ac:dyDescent="0.4">
      <c r="A2981">
        <v>0</v>
      </c>
      <c r="G2981">
        <v>1.872E-3</v>
      </c>
      <c r="L2981">
        <v>4.2490000000000002E-3</v>
      </c>
    </row>
    <row r="2982" spans="1:12" x14ac:dyDescent="0.4">
      <c r="A2982">
        <v>0</v>
      </c>
      <c r="G2982">
        <v>0</v>
      </c>
      <c r="L2982">
        <v>0</v>
      </c>
    </row>
    <row r="2983" spans="1:12" x14ac:dyDescent="0.4">
      <c r="A2983">
        <v>0</v>
      </c>
      <c r="G2983">
        <v>0</v>
      </c>
      <c r="L2983">
        <v>2.758E-3</v>
      </c>
    </row>
    <row r="2984" spans="1:12" x14ac:dyDescent="0.4">
      <c r="A2984">
        <v>0</v>
      </c>
      <c r="G2984">
        <v>5.0270000000000002E-3</v>
      </c>
      <c r="L2984">
        <v>6.979E-3</v>
      </c>
    </row>
    <row r="2985" spans="1:12" x14ac:dyDescent="0.4">
      <c r="A2985">
        <v>0</v>
      </c>
      <c r="G2985">
        <v>0</v>
      </c>
      <c r="L2985">
        <v>0</v>
      </c>
    </row>
    <row r="2986" spans="1:12" x14ac:dyDescent="0.4">
      <c r="A2986">
        <v>0</v>
      </c>
      <c r="G2986">
        <v>0</v>
      </c>
      <c r="L2986">
        <v>0</v>
      </c>
    </row>
    <row r="2987" spans="1:12" x14ac:dyDescent="0.4">
      <c r="A2987">
        <v>0</v>
      </c>
      <c r="G2987">
        <v>7.0500000000000001E-4</v>
      </c>
      <c r="L2987">
        <v>4.4520000000000002E-3</v>
      </c>
    </row>
    <row r="2988" spans="1:12" x14ac:dyDescent="0.4">
      <c r="A2988">
        <v>1.0167000000000001E-2</v>
      </c>
      <c r="G2988">
        <v>1.3847999999999999E-2</v>
      </c>
      <c r="L2988">
        <v>1.4976E-2</v>
      </c>
    </row>
    <row r="2989" spans="1:12" x14ac:dyDescent="0.4">
      <c r="A2989">
        <v>0</v>
      </c>
      <c r="G2989">
        <v>7.2100000000000003E-3</v>
      </c>
      <c r="L2989">
        <v>9.6900000000000007E-3</v>
      </c>
    </row>
    <row r="2990" spans="1:12" x14ac:dyDescent="0.4">
      <c r="A2990">
        <v>0</v>
      </c>
      <c r="G2990">
        <v>0</v>
      </c>
      <c r="L2990">
        <v>2.5799999999999998E-3</v>
      </c>
    </row>
    <row r="2991" spans="1:12" x14ac:dyDescent="0.4">
      <c r="A2991">
        <v>0</v>
      </c>
      <c r="G2991">
        <v>0</v>
      </c>
      <c r="L2991">
        <v>0</v>
      </c>
    </row>
    <row r="2992" spans="1:12" x14ac:dyDescent="0.4">
      <c r="A2992">
        <v>0</v>
      </c>
      <c r="G2992">
        <v>9.5770000000000004E-3</v>
      </c>
      <c r="L2992">
        <v>1.2602E-2</v>
      </c>
    </row>
    <row r="2993" spans="1:12" x14ac:dyDescent="0.4">
      <c r="A2993">
        <v>0</v>
      </c>
      <c r="G2993">
        <v>0</v>
      </c>
      <c r="L2993">
        <v>0</v>
      </c>
    </row>
    <row r="2994" spans="1:12" x14ac:dyDescent="0.4">
      <c r="A2994">
        <v>0</v>
      </c>
      <c r="G2994">
        <v>0</v>
      </c>
      <c r="L2994">
        <v>0</v>
      </c>
    </row>
    <row r="2995" spans="1:12" x14ac:dyDescent="0.4">
      <c r="A2995">
        <v>3.3040000000000001E-3</v>
      </c>
      <c r="G2995">
        <v>5.9410000000000001E-3</v>
      </c>
      <c r="L2995">
        <v>6.7479999999999997E-3</v>
      </c>
    </row>
    <row r="2996" spans="1:12" x14ac:dyDescent="0.4">
      <c r="A2996">
        <v>0</v>
      </c>
      <c r="G2996">
        <v>0</v>
      </c>
      <c r="L2996">
        <v>5.0569999999999999E-3</v>
      </c>
    </row>
    <row r="2997" spans="1:12" x14ac:dyDescent="0.4">
      <c r="A2997">
        <v>0</v>
      </c>
      <c r="G2997">
        <v>0</v>
      </c>
      <c r="L2997">
        <v>0</v>
      </c>
    </row>
    <row r="2998" spans="1:12" x14ac:dyDescent="0.4">
      <c r="A2998">
        <v>0</v>
      </c>
      <c r="G2998">
        <v>0</v>
      </c>
      <c r="L2998">
        <v>0</v>
      </c>
    </row>
    <row r="2999" spans="1:12" x14ac:dyDescent="0.4">
      <c r="A2999">
        <v>2.7900000000000001E-4</v>
      </c>
      <c r="G2999">
        <v>4.5110000000000003E-3</v>
      </c>
      <c r="L2999">
        <v>5.8069999999999997E-3</v>
      </c>
    </row>
    <row r="3000" spans="1:12" x14ac:dyDescent="0.4">
      <c r="A3000">
        <v>0</v>
      </c>
      <c r="G3000">
        <v>0</v>
      </c>
      <c r="L3000">
        <v>0</v>
      </c>
    </row>
    <row r="3001" spans="1:12" x14ac:dyDescent="0.4">
      <c r="A3001">
        <v>0</v>
      </c>
      <c r="G3001">
        <v>0</v>
      </c>
      <c r="L3001">
        <v>1.5020000000000001E-3</v>
      </c>
    </row>
    <row r="3002" spans="1:12" x14ac:dyDescent="0.4">
      <c r="A3002">
        <v>0</v>
      </c>
      <c r="G3002">
        <v>0</v>
      </c>
      <c r="L3002">
        <v>0</v>
      </c>
    </row>
    <row r="3003" spans="1:12" x14ac:dyDescent="0.4">
      <c r="A3003">
        <v>0</v>
      </c>
      <c r="G3003">
        <v>0</v>
      </c>
      <c r="L3003">
        <v>1.9430000000000001E-3</v>
      </c>
    </row>
    <row r="3004" spans="1:12" x14ac:dyDescent="0.4">
      <c r="A3004">
        <v>0</v>
      </c>
      <c r="G3004">
        <v>0</v>
      </c>
      <c r="L3004">
        <v>4.0569999999999998E-3</v>
      </c>
    </row>
    <row r="3005" spans="1:12" x14ac:dyDescent="0.4">
      <c r="A3005">
        <v>0</v>
      </c>
      <c r="G3005">
        <v>1.4469999999999999E-3</v>
      </c>
      <c r="L3005">
        <v>5.836E-3</v>
      </c>
    </row>
    <row r="3006" spans="1:12" x14ac:dyDescent="0.4">
      <c r="A3006">
        <v>0</v>
      </c>
      <c r="G3006">
        <v>0</v>
      </c>
      <c r="L3006">
        <v>0</v>
      </c>
    </row>
    <row r="3007" spans="1:12" x14ac:dyDescent="0.4">
      <c r="A3007">
        <v>0</v>
      </c>
      <c r="G3007">
        <v>0</v>
      </c>
      <c r="L3007">
        <v>3.3159999999999999E-3</v>
      </c>
    </row>
    <row r="3008" spans="1:12" x14ac:dyDescent="0.4">
      <c r="A3008">
        <v>0</v>
      </c>
      <c r="G3008">
        <v>0</v>
      </c>
      <c r="L3008">
        <v>1.748E-3</v>
      </c>
    </row>
    <row r="3009" spans="1:12" x14ac:dyDescent="0.4">
      <c r="A3009">
        <v>0</v>
      </c>
      <c r="G3009">
        <v>0</v>
      </c>
      <c r="L3009">
        <v>0</v>
      </c>
    </row>
    <row r="3010" spans="1:12" x14ac:dyDescent="0.4">
      <c r="A3010">
        <v>0</v>
      </c>
      <c r="G3010">
        <v>0</v>
      </c>
      <c r="L3010">
        <v>0</v>
      </c>
    </row>
    <row r="3011" spans="1:12" x14ac:dyDescent="0.4">
      <c r="A3011">
        <v>0</v>
      </c>
      <c r="G3011">
        <v>0</v>
      </c>
      <c r="L3011">
        <v>0</v>
      </c>
    </row>
    <row r="3012" spans="1:12" x14ac:dyDescent="0.4">
      <c r="A3012">
        <v>0</v>
      </c>
      <c r="G3012">
        <v>0</v>
      </c>
      <c r="L3012">
        <v>0</v>
      </c>
    </row>
    <row r="3013" spans="1:12" x14ac:dyDescent="0.4">
      <c r="A3013">
        <v>0</v>
      </c>
      <c r="G3013">
        <v>0</v>
      </c>
      <c r="L3013">
        <v>0</v>
      </c>
    </row>
    <row r="3014" spans="1:12" x14ac:dyDescent="0.4">
      <c r="A3014">
        <v>0</v>
      </c>
      <c r="G3014">
        <v>0</v>
      </c>
      <c r="L3014">
        <v>2.3249999999999998E-3</v>
      </c>
    </row>
    <row r="3015" spans="1:12" x14ac:dyDescent="0.4">
      <c r="A3015">
        <v>0</v>
      </c>
      <c r="G3015">
        <v>0</v>
      </c>
      <c r="L3015">
        <v>1.9629999999999999E-3</v>
      </c>
    </row>
    <row r="3016" spans="1:12" x14ac:dyDescent="0.4">
      <c r="A3016">
        <v>0</v>
      </c>
      <c r="G3016">
        <v>0</v>
      </c>
      <c r="L3016">
        <v>0</v>
      </c>
    </row>
    <row r="3017" spans="1:12" x14ac:dyDescent="0.4">
      <c r="A3017">
        <v>0</v>
      </c>
      <c r="G3017">
        <v>0</v>
      </c>
      <c r="L3017">
        <v>2.3900000000000001E-4</v>
      </c>
    </row>
    <row r="3018" spans="1:12" x14ac:dyDescent="0.4">
      <c r="A3018">
        <v>0</v>
      </c>
      <c r="G3018">
        <v>0</v>
      </c>
      <c r="L3018">
        <v>0</v>
      </c>
    </row>
    <row r="3019" spans="1:12" x14ac:dyDescent="0.4">
      <c r="A3019">
        <v>0</v>
      </c>
      <c r="G3019">
        <v>0</v>
      </c>
      <c r="L3019">
        <v>0</v>
      </c>
    </row>
    <row r="3020" spans="1:12" x14ac:dyDescent="0.4">
      <c r="A3020">
        <v>0</v>
      </c>
      <c r="G3020">
        <v>0</v>
      </c>
      <c r="L3020">
        <v>0</v>
      </c>
    </row>
    <row r="3021" spans="1:12" x14ac:dyDescent="0.4">
      <c r="A3021">
        <v>0</v>
      </c>
      <c r="G3021">
        <v>0</v>
      </c>
      <c r="L3021">
        <v>0</v>
      </c>
    </row>
    <row r="3022" spans="1:12" x14ac:dyDescent="0.4">
      <c r="A3022">
        <v>0</v>
      </c>
      <c r="G3022">
        <v>4.2000000000000002E-4</v>
      </c>
      <c r="L3022">
        <v>3.5799999999999998E-3</v>
      </c>
    </row>
    <row r="3023" spans="1:12" x14ac:dyDescent="0.4">
      <c r="A3023">
        <v>0</v>
      </c>
      <c r="G3023">
        <v>0</v>
      </c>
      <c r="L3023">
        <v>1.418E-3</v>
      </c>
    </row>
    <row r="3024" spans="1:12" x14ac:dyDescent="0.4">
      <c r="A3024">
        <v>0</v>
      </c>
      <c r="G3024">
        <v>0</v>
      </c>
      <c r="L3024">
        <v>0</v>
      </c>
    </row>
    <row r="3025" spans="1:12" x14ac:dyDescent="0.4">
      <c r="A3025">
        <v>0</v>
      </c>
      <c r="G3025">
        <v>0</v>
      </c>
      <c r="L3025">
        <v>0</v>
      </c>
    </row>
    <row r="3026" spans="1:12" x14ac:dyDescent="0.4">
      <c r="A3026">
        <v>0</v>
      </c>
      <c r="G3026">
        <v>1.488E-3</v>
      </c>
      <c r="L3026">
        <v>3.4619999999999998E-3</v>
      </c>
    </row>
    <row r="3027" spans="1:12" x14ac:dyDescent="0.4">
      <c r="A3027">
        <v>0</v>
      </c>
      <c r="G3027">
        <v>2.2000000000000001E-3</v>
      </c>
      <c r="L3027">
        <v>3.0149999999999999E-3</v>
      </c>
    </row>
    <row r="3028" spans="1:12" x14ac:dyDescent="0.4">
      <c r="A3028">
        <v>0</v>
      </c>
      <c r="G3028">
        <v>0</v>
      </c>
      <c r="L3028">
        <v>0</v>
      </c>
    </row>
    <row r="3029" spans="1:12" x14ac:dyDescent="0.4">
      <c r="A3029">
        <v>0</v>
      </c>
      <c r="G3029">
        <v>0</v>
      </c>
      <c r="L3029">
        <v>0</v>
      </c>
    </row>
    <row r="3030" spans="1:12" x14ac:dyDescent="0.4">
      <c r="A3030">
        <v>0</v>
      </c>
      <c r="G3030">
        <v>0</v>
      </c>
      <c r="L3030">
        <v>1.5299999999999999E-3</v>
      </c>
    </row>
    <row r="3031" spans="1:12" x14ac:dyDescent="0.4">
      <c r="A3031">
        <v>0</v>
      </c>
      <c r="G3031">
        <v>0</v>
      </c>
      <c r="L3031">
        <v>0</v>
      </c>
    </row>
    <row r="3032" spans="1:12" x14ac:dyDescent="0.4">
      <c r="A3032">
        <v>0</v>
      </c>
      <c r="G3032">
        <v>0</v>
      </c>
      <c r="L3032">
        <v>0</v>
      </c>
    </row>
    <row r="3033" spans="1:12" x14ac:dyDescent="0.4">
      <c r="A3033">
        <v>0</v>
      </c>
      <c r="G3033">
        <v>2.8400000000000002E-4</v>
      </c>
      <c r="L3033">
        <v>1.6620000000000001E-3</v>
      </c>
    </row>
    <row r="3034" spans="1:12" x14ac:dyDescent="0.4">
      <c r="A3034">
        <v>0</v>
      </c>
      <c r="G3034">
        <v>0</v>
      </c>
      <c r="L3034">
        <v>0</v>
      </c>
    </row>
    <row r="3035" spans="1:12" x14ac:dyDescent="0.4">
      <c r="A3035">
        <v>0</v>
      </c>
      <c r="G3035">
        <v>0</v>
      </c>
      <c r="L3035">
        <v>1.853E-3</v>
      </c>
    </row>
    <row r="3036" spans="1:12" x14ac:dyDescent="0.4">
      <c r="A3036">
        <v>0</v>
      </c>
      <c r="G3036">
        <v>0</v>
      </c>
      <c r="L3036">
        <v>3.8099999999999999E-4</v>
      </c>
    </row>
    <row r="3037" spans="1:12" x14ac:dyDescent="0.4">
      <c r="A3037">
        <v>0</v>
      </c>
      <c r="G3037">
        <v>0</v>
      </c>
      <c r="L3037">
        <v>1.6360000000000001E-3</v>
      </c>
    </row>
    <row r="3038" spans="1:12" x14ac:dyDescent="0.4">
      <c r="A3038">
        <v>0</v>
      </c>
      <c r="G3038">
        <v>0</v>
      </c>
      <c r="L3038">
        <v>0</v>
      </c>
    </row>
    <row r="3039" spans="1:12" x14ac:dyDescent="0.4">
      <c r="A3039">
        <v>0</v>
      </c>
      <c r="G3039">
        <v>0</v>
      </c>
      <c r="L3039">
        <v>7.8100000000000001E-4</v>
      </c>
    </row>
    <row r="3040" spans="1:12" x14ac:dyDescent="0.4">
      <c r="A3040">
        <v>0</v>
      </c>
      <c r="G3040">
        <v>0</v>
      </c>
      <c r="L3040">
        <v>0</v>
      </c>
    </row>
    <row r="3041" spans="1:12" x14ac:dyDescent="0.4">
      <c r="A3041">
        <v>0</v>
      </c>
      <c r="G3041">
        <v>3.2230000000000002E-3</v>
      </c>
      <c r="L3041">
        <v>5.4180000000000001E-3</v>
      </c>
    </row>
    <row r="3042" spans="1:12" x14ac:dyDescent="0.4">
      <c r="A3042">
        <v>0</v>
      </c>
      <c r="G3042">
        <v>1.895E-3</v>
      </c>
      <c r="L3042">
        <v>4.333E-3</v>
      </c>
    </row>
    <row r="3043" spans="1:12" x14ac:dyDescent="0.4">
      <c r="A3043">
        <v>0</v>
      </c>
      <c r="G3043">
        <v>0</v>
      </c>
      <c r="L3043">
        <v>0</v>
      </c>
    </row>
    <row r="3044" spans="1:12" x14ac:dyDescent="0.4">
      <c r="A3044">
        <v>0</v>
      </c>
      <c r="G3044">
        <v>0</v>
      </c>
      <c r="L3044">
        <v>0</v>
      </c>
    </row>
    <row r="3045" spans="1:12" x14ac:dyDescent="0.4">
      <c r="A3045">
        <v>0</v>
      </c>
      <c r="G3045">
        <v>0</v>
      </c>
      <c r="L3045">
        <v>5.7899999999999998E-4</v>
      </c>
    </row>
    <row r="3046" spans="1:12" x14ac:dyDescent="0.4">
      <c r="A3046">
        <v>0</v>
      </c>
      <c r="G3046">
        <v>0</v>
      </c>
      <c r="L3046">
        <v>0</v>
      </c>
    </row>
    <row r="3047" spans="1:12" x14ac:dyDescent="0.4">
      <c r="A3047">
        <v>0</v>
      </c>
      <c r="G3047">
        <v>0</v>
      </c>
      <c r="L3047">
        <v>1.2329999999999999E-3</v>
      </c>
    </row>
    <row r="3048" spans="1:12" x14ac:dyDescent="0.4">
      <c r="A3048">
        <v>0</v>
      </c>
      <c r="G3048">
        <v>0</v>
      </c>
      <c r="L3048">
        <v>0</v>
      </c>
    </row>
    <row r="3049" spans="1:12" x14ac:dyDescent="0.4">
      <c r="A3049">
        <v>0</v>
      </c>
      <c r="G3049">
        <v>0</v>
      </c>
      <c r="L3049">
        <v>0</v>
      </c>
    </row>
    <row r="3050" spans="1:12" x14ac:dyDescent="0.4">
      <c r="A3050">
        <v>0</v>
      </c>
      <c r="G3050">
        <v>0</v>
      </c>
      <c r="L3050">
        <v>1.6440000000000001E-3</v>
      </c>
    </row>
    <row r="3051" spans="1:12" x14ac:dyDescent="0.4">
      <c r="A3051">
        <v>0</v>
      </c>
      <c r="G3051">
        <v>0</v>
      </c>
      <c r="L3051">
        <v>0</v>
      </c>
    </row>
    <row r="3052" spans="1:12" x14ac:dyDescent="0.4">
      <c r="A3052">
        <v>0</v>
      </c>
      <c r="G3052">
        <v>0</v>
      </c>
      <c r="L3052">
        <v>0</v>
      </c>
    </row>
    <row r="3053" spans="1:12" x14ac:dyDescent="0.4">
      <c r="A3053">
        <v>0</v>
      </c>
      <c r="G3053">
        <v>0</v>
      </c>
      <c r="L3053">
        <v>0</v>
      </c>
    </row>
    <row r="3054" spans="1:12" x14ac:dyDescent="0.4">
      <c r="A3054">
        <v>0</v>
      </c>
      <c r="G3054">
        <v>0</v>
      </c>
      <c r="L3054">
        <v>0</v>
      </c>
    </row>
    <row r="3055" spans="1:12" x14ac:dyDescent="0.4">
      <c r="A3055">
        <v>0</v>
      </c>
      <c r="G3055">
        <v>0</v>
      </c>
      <c r="L3055">
        <v>0</v>
      </c>
    </row>
    <row r="3056" spans="1:12" x14ac:dyDescent="0.4">
      <c r="A3056">
        <v>0</v>
      </c>
      <c r="G3056">
        <v>0</v>
      </c>
      <c r="L3056">
        <v>0</v>
      </c>
    </row>
    <row r="3057" spans="1:12" x14ac:dyDescent="0.4">
      <c r="A3057">
        <v>0</v>
      </c>
      <c r="G3057">
        <v>0</v>
      </c>
      <c r="L3057">
        <v>0</v>
      </c>
    </row>
    <row r="3058" spans="1:12" x14ac:dyDescent="0.4">
      <c r="A3058">
        <v>0</v>
      </c>
      <c r="G3058">
        <v>0</v>
      </c>
      <c r="L3058">
        <v>1.3129999999999999E-3</v>
      </c>
    </row>
    <row r="3059" spans="1:12" x14ac:dyDescent="0.4">
      <c r="A3059">
        <v>0</v>
      </c>
      <c r="G3059">
        <v>0</v>
      </c>
      <c r="L3059">
        <v>0</v>
      </c>
    </row>
    <row r="3060" spans="1:12" x14ac:dyDescent="0.4">
      <c r="A3060">
        <v>0</v>
      </c>
      <c r="G3060">
        <v>0</v>
      </c>
      <c r="L3060">
        <v>0</v>
      </c>
    </row>
    <row r="3061" spans="1:12" x14ac:dyDescent="0.4">
      <c r="A3061">
        <v>0</v>
      </c>
      <c r="G3061">
        <v>5.1999999999999997E-5</v>
      </c>
      <c r="L3061">
        <v>9.2299999999999999E-4</v>
      </c>
    </row>
    <row r="3062" spans="1:12" x14ac:dyDescent="0.4">
      <c r="A3062">
        <v>0</v>
      </c>
      <c r="G3062">
        <v>0</v>
      </c>
      <c r="L306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2029-BD5F-44DF-9D7A-688E7B690805}">
  <dimension ref="A1:F31"/>
  <sheetViews>
    <sheetView workbookViewId="0">
      <selection activeCell="C2" sqref="C2"/>
    </sheetView>
  </sheetViews>
  <sheetFormatPr defaultRowHeight="14.6" x14ac:dyDescent="0.4"/>
  <sheetData>
    <row r="1" spans="1:6" ht="15.45" x14ac:dyDescent="0.4">
      <c r="A1" s="34" t="s">
        <v>110</v>
      </c>
      <c r="B1" s="35" t="s">
        <v>505</v>
      </c>
      <c r="C1" s="35" t="s">
        <v>506</v>
      </c>
      <c r="D1" s="35" t="s">
        <v>507</v>
      </c>
      <c r="E1" s="35" t="s">
        <v>508</v>
      </c>
      <c r="F1" s="35" t="s">
        <v>509</v>
      </c>
    </row>
    <row r="2" spans="1:6" ht="15.45" x14ac:dyDescent="0.4">
      <c r="A2" s="36">
        <v>1</v>
      </c>
      <c r="B2" s="37">
        <v>3.3800000000000002E-3</v>
      </c>
      <c r="C2" s="37">
        <f>SUMPRODUCT('results (2)'!B6:B104,tbl_w[w])</f>
        <v>0.10267406744900602</v>
      </c>
      <c r="D2" s="37"/>
      <c r="E2" s="37"/>
      <c r="F2" s="37"/>
    </row>
    <row r="3" spans="1:6" ht="15.45" x14ac:dyDescent="0.4">
      <c r="A3" s="36">
        <v>2</v>
      </c>
      <c r="B3" s="37">
        <v>2.8900000000000002E-3</v>
      </c>
      <c r="C3" s="37">
        <f>SUMPRODUCT('results (2)'!B7:B105,tbl_w[w])</f>
        <v>2.3833742353137E-2</v>
      </c>
      <c r="D3" s="37"/>
      <c r="E3" s="37"/>
      <c r="F3" s="37"/>
    </row>
    <row r="4" spans="1:6" ht="15.45" x14ac:dyDescent="0.4">
      <c r="A4" s="36">
        <v>3</v>
      </c>
      <c r="B4" s="37">
        <v>2.3600000000000001E-3</v>
      </c>
      <c r="C4" s="37">
        <f>SUMPRODUCT('results (2)'!B8:B106,tbl_w[w])</f>
        <v>1.4585692630726E-2</v>
      </c>
      <c r="D4" s="37"/>
      <c r="E4" s="37"/>
      <c r="F4" s="37"/>
    </row>
    <row r="5" spans="1:6" ht="15.45" x14ac:dyDescent="0.4">
      <c r="A5" s="36">
        <v>4</v>
      </c>
      <c r="B5" s="37">
        <v>2.64E-3</v>
      </c>
      <c r="C5" s="37">
        <f>SUMPRODUCT('results (2)'!B9:B107,tbl_w[w])</f>
        <v>1.0966517161207997E-2</v>
      </c>
      <c r="D5" s="37"/>
      <c r="E5" s="37"/>
      <c r="F5" s="37"/>
    </row>
    <row r="6" spans="1:6" ht="15.45" x14ac:dyDescent="0.4">
      <c r="A6" s="36">
        <v>5</v>
      </c>
      <c r="B6" s="37">
        <v>2.2100000000000002E-3</v>
      </c>
      <c r="C6" s="37">
        <f>SUMPRODUCT('results (2)'!B10:B108,tbl_w[w])</f>
        <v>4.9194688311910003E-3</v>
      </c>
      <c r="D6" s="37"/>
      <c r="E6" s="37"/>
      <c r="F6" s="37"/>
    </row>
    <row r="7" spans="1:6" ht="15.45" x14ac:dyDescent="0.4">
      <c r="A7" s="36">
        <v>6</v>
      </c>
      <c r="B7" s="37">
        <v>1.58E-3</v>
      </c>
      <c r="C7" s="37">
        <f>SUMPRODUCT('results (2)'!B11:B109,tbl_w[w])</f>
        <v>3.490488369679E-3</v>
      </c>
      <c r="D7" s="37"/>
      <c r="E7" s="37"/>
      <c r="F7" s="37"/>
    </row>
    <row r="8" spans="1:6" ht="15.45" x14ac:dyDescent="0.4">
      <c r="A8" s="36">
        <v>7</v>
      </c>
      <c r="B8" s="37">
        <v>1.64E-3</v>
      </c>
      <c r="C8" s="37">
        <f>SUMPRODUCT('results (2)'!B12:B110,tbl_w[w])</f>
        <v>1.208825323685E-3</v>
      </c>
      <c r="D8" s="37"/>
      <c r="E8" s="37"/>
      <c r="F8" s="37"/>
    </row>
    <row r="9" spans="1:6" ht="15.45" x14ac:dyDescent="0.4">
      <c r="A9" s="36">
        <v>8</v>
      </c>
      <c r="B9" s="37">
        <v>1.3600000000000001E-3</v>
      </c>
      <c r="C9" s="37">
        <f>SUMPRODUCT('results (2)'!B13:B111,tbl_w[w])</f>
        <v>1.4708659280339999E-3</v>
      </c>
      <c r="D9" s="37"/>
      <c r="E9" s="37"/>
      <c r="F9" s="37"/>
    </row>
    <row r="10" spans="1:6" ht="15.45" x14ac:dyDescent="0.4">
      <c r="A10" s="36">
        <v>9</v>
      </c>
      <c r="B10" s="37">
        <v>1.2199999999999999E-3</v>
      </c>
      <c r="C10" s="37">
        <f>SUMPRODUCT('results (2)'!B14:B112,tbl_w[w])</f>
        <v>1.5557157324210002E-3</v>
      </c>
      <c r="D10" s="37"/>
      <c r="E10" s="37"/>
      <c r="F10" s="37"/>
    </row>
    <row r="11" spans="1:6" ht="15.45" x14ac:dyDescent="0.4">
      <c r="A11" s="36">
        <v>10</v>
      </c>
      <c r="B11" s="37">
        <v>1.8E-3</v>
      </c>
      <c r="C11" s="37">
        <f>SUMPRODUCT('results (2)'!B15:B113,tbl_w[w])</f>
        <v>1.6520418023539998E-3</v>
      </c>
      <c r="D11" s="37"/>
      <c r="E11" s="37"/>
      <c r="F11" s="37"/>
    </row>
    <row r="12" spans="1:6" ht="15.45" x14ac:dyDescent="0.4">
      <c r="A12" s="36">
        <v>11</v>
      </c>
      <c r="B12" s="37">
        <v>2.4499999999999999E-3</v>
      </c>
      <c r="C12" s="37">
        <f>SUMPRODUCT('results (2)'!B16:B114,tbl_w[w])</f>
        <v>1.5699026031899999E-3</v>
      </c>
      <c r="D12" s="37"/>
      <c r="E12" s="37"/>
      <c r="F12" s="37"/>
    </row>
    <row r="13" spans="1:6" ht="15.45" x14ac:dyDescent="0.4">
      <c r="A13" s="36">
        <v>12</v>
      </c>
      <c r="B13" s="37">
        <v>1.9E-3</v>
      </c>
      <c r="C13" s="37">
        <f>SUMPRODUCT('results (2)'!B17:B115,tbl_w[w])</f>
        <v>1.6431831915359998E-3</v>
      </c>
      <c r="D13" s="37"/>
      <c r="E13" s="37"/>
      <c r="F13" s="37"/>
    </row>
    <row r="14" spans="1:6" ht="15.45" x14ac:dyDescent="0.4">
      <c r="A14" s="36">
        <v>13</v>
      </c>
      <c r="B14" s="37">
        <v>2.4499999999999999E-3</v>
      </c>
      <c r="C14" s="37">
        <f>SUMPRODUCT('results (2)'!B18:B116,tbl_w[w])</f>
        <v>1.7192312491199999E-3</v>
      </c>
      <c r="D14" s="37"/>
      <c r="E14" s="37"/>
      <c r="F14" s="37"/>
    </row>
    <row r="15" spans="1:6" ht="15.45" x14ac:dyDescent="0.4">
      <c r="A15" s="36">
        <v>14</v>
      </c>
      <c r="B15" s="37">
        <v>2.5999999999999999E-3</v>
      </c>
      <c r="C15" s="37">
        <f>SUMPRODUCT('results (2)'!B19:B117,tbl_w[w])</f>
        <v>1.8118150273520003E-3</v>
      </c>
      <c r="D15" s="37"/>
      <c r="E15" s="37"/>
      <c r="F15" s="37"/>
    </row>
    <row r="16" spans="1:6" ht="15.45" x14ac:dyDescent="0.4">
      <c r="A16" s="36">
        <v>15</v>
      </c>
      <c r="B16" s="37">
        <v>2.48E-3</v>
      </c>
      <c r="C16" s="37">
        <f>SUMPRODUCT('results (2)'!B20:B118,tbl_w[w])</f>
        <v>1.8490310799669999E-3</v>
      </c>
      <c r="D16" s="37"/>
      <c r="E16" s="37"/>
      <c r="F16" s="37"/>
    </row>
    <row r="17" spans="1:6" ht="15.45" x14ac:dyDescent="0.4">
      <c r="A17" s="36">
        <v>16</v>
      </c>
      <c r="B17" s="37">
        <v>2.5400000000000002E-3</v>
      </c>
      <c r="C17" s="37">
        <f>SUMPRODUCT('results (2)'!B21:B119,tbl_w[w])</f>
        <v>1.91122480986E-3</v>
      </c>
      <c r="D17" s="37"/>
      <c r="E17" s="37"/>
      <c r="F17" s="37"/>
    </row>
    <row r="18" spans="1:6" ht="15.45" x14ac:dyDescent="0.4">
      <c r="A18" s="36">
        <v>17</v>
      </c>
      <c r="B18" s="37">
        <v>2.0200000000000001E-3</v>
      </c>
      <c r="C18" s="37">
        <f>SUMPRODUCT('results (2)'!B22:B120,tbl_w[w])</f>
        <v>1.6612026570650001E-3</v>
      </c>
      <c r="D18" s="37"/>
      <c r="E18" s="37"/>
      <c r="F18" s="37"/>
    </row>
    <row r="19" spans="1:6" ht="15.45" x14ac:dyDescent="0.4">
      <c r="A19" s="36">
        <v>18</v>
      </c>
      <c r="B19" s="37">
        <v>1.6199999999999999E-3</v>
      </c>
      <c r="C19" s="37">
        <f>SUMPRODUCT('results (2)'!B23:B121,tbl_w[w])</f>
        <v>1.821705546684E-3</v>
      </c>
      <c r="D19" s="37"/>
      <c r="E19" s="37"/>
      <c r="F19" s="37"/>
    </row>
    <row r="20" spans="1:6" ht="15.45" x14ac:dyDescent="0.4">
      <c r="A20" s="36">
        <v>19</v>
      </c>
      <c r="B20" s="37">
        <v>1.58E-3</v>
      </c>
      <c r="C20" s="37">
        <f>SUMPRODUCT('results (2)'!B24:B122,tbl_w[w])</f>
        <v>1.8596722670180001E-3</v>
      </c>
      <c r="D20" s="37"/>
      <c r="E20" s="37"/>
      <c r="F20" s="37"/>
    </row>
    <row r="21" spans="1:6" ht="15.45" x14ac:dyDescent="0.4">
      <c r="A21" s="36">
        <v>20</v>
      </c>
      <c r="B21" s="37">
        <v>1.57E-3</v>
      </c>
      <c r="C21" s="37">
        <f>SUMPRODUCT('results (2)'!B25:B123,tbl_w[w])</f>
        <v>1.9646540710790005E-3</v>
      </c>
      <c r="D21" s="37"/>
      <c r="E21" s="37"/>
      <c r="F21" s="37"/>
    </row>
    <row r="22" spans="1:6" ht="15.45" x14ac:dyDescent="0.4">
      <c r="A22" s="36">
        <v>21</v>
      </c>
      <c r="B22" s="37">
        <v>1.58E-3</v>
      </c>
      <c r="C22" s="37">
        <f>SUMPRODUCT('results (2)'!B26:B124,tbl_w[w])</f>
        <v>2.0437926670039998E-3</v>
      </c>
      <c r="D22" s="37"/>
      <c r="E22" s="37"/>
      <c r="F22" s="37"/>
    </row>
    <row r="23" spans="1:6" ht="15.45" x14ac:dyDescent="0.4">
      <c r="A23" s="36">
        <v>22</v>
      </c>
      <c r="B23" s="37">
        <v>1.82E-3</v>
      </c>
      <c r="C23" s="37">
        <f>SUMPRODUCT('results (2)'!B27:B125,tbl_w[w])</f>
        <v>2.161280574515E-3</v>
      </c>
      <c r="D23" s="37"/>
      <c r="E23" s="37"/>
      <c r="F23" s="37"/>
    </row>
    <row r="24" spans="1:6" ht="15.45" x14ac:dyDescent="0.4">
      <c r="A24" s="36">
        <v>23</v>
      </c>
      <c r="B24" s="37">
        <v>1.7799999999999999E-3</v>
      </c>
      <c r="C24" s="37">
        <f>SUMPRODUCT('results (2)'!B28:B126,tbl_w[w])</f>
        <v>2.2005234534490008E-3</v>
      </c>
      <c r="D24" s="37"/>
      <c r="E24" s="37"/>
      <c r="F24" s="37"/>
    </row>
    <row r="25" spans="1:6" ht="15.45" x14ac:dyDescent="0.4">
      <c r="A25" s="36">
        <v>24</v>
      </c>
      <c r="B25" s="37">
        <v>1.8500000000000001E-3</v>
      </c>
      <c r="C25" s="37">
        <f>SUMPRODUCT('results (2)'!B29:B127,tbl_w[w])</f>
        <v>2.3054717132140004E-3</v>
      </c>
      <c r="D25" s="37"/>
      <c r="E25" s="37"/>
      <c r="F25" s="37"/>
    </row>
    <row r="26" spans="1:6" ht="15.45" x14ac:dyDescent="0.4">
      <c r="A26" s="36">
        <v>25</v>
      </c>
      <c r="B26" s="37">
        <v>1.8600000000000001E-3</v>
      </c>
      <c r="C26" s="37">
        <f>SUMPRODUCT('results (2)'!B30:B128,tbl_w[w])</f>
        <v>2.3815875467140001E-3</v>
      </c>
      <c r="D26" s="37"/>
      <c r="E26" s="37"/>
      <c r="F26" s="37"/>
    </row>
    <row r="27" spans="1:6" ht="15.45" x14ac:dyDescent="0.4">
      <c r="A27" s="36">
        <v>26</v>
      </c>
      <c r="B27" s="37">
        <v>1.83E-3</v>
      </c>
      <c r="C27" s="37">
        <f>SUMPRODUCT('results (2)'!B31:B129,tbl_w[w])</f>
        <v>2.6205894834399994E-3</v>
      </c>
      <c r="D27" s="37"/>
      <c r="E27" s="37"/>
      <c r="F27" s="37"/>
    </row>
    <row r="28" spans="1:6" ht="15.45" x14ac:dyDescent="0.4">
      <c r="A28" s="36">
        <v>27</v>
      </c>
      <c r="B28" s="37">
        <v>2.0300000000000001E-3</v>
      </c>
      <c r="C28" s="37">
        <f>SUMPRODUCT('results (2)'!B32:B130,tbl_w[w])</f>
        <v>2.4857534400930001E-3</v>
      </c>
      <c r="D28" s="37"/>
      <c r="E28" s="37"/>
      <c r="F28" s="37"/>
    </row>
    <row r="29" spans="1:6" ht="15.45" x14ac:dyDescent="0.4">
      <c r="A29" s="36">
        <v>28</v>
      </c>
      <c r="B29" s="37">
        <v>1.3600000000000001E-3</v>
      </c>
      <c r="C29" s="37">
        <f>SUMPRODUCT('results (2)'!B33:B131,tbl_w[w])</f>
        <v>2.617085930419E-3</v>
      </c>
      <c r="D29" s="37"/>
      <c r="E29" s="37"/>
      <c r="F29" s="37"/>
    </row>
    <row r="30" spans="1:6" ht="15.45" x14ac:dyDescent="0.4">
      <c r="A30" s="36">
        <v>29</v>
      </c>
      <c r="B30" s="37">
        <v>1.42E-3</v>
      </c>
      <c r="C30" s="37">
        <f>SUMPRODUCT('results (2)'!B34:B132,tbl_w[w])</f>
        <v>2.6572310562730005E-3</v>
      </c>
      <c r="D30" s="37"/>
      <c r="E30" s="37"/>
      <c r="F30" s="37"/>
    </row>
    <row r="31" spans="1:6" ht="15.45" x14ac:dyDescent="0.4">
      <c r="A31" s="36">
        <v>30</v>
      </c>
      <c r="B31" s="37">
        <v>7.6000000000000004E-4</v>
      </c>
      <c r="C31" s="37">
        <f>SUMPRODUCT('results (2)'!B35:B133,tbl_w[w])</f>
        <v>2.7917143805330003E-3</v>
      </c>
      <c r="D31" s="37"/>
      <c r="E31" s="37"/>
      <c r="F31" s="37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T100"/>
  <sheetViews>
    <sheetView workbookViewId="0">
      <selection activeCell="D2" sqref="D2"/>
    </sheetView>
  </sheetViews>
  <sheetFormatPr defaultRowHeight="14.6" x14ac:dyDescent="0.4"/>
  <cols>
    <col min="1" max="1" width="13.53515625" bestFit="1" customWidth="1"/>
    <col min="2" max="2" width="9.07421875" style="5" bestFit="1" customWidth="1"/>
    <col min="3" max="3" width="9.07421875" style="26" bestFit="1" customWidth="1"/>
    <col min="4" max="4" width="9.07421875" style="27" bestFit="1" customWidth="1"/>
    <col min="5" max="5" width="13.53515625" style="3" bestFit="1" customWidth="1"/>
    <col min="6" max="6" width="13.53515625" bestFit="1" customWidth="1"/>
    <col min="7" max="7" width="13.53515625" style="8" bestFit="1" customWidth="1"/>
    <col min="8" max="8" width="13.53515625" bestFit="1" customWidth="1"/>
    <col min="9" max="9" width="9.07421875" style="14" bestFit="1" customWidth="1"/>
    <col min="10" max="10" width="13.53515625" style="3" bestFit="1" customWidth="1"/>
    <col min="11" max="11" width="13.53515625" bestFit="1" customWidth="1"/>
    <col min="12" max="12" width="13.53515625" style="8" bestFit="1" customWidth="1"/>
    <col min="13" max="13" width="13.53515625" bestFit="1" customWidth="1"/>
    <col min="14" max="14" width="13.53515625" style="8" bestFit="1" customWidth="1"/>
    <col min="15" max="15" width="13.53515625" style="3" bestFit="1" customWidth="1"/>
    <col min="16" max="16" width="13.53515625" bestFit="1" customWidth="1"/>
    <col min="17" max="17" width="13.53515625" style="8" bestFit="1" customWidth="1"/>
    <col min="18" max="18" width="13.53515625" bestFit="1" customWidth="1"/>
    <col min="19" max="19" width="13.53515625" style="8" bestFit="1" customWidth="1"/>
    <col min="20" max="20" width="13.53515625" style="3" bestFit="1" customWidth="1"/>
  </cols>
  <sheetData>
    <row r="1" spans="1:20" ht="18.75" customHeight="1" x14ac:dyDescent="0.4">
      <c r="A1" s="18" t="s">
        <v>113</v>
      </c>
      <c r="B1" s="16" t="s">
        <v>110</v>
      </c>
      <c r="C1" s="19" t="s">
        <v>114</v>
      </c>
      <c r="D1" s="20" t="s">
        <v>0</v>
      </c>
      <c r="E1" s="21" t="s">
        <v>115</v>
      </c>
      <c r="F1" s="22" t="s">
        <v>116</v>
      </c>
      <c r="G1" s="16" t="s">
        <v>110</v>
      </c>
      <c r="H1" s="19" t="s">
        <v>114</v>
      </c>
      <c r="I1" s="20" t="s">
        <v>0</v>
      </c>
      <c r="J1" s="21" t="s">
        <v>115</v>
      </c>
      <c r="K1" s="22" t="s">
        <v>117</v>
      </c>
      <c r="L1" s="16" t="s">
        <v>110</v>
      </c>
      <c r="M1" s="19" t="s">
        <v>114</v>
      </c>
      <c r="N1" s="16" t="s">
        <v>0</v>
      </c>
      <c r="O1" s="21" t="s">
        <v>115</v>
      </c>
      <c r="P1" s="22" t="s">
        <v>118</v>
      </c>
      <c r="Q1" s="16" t="s">
        <v>110</v>
      </c>
      <c r="R1" s="19" t="s">
        <v>114</v>
      </c>
      <c r="S1" s="16" t="s">
        <v>0</v>
      </c>
      <c r="T1" s="21" t="s">
        <v>115</v>
      </c>
    </row>
    <row r="2" spans="1:20" ht="18.75" customHeight="1" x14ac:dyDescent="0.4">
      <c r="A2" t="s">
        <v>119</v>
      </c>
      <c r="B2" s="23">
        <v>1</v>
      </c>
      <c r="C2" s="24" t="s">
        <v>120</v>
      </c>
      <c r="D2" s="25">
        <v>9.4916399999999998E-2</v>
      </c>
      <c r="E2" s="12">
        <v>7.6566799999999999E-3</v>
      </c>
      <c r="F2" t="s">
        <v>121</v>
      </c>
      <c r="G2" s="11">
        <v>1</v>
      </c>
      <c r="H2" t="s">
        <v>120</v>
      </c>
      <c r="I2" s="15">
        <v>8.9462799999999995E-2</v>
      </c>
      <c r="J2" s="12">
        <v>1.6163899999999998E-2</v>
      </c>
      <c r="K2" t="s">
        <v>122</v>
      </c>
      <c r="L2" s="11">
        <v>1</v>
      </c>
      <c r="M2" t="s">
        <v>120</v>
      </c>
      <c r="N2" s="12">
        <v>0.101924</v>
      </c>
      <c r="O2" s="12">
        <v>3.2749599999999999E-3</v>
      </c>
      <c r="P2" t="s">
        <v>123</v>
      </c>
      <c r="Q2" s="11">
        <v>1</v>
      </c>
      <c r="R2" t="s">
        <v>120</v>
      </c>
      <c r="S2" s="12">
        <v>0.100729</v>
      </c>
      <c r="T2" s="12">
        <v>1.4105299999999999E-3</v>
      </c>
    </row>
    <row r="3" spans="1:20" ht="18.75" customHeight="1" x14ac:dyDescent="0.4">
      <c r="A3" t="s">
        <v>124</v>
      </c>
      <c r="B3" s="23">
        <v>2</v>
      </c>
      <c r="C3" s="24" t="s">
        <v>125</v>
      </c>
      <c r="D3" s="25">
        <v>0.116677</v>
      </c>
      <c r="F3" t="s">
        <v>126</v>
      </c>
      <c r="G3" s="11">
        <v>2</v>
      </c>
      <c r="H3" t="s">
        <v>125</v>
      </c>
      <c r="I3" s="15">
        <v>0.12434099999999999</v>
      </c>
      <c r="K3" t="s">
        <v>127</v>
      </c>
      <c r="L3" s="11">
        <v>2</v>
      </c>
      <c r="M3" t="s">
        <v>125</v>
      </c>
      <c r="N3" s="12">
        <v>0.112729</v>
      </c>
      <c r="P3" t="s">
        <v>128</v>
      </c>
      <c r="Q3" s="11">
        <v>2</v>
      </c>
      <c r="R3" t="s">
        <v>125</v>
      </c>
      <c r="S3" s="12">
        <v>0.11104899999999999</v>
      </c>
    </row>
    <row r="4" spans="1:20" ht="18.75" customHeight="1" x14ac:dyDescent="0.4">
      <c r="A4" t="s">
        <v>129</v>
      </c>
      <c r="B4" s="23">
        <v>3</v>
      </c>
      <c r="C4" s="24" t="s">
        <v>130</v>
      </c>
      <c r="D4" s="25">
        <v>5.3570800000000002E-2</v>
      </c>
      <c r="F4" t="s">
        <v>131</v>
      </c>
      <c r="G4" s="11">
        <v>3</v>
      </c>
      <c r="H4" t="s">
        <v>130</v>
      </c>
      <c r="I4" s="15">
        <v>4.3466299999999999E-2</v>
      </c>
      <c r="K4" t="s">
        <v>132</v>
      </c>
      <c r="L4" s="11">
        <v>3</v>
      </c>
      <c r="M4" t="s">
        <v>130</v>
      </c>
      <c r="N4" s="12">
        <v>6.6555000000000003E-2</v>
      </c>
      <c r="P4" t="s">
        <v>133</v>
      </c>
      <c r="Q4" s="11">
        <v>3</v>
      </c>
      <c r="R4" t="s">
        <v>130</v>
      </c>
      <c r="S4" s="12">
        <v>6.4340499999999995E-2</v>
      </c>
    </row>
    <row r="5" spans="1:20" ht="18.75" customHeight="1" x14ac:dyDescent="0.4">
      <c r="A5" t="s">
        <v>134</v>
      </c>
      <c r="B5" s="23">
        <v>4</v>
      </c>
      <c r="C5" s="24" t="s">
        <v>135</v>
      </c>
      <c r="D5" s="25">
        <v>6.0319999999999999E-2</v>
      </c>
      <c r="F5" t="s">
        <v>136</v>
      </c>
      <c r="G5" s="11">
        <v>4</v>
      </c>
      <c r="H5" t="s">
        <v>135</v>
      </c>
      <c r="I5" s="15">
        <v>5.0674999999999998E-2</v>
      </c>
      <c r="K5" t="s">
        <v>137</v>
      </c>
      <c r="L5" s="11">
        <v>4</v>
      </c>
      <c r="M5" t="s">
        <v>135</v>
      </c>
      <c r="N5" s="12">
        <v>7.27135E-2</v>
      </c>
      <c r="P5" t="s">
        <v>138</v>
      </c>
      <c r="Q5" s="11">
        <v>4</v>
      </c>
      <c r="R5" t="s">
        <v>135</v>
      </c>
      <c r="S5" s="12">
        <v>7.0599800000000004E-2</v>
      </c>
    </row>
    <row r="6" spans="1:20" ht="18.75" customHeight="1" x14ac:dyDescent="0.4">
      <c r="A6" t="s">
        <v>139</v>
      </c>
      <c r="B6" s="23">
        <v>5</v>
      </c>
      <c r="C6" s="24" t="s">
        <v>140</v>
      </c>
      <c r="D6" s="25">
        <v>2.4094999999999998E-2</v>
      </c>
      <c r="F6" t="s">
        <v>141</v>
      </c>
      <c r="G6" s="11">
        <v>5</v>
      </c>
      <c r="H6" t="s">
        <v>140</v>
      </c>
      <c r="I6" s="15">
        <v>1.49322E-2</v>
      </c>
      <c r="K6" t="s">
        <v>142</v>
      </c>
      <c r="L6" s="11">
        <v>5</v>
      </c>
      <c r="M6" t="s">
        <v>140</v>
      </c>
      <c r="N6" s="12">
        <v>3.5869100000000001E-2</v>
      </c>
      <c r="P6" t="s">
        <v>143</v>
      </c>
      <c r="Q6" s="11">
        <v>5</v>
      </c>
      <c r="R6" t="s">
        <v>140</v>
      </c>
      <c r="S6" s="12">
        <v>3.3861000000000002E-2</v>
      </c>
    </row>
    <row r="7" spans="1:20" ht="18.75" customHeight="1" x14ac:dyDescent="0.4">
      <c r="A7" t="s">
        <v>144</v>
      </c>
      <c r="B7" s="23">
        <v>6</v>
      </c>
      <c r="C7" s="24" t="s">
        <v>145</v>
      </c>
      <c r="D7" s="25">
        <v>3.9187199999999998E-2</v>
      </c>
      <c r="F7" t="s">
        <v>146</v>
      </c>
      <c r="G7" s="11">
        <v>6</v>
      </c>
      <c r="H7" t="s">
        <v>145</v>
      </c>
      <c r="I7" s="15">
        <v>2.70046E-2</v>
      </c>
      <c r="K7" t="s">
        <v>147</v>
      </c>
      <c r="L7" s="11">
        <v>6</v>
      </c>
      <c r="M7" t="s">
        <v>145</v>
      </c>
      <c r="N7" s="12">
        <v>5.48417E-2</v>
      </c>
      <c r="P7" t="s">
        <v>148</v>
      </c>
      <c r="Q7" s="11">
        <v>6</v>
      </c>
      <c r="R7" t="s">
        <v>145</v>
      </c>
      <c r="S7" s="12">
        <v>5.2171700000000001E-2</v>
      </c>
    </row>
    <row r="8" spans="1:20" ht="18.75" customHeight="1" x14ac:dyDescent="0.4">
      <c r="A8" t="s">
        <v>149</v>
      </c>
      <c r="B8" s="23">
        <v>7</v>
      </c>
      <c r="C8" s="24" t="s">
        <v>150</v>
      </c>
      <c r="D8" s="25">
        <v>0.103421</v>
      </c>
      <c r="F8" t="s">
        <v>151</v>
      </c>
      <c r="G8" s="11">
        <v>7</v>
      </c>
      <c r="H8" t="s">
        <v>150</v>
      </c>
      <c r="I8" s="15">
        <v>7.9774499999999998E-2</v>
      </c>
      <c r="K8" t="s">
        <v>152</v>
      </c>
      <c r="L8" s="11">
        <v>7</v>
      </c>
      <c r="M8" t="s">
        <v>150</v>
      </c>
      <c r="N8" s="12">
        <v>9.9071400000000004E-2</v>
      </c>
      <c r="P8" t="s">
        <v>153</v>
      </c>
      <c r="Q8" s="11">
        <v>7</v>
      </c>
      <c r="R8" t="s">
        <v>150</v>
      </c>
      <c r="S8" s="12">
        <v>9.7220600000000004E-2</v>
      </c>
    </row>
    <row r="9" spans="1:20" ht="18.75" customHeight="1" x14ac:dyDescent="0.4">
      <c r="A9" t="s">
        <v>154</v>
      </c>
      <c r="B9" s="23">
        <v>8</v>
      </c>
      <c r="C9" s="24" t="s">
        <v>155</v>
      </c>
      <c r="D9" s="25">
        <v>1.5311200000000001E-2</v>
      </c>
      <c r="F9" t="s">
        <v>156</v>
      </c>
      <c r="G9" s="11">
        <v>8</v>
      </c>
      <c r="H9" t="s">
        <v>155</v>
      </c>
      <c r="I9" s="15">
        <v>6.0150999999999998E-3</v>
      </c>
      <c r="K9" t="s">
        <v>157</v>
      </c>
      <c r="L9" s="11">
        <v>8</v>
      </c>
      <c r="M9" t="s">
        <v>155</v>
      </c>
      <c r="N9" s="12">
        <v>2.7256599999999999E-2</v>
      </c>
      <c r="P9" t="s">
        <v>158</v>
      </c>
      <c r="Q9" s="11">
        <v>8</v>
      </c>
      <c r="R9" t="s">
        <v>155</v>
      </c>
      <c r="S9" s="12">
        <v>2.52193E-2</v>
      </c>
    </row>
    <row r="10" spans="1:20" ht="18.75" customHeight="1" x14ac:dyDescent="0.4">
      <c r="A10" t="s">
        <v>159</v>
      </c>
      <c r="B10" s="23">
        <v>9</v>
      </c>
      <c r="C10" s="24" t="s">
        <v>160</v>
      </c>
      <c r="D10" s="25">
        <v>0</v>
      </c>
      <c r="F10" t="s">
        <v>159</v>
      </c>
      <c r="G10" s="11">
        <v>9</v>
      </c>
      <c r="H10" t="s">
        <v>160</v>
      </c>
      <c r="I10" s="15">
        <v>0</v>
      </c>
      <c r="K10" t="s">
        <v>159</v>
      </c>
      <c r="L10" s="11">
        <v>9</v>
      </c>
      <c r="M10" t="s">
        <v>160</v>
      </c>
      <c r="N10" s="11">
        <v>0</v>
      </c>
      <c r="P10" t="s">
        <v>161</v>
      </c>
      <c r="Q10" s="11">
        <v>9</v>
      </c>
      <c r="R10" t="s">
        <v>160</v>
      </c>
      <c r="S10" s="12">
        <v>7.3142499999999996E-3</v>
      </c>
    </row>
    <row r="11" spans="1:20" ht="18.75" customHeight="1" x14ac:dyDescent="0.4">
      <c r="A11" t="s">
        <v>162</v>
      </c>
      <c r="B11" s="23">
        <v>10</v>
      </c>
      <c r="C11" s="24" t="s">
        <v>163</v>
      </c>
      <c r="D11" s="25">
        <v>2.05276E-2</v>
      </c>
      <c r="F11" t="s">
        <v>164</v>
      </c>
      <c r="G11" s="11">
        <v>10</v>
      </c>
      <c r="H11" t="s">
        <v>163</v>
      </c>
      <c r="I11" s="15">
        <v>0</v>
      </c>
      <c r="K11" t="s">
        <v>165</v>
      </c>
      <c r="L11" s="11">
        <v>10</v>
      </c>
      <c r="M11" t="s">
        <v>163</v>
      </c>
      <c r="N11" s="12">
        <v>1.5901599999999998E-2</v>
      </c>
      <c r="P11" t="s">
        <v>166</v>
      </c>
      <c r="Q11" s="11">
        <v>10</v>
      </c>
      <c r="R11" t="s">
        <v>163</v>
      </c>
      <c r="S11" s="12">
        <v>1.39332E-2</v>
      </c>
    </row>
    <row r="12" spans="1:20" ht="18.75" customHeight="1" x14ac:dyDescent="0.4">
      <c r="A12" t="s">
        <v>167</v>
      </c>
      <c r="B12" s="23">
        <v>11</v>
      </c>
      <c r="C12" s="24" t="s">
        <v>168</v>
      </c>
      <c r="D12" s="25">
        <v>1.19662E-2</v>
      </c>
      <c r="F12" t="s">
        <v>169</v>
      </c>
      <c r="G12" s="11">
        <v>11</v>
      </c>
      <c r="H12" t="s">
        <v>168</v>
      </c>
      <c r="I12" s="15">
        <v>0</v>
      </c>
      <c r="K12" t="s">
        <v>170</v>
      </c>
      <c r="L12" s="11">
        <v>11</v>
      </c>
      <c r="M12" t="s">
        <v>168</v>
      </c>
      <c r="N12" s="12">
        <v>2.7342399999999999E-2</v>
      </c>
      <c r="P12" t="s">
        <v>171</v>
      </c>
      <c r="Q12" s="11">
        <v>11</v>
      </c>
      <c r="R12" t="s">
        <v>168</v>
      </c>
      <c r="S12" s="12">
        <v>2.47199E-2</v>
      </c>
    </row>
    <row r="13" spans="1:20" ht="18.75" customHeight="1" x14ac:dyDescent="0.4">
      <c r="A13" t="s">
        <v>172</v>
      </c>
      <c r="B13" s="23">
        <v>12</v>
      </c>
      <c r="C13" s="24" t="s">
        <v>173</v>
      </c>
      <c r="D13" s="25">
        <v>0</v>
      </c>
      <c r="F13" t="s">
        <v>172</v>
      </c>
      <c r="G13" s="11">
        <v>12</v>
      </c>
      <c r="H13" t="s">
        <v>173</v>
      </c>
      <c r="I13" s="15">
        <v>0</v>
      </c>
      <c r="K13" t="s">
        <v>172</v>
      </c>
      <c r="L13" s="11">
        <v>12</v>
      </c>
      <c r="M13" t="s">
        <v>173</v>
      </c>
      <c r="N13" s="11">
        <v>0</v>
      </c>
      <c r="P13" t="s">
        <v>174</v>
      </c>
      <c r="Q13" s="11">
        <v>12</v>
      </c>
      <c r="R13" t="s">
        <v>173</v>
      </c>
      <c r="S13" s="12">
        <v>9.3968699999999999E-3</v>
      </c>
    </row>
    <row r="14" spans="1:20" ht="18.75" customHeight="1" x14ac:dyDescent="0.4">
      <c r="A14" t="s">
        <v>175</v>
      </c>
      <c r="B14" s="23">
        <v>13</v>
      </c>
      <c r="C14" s="24" t="s">
        <v>176</v>
      </c>
      <c r="D14" s="25">
        <v>5.3906600000000002E-3</v>
      </c>
      <c r="F14" t="s">
        <v>177</v>
      </c>
      <c r="G14" s="11">
        <v>13</v>
      </c>
      <c r="H14" t="s">
        <v>176</v>
      </c>
      <c r="I14" s="15">
        <v>0</v>
      </c>
      <c r="K14" t="s">
        <v>178</v>
      </c>
      <c r="L14" s="11">
        <v>13</v>
      </c>
      <c r="M14" t="s">
        <v>176</v>
      </c>
      <c r="N14" s="12">
        <v>1.5022000000000001E-2</v>
      </c>
      <c r="P14" t="s">
        <v>179</v>
      </c>
      <c r="Q14" s="11">
        <v>13</v>
      </c>
      <c r="R14" t="s">
        <v>176</v>
      </c>
      <c r="S14" s="12">
        <v>1.33794E-2</v>
      </c>
    </row>
    <row r="15" spans="1:20" ht="18.75" customHeight="1" x14ac:dyDescent="0.4">
      <c r="A15" t="s">
        <v>180</v>
      </c>
      <c r="B15" s="23">
        <v>14</v>
      </c>
      <c r="C15" s="24" t="s">
        <v>181</v>
      </c>
      <c r="D15" s="25">
        <v>0</v>
      </c>
      <c r="F15" t="s">
        <v>180</v>
      </c>
      <c r="G15" s="11">
        <v>14</v>
      </c>
      <c r="H15" t="s">
        <v>181</v>
      </c>
      <c r="I15" s="15">
        <v>0</v>
      </c>
      <c r="K15" t="s">
        <v>182</v>
      </c>
      <c r="L15" s="11">
        <v>14</v>
      </c>
      <c r="M15" t="s">
        <v>181</v>
      </c>
      <c r="N15" s="12">
        <v>3.0132099999999998E-2</v>
      </c>
      <c r="P15" t="s">
        <v>183</v>
      </c>
      <c r="Q15" s="11">
        <v>14</v>
      </c>
      <c r="R15" t="s">
        <v>181</v>
      </c>
      <c r="S15" s="12">
        <v>1.18932E-2</v>
      </c>
    </row>
    <row r="16" spans="1:20" ht="18.75" customHeight="1" x14ac:dyDescent="0.4">
      <c r="A16" t="s">
        <v>184</v>
      </c>
      <c r="B16" s="23">
        <v>15</v>
      </c>
      <c r="C16" s="24" t="s">
        <v>185</v>
      </c>
      <c r="D16" s="25">
        <v>0</v>
      </c>
      <c r="F16" t="s">
        <v>184</v>
      </c>
      <c r="G16" s="11">
        <v>15</v>
      </c>
      <c r="H16" t="s">
        <v>185</v>
      </c>
      <c r="I16" s="15">
        <v>0</v>
      </c>
      <c r="K16" t="s">
        <v>184</v>
      </c>
      <c r="L16" s="11">
        <v>15</v>
      </c>
      <c r="M16" t="s">
        <v>185</v>
      </c>
      <c r="N16" s="11">
        <v>0</v>
      </c>
      <c r="P16" t="s">
        <v>186</v>
      </c>
      <c r="Q16" s="11">
        <v>15</v>
      </c>
      <c r="R16" t="s">
        <v>185</v>
      </c>
      <c r="S16" s="12">
        <v>9.2461500000000005E-4</v>
      </c>
    </row>
    <row r="17" spans="1:19" ht="18.75" customHeight="1" x14ac:dyDescent="0.4">
      <c r="A17" t="s">
        <v>187</v>
      </c>
      <c r="B17" s="23">
        <v>16</v>
      </c>
      <c r="C17" s="24" t="s">
        <v>188</v>
      </c>
      <c r="D17" s="25">
        <v>2.2053699999999999E-2</v>
      </c>
      <c r="F17" t="s">
        <v>189</v>
      </c>
      <c r="G17" s="11">
        <v>16</v>
      </c>
      <c r="H17" t="s">
        <v>188</v>
      </c>
      <c r="I17" s="15">
        <v>2.84067E-2</v>
      </c>
      <c r="K17" t="s">
        <v>190</v>
      </c>
      <c r="L17" s="11">
        <v>16</v>
      </c>
      <c r="M17" t="s">
        <v>188</v>
      </c>
      <c r="N17" s="12">
        <v>1.8781599999999999E-2</v>
      </c>
      <c r="P17" t="s">
        <v>191</v>
      </c>
      <c r="Q17" s="11">
        <v>16</v>
      </c>
      <c r="R17" t="s">
        <v>188</v>
      </c>
      <c r="S17" s="12">
        <v>1.73893E-2</v>
      </c>
    </row>
    <row r="18" spans="1:19" ht="18.75" customHeight="1" x14ac:dyDescent="0.4">
      <c r="A18" t="s">
        <v>192</v>
      </c>
      <c r="B18" s="23">
        <v>17</v>
      </c>
      <c r="C18" s="24" t="s">
        <v>193</v>
      </c>
      <c r="D18" s="25">
        <v>0</v>
      </c>
      <c r="F18" t="s">
        <v>192</v>
      </c>
      <c r="G18" s="11">
        <v>17</v>
      </c>
      <c r="H18" t="s">
        <v>193</v>
      </c>
      <c r="I18" s="15">
        <v>0</v>
      </c>
      <c r="K18" t="s">
        <v>194</v>
      </c>
      <c r="L18" s="11">
        <v>17</v>
      </c>
      <c r="M18" t="s">
        <v>193</v>
      </c>
      <c r="N18" s="12">
        <v>5.1015499999999998E-3</v>
      </c>
      <c r="P18" t="s">
        <v>195</v>
      </c>
      <c r="Q18" s="11">
        <v>17</v>
      </c>
      <c r="R18" t="s">
        <v>193</v>
      </c>
      <c r="S18" s="12">
        <v>3.9879700000000004E-3</v>
      </c>
    </row>
    <row r="19" spans="1:19" ht="18.75" customHeight="1" x14ac:dyDescent="0.4">
      <c r="A19" t="s">
        <v>196</v>
      </c>
      <c r="B19" s="23">
        <v>18</v>
      </c>
      <c r="C19" s="24" t="s">
        <v>197</v>
      </c>
      <c r="D19" s="25">
        <v>0</v>
      </c>
      <c r="F19" t="s">
        <v>196</v>
      </c>
      <c r="G19" s="11">
        <v>18</v>
      </c>
      <c r="H19" t="s">
        <v>197</v>
      </c>
      <c r="I19" s="15">
        <v>0</v>
      </c>
      <c r="K19" t="s">
        <v>198</v>
      </c>
      <c r="L19" s="11">
        <v>18</v>
      </c>
      <c r="M19" t="s">
        <v>197</v>
      </c>
      <c r="N19" s="12">
        <v>8.4825500000000002E-3</v>
      </c>
      <c r="P19" t="s">
        <v>199</v>
      </c>
      <c r="Q19" s="11">
        <v>18</v>
      </c>
      <c r="R19" t="s">
        <v>197</v>
      </c>
      <c r="S19" s="12">
        <v>6.7842299999999996E-3</v>
      </c>
    </row>
    <row r="20" spans="1:19" ht="18.75" customHeight="1" x14ac:dyDescent="0.4">
      <c r="A20" t="s">
        <v>200</v>
      </c>
      <c r="B20" s="23">
        <v>19</v>
      </c>
      <c r="C20" s="24" t="s">
        <v>201</v>
      </c>
      <c r="D20" s="25">
        <v>0</v>
      </c>
      <c r="F20" t="s">
        <v>200</v>
      </c>
      <c r="G20" s="11">
        <v>19</v>
      </c>
      <c r="H20" t="s">
        <v>201</v>
      </c>
      <c r="I20" s="15">
        <v>0</v>
      </c>
      <c r="K20" t="s">
        <v>200</v>
      </c>
      <c r="L20" s="11">
        <v>19</v>
      </c>
      <c r="M20" t="s">
        <v>201</v>
      </c>
      <c r="N20" s="11">
        <v>0</v>
      </c>
      <c r="P20" t="s">
        <v>200</v>
      </c>
      <c r="Q20" s="11">
        <v>19</v>
      </c>
      <c r="R20" t="s">
        <v>201</v>
      </c>
      <c r="S20" s="11">
        <v>0</v>
      </c>
    </row>
    <row r="21" spans="1:19" ht="18.75" customHeight="1" x14ac:dyDescent="0.4">
      <c r="A21" t="s">
        <v>202</v>
      </c>
      <c r="B21" s="23">
        <v>20</v>
      </c>
      <c r="C21" s="24" t="s">
        <v>203</v>
      </c>
      <c r="D21" s="25">
        <v>0</v>
      </c>
      <c r="F21" t="s">
        <v>202</v>
      </c>
      <c r="G21" s="11">
        <v>20</v>
      </c>
      <c r="H21" t="s">
        <v>203</v>
      </c>
      <c r="I21" s="15">
        <v>0</v>
      </c>
      <c r="K21" t="s">
        <v>204</v>
      </c>
      <c r="L21" s="11">
        <v>20</v>
      </c>
      <c r="M21" t="s">
        <v>203</v>
      </c>
      <c r="N21" s="12">
        <v>1.6948399999999999E-2</v>
      </c>
      <c r="P21" t="s">
        <v>205</v>
      </c>
      <c r="Q21" s="11">
        <v>20</v>
      </c>
      <c r="R21" t="s">
        <v>203</v>
      </c>
      <c r="S21" s="12">
        <v>1.3117200000000001E-2</v>
      </c>
    </row>
    <row r="22" spans="1:19" ht="18.75" customHeight="1" x14ac:dyDescent="0.4">
      <c r="A22" t="s">
        <v>206</v>
      </c>
      <c r="B22" s="23">
        <v>21</v>
      </c>
      <c r="C22" s="24" t="s">
        <v>207</v>
      </c>
      <c r="D22" s="25">
        <v>2.3985500000000002E-3</v>
      </c>
      <c r="F22" t="s">
        <v>208</v>
      </c>
      <c r="G22" s="11">
        <v>21</v>
      </c>
      <c r="H22" t="s">
        <v>207</v>
      </c>
      <c r="I22" s="15">
        <v>0</v>
      </c>
      <c r="K22" t="s">
        <v>209</v>
      </c>
      <c r="L22" s="11">
        <v>21</v>
      </c>
      <c r="M22" t="s">
        <v>207</v>
      </c>
      <c r="N22" s="12">
        <v>1.04031E-2</v>
      </c>
      <c r="P22" t="s">
        <v>210</v>
      </c>
      <c r="Q22" s="11">
        <v>21</v>
      </c>
      <c r="R22" t="s">
        <v>207</v>
      </c>
      <c r="S22" s="12">
        <v>6.9721899999999996E-3</v>
      </c>
    </row>
    <row r="23" spans="1:19" ht="18.75" customHeight="1" x14ac:dyDescent="0.4">
      <c r="A23" t="s">
        <v>211</v>
      </c>
      <c r="B23" s="23">
        <v>22</v>
      </c>
      <c r="C23" s="24" t="s">
        <v>212</v>
      </c>
      <c r="D23" s="25">
        <v>0</v>
      </c>
      <c r="F23" t="s">
        <v>211</v>
      </c>
      <c r="G23" s="11">
        <v>22</v>
      </c>
      <c r="H23" t="s">
        <v>212</v>
      </c>
      <c r="I23" s="15">
        <v>0</v>
      </c>
      <c r="K23" t="s">
        <v>211</v>
      </c>
      <c r="L23" s="11">
        <v>22</v>
      </c>
      <c r="M23" t="s">
        <v>212</v>
      </c>
      <c r="N23" s="11">
        <v>0</v>
      </c>
      <c r="P23" t="s">
        <v>211</v>
      </c>
      <c r="Q23" s="11">
        <v>22</v>
      </c>
      <c r="R23" t="s">
        <v>212</v>
      </c>
      <c r="S23" s="11">
        <v>0</v>
      </c>
    </row>
    <row r="24" spans="1:19" ht="18.75" customHeight="1" x14ac:dyDescent="0.4">
      <c r="A24" t="s">
        <v>213</v>
      </c>
      <c r="B24" s="23">
        <v>23</v>
      </c>
      <c r="C24" s="24" t="s">
        <v>214</v>
      </c>
      <c r="D24" s="25">
        <v>0</v>
      </c>
      <c r="F24" t="s">
        <v>213</v>
      </c>
      <c r="G24" s="11">
        <v>23</v>
      </c>
      <c r="H24" t="s">
        <v>214</v>
      </c>
      <c r="I24" s="15">
        <v>0</v>
      </c>
      <c r="K24" t="s">
        <v>213</v>
      </c>
      <c r="L24" s="11">
        <v>23</v>
      </c>
      <c r="M24" t="s">
        <v>214</v>
      </c>
      <c r="N24" s="11">
        <v>0</v>
      </c>
      <c r="P24" t="s">
        <v>215</v>
      </c>
      <c r="Q24" s="11">
        <v>23</v>
      </c>
      <c r="R24" t="s">
        <v>214</v>
      </c>
      <c r="S24" s="12">
        <v>7.0010799999999998E-3</v>
      </c>
    </row>
    <row r="25" spans="1:19" ht="18.75" customHeight="1" x14ac:dyDescent="0.4">
      <c r="A25" t="s">
        <v>216</v>
      </c>
      <c r="B25" s="23">
        <v>24</v>
      </c>
      <c r="C25" s="24" t="s">
        <v>217</v>
      </c>
      <c r="D25" s="25">
        <v>9.0749500000000002E-4</v>
      </c>
      <c r="F25" t="s">
        <v>218</v>
      </c>
      <c r="G25" s="11">
        <v>24</v>
      </c>
      <c r="H25" t="s">
        <v>217</v>
      </c>
      <c r="I25" s="15">
        <v>0</v>
      </c>
      <c r="K25" t="s">
        <v>219</v>
      </c>
      <c r="L25" s="11">
        <v>24</v>
      </c>
      <c r="M25" t="s">
        <v>217</v>
      </c>
      <c r="N25" s="12">
        <v>8.7808499999999998E-3</v>
      </c>
      <c r="P25" t="s">
        <v>220</v>
      </c>
      <c r="Q25" s="11">
        <v>24</v>
      </c>
      <c r="R25" t="s">
        <v>217</v>
      </c>
      <c r="S25" s="12">
        <v>5.40619E-3</v>
      </c>
    </row>
    <row r="26" spans="1:19" ht="18.75" customHeight="1" x14ac:dyDescent="0.4">
      <c r="A26" t="s">
        <v>221</v>
      </c>
      <c r="B26" s="23">
        <v>25</v>
      </c>
      <c r="C26" s="24" t="s">
        <v>222</v>
      </c>
      <c r="D26" s="25">
        <v>2.5033400000000001E-2</v>
      </c>
      <c r="F26" t="s">
        <v>223</v>
      </c>
      <c r="G26" s="11">
        <v>25</v>
      </c>
      <c r="H26" t="s">
        <v>222</v>
      </c>
      <c r="I26" s="15">
        <v>0</v>
      </c>
      <c r="K26" t="s">
        <v>224</v>
      </c>
      <c r="L26" s="11">
        <v>25</v>
      </c>
      <c r="M26" t="s">
        <v>222</v>
      </c>
      <c r="N26" s="12">
        <v>1.9617200000000001E-2</v>
      </c>
      <c r="P26" t="s">
        <v>225</v>
      </c>
      <c r="Q26" s="11">
        <v>25</v>
      </c>
      <c r="R26" t="s">
        <v>222</v>
      </c>
      <c r="S26" s="12">
        <v>1.73127E-2</v>
      </c>
    </row>
    <row r="27" spans="1:19" ht="18.75" customHeight="1" x14ac:dyDescent="0.4">
      <c r="A27" t="s">
        <v>226</v>
      </c>
      <c r="B27" s="23">
        <v>26</v>
      </c>
      <c r="C27" s="24" t="s">
        <v>227</v>
      </c>
      <c r="D27" s="25">
        <v>5.2613399999999998E-3</v>
      </c>
      <c r="F27" t="s">
        <v>228</v>
      </c>
      <c r="G27" s="11">
        <v>26</v>
      </c>
      <c r="H27" t="s">
        <v>227</v>
      </c>
      <c r="I27" s="15">
        <v>0</v>
      </c>
      <c r="K27" t="s">
        <v>229</v>
      </c>
      <c r="L27" s="11">
        <v>26</v>
      </c>
      <c r="M27" t="s">
        <v>227</v>
      </c>
      <c r="N27" s="12">
        <v>1.34454E-2</v>
      </c>
      <c r="P27" t="s">
        <v>230</v>
      </c>
      <c r="Q27" s="11">
        <v>26</v>
      </c>
      <c r="R27" t="s">
        <v>227</v>
      </c>
      <c r="S27" s="12">
        <v>1.2049600000000001E-2</v>
      </c>
    </row>
    <row r="28" spans="1:19" ht="18.75" customHeight="1" x14ac:dyDescent="0.4">
      <c r="A28" t="s">
        <v>231</v>
      </c>
      <c r="B28" s="23">
        <v>27</v>
      </c>
      <c r="C28" s="24" t="s">
        <v>232</v>
      </c>
      <c r="D28" s="25">
        <v>0</v>
      </c>
      <c r="F28" t="s">
        <v>231</v>
      </c>
      <c r="G28" s="11">
        <v>27</v>
      </c>
      <c r="H28" t="s">
        <v>232</v>
      </c>
      <c r="I28" s="15">
        <v>0</v>
      </c>
      <c r="K28" t="s">
        <v>233</v>
      </c>
      <c r="L28" s="11">
        <v>27</v>
      </c>
      <c r="M28" t="s">
        <v>232</v>
      </c>
      <c r="N28" s="12">
        <v>8.5457699999999994E-3</v>
      </c>
      <c r="P28" t="s">
        <v>234</v>
      </c>
      <c r="Q28" s="11">
        <v>27</v>
      </c>
      <c r="R28" t="s">
        <v>232</v>
      </c>
      <c r="S28" s="12">
        <v>6.5972899999999996E-3</v>
      </c>
    </row>
    <row r="29" spans="1:19" ht="18.75" customHeight="1" x14ac:dyDescent="0.4">
      <c r="A29" t="s">
        <v>235</v>
      </c>
      <c r="B29" s="23">
        <v>28</v>
      </c>
      <c r="C29" s="24" t="s">
        <v>236</v>
      </c>
      <c r="D29" s="25">
        <v>0.36231200000000002</v>
      </c>
      <c r="F29" t="s">
        <v>237</v>
      </c>
      <c r="G29" s="11">
        <v>28</v>
      </c>
      <c r="H29" t="s">
        <v>236</v>
      </c>
      <c r="I29" s="15">
        <v>0.53592200000000001</v>
      </c>
      <c r="K29" t="s">
        <v>238</v>
      </c>
      <c r="L29" s="11">
        <v>28</v>
      </c>
      <c r="M29" t="s">
        <v>236</v>
      </c>
      <c r="N29" s="11">
        <v>0</v>
      </c>
      <c r="P29" t="s">
        <v>238</v>
      </c>
      <c r="Q29" s="11">
        <v>28</v>
      </c>
      <c r="R29" t="s">
        <v>236</v>
      </c>
      <c r="S29" s="11">
        <v>0</v>
      </c>
    </row>
    <row r="30" spans="1:19" ht="18.75" customHeight="1" x14ac:dyDescent="0.4">
      <c r="A30" t="s">
        <v>239</v>
      </c>
      <c r="B30" s="23">
        <v>29</v>
      </c>
      <c r="C30" s="24" t="s">
        <v>240</v>
      </c>
      <c r="D30" s="25">
        <v>0</v>
      </c>
      <c r="F30" t="s">
        <v>239</v>
      </c>
      <c r="G30" s="11">
        <v>29</v>
      </c>
      <c r="H30" t="s">
        <v>240</v>
      </c>
      <c r="I30" s="15">
        <v>0</v>
      </c>
      <c r="K30" t="s">
        <v>241</v>
      </c>
      <c r="L30" s="11">
        <v>29</v>
      </c>
      <c r="M30" t="s">
        <v>240</v>
      </c>
      <c r="N30" s="12">
        <v>2.0521600000000001E-2</v>
      </c>
      <c r="P30" t="s">
        <v>242</v>
      </c>
      <c r="Q30" s="11">
        <v>29</v>
      </c>
      <c r="R30" t="s">
        <v>240</v>
      </c>
      <c r="S30" s="12">
        <v>1.6918699999999998E-2</v>
      </c>
    </row>
    <row r="31" spans="1:19" ht="18.75" customHeight="1" x14ac:dyDescent="0.4">
      <c r="A31" t="s">
        <v>243</v>
      </c>
      <c r="B31" s="23">
        <v>30</v>
      </c>
      <c r="C31" s="24" t="s">
        <v>244</v>
      </c>
      <c r="D31" s="25">
        <v>4.0764199999999999E-3</v>
      </c>
      <c r="F31" t="s">
        <v>245</v>
      </c>
      <c r="G31" s="11">
        <v>30</v>
      </c>
      <c r="H31" t="s">
        <v>244</v>
      </c>
      <c r="I31" s="15">
        <v>0</v>
      </c>
      <c r="K31" t="s">
        <v>246</v>
      </c>
      <c r="L31" s="11">
        <v>30</v>
      </c>
      <c r="M31" t="s">
        <v>244</v>
      </c>
      <c r="N31" s="12">
        <v>9.3885199999999992E-3</v>
      </c>
      <c r="P31" t="s">
        <v>247</v>
      </c>
      <c r="Q31" s="11">
        <v>30</v>
      </c>
      <c r="R31" t="s">
        <v>244</v>
      </c>
      <c r="S31" s="12">
        <v>8.4825200000000003E-3</v>
      </c>
    </row>
    <row r="32" spans="1:19" ht="18.75" customHeight="1" x14ac:dyDescent="0.4">
      <c r="A32" t="s">
        <v>248</v>
      </c>
      <c r="B32" s="23">
        <v>31</v>
      </c>
      <c r="C32" s="24" t="s">
        <v>249</v>
      </c>
      <c r="D32" s="25">
        <v>0</v>
      </c>
      <c r="F32" t="s">
        <v>248</v>
      </c>
      <c r="G32" s="11">
        <v>31</v>
      </c>
      <c r="H32" t="s">
        <v>249</v>
      </c>
      <c r="I32" s="15">
        <v>0</v>
      </c>
      <c r="K32" t="s">
        <v>248</v>
      </c>
      <c r="L32" s="11">
        <v>31</v>
      </c>
      <c r="M32" t="s">
        <v>249</v>
      </c>
      <c r="N32" s="11">
        <v>0</v>
      </c>
      <c r="P32" t="s">
        <v>248</v>
      </c>
      <c r="Q32" s="11">
        <v>31</v>
      </c>
      <c r="R32" t="s">
        <v>249</v>
      </c>
      <c r="S32" s="11">
        <v>0</v>
      </c>
    </row>
    <row r="33" spans="1:19" ht="18.75" customHeight="1" x14ac:dyDescent="0.4">
      <c r="A33" t="s">
        <v>250</v>
      </c>
      <c r="B33" s="23">
        <v>32</v>
      </c>
      <c r="C33" s="24" t="s">
        <v>251</v>
      </c>
      <c r="D33" s="25">
        <v>4.0238200000000001E-4</v>
      </c>
      <c r="F33" t="s">
        <v>252</v>
      </c>
      <c r="G33" s="11">
        <v>32</v>
      </c>
      <c r="H33" t="s">
        <v>251</v>
      </c>
      <c r="I33" s="15">
        <v>0</v>
      </c>
      <c r="K33" t="s">
        <v>253</v>
      </c>
      <c r="L33" s="11">
        <v>32</v>
      </c>
      <c r="M33" t="s">
        <v>251</v>
      </c>
      <c r="N33" s="12">
        <v>1.00695E-2</v>
      </c>
      <c r="P33" t="s">
        <v>254</v>
      </c>
      <c r="Q33" s="11">
        <v>32</v>
      </c>
      <c r="R33" t="s">
        <v>251</v>
      </c>
      <c r="S33" s="12">
        <v>8.4207099999999997E-3</v>
      </c>
    </row>
    <row r="34" spans="1:19" ht="18.75" customHeight="1" x14ac:dyDescent="0.4">
      <c r="A34" t="s">
        <v>255</v>
      </c>
      <c r="B34" s="23">
        <v>33</v>
      </c>
      <c r="C34" s="24" t="s">
        <v>256</v>
      </c>
      <c r="D34" s="25">
        <v>1.21209E-2</v>
      </c>
      <c r="F34" t="s">
        <v>257</v>
      </c>
      <c r="G34" s="11">
        <v>33</v>
      </c>
      <c r="H34" t="s">
        <v>256</v>
      </c>
      <c r="I34" s="15">
        <v>0</v>
      </c>
      <c r="K34" t="s">
        <v>258</v>
      </c>
      <c r="L34" s="11">
        <v>33</v>
      </c>
      <c r="M34" t="s">
        <v>256</v>
      </c>
      <c r="N34" s="12">
        <v>9.60074E-3</v>
      </c>
      <c r="P34" t="s">
        <v>259</v>
      </c>
      <c r="Q34" s="11">
        <v>33</v>
      </c>
      <c r="R34" t="s">
        <v>256</v>
      </c>
      <c r="S34" s="12">
        <v>8.5284200000000001E-3</v>
      </c>
    </row>
    <row r="35" spans="1:19" ht="18.75" customHeight="1" x14ac:dyDescent="0.4">
      <c r="A35" t="s">
        <v>260</v>
      </c>
      <c r="B35" s="23">
        <v>34</v>
      </c>
      <c r="C35" s="24" t="s">
        <v>261</v>
      </c>
      <c r="D35" s="25">
        <v>0</v>
      </c>
      <c r="F35" t="s">
        <v>260</v>
      </c>
      <c r="G35" s="11">
        <v>34</v>
      </c>
      <c r="H35" t="s">
        <v>261</v>
      </c>
      <c r="I35" s="15">
        <v>0</v>
      </c>
      <c r="K35" t="s">
        <v>262</v>
      </c>
      <c r="L35" s="11">
        <v>34</v>
      </c>
      <c r="M35" t="s">
        <v>261</v>
      </c>
      <c r="N35" s="12">
        <v>1.0378999999999999E-2</v>
      </c>
      <c r="P35" t="s">
        <v>263</v>
      </c>
      <c r="Q35" s="11">
        <v>34</v>
      </c>
      <c r="R35" t="s">
        <v>261</v>
      </c>
      <c r="S35" s="12">
        <v>7.46972E-3</v>
      </c>
    </row>
    <row r="36" spans="1:19" ht="18.75" customHeight="1" x14ac:dyDescent="0.4">
      <c r="A36" t="s">
        <v>264</v>
      </c>
      <c r="B36" s="23">
        <v>35</v>
      </c>
      <c r="C36" s="24" t="s">
        <v>265</v>
      </c>
      <c r="D36" s="25">
        <v>0</v>
      </c>
      <c r="F36" t="s">
        <v>264</v>
      </c>
      <c r="G36" s="11">
        <v>35</v>
      </c>
      <c r="H36" t="s">
        <v>265</v>
      </c>
      <c r="I36" s="15">
        <v>0</v>
      </c>
      <c r="K36" t="s">
        <v>264</v>
      </c>
      <c r="L36" s="11">
        <v>35</v>
      </c>
      <c r="M36" t="s">
        <v>265</v>
      </c>
      <c r="N36" s="11">
        <v>0</v>
      </c>
      <c r="P36" t="s">
        <v>264</v>
      </c>
      <c r="Q36" s="11">
        <v>35</v>
      </c>
      <c r="R36" t="s">
        <v>265</v>
      </c>
      <c r="S36" s="11">
        <v>0</v>
      </c>
    </row>
    <row r="37" spans="1:19" ht="18.75" customHeight="1" x14ac:dyDescent="0.4">
      <c r="A37" t="s">
        <v>266</v>
      </c>
      <c r="B37" s="23">
        <v>36</v>
      </c>
      <c r="C37" s="24" t="s">
        <v>267</v>
      </c>
      <c r="D37" s="25">
        <v>1.0889899999999999E-2</v>
      </c>
      <c r="F37" t="s">
        <v>268</v>
      </c>
      <c r="G37" s="11">
        <v>36</v>
      </c>
      <c r="H37" t="s">
        <v>267</v>
      </c>
      <c r="I37" s="15">
        <v>0</v>
      </c>
      <c r="K37" t="s">
        <v>269</v>
      </c>
      <c r="L37" s="11">
        <v>36</v>
      </c>
      <c r="M37" t="s">
        <v>267</v>
      </c>
      <c r="N37" s="12">
        <v>8.3714400000000008E-3</v>
      </c>
      <c r="P37" t="s">
        <v>270</v>
      </c>
      <c r="Q37" s="11">
        <v>36</v>
      </c>
      <c r="R37" t="s">
        <v>267</v>
      </c>
      <c r="S37" s="12">
        <v>7.2998400000000001E-3</v>
      </c>
    </row>
    <row r="38" spans="1:19" ht="18.75" customHeight="1" x14ac:dyDescent="0.4">
      <c r="A38" t="s">
        <v>271</v>
      </c>
      <c r="B38" s="23">
        <v>37</v>
      </c>
      <c r="C38" s="24" t="s">
        <v>272</v>
      </c>
      <c r="D38" s="25">
        <v>0</v>
      </c>
      <c r="F38" t="s">
        <v>271</v>
      </c>
      <c r="G38" s="11">
        <v>37</v>
      </c>
      <c r="H38" t="s">
        <v>272</v>
      </c>
      <c r="I38" s="15">
        <v>0</v>
      </c>
      <c r="K38" t="s">
        <v>273</v>
      </c>
      <c r="L38" s="11">
        <v>37</v>
      </c>
      <c r="M38" t="s">
        <v>272</v>
      </c>
      <c r="N38" s="12">
        <v>5.0945499999999998E-3</v>
      </c>
      <c r="P38" t="s">
        <v>274</v>
      </c>
      <c r="Q38" s="11">
        <v>37</v>
      </c>
      <c r="R38" t="s">
        <v>272</v>
      </c>
      <c r="S38" s="12">
        <v>3.9431500000000003E-3</v>
      </c>
    </row>
    <row r="39" spans="1:19" ht="18.75" customHeight="1" x14ac:dyDescent="0.4">
      <c r="A39" t="s">
        <v>275</v>
      </c>
      <c r="B39" s="23">
        <v>38</v>
      </c>
      <c r="C39" s="24" t="s">
        <v>276</v>
      </c>
      <c r="D39" s="25">
        <v>0</v>
      </c>
      <c r="F39" t="s">
        <v>275</v>
      </c>
      <c r="G39" s="11">
        <v>38</v>
      </c>
      <c r="H39" t="s">
        <v>276</v>
      </c>
      <c r="I39" s="15">
        <v>0</v>
      </c>
      <c r="K39" t="s">
        <v>275</v>
      </c>
      <c r="L39" s="11">
        <v>38</v>
      </c>
      <c r="M39" t="s">
        <v>276</v>
      </c>
      <c r="N39" s="11">
        <v>0</v>
      </c>
      <c r="P39" t="s">
        <v>277</v>
      </c>
      <c r="Q39" s="11">
        <v>38</v>
      </c>
      <c r="R39" t="s">
        <v>276</v>
      </c>
      <c r="S39" s="12">
        <v>9.1901900000000009E-3</v>
      </c>
    </row>
    <row r="40" spans="1:19" ht="18.75" customHeight="1" x14ac:dyDescent="0.4">
      <c r="A40" t="s">
        <v>278</v>
      </c>
      <c r="B40" s="23">
        <v>39</v>
      </c>
      <c r="C40" s="24" t="s">
        <v>279</v>
      </c>
      <c r="D40" s="25">
        <v>0</v>
      </c>
      <c r="F40" t="s">
        <v>278</v>
      </c>
      <c r="G40" s="11">
        <v>39</v>
      </c>
      <c r="H40" t="s">
        <v>279</v>
      </c>
      <c r="I40" s="15">
        <v>0</v>
      </c>
      <c r="K40" t="s">
        <v>280</v>
      </c>
      <c r="L40" s="11">
        <v>39</v>
      </c>
      <c r="M40" t="s">
        <v>279</v>
      </c>
      <c r="N40" s="12">
        <v>1.13028E-2</v>
      </c>
      <c r="P40" t="s">
        <v>281</v>
      </c>
      <c r="Q40" s="11">
        <v>39</v>
      </c>
      <c r="R40" t="s">
        <v>279</v>
      </c>
      <c r="S40" s="12">
        <v>8.7559100000000004E-3</v>
      </c>
    </row>
    <row r="41" spans="1:19" ht="18.75" customHeight="1" x14ac:dyDescent="0.4">
      <c r="A41" t="s">
        <v>282</v>
      </c>
      <c r="B41" s="23">
        <v>40</v>
      </c>
      <c r="C41" s="24" t="s">
        <v>283</v>
      </c>
      <c r="D41" s="25">
        <v>0</v>
      </c>
      <c r="F41" t="s">
        <v>282</v>
      </c>
      <c r="G41" s="11">
        <v>40</v>
      </c>
      <c r="H41" t="s">
        <v>283</v>
      </c>
      <c r="I41" s="15">
        <v>0</v>
      </c>
      <c r="K41" t="s">
        <v>284</v>
      </c>
      <c r="L41" s="11">
        <v>40</v>
      </c>
      <c r="M41" t="s">
        <v>283</v>
      </c>
      <c r="N41" s="12">
        <v>6.1317999999999998E-3</v>
      </c>
      <c r="P41" t="s">
        <v>285</v>
      </c>
      <c r="Q41" s="11">
        <v>40</v>
      </c>
      <c r="R41" t="s">
        <v>283</v>
      </c>
      <c r="S41" s="12">
        <v>4.6929700000000003E-3</v>
      </c>
    </row>
    <row r="42" spans="1:19" ht="18.75" customHeight="1" x14ac:dyDescent="0.4">
      <c r="A42" t="s">
        <v>286</v>
      </c>
      <c r="B42" s="23">
        <v>41</v>
      </c>
      <c r="C42" s="24" t="s">
        <v>287</v>
      </c>
      <c r="D42" s="25">
        <v>0</v>
      </c>
      <c r="F42" t="s">
        <v>286</v>
      </c>
      <c r="G42" s="11">
        <v>41</v>
      </c>
      <c r="H42" t="s">
        <v>287</v>
      </c>
      <c r="I42" s="15">
        <v>0</v>
      </c>
      <c r="K42" t="s">
        <v>288</v>
      </c>
      <c r="L42" s="11">
        <v>41</v>
      </c>
      <c r="M42" t="s">
        <v>287</v>
      </c>
      <c r="N42" s="12">
        <v>1.00625E-2</v>
      </c>
      <c r="P42" t="s">
        <v>289</v>
      </c>
      <c r="Q42" s="11">
        <v>41</v>
      </c>
      <c r="R42" t="s">
        <v>287</v>
      </c>
      <c r="S42" s="12">
        <v>8.0193799999999996E-3</v>
      </c>
    </row>
    <row r="43" spans="1:19" ht="18.75" customHeight="1" x14ac:dyDescent="0.4">
      <c r="A43" t="s">
        <v>290</v>
      </c>
      <c r="B43" s="23">
        <v>42</v>
      </c>
      <c r="C43" s="24" t="s">
        <v>291</v>
      </c>
      <c r="D43" s="25">
        <v>1.1304399999999999E-3</v>
      </c>
      <c r="F43" t="s">
        <v>292</v>
      </c>
      <c r="G43" s="11">
        <v>42</v>
      </c>
      <c r="H43" t="s">
        <v>291</v>
      </c>
      <c r="I43" s="15">
        <v>0</v>
      </c>
      <c r="K43" t="s">
        <v>293</v>
      </c>
      <c r="L43" s="11">
        <v>42</v>
      </c>
      <c r="M43" t="s">
        <v>291</v>
      </c>
      <c r="N43" s="12">
        <v>1.1143500000000001E-2</v>
      </c>
      <c r="P43" t="s">
        <v>294</v>
      </c>
      <c r="Q43" s="11">
        <v>42</v>
      </c>
      <c r="R43" t="s">
        <v>291</v>
      </c>
      <c r="S43" s="12">
        <v>9.4357699999999996E-3</v>
      </c>
    </row>
    <row r="44" spans="1:19" ht="18.75" customHeight="1" x14ac:dyDescent="0.4">
      <c r="A44" t="s">
        <v>295</v>
      </c>
      <c r="B44" s="23">
        <v>43</v>
      </c>
      <c r="C44" s="24" t="s">
        <v>296</v>
      </c>
      <c r="D44" s="25">
        <v>0</v>
      </c>
      <c r="F44" t="s">
        <v>295</v>
      </c>
      <c r="G44" s="11">
        <v>43</v>
      </c>
      <c r="H44" t="s">
        <v>296</v>
      </c>
      <c r="I44" s="15">
        <v>0</v>
      </c>
      <c r="K44" t="s">
        <v>295</v>
      </c>
      <c r="L44" s="11">
        <v>43</v>
      </c>
      <c r="M44" t="s">
        <v>296</v>
      </c>
      <c r="N44" s="11">
        <v>0</v>
      </c>
      <c r="P44" t="s">
        <v>295</v>
      </c>
      <c r="Q44" s="11">
        <v>43</v>
      </c>
      <c r="R44" t="s">
        <v>296</v>
      </c>
      <c r="S44" s="11">
        <v>0</v>
      </c>
    </row>
    <row r="45" spans="1:19" ht="18.75" customHeight="1" x14ac:dyDescent="0.4">
      <c r="A45" t="s">
        <v>297</v>
      </c>
      <c r="B45" s="23">
        <v>44</v>
      </c>
      <c r="C45" s="24" t="s">
        <v>298</v>
      </c>
      <c r="D45" s="25">
        <v>0</v>
      </c>
      <c r="F45" t="s">
        <v>297</v>
      </c>
      <c r="G45" s="11">
        <v>44</v>
      </c>
      <c r="H45" t="s">
        <v>298</v>
      </c>
      <c r="I45" s="15">
        <v>0</v>
      </c>
      <c r="K45" t="s">
        <v>299</v>
      </c>
      <c r="L45" s="11">
        <v>44</v>
      </c>
      <c r="M45" t="s">
        <v>298</v>
      </c>
      <c r="N45" s="12">
        <v>1.0525400000000001E-2</v>
      </c>
      <c r="P45" t="s">
        <v>300</v>
      </c>
      <c r="Q45" s="11">
        <v>44</v>
      </c>
      <c r="R45" t="s">
        <v>298</v>
      </c>
      <c r="S45" s="12">
        <v>7.6968399999999999E-3</v>
      </c>
    </row>
    <row r="46" spans="1:19" ht="18.75" customHeight="1" x14ac:dyDescent="0.4">
      <c r="A46" t="s">
        <v>301</v>
      </c>
      <c r="B46" s="23">
        <v>45</v>
      </c>
      <c r="C46" s="24" t="s">
        <v>302</v>
      </c>
      <c r="D46" s="25">
        <v>0</v>
      </c>
      <c r="F46" t="s">
        <v>301</v>
      </c>
      <c r="G46" s="11">
        <v>45</v>
      </c>
      <c r="H46" t="s">
        <v>302</v>
      </c>
      <c r="I46" s="15">
        <v>0</v>
      </c>
      <c r="K46" t="s">
        <v>301</v>
      </c>
      <c r="L46" s="11">
        <v>45</v>
      </c>
      <c r="M46" t="s">
        <v>302</v>
      </c>
      <c r="N46" s="11">
        <v>0</v>
      </c>
      <c r="P46" t="s">
        <v>303</v>
      </c>
      <c r="Q46" s="11">
        <v>45</v>
      </c>
      <c r="R46" t="s">
        <v>302</v>
      </c>
      <c r="S46" s="12">
        <v>6.2401399999999999E-3</v>
      </c>
    </row>
    <row r="47" spans="1:19" ht="18.75" customHeight="1" x14ac:dyDescent="0.4">
      <c r="A47" t="s">
        <v>304</v>
      </c>
      <c r="B47" s="23">
        <v>46</v>
      </c>
      <c r="C47" s="24" t="s">
        <v>305</v>
      </c>
      <c r="D47" s="25">
        <v>0</v>
      </c>
      <c r="F47" t="s">
        <v>304</v>
      </c>
      <c r="G47" s="11">
        <v>46</v>
      </c>
      <c r="H47" t="s">
        <v>305</v>
      </c>
      <c r="I47" s="15">
        <v>0</v>
      </c>
      <c r="K47" t="s">
        <v>306</v>
      </c>
      <c r="L47" s="11">
        <v>46</v>
      </c>
      <c r="M47" t="s">
        <v>305</v>
      </c>
      <c r="N47" s="12">
        <v>1.1374499999999999E-2</v>
      </c>
      <c r="P47" t="s">
        <v>307</v>
      </c>
      <c r="Q47" s="11">
        <v>46</v>
      </c>
      <c r="R47" t="s">
        <v>305</v>
      </c>
      <c r="S47" s="12">
        <v>8.7191899999999999E-3</v>
      </c>
    </row>
    <row r="48" spans="1:19" ht="18.75" customHeight="1" x14ac:dyDescent="0.4">
      <c r="A48" t="s">
        <v>308</v>
      </c>
      <c r="B48" s="23">
        <v>47</v>
      </c>
      <c r="C48" s="24" t="s">
        <v>309</v>
      </c>
      <c r="D48" s="25">
        <v>0</v>
      </c>
      <c r="F48" t="s">
        <v>308</v>
      </c>
      <c r="G48" s="11">
        <v>47</v>
      </c>
      <c r="H48" t="s">
        <v>309</v>
      </c>
      <c r="I48" s="15">
        <v>0</v>
      </c>
      <c r="K48" t="s">
        <v>308</v>
      </c>
      <c r="L48" s="11">
        <v>47</v>
      </c>
      <c r="M48" t="s">
        <v>309</v>
      </c>
      <c r="N48" s="11">
        <v>0</v>
      </c>
      <c r="P48" t="s">
        <v>310</v>
      </c>
      <c r="Q48" s="11">
        <v>47</v>
      </c>
      <c r="R48" t="s">
        <v>309</v>
      </c>
      <c r="S48" s="12">
        <v>4.3800899999999997E-3</v>
      </c>
    </row>
    <row r="49" spans="1:19" ht="18.75" customHeight="1" x14ac:dyDescent="0.4">
      <c r="A49" t="s">
        <v>311</v>
      </c>
      <c r="B49" s="23">
        <v>48</v>
      </c>
      <c r="C49" s="24" t="s">
        <v>312</v>
      </c>
      <c r="D49" s="25">
        <v>0</v>
      </c>
      <c r="F49" t="s">
        <v>311</v>
      </c>
      <c r="G49" s="11">
        <v>48</v>
      </c>
      <c r="H49" t="s">
        <v>312</v>
      </c>
      <c r="I49" s="15">
        <v>0</v>
      </c>
      <c r="K49" t="s">
        <v>311</v>
      </c>
      <c r="L49" s="11">
        <v>48</v>
      </c>
      <c r="M49" t="s">
        <v>312</v>
      </c>
      <c r="N49" s="11">
        <v>0</v>
      </c>
      <c r="P49" t="s">
        <v>311</v>
      </c>
      <c r="Q49" s="11">
        <v>48</v>
      </c>
      <c r="R49" t="s">
        <v>312</v>
      </c>
      <c r="S49" s="11">
        <v>0</v>
      </c>
    </row>
    <row r="50" spans="1:19" ht="18.75" customHeight="1" x14ac:dyDescent="0.4">
      <c r="A50" t="s">
        <v>313</v>
      </c>
      <c r="B50" s="23">
        <v>49</v>
      </c>
      <c r="C50" s="24" t="s">
        <v>314</v>
      </c>
      <c r="D50" s="25">
        <v>0</v>
      </c>
      <c r="F50" t="s">
        <v>313</v>
      </c>
      <c r="G50" s="11">
        <v>49</v>
      </c>
      <c r="H50" t="s">
        <v>314</v>
      </c>
      <c r="I50" s="15">
        <v>0</v>
      </c>
      <c r="K50" t="s">
        <v>315</v>
      </c>
      <c r="L50" s="11">
        <v>49</v>
      </c>
      <c r="M50" t="s">
        <v>314</v>
      </c>
      <c r="N50" s="12">
        <v>8.6247000000000008E-3</v>
      </c>
      <c r="P50" t="s">
        <v>316</v>
      </c>
      <c r="Q50" s="11">
        <v>49</v>
      </c>
      <c r="R50" t="s">
        <v>314</v>
      </c>
      <c r="S50" s="12">
        <v>7.0091800000000003E-3</v>
      </c>
    </row>
    <row r="51" spans="1:19" ht="18.75" customHeight="1" x14ac:dyDescent="0.4">
      <c r="A51" t="s">
        <v>317</v>
      </c>
      <c r="B51" s="23">
        <v>50</v>
      </c>
      <c r="C51" s="24" t="s">
        <v>318</v>
      </c>
      <c r="D51" s="25">
        <v>0</v>
      </c>
      <c r="F51" t="s">
        <v>317</v>
      </c>
      <c r="G51" s="11">
        <v>50</v>
      </c>
      <c r="H51" t="s">
        <v>318</v>
      </c>
      <c r="I51" s="15">
        <v>0</v>
      </c>
      <c r="K51" t="s">
        <v>319</v>
      </c>
      <c r="L51" s="11">
        <v>50</v>
      </c>
      <c r="M51" t="s">
        <v>318</v>
      </c>
      <c r="N51" s="12">
        <v>7.5583999999999998E-3</v>
      </c>
      <c r="P51" t="s">
        <v>320</v>
      </c>
      <c r="Q51" s="11">
        <v>50</v>
      </c>
      <c r="R51" t="s">
        <v>318</v>
      </c>
      <c r="S51" s="12">
        <v>5.5678100000000003E-3</v>
      </c>
    </row>
    <row r="52" spans="1:19" ht="18.75" customHeight="1" x14ac:dyDescent="0.4">
      <c r="A52" t="s">
        <v>321</v>
      </c>
      <c r="B52" s="23">
        <v>51</v>
      </c>
      <c r="C52" s="24" t="s">
        <v>322</v>
      </c>
      <c r="D52" s="25">
        <v>0</v>
      </c>
      <c r="F52" t="s">
        <v>321</v>
      </c>
      <c r="G52" s="11">
        <v>51</v>
      </c>
      <c r="H52" t="s">
        <v>322</v>
      </c>
      <c r="I52" s="15">
        <v>0</v>
      </c>
      <c r="K52" t="s">
        <v>321</v>
      </c>
      <c r="L52" s="11">
        <v>51</v>
      </c>
      <c r="M52" t="s">
        <v>322</v>
      </c>
      <c r="N52" s="11">
        <v>0</v>
      </c>
      <c r="P52" t="s">
        <v>323</v>
      </c>
      <c r="Q52" s="11">
        <v>51</v>
      </c>
      <c r="R52" t="s">
        <v>322</v>
      </c>
      <c r="S52" s="12">
        <v>1.9038799999999999E-4</v>
      </c>
    </row>
    <row r="53" spans="1:19" ht="18.75" customHeight="1" x14ac:dyDescent="0.4">
      <c r="A53" t="s">
        <v>324</v>
      </c>
      <c r="B53" s="23">
        <v>52</v>
      </c>
      <c r="C53" s="24" t="s">
        <v>325</v>
      </c>
      <c r="D53" s="25">
        <v>0</v>
      </c>
      <c r="F53" t="s">
        <v>324</v>
      </c>
      <c r="G53" s="11">
        <v>52</v>
      </c>
      <c r="H53" t="s">
        <v>325</v>
      </c>
      <c r="I53" s="15">
        <v>0</v>
      </c>
      <c r="K53" t="s">
        <v>326</v>
      </c>
      <c r="L53" s="11">
        <v>52</v>
      </c>
      <c r="M53" t="s">
        <v>325</v>
      </c>
      <c r="N53" s="12">
        <v>4.6331899999999997E-3</v>
      </c>
      <c r="P53" t="s">
        <v>327</v>
      </c>
      <c r="Q53" s="11">
        <v>52</v>
      </c>
      <c r="R53" t="s">
        <v>325</v>
      </c>
      <c r="S53" s="12">
        <v>3.8429900000000001E-3</v>
      </c>
    </row>
    <row r="54" spans="1:19" ht="18.75" customHeight="1" x14ac:dyDescent="0.4">
      <c r="A54" t="s">
        <v>328</v>
      </c>
      <c r="B54" s="23">
        <v>53</v>
      </c>
      <c r="C54" s="24" t="s">
        <v>329</v>
      </c>
      <c r="D54" s="25">
        <v>0</v>
      </c>
      <c r="F54" t="s">
        <v>328</v>
      </c>
      <c r="G54" s="11">
        <v>53</v>
      </c>
      <c r="H54" t="s">
        <v>329</v>
      </c>
      <c r="I54" s="15">
        <v>0</v>
      </c>
      <c r="K54" t="s">
        <v>328</v>
      </c>
      <c r="L54" s="11">
        <v>53</v>
      </c>
      <c r="M54" t="s">
        <v>329</v>
      </c>
      <c r="N54" s="11">
        <v>0</v>
      </c>
      <c r="P54" t="s">
        <v>328</v>
      </c>
      <c r="Q54" s="11">
        <v>53</v>
      </c>
      <c r="R54" t="s">
        <v>329</v>
      </c>
      <c r="S54" s="11">
        <v>0</v>
      </c>
    </row>
    <row r="55" spans="1:19" ht="18.75" customHeight="1" x14ac:dyDescent="0.4">
      <c r="A55" t="s">
        <v>330</v>
      </c>
      <c r="B55" s="23">
        <v>54</v>
      </c>
      <c r="C55" s="24" t="s">
        <v>331</v>
      </c>
      <c r="D55" s="25">
        <v>0</v>
      </c>
      <c r="F55" t="s">
        <v>330</v>
      </c>
      <c r="G55" s="11">
        <v>54</v>
      </c>
      <c r="H55" t="s">
        <v>331</v>
      </c>
      <c r="I55" s="15">
        <v>0</v>
      </c>
      <c r="K55" t="s">
        <v>330</v>
      </c>
      <c r="L55" s="11">
        <v>54</v>
      </c>
      <c r="M55" t="s">
        <v>331</v>
      </c>
      <c r="N55" s="11">
        <v>0</v>
      </c>
      <c r="P55" t="s">
        <v>330</v>
      </c>
      <c r="Q55" s="11">
        <v>54</v>
      </c>
      <c r="R55" t="s">
        <v>331</v>
      </c>
      <c r="S55" s="11">
        <v>0</v>
      </c>
    </row>
    <row r="56" spans="1:19" ht="18.75" customHeight="1" x14ac:dyDescent="0.4">
      <c r="A56" t="s">
        <v>332</v>
      </c>
      <c r="B56" s="23">
        <v>55</v>
      </c>
      <c r="C56" s="24" t="s">
        <v>333</v>
      </c>
      <c r="D56" s="25">
        <v>0</v>
      </c>
      <c r="F56" t="s">
        <v>332</v>
      </c>
      <c r="G56" s="11">
        <v>55</v>
      </c>
      <c r="H56" t="s">
        <v>333</v>
      </c>
      <c r="I56" s="15">
        <v>0</v>
      </c>
      <c r="K56" t="s">
        <v>332</v>
      </c>
      <c r="L56" s="11">
        <v>55</v>
      </c>
      <c r="M56" t="s">
        <v>333</v>
      </c>
      <c r="N56" s="11">
        <v>0</v>
      </c>
      <c r="P56" t="s">
        <v>334</v>
      </c>
      <c r="Q56" s="11">
        <v>55</v>
      </c>
      <c r="R56" t="s">
        <v>333</v>
      </c>
      <c r="S56" s="12">
        <v>3.1973499999999998E-3</v>
      </c>
    </row>
    <row r="57" spans="1:19" ht="18.75" customHeight="1" x14ac:dyDescent="0.4">
      <c r="A57" t="s">
        <v>335</v>
      </c>
      <c r="B57" s="23">
        <v>56</v>
      </c>
      <c r="C57" s="24" t="s">
        <v>336</v>
      </c>
      <c r="D57" s="25">
        <v>0</v>
      </c>
      <c r="F57" t="s">
        <v>335</v>
      </c>
      <c r="G57" s="11">
        <v>56</v>
      </c>
      <c r="H57" t="s">
        <v>336</v>
      </c>
      <c r="I57" s="15">
        <v>0</v>
      </c>
      <c r="K57" t="s">
        <v>335</v>
      </c>
      <c r="L57" s="11">
        <v>56</v>
      </c>
      <c r="M57" t="s">
        <v>336</v>
      </c>
      <c r="N57" s="11">
        <v>0</v>
      </c>
      <c r="P57" t="s">
        <v>337</v>
      </c>
      <c r="Q57" s="11">
        <v>56</v>
      </c>
      <c r="R57" t="s">
        <v>336</v>
      </c>
      <c r="S57" s="12">
        <v>2.5661099999999999E-3</v>
      </c>
    </row>
    <row r="58" spans="1:19" ht="18.75" customHeight="1" x14ac:dyDescent="0.4">
      <c r="A58" t="s">
        <v>338</v>
      </c>
      <c r="B58" s="23">
        <v>57</v>
      </c>
      <c r="C58" s="24" t="s">
        <v>339</v>
      </c>
      <c r="D58" s="25">
        <v>1.2965800000000001E-3</v>
      </c>
      <c r="F58" t="s">
        <v>340</v>
      </c>
      <c r="G58" s="11">
        <v>57</v>
      </c>
      <c r="H58" t="s">
        <v>339</v>
      </c>
      <c r="I58" s="15">
        <v>0</v>
      </c>
      <c r="K58" t="s">
        <v>341</v>
      </c>
      <c r="L58" s="11">
        <v>57</v>
      </c>
      <c r="M58" t="s">
        <v>339</v>
      </c>
      <c r="N58" s="12">
        <v>6.4424399999999998E-3</v>
      </c>
      <c r="P58" t="s">
        <v>342</v>
      </c>
      <c r="Q58" s="11">
        <v>57</v>
      </c>
      <c r="R58" t="s">
        <v>339</v>
      </c>
      <c r="S58" s="12">
        <v>5.56479E-3</v>
      </c>
    </row>
    <row r="59" spans="1:19" ht="18.75" customHeight="1" x14ac:dyDescent="0.4">
      <c r="A59" t="s">
        <v>343</v>
      </c>
      <c r="B59" s="23">
        <v>58</v>
      </c>
      <c r="C59" s="24" t="s">
        <v>344</v>
      </c>
      <c r="D59" s="25">
        <v>0</v>
      </c>
      <c r="F59" t="s">
        <v>343</v>
      </c>
      <c r="G59" s="11">
        <v>58</v>
      </c>
      <c r="H59" t="s">
        <v>344</v>
      </c>
      <c r="I59" s="15">
        <v>0</v>
      </c>
      <c r="K59" t="s">
        <v>343</v>
      </c>
      <c r="L59" s="11">
        <v>58</v>
      </c>
      <c r="M59" t="s">
        <v>344</v>
      </c>
      <c r="N59" s="11">
        <v>0</v>
      </c>
      <c r="P59" t="s">
        <v>345</v>
      </c>
      <c r="Q59" s="11">
        <v>58</v>
      </c>
      <c r="R59" t="s">
        <v>344</v>
      </c>
      <c r="S59" s="12">
        <v>5.12416E-3</v>
      </c>
    </row>
    <row r="60" spans="1:19" ht="18.75" customHeight="1" x14ac:dyDescent="0.4">
      <c r="A60" t="s">
        <v>346</v>
      </c>
      <c r="B60" s="23">
        <v>59</v>
      </c>
      <c r="C60" s="24" t="s">
        <v>347</v>
      </c>
      <c r="D60" s="25">
        <v>0</v>
      </c>
      <c r="F60" t="s">
        <v>346</v>
      </c>
      <c r="G60" s="11">
        <v>59</v>
      </c>
      <c r="H60" t="s">
        <v>347</v>
      </c>
      <c r="I60" s="15">
        <v>0</v>
      </c>
      <c r="K60" t="s">
        <v>348</v>
      </c>
      <c r="L60" s="11">
        <v>59</v>
      </c>
      <c r="M60" t="s">
        <v>347</v>
      </c>
      <c r="N60" s="12">
        <v>8.4499899999999992E-3</v>
      </c>
      <c r="P60" t="s">
        <v>349</v>
      </c>
      <c r="Q60" s="11">
        <v>59</v>
      </c>
      <c r="R60" t="s">
        <v>347</v>
      </c>
      <c r="S60" s="12">
        <v>6.6237500000000003E-3</v>
      </c>
    </row>
    <row r="61" spans="1:19" ht="18.75" customHeight="1" x14ac:dyDescent="0.4">
      <c r="A61" t="s">
        <v>350</v>
      </c>
      <c r="B61" s="23">
        <v>60</v>
      </c>
      <c r="C61" s="24" t="s">
        <v>351</v>
      </c>
      <c r="D61" s="25">
        <v>0</v>
      </c>
      <c r="F61" t="s">
        <v>350</v>
      </c>
      <c r="G61" s="11">
        <v>60</v>
      </c>
      <c r="H61" t="s">
        <v>351</v>
      </c>
      <c r="I61" s="15">
        <v>0</v>
      </c>
      <c r="K61" t="s">
        <v>350</v>
      </c>
      <c r="L61" s="11">
        <v>60</v>
      </c>
      <c r="M61" t="s">
        <v>351</v>
      </c>
      <c r="N61" s="11">
        <v>0</v>
      </c>
      <c r="P61" t="s">
        <v>352</v>
      </c>
      <c r="Q61" s="11">
        <v>60</v>
      </c>
      <c r="R61" t="s">
        <v>351</v>
      </c>
      <c r="S61" s="12">
        <v>6.0322500000000003E-3</v>
      </c>
    </row>
    <row r="62" spans="1:19" ht="18.75" customHeight="1" x14ac:dyDescent="0.4">
      <c r="A62" t="s">
        <v>353</v>
      </c>
      <c r="B62" s="23">
        <v>61</v>
      </c>
      <c r="C62" s="24" t="s">
        <v>354</v>
      </c>
      <c r="D62" s="25">
        <v>0</v>
      </c>
      <c r="F62" t="s">
        <v>353</v>
      </c>
      <c r="G62" s="11">
        <v>61</v>
      </c>
      <c r="H62" t="s">
        <v>354</v>
      </c>
      <c r="I62" s="15">
        <v>0</v>
      </c>
      <c r="K62" t="s">
        <v>353</v>
      </c>
      <c r="L62" s="11">
        <v>61</v>
      </c>
      <c r="M62" t="s">
        <v>354</v>
      </c>
      <c r="N62" s="11">
        <v>0</v>
      </c>
      <c r="P62" t="s">
        <v>353</v>
      </c>
      <c r="Q62" s="11">
        <v>61</v>
      </c>
      <c r="R62" t="s">
        <v>354</v>
      </c>
      <c r="S62" s="11">
        <v>0</v>
      </c>
    </row>
    <row r="63" spans="1:19" ht="18.75" customHeight="1" x14ac:dyDescent="0.4">
      <c r="A63" t="s">
        <v>355</v>
      </c>
      <c r="B63" s="23">
        <v>62</v>
      </c>
      <c r="C63" s="24" t="s">
        <v>356</v>
      </c>
      <c r="D63" s="25">
        <v>0</v>
      </c>
      <c r="F63" t="s">
        <v>355</v>
      </c>
      <c r="G63" s="11">
        <v>62</v>
      </c>
      <c r="H63" t="s">
        <v>356</v>
      </c>
      <c r="I63" s="15">
        <v>0</v>
      </c>
      <c r="K63" t="s">
        <v>355</v>
      </c>
      <c r="L63" s="11">
        <v>62</v>
      </c>
      <c r="M63" t="s">
        <v>356</v>
      </c>
      <c r="N63" s="11">
        <v>0</v>
      </c>
      <c r="P63" t="s">
        <v>357</v>
      </c>
      <c r="Q63" s="11">
        <v>62</v>
      </c>
      <c r="R63" t="s">
        <v>356</v>
      </c>
      <c r="S63" s="12">
        <v>9.8426000000000004E-4</v>
      </c>
    </row>
    <row r="64" spans="1:19" ht="18.75" customHeight="1" x14ac:dyDescent="0.4">
      <c r="A64" t="s">
        <v>358</v>
      </c>
      <c r="B64" s="23">
        <v>63</v>
      </c>
      <c r="C64" s="24" t="s">
        <v>359</v>
      </c>
      <c r="D64" s="25">
        <v>0</v>
      </c>
      <c r="F64" t="s">
        <v>358</v>
      </c>
      <c r="G64" s="11">
        <v>63</v>
      </c>
      <c r="H64" t="s">
        <v>359</v>
      </c>
      <c r="I64" s="15">
        <v>0</v>
      </c>
      <c r="K64" t="s">
        <v>360</v>
      </c>
      <c r="L64" s="11">
        <v>63</v>
      </c>
      <c r="M64" t="s">
        <v>359</v>
      </c>
      <c r="N64" s="12">
        <v>7.8673100000000006E-3</v>
      </c>
      <c r="P64" t="s">
        <v>361</v>
      </c>
      <c r="Q64" s="11">
        <v>63</v>
      </c>
      <c r="R64" t="s">
        <v>359</v>
      </c>
      <c r="S64" s="12">
        <v>5.9508800000000004E-3</v>
      </c>
    </row>
    <row r="65" spans="1:19" ht="18.75" customHeight="1" x14ac:dyDescent="0.4">
      <c r="A65" t="s">
        <v>362</v>
      </c>
      <c r="B65" s="23">
        <v>64</v>
      </c>
      <c r="C65" s="24" t="s">
        <v>363</v>
      </c>
      <c r="D65" s="25">
        <v>0</v>
      </c>
      <c r="F65" t="s">
        <v>362</v>
      </c>
      <c r="G65" s="11">
        <v>64</v>
      </c>
      <c r="H65" t="s">
        <v>363</v>
      </c>
      <c r="I65" s="15">
        <v>0</v>
      </c>
      <c r="K65" t="s">
        <v>364</v>
      </c>
      <c r="L65" s="11">
        <v>64</v>
      </c>
      <c r="M65" t="s">
        <v>363</v>
      </c>
      <c r="N65" s="12">
        <v>5.0946999999999997E-3</v>
      </c>
      <c r="P65" t="s">
        <v>365</v>
      </c>
      <c r="Q65" s="11">
        <v>64</v>
      </c>
      <c r="R65" t="s">
        <v>363</v>
      </c>
      <c r="S65" s="12">
        <v>4.1548399999999999E-3</v>
      </c>
    </row>
    <row r="66" spans="1:19" ht="18.75" customHeight="1" x14ac:dyDescent="0.4">
      <c r="A66" t="s">
        <v>366</v>
      </c>
      <c r="B66" s="23">
        <v>65</v>
      </c>
      <c r="C66" s="24" t="s">
        <v>367</v>
      </c>
      <c r="D66" s="25">
        <v>0</v>
      </c>
      <c r="F66" t="s">
        <v>366</v>
      </c>
      <c r="G66" s="11">
        <v>65</v>
      </c>
      <c r="H66" t="s">
        <v>367</v>
      </c>
      <c r="I66" s="15">
        <v>0</v>
      </c>
      <c r="K66" t="s">
        <v>366</v>
      </c>
      <c r="L66" s="11">
        <v>65</v>
      </c>
      <c r="M66" t="s">
        <v>367</v>
      </c>
      <c r="N66" s="11">
        <v>0</v>
      </c>
      <c r="P66" t="s">
        <v>366</v>
      </c>
      <c r="Q66" s="11">
        <v>65</v>
      </c>
      <c r="R66" t="s">
        <v>367</v>
      </c>
      <c r="S66" s="11">
        <v>0</v>
      </c>
    </row>
    <row r="67" spans="1:19" ht="18.75" customHeight="1" x14ac:dyDescent="0.4">
      <c r="A67" t="s">
        <v>368</v>
      </c>
      <c r="B67" s="23">
        <v>66</v>
      </c>
      <c r="C67" s="24" t="s">
        <v>369</v>
      </c>
      <c r="D67" s="25">
        <v>0</v>
      </c>
      <c r="F67" t="s">
        <v>368</v>
      </c>
      <c r="G67" s="11">
        <v>66</v>
      </c>
      <c r="H67" t="s">
        <v>369</v>
      </c>
      <c r="I67" s="15">
        <v>0</v>
      </c>
      <c r="K67" t="s">
        <v>368</v>
      </c>
      <c r="L67" s="11">
        <v>66</v>
      </c>
      <c r="M67" t="s">
        <v>369</v>
      </c>
      <c r="N67" s="11">
        <v>0</v>
      </c>
      <c r="P67" t="s">
        <v>370</v>
      </c>
      <c r="Q67" s="11">
        <v>66</v>
      </c>
      <c r="R67" t="s">
        <v>369</v>
      </c>
      <c r="S67" s="12">
        <v>2.6508600000000001E-3</v>
      </c>
    </row>
    <row r="68" spans="1:19" ht="18.75" customHeight="1" x14ac:dyDescent="0.4">
      <c r="A68" t="s">
        <v>371</v>
      </c>
      <c r="B68" s="23">
        <v>67</v>
      </c>
      <c r="C68" s="24" t="s">
        <v>372</v>
      </c>
      <c r="D68" s="25">
        <v>0</v>
      </c>
      <c r="F68" t="s">
        <v>371</v>
      </c>
      <c r="G68" s="11">
        <v>67</v>
      </c>
      <c r="H68" t="s">
        <v>372</v>
      </c>
      <c r="I68" s="15">
        <v>0</v>
      </c>
      <c r="K68" t="s">
        <v>373</v>
      </c>
      <c r="L68" s="11">
        <v>67</v>
      </c>
      <c r="M68" t="s">
        <v>372</v>
      </c>
      <c r="N68" s="12">
        <v>1.1042700000000001E-3</v>
      </c>
      <c r="P68" t="s">
        <v>374</v>
      </c>
      <c r="Q68" s="11">
        <v>67</v>
      </c>
      <c r="R68" t="s">
        <v>372</v>
      </c>
      <c r="S68" s="12">
        <v>2.4481400000000001E-3</v>
      </c>
    </row>
    <row r="69" spans="1:19" ht="18.75" customHeight="1" x14ac:dyDescent="0.4">
      <c r="A69" t="s">
        <v>375</v>
      </c>
      <c r="B69" s="23">
        <v>68</v>
      </c>
      <c r="C69" s="24" t="s">
        <v>376</v>
      </c>
      <c r="D69" s="25">
        <v>0</v>
      </c>
      <c r="F69" t="s">
        <v>375</v>
      </c>
      <c r="G69" s="11">
        <v>68</v>
      </c>
      <c r="H69" t="s">
        <v>376</v>
      </c>
      <c r="I69" s="15">
        <v>0</v>
      </c>
      <c r="K69" t="s">
        <v>377</v>
      </c>
      <c r="L69" s="11">
        <v>68</v>
      </c>
      <c r="M69" t="s">
        <v>376</v>
      </c>
      <c r="N69" s="12">
        <v>5.8254800000000001E-3</v>
      </c>
      <c r="P69" t="s">
        <v>378</v>
      </c>
      <c r="Q69" s="11">
        <v>68</v>
      </c>
      <c r="R69" t="s">
        <v>376</v>
      </c>
      <c r="S69" s="12">
        <v>4.6512899999999998E-3</v>
      </c>
    </row>
    <row r="70" spans="1:19" ht="18.75" customHeight="1" x14ac:dyDescent="0.4">
      <c r="A70" t="s">
        <v>379</v>
      </c>
      <c r="B70" s="23">
        <v>69</v>
      </c>
      <c r="C70" s="24" t="s">
        <v>380</v>
      </c>
      <c r="D70" s="25">
        <v>0</v>
      </c>
      <c r="F70" t="s">
        <v>379</v>
      </c>
      <c r="G70" s="11">
        <v>69</v>
      </c>
      <c r="H70" t="s">
        <v>380</v>
      </c>
      <c r="I70" s="15">
        <v>0</v>
      </c>
      <c r="K70" t="s">
        <v>379</v>
      </c>
      <c r="L70" s="11">
        <v>69</v>
      </c>
      <c r="M70" t="s">
        <v>380</v>
      </c>
      <c r="N70" s="11">
        <v>0</v>
      </c>
      <c r="P70" t="s">
        <v>381</v>
      </c>
      <c r="Q70" s="11">
        <v>69</v>
      </c>
      <c r="R70" t="s">
        <v>380</v>
      </c>
      <c r="S70" s="12">
        <v>4.6216599999999997E-3</v>
      </c>
    </row>
    <row r="71" spans="1:19" ht="18.75" customHeight="1" x14ac:dyDescent="0.4">
      <c r="A71" t="s">
        <v>382</v>
      </c>
      <c r="B71" s="23">
        <v>70</v>
      </c>
      <c r="C71" s="24" t="s">
        <v>383</v>
      </c>
      <c r="D71" s="25">
        <v>0</v>
      </c>
      <c r="F71" t="s">
        <v>382</v>
      </c>
      <c r="G71" s="11">
        <v>70</v>
      </c>
      <c r="H71" t="s">
        <v>383</v>
      </c>
      <c r="I71" s="15">
        <v>0</v>
      </c>
      <c r="K71" t="s">
        <v>382</v>
      </c>
      <c r="L71" s="11">
        <v>70</v>
      </c>
      <c r="M71" t="s">
        <v>383</v>
      </c>
      <c r="N71" s="11">
        <v>0</v>
      </c>
      <c r="P71" t="s">
        <v>384</v>
      </c>
      <c r="Q71" s="11">
        <v>70</v>
      </c>
      <c r="R71" t="s">
        <v>383</v>
      </c>
      <c r="S71" s="12">
        <v>4.4011099999999997E-3</v>
      </c>
    </row>
    <row r="72" spans="1:19" ht="18.75" customHeight="1" x14ac:dyDescent="0.4">
      <c r="A72" t="s">
        <v>385</v>
      </c>
      <c r="B72" s="23">
        <v>71</v>
      </c>
      <c r="C72" s="24" t="s">
        <v>386</v>
      </c>
      <c r="D72" s="25">
        <v>0</v>
      </c>
      <c r="F72" t="s">
        <v>385</v>
      </c>
      <c r="G72" s="11">
        <v>71</v>
      </c>
      <c r="H72" t="s">
        <v>386</v>
      </c>
      <c r="I72" s="15">
        <v>0</v>
      </c>
      <c r="K72" t="s">
        <v>387</v>
      </c>
      <c r="L72" s="11">
        <v>71</v>
      </c>
      <c r="M72" t="s">
        <v>386</v>
      </c>
      <c r="N72" s="12">
        <v>6.5665699999999999E-3</v>
      </c>
      <c r="P72" t="s">
        <v>388</v>
      </c>
      <c r="Q72" s="11">
        <v>71</v>
      </c>
      <c r="R72" t="s">
        <v>386</v>
      </c>
      <c r="S72" s="12">
        <v>5.1520999999999997E-3</v>
      </c>
    </row>
    <row r="73" spans="1:19" ht="18.75" customHeight="1" x14ac:dyDescent="0.4">
      <c r="A73" t="s">
        <v>389</v>
      </c>
      <c r="B73" s="23">
        <v>72</v>
      </c>
      <c r="C73" s="24" t="s">
        <v>390</v>
      </c>
      <c r="D73" s="25">
        <v>5.7859399999999998E-3</v>
      </c>
      <c r="F73" t="s">
        <v>391</v>
      </c>
      <c r="G73" s="11">
        <v>72</v>
      </c>
      <c r="H73" t="s">
        <v>390</v>
      </c>
      <c r="I73" s="15">
        <v>0</v>
      </c>
      <c r="K73" t="s">
        <v>392</v>
      </c>
      <c r="L73" s="11">
        <v>72</v>
      </c>
      <c r="M73" t="s">
        <v>390</v>
      </c>
      <c r="N73" s="12">
        <v>4.5773899999999998E-3</v>
      </c>
      <c r="P73" t="s">
        <v>393</v>
      </c>
      <c r="Q73" s="11">
        <v>72</v>
      </c>
      <c r="R73" t="s">
        <v>390</v>
      </c>
      <c r="S73" s="12">
        <v>4.0631499999999997E-3</v>
      </c>
    </row>
    <row r="74" spans="1:19" ht="18.75" customHeight="1" x14ac:dyDescent="0.4">
      <c r="A74" t="s">
        <v>394</v>
      </c>
      <c r="B74" s="23">
        <v>73</v>
      </c>
      <c r="C74" s="24" t="s">
        <v>395</v>
      </c>
      <c r="D74" s="25">
        <v>0</v>
      </c>
      <c r="F74" t="s">
        <v>394</v>
      </c>
      <c r="G74" s="11">
        <v>73</v>
      </c>
      <c r="H74" t="s">
        <v>395</v>
      </c>
      <c r="I74" s="15">
        <v>0</v>
      </c>
      <c r="K74" t="s">
        <v>394</v>
      </c>
      <c r="L74" s="11">
        <v>73</v>
      </c>
      <c r="M74" t="s">
        <v>395</v>
      </c>
      <c r="N74" s="11">
        <v>0</v>
      </c>
      <c r="P74" t="s">
        <v>396</v>
      </c>
      <c r="Q74" s="11">
        <v>73</v>
      </c>
      <c r="R74" t="s">
        <v>395</v>
      </c>
      <c r="S74" s="12">
        <v>3.4077600000000001E-3</v>
      </c>
    </row>
    <row r="75" spans="1:19" ht="18.75" customHeight="1" x14ac:dyDescent="0.4">
      <c r="A75" t="s">
        <v>397</v>
      </c>
      <c r="B75" s="23">
        <v>74</v>
      </c>
      <c r="C75" s="24" t="s">
        <v>398</v>
      </c>
      <c r="D75" s="25">
        <v>0</v>
      </c>
      <c r="F75" t="s">
        <v>397</v>
      </c>
      <c r="G75" s="11">
        <v>74</v>
      </c>
      <c r="H75" t="s">
        <v>398</v>
      </c>
      <c r="I75" s="15">
        <v>0</v>
      </c>
      <c r="K75" t="s">
        <v>397</v>
      </c>
      <c r="L75" s="11">
        <v>74</v>
      </c>
      <c r="M75" t="s">
        <v>398</v>
      </c>
      <c r="N75" s="11">
        <v>0</v>
      </c>
      <c r="P75" t="s">
        <v>399</v>
      </c>
      <c r="Q75" s="11">
        <v>74</v>
      </c>
      <c r="R75" t="s">
        <v>398</v>
      </c>
      <c r="S75" s="12">
        <v>3.7117999999999999E-3</v>
      </c>
    </row>
    <row r="76" spans="1:19" ht="18.75" customHeight="1" x14ac:dyDescent="0.4">
      <c r="A76" t="s">
        <v>400</v>
      </c>
      <c r="B76" s="23">
        <v>75</v>
      </c>
      <c r="C76" s="24" t="s">
        <v>401</v>
      </c>
      <c r="D76" s="25">
        <v>0</v>
      </c>
      <c r="F76" t="s">
        <v>400</v>
      </c>
      <c r="G76" s="11">
        <v>75</v>
      </c>
      <c r="H76" t="s">
        <v>401</v>
      </c>
      <c r="I76" s="15">
        <v>0</v>
      </c>
      <c r="K76" t="s">
        <v>400</v>
      </c>
      <c r="L76" s="11">
        <v>75</v>
      </c>
      <c r="M76" t="s">
        <v>401</v>
      </c>
      <c r="N76" s="11">
        <v>0</v>
      </c>
      <c r="P76" t="s">
        <v>400</v>
      </c>
      <c r="Q76" s="11">
        <v>75</v>
      </c>
      <c r="R76" t="s">
        <v>401</v>
      </c>
      <c r="S76" s="11">
        <v>0</v>
      </c>
    </row>
    <row r="77" spans="1:19" ht="18.75" customHeight="1" x14ac:dyDescent="0.4">
      <c r="A77" t="s">
        <v>402</v>
      </c>
      <c r="B77" s="23">
        <v>76</v>
      </c>
      <c r="C77" s="24" t="s">
        <v>403</v>
      </c>
      <c r="D77" s="25">
        <v>0</v>
      </c>
      <c r="F77" t="s">
        <v>402</v>
      </c>
      <c r="G77" s="11">
        <v>76</v>
      </c>
      <c r="H77" t="s">
        <v>403</v>
      </c>
      <c r="I77" s="15">
        <v>0</v>
      </c>
      <c r="K77" t="s">
        <v>402</v>
      </c>
      <c r="L77" s="11">
        <v>76</v>
      </c>
      <c r="M77" t="s">
        <v>403</v>
      </c>
      <c r="N77" s="11">
        <v>0</v>
      </c>
      <c r="P77" t="s">
        <v>402</v>
      </c>
      <c r="Q77" s="11">
        <v>76</v>
      </c>
      <c r="R77" t="s">
        <v>403</v>
      </c>
      <c r="S77" s="11">
        <v>0</v>
      </c>
    </row>
    <row r="78" spans="1:19" ht="18.75" customHeight="1" x14ac:dyDescent="0.4">
      <c r="A78" t="s">
        <v>404</v>
      </c>
      <c r="B78" s="23">
        <v>77</v>
      </c>
      <c r="C78" s="24" t="s">
        <v>405</v>
      </c>
      <c r="D78" s="25">
        <v>0</v>
      </c>
      <c r="F78" t="s">
        <v>404</v>
      </c>
      <c r="G78" s="11">
        <v>77</v>
      </c>
      <c r="H78" t="s">
        <v>405</v>
      </c>
      <c r="I78" s="15">
        <v>0</v>
      </c>
      <c r="K78" t="s">
        <v>404</v>
      </c>
      <c r="L78" s="11">
        <v>77</v>
      </c>
      <c r="M78" t="s">
        <v>405</v>
      </c>
      <c r="N78" s="11">
        <v>0</v>
      </c>
      <c r="P78" t="s">
        <v>406</v>
      </c>
      <c r="Q78" s="11">
        <v>77</v>
      </c>
      <c r="R78" t="s">
        <v>405</v>
      </c>
      <c r="S78" s="12">
        <v>5.24962E-3</v>
      </c>
    </row>
    <row r="79" spans="1:19" ht="18.75" customHeight="1" x14ac:dyDescent="0.4">
      <c r="A79" t="s">
        <v>407</v>
      </c>
      <c r="B79" s="23">
        <v>78</v>
      </c>
      <c r="C79" s="24" t="s">
        <v>408</v>
      </c>
      <c r="D79" s="25">
        <v>9.4837600000000001E-4</v>
      </c>
      <c r="F79" t="s">
        <v>409</v>
      </c>
      <c r="G79" s="11">
        <v>78</v>
      </c>
      <c r="H79" t="s">
        <v>408</v>
      </c>
      <c r="I79" s="15">
        <v>0</v>
      </c>
      <c r="K79" t="s">
        <v>410</v>
      </c>
      <c r="L79" s="11">
        <v>78</v>
      </c>
      <c r="M79" t="s">
        <v>408</v>
      </c>
      <c r="N79" s="12">
        <v>7.2539700000000002E-3</v>
      </c>
      <c r="P79" t="s">
        <v>411</v>
      </c>
      <c r="Q79" s="11">
        <v>78</v>
      </c>
      <c r="R79" t="s">
        <v>408</v>
      </c>
      <c r="S79" s="12">
        <v>5.5368400000000003E-3</v>
      </c>
    </row>
    <row r="80" spans="1:19" ht="18.75" customHeight="1" x14ac:dyDescent="0.4">
      <c r="A80" t="s">
        <v>412</v>
      </c>
      <c r="B80" s="23">
        <v>79</v>
      </c>
      <c r="C80" s="24" t="s">
        <v>413</v>
      </c>
      <c r="D80" s="25">
        <v>0</v>
      </c>
      <c r="F80" t="s">
        <v>412</v>
      </c>
      <c r="G80" s="11">
        <v>79</v>
      </c>
      <c r="H80" t="s">
        <v>413</v>
      </c>
      <c r="I80" s="15">
        <v>0</v>
      </c>
      <c r="K80" t="s">
        <v>414</v>
      </c>
      <c r="L80" s="11">
        <v>79</v>
      </c>
      <c r="M80" t="s">
        <v>413</v>
      </c>
      <c r="N80" s="12">
        <v>1.0084299999999999E-2</v>
      </c>
      <c r="P80" t="s">
        <v>415</v>
      </c>
      <c r="Q80" s="11">
        <v>79</v>
      </c>
      <c r="R80" t="s">
        <v>413</v>
      </c>
      <c r="S80" s="12">
        <v>7.5399100000000004E-3</v>
      </c>
    </row>
    <row r="81" spans="1:19" ht="18.75" customHeight="1" x14ac:dyDescent="0.4">
      <c r="A81" t="s">
        <v>416</v>
      </c>
      <c r="B81" s="23">
        <v>80</v>
      </c>
      <c r="C81" s="24" t="s">
        <v>417</v>
      </c>
      <c r="D81" s="25">
        <v>0</v>
      </c>
      <c r="F81" t="s">
        <v>416</v>
      </c>
      <c r="G81" s="11">
        <v>80</v>
      </c>
      <c r="H81" t="s">
        <v>417</v>
      </c>
      <c r="I81" s="15">
        <v>0</v>
      </c>
      <c r="K81" t="s">
        <v>416</v>
      </c>
      <c r="L81" s="11">
        <v>80</v>
      </c>
      <c r="M81" t="s">
        <v>417</v>
      </c>
      <c r="N81" s="11">
        <v>0</v>
      </c>
      <c r="P81" t="s">
        <v>416</v>
      </c>
      <c r="Q81" s="11">
        <v>80</v>
      </c>
      <c r="R81" t="s">
        <v>417</v>
      </c>
      <c r="S81" s="11">
        <v>0</v>
      </c>
    </row>
    <row r="82" spans="1:19" ht="18.75" customHeight="1" x14ac:dyDescent="0.4">
      <c r="A82" t="s">
        <v>418</v>
      </c>
      <c r="B82" s="23">
        <v>81</v>
      </c>
      <c r="C82" s="24" t="s">
        <v>419</v>
      </c>
      <c r="D82" s="25">
        <v>0</v>
      </c>
      <c r="F82" t="s">
        <v>418</v>
      </c>
      <c r="G82" s="11">
        <v>81</v>
      </c>
      <c r="H82" t="s">
        <v>419</v>
      </c>
      <c r="I82" s="15">
        <v>0</v>
      </c>
      <c r="K82" t="s">
        <v>418</v>
      </c>
      <c r="L82" s="11">
        <v>81</v>
      </c>
      <c r="M82" t="s">
        <v>419</v>
      </c>
      <c r="N82" s="11">
        <v>0</v>
      </c>
      <c r="P82" t="s">
        <v>418</v>
      </c>
      <c r="Q82" s="11">
        <v>81</v>
      </c>
      <c r="R82" t="s">
        <v>419</v>
      </c>
      <c r="S82" s="11">
        <v>0</v>
      </c>
    </row>
    <row r="83" spans="1:19" ht="18.75" customHeight="1" x14ac:dyDescent="0.4">
      <c r="A83" t="s">
        <v>420</v>
      </c>
      <c r="B83" s="23">
        <v>82</v>
      </c>
      <c r="C83" s="24" t="s">
        <v>421</v>
      </c>
      <c r="D83" s="25">
        <v>0</v>
      </c>
      <c r="F83" t="s">
        <v>420</v>
      </c>
      <c r="G83" s="11">
        <v>82</v>
      </c>
      <c r="H83" t="s">
        <v>421</v>
      </c>
      <c r="I83" s="15">
        <v>0</v>
      </c>
      <c r="K83" t="s">
        <v>422</v>
      </c>
      <c r="L83" s="11">
        <v>82</v>
      </c>
      <c r="M83" t="s">
        <v>421</v>
      </c>
      <c r="N83" s="12">
        <v>4.9583700000000001E-3</v>
      </c>
      <c r="P83" t="s">
        <v>423</v>
      </c>
      <c r="Q83" s="11">
        <v>82</v>
      </c>
      <c r="R83" t="s">
        <v>421</v>
      </c>
      <c r="S83" s="12">
        <v>1.4726400000000001E-3</v>
      </c>
    </row>
    <row r="84" spans="1:19" ht="18.75" customHeight="1" x14ac:dyDescent="0.4">
      <c r="A84" t="s">
        <v>424</v>
      </c>
      <c r="B84" s="23">
        <v>83</v>
      </c>
      <c r="C84" s="24" t="s">
        <v>425</v>
      </c>
      <c r="D84" s="25">
        <v>0</v>
      </c>
      <c r="F84" t="s">
        <v>424</v>
      </c>
      <c r="G84" s="11">
        <v>83</v>
      </c>
      <c r="H84" t="s">
        <v>425</v>
      </c>
      <c r="I84" s="15">
        <v>0</v>
      </c>
      <c r="K84" t="s">
        <v>424</v>
      </c>
      <c r="L84" s="11">
        <v>83</v>
      </c>
      <c r="M84" t="s">
        <v>425</v>
      </c>
      <c r="N84" s="11">
        <v>0</v>
      </c>
      <c r="P84" t="s">
        <v>426</v>
      </c>
      <c r="Q84" s="11">
        <v>83</v>
      </c>
      <c r="R84" t="s">
        <v>425</v>
      </c>
      <c r="S84" s="12">
        <v>5.3999199999999999E-3</v>
      </c>
    </row>
    <row r="85" spans="1:19" ht="18.75" customHeight="1" x14ac:dyDescent="0.4">
      <c r="A85" t="s">
        <v>427</v>
      </c>
      <c r="B85" s="23">
        <v>84</v>
      </c>
      <c r="C85" s="24" t="s">
        <v>428</v>
      </c>
      <c r="D85" s="25">
        <v>0</v>
      </c>
      <c r="F85" t="s">
        <v>427</v>
      </c>
      <c r="G85" s="11">
        <v>84</v>
      </c>
      <c r="H85" t="s">
        <v>428</v>
      </c>
      <c r="I85" s="15">
        <v>0</v>
      </c>
      <c r="K85" t="s">
        <v>427</v>
      </c>
      <c r="L85" s="11">
        <v>84</v>
      </c>
      <c r="M85" t="s">
        <v>428</v>
      </c>
      <c r="N85" s="11">
        <v>0</v>
      </c>
      <c r="P85" t="s">
        <v>429</v>
      </c>
      <c r="Q85" s="11">
        <v>84</v>
      </c>
      <c r="R85" t="s">
        <v>428</v>
      </c>
      <c r="S85" s="12">
        <v>4.9180600000000001E-3</v>
      </c>
    </row>
    <row r="86" spans="1:19" ht="18.75" customHeight="1" x14ac:dyDescent="0.4">
      <c r="A86" t="s">
        <v>430</v>
      </c>
      <c r="B86" s="23">
        <v>85</v>
      </c>
      <c r="C86" s="24" t="s">
        <v>431</v>
      </c>
      <c r="D86" s="25">
        <v>0</v>
      </c>
      <c r="F86" t="s">
        <v>430</v>
      </c>
      <c r="G86" s="11">
        <v>85</v>
      </c>
      <c r="H86" t="s">
        <v>431</v>
      </c>
      <c r="I86" s="15">
        <v>0</v>
      </c>
      <c r="K86" t="s">
        <v>430</v>
      </c>
      <c r="L86" s="11">
        <v>85</v>
      </c>
      <c r="M86" t="s">
        <v>431</v>
      </c>
      <c r="N86" s="11">
        <v>0</v>
      </c>
      <c r="P86" t="s">
        <v>430</v>
      </c>
      <c r="Q86" s="11">
        <v>85</v>
      </c>
      <c r="R86" t="s">
        <v>431</v>
      </c>
      <c r="S86" s="11">
        <v>0</v>
      </c>
    </row>
    <row r="87" spans="1:19" ht="18.75" customHeight="1" x14ac:dyDescent="0.4">
      <c r="A87" t="s">
        <v>432</v>
      </c>
      <c r="B87" s="23">
        <v>86</v>
      </c>
      <c r="C87" s="24" t="s">
        <v>433</v>
      </c>
      <c r="D87" s="25">
        <v>0</v>
      </c>
      <c r="F87" t="s">
        <v>432</v>
      </c>
      <c r="G87" s="11">
        <v>86</v>
      </c>
      <c r="H87" t="s">
        <v>433</v>
      </c>
      <c r="I87" s="15">
        <v>0</v>
      </c>
      <c r="K87" t="s">
        <v>432</v>
      </c>
      <c r="L87" s="11">
        <v>86</v>
      </c>
      <c r="M87" t="s">
        <v>433</v>
      </c>
      <c r="N87" s="11">
        <v>0</v>
      </c>
      <c r="P87" t="s">
        <v>432</v>
      </c>
      <c r="Q87" s="11">
        <v>86</v>
      </c>
      <c r="R87" t="s">
        <v>433</v>
      </c>
      <c r="S87" s="11">
        <v>0</v>
      </c>
    </row>
    <row r="88" spans="1:19" ht="18.75" customHeight="1" x14ac:dyDescent="0.4">
      <c r="A88" t="s">
        <v>434</v>
      </c>
      <c r="B88" s="23">
        <v>87</v>
      </c>
      <c r="C88" s="24" t="s">
        <v>435</v>
      </c>
      <c r="D88" s="25">
        <v>0</v>
      </c>
      <c r="F88" t="s">
        <v>434</v>
      </c>
      <c r="G88" s="11">
        <v>87</v>
      </c>
      <c r="H88" t="s">
        <v>435</v>
      </c>
      <c r="I88" s="15">
        <v>0</v>
      </c>
      <c r="K88" t="s">
        <v>436</v>
      </c>
      <c r="L88" s="11">
        <v>87</v>
      </c>
      <c r="M88" t="s">
        <v>435</v>
      </c>
      <c r="N88" s="12">
        <v>4.7854999999999998E-3</v>
      </c>
      <c r="P88" t="s">
        <v>437</v>
      </c>
      <c r="Q88" s="11">
        <v>87</v>
      </c>
      <c r="R88" t="s">
        <v>435</v>
      </c>
      <c r="S88" s="12">
        <v>3.75108E-3</v>
      </c>
    </row>
    <row r="89" spans="1:19" ht="18.75" customHeight="1" x14ac:dyDescent="0.4">
      <c r="A89" t="s">
        <v>438</v>
      </c>
      <c r="B89" s="23">
        <v>88</v>
      </c>
      <c r="C89" s="24" t="s">
        <v>439</v>
      </c>
      <c r="D89" s="25">
        <v>0</v>
      </c>
      <c r="F89" t="s">
        <v>438</v>
      </c>
      <c r="G89" s="11">
        <v>88</v>
      </c>
      <c r="H89" t="s">
        <v>439</v>
      </c>
      <c r="I89" s="15">
        <v>0</v>
      </c>
      <c r="K89" t="s">
        <v>438</v>
      </c>
      <c r="L89" s="11">
        <v>88</v>
      </c>
      <c r="M89" t="s">
        <v>439</v>
      </c>
      <c r="N89" s="11">
        <v>0</v>
      </c>
      <c r="P89" t="s">
        <v>438</v>
      </c>
      <c r="Q89" s="11">
        <v>88</v>
      </c>
      <c r="R89" t="s">
        <v>439</v>
      </c>
      <c r="S89" s="11">
        <v>0</v>
      </c>
    </row>
    <row r="90" spans="1:19" ht="18.75" customHeight="1" x14ac:dyDescent="0.4">
      <c r="A90" t="s">
        <v>440</v>
      </c>
      <c r="B90" s="23">
        <v>89</v>
      </c>
      <c r="C90" s="24" t="s">
        <v>441</v>
      </c>
      <c r="D90" s="25">
        <v>0</v>
      </c>
      <c r="F90" t="s">
        <v>440</v>
      </c>
      <c r="G90" s="11">
        <v>89</v>
      </c>
      <c r="H90" t="s">
        <v>441</v>
      </c>
      <c r="I90" s="15">
        <v>0</v>
      </c>
      <c r="K90" t="s">
        <v>440</v>
      </c>
      <c r="L90" s="11">
        <v>89</v>
      </c>
      <c r="M90" t="s">
        <v>441</v>
      </c>
      <c r="N90" s="11">
        <v>0</v>
      </c>
      <c r="P90" t="s">
        <v>440</v>
      </c>
      <c r="Q90" s="11">
        <v>89</v>
      </c>
      <c r="R90" t="s">
        <v>441</v>
      </c>
      <c r="S90" s="11">
        <v>0</v>
      </c>
    </row>
    <row r="91" spans="1:19" ht="18.75" customHeight="1" x14ac:dyDescent="0.4">
      <c r="A91" t="s">
        <v>442</v>
      </c>
      <c r="B91" s="23">
        <v>90</v>
      </c>
      <c r="C91" s="24" t="s">
        <v>443</v>
      </c>
      <c r="D91" s="25">
        <v>0</v>
      </c>
      <c r="F91" t="s">
        <v>442</v>
      </c>
      <c r="G91" s="11">
        <v>90</v>
      </c>
      <c r="H91" t="s">
        <v>443</v>
      </c>
      <c r="I91" s="15">
        <v>0</v>
      </c>
      <c r="K91" t="s">
        <v>442</v>
      </c>
      <c r="L91" s="11">
        <v>90</v>
      </c>
      <c r="M91" t="s">
        <v>443</v>
      </c>
      <c r="N91" s="11">
        <v>0</v>
      </c>
      <c r="P91" t="s">
        <v>444</v>
      </c>
      <c r="Q91" s="11">
        <v>90</v>
      </c>
      <c r="R91" t="s">
        <v>443</v>
      </c>
      <c r="S91" s="12">
        <v>1.1975E-3</v>
      </c>
    </row>
    <row r="92" spans="1:19" ht="18.75" customHeight="1" x14ac:dyDescent="0.4">
      <c r="A92" t="s">
        <v>445</v>
      </c>
      <c r="B92" s="23">
        <v>91</v>
      </c>
      <c r="C92" s="24" t="s">
        <v>446</v>
      </c>
      <c r="D92" s="25">
        <v>0</v>
      </c>
      <c r="F92" t="s">
        <v>445</v>
      </c>
      <c r="G92" s="11">
        <v>91</v>
      </c>
      <c r="H92" t="s">
        <v>446</v>
      </c>
      <c r="I92" s="15">
        <v>0</v>
      </c>
      <c r="K92" t="s">
        <v>445</v>
      </c>
      <c r="L92" s="11">
        <v>91</v>
      </c>
      <c r="M92" t="s">
        <v>446</v>
      </c>
      <c r="N92" s="11">
        <v>0</v>
      </c>
      <c r="P92" t="s">
        <v>447</v>
      </c>
      <c r="Q92" s="11">
        <v>91</v>
      </c>
      <c r="R92" t="s">
        <v>446</v>
      </c>
      <c r="S92" s="12">
        <v>3.5698100000000001E-3</v>
      </c>
    </row>
    <row r="93" spans="1:19" ht="18.75" customHeight="1" x14ac:dyDescent="0.4">
      <c r="A93" t="s">
        <v>448</v>
      </c>
      <c r="B93" s="23">
        <v>92</v>
      </c>
      <c r="C93" s="24" t="s">
        <v>449</v>
      </c>
      <c r="D93" s="25">
        <v>0</v>
      </c>
      <c r="F93" t="s">
        <v>448</v>
      </c>
      <c r="G93" s="11">
        <v>92</v>
      </c>
      <c r="H93" t="s">
        <v>449</v>
      </c>
      <c r="I93" s="15">
        <v>0</v>
      </c>
      <c r="K93" t="s">
        <v>448</v>
      </c>
      <c r="L93" s="11">
        <v>92</v>
      </c>
      <c r="M93" t="s">
        <v>449</v>
      </c>
      <c r="N93" s="11">
        <v>0</v>
      </c>
      <c r="P93" t="s">
        <v>448</v>
      </c>
      <c r="Q93" s="11">
        <v>92</v>
      </c>
      <c r="R93" t="s">
        <v>449</v>
      </c>
      <c r="S93" s="11">
        <v>0</v>
      </c>
    </row>
    <row r="94" spans="1:19" ht="18.75" customHeight="1" x14ac:dyDescent="0.4">
      <c r="A94" t="s">
        <v>450</v>
      </c>
      <c r="B94" s="23">
        <v>93</v>
      </c>
      <c r="C94" s="24" t="s">
        <v>451</v>
      </c>
      <c r="D94" s="25">
        <v>0</v>
      </c>
      <c r="F94" t="s">
        <v>450</v>
      </c>
      <c r="G94" s="11">
        <v>93</v>
      </c>
      <c r="H94" t="s">
        <v>451</v>
      </c>
      <c r="I94" s="15">
        <v>0</v>
      </c>
      <c r="K94" t="s">
        <v>452</v>
      </c>
      <c r="L94" s="11">
        <v>93</v>
      </c>
      <c r="M94" t="s">
        <v>451</v>
      </c>
      <c r="N94" s="12">
        <v>2.74252E-3</v>
      </c>
      <c r="P94" t="s">
        <v>453</v>
      </c>
      <c r="Q94" s="11">
        <v>93</v>
      </c>
      <c r="R94" t="s">
        <v>451</v>
      </c>
      <c r="S94" s="12">
        <v>2.2096899999999998E-3</v>
      </c>
    </row>
    <row r="95" spans="1:19" ht="18.75" customHeight="1" x14ac:dyDescent="0.4">
      <c r="A95" t="s">
        <v>454</v>
      </c>
      <c r="B95" s="23">
        <v>94</v>
      </c>
      <c r="C95" s="24" t="s">
        <v>455</v>
      </c>
      <c r="D95" s="25">
        <v>0</v>
      </c>
      <c r="F95" t="s">
        <v>454</v>
      </c>
      <c r="G95" s="11">
        <v>94</v>
      </c>
      <c r="H95" t="s">
        <v>455</v>
      </c>
      <c r="I95" s="15">
        <v>0</v>
      </c>
      <c r="K95" t="s">
        <v>454</v>
      </c>
      <c r="L95" s="11">
        <v>94</v>
      </c>
      <c r="M95" t="s">
        <v>455</v>
      </c>
      <c r="N95" s="11">
        <v>0</v>
      </c>
      <c r="P95" t="s">
        <v>456</v>
      </c>
      <c r="Q95" s="11">
        <v>94</v>
      </c>
      <c r="R95" t="s">
        <v>455</v>
      </c>
      <c r="S95" s="12">
        <v>4.6894199999999997E-3</v>
      </c>
    </row>
    <row r="96" spans="1:19" ht="18.75" customHeight="1" x14ac:dyDescent="0.4">
      <c r="A96" t="s">
        <v>457</v>
      </c>
      <c r="B96" s="23">
        <v>95</v>
      </c>
      <c r="C96" s="24" t="s">
        <v>458</v>
      </c>
      <c r="D96" s="25">
        <v>0</v>
      </c>
      <c r="F96" t="s">
        <v>457</v>
      </c>
      <c r="G96" s="11">
        <v>95</v>
      </c>
      <c r="H96" t="s">
        <v>458</v>
      </c>
      <c r="I96" s="15">
        <v>0</v>
      </c>
      <c r="K96" t="s">
        <v>457</v>
      </c>
      <c r="L96" s="11">
        <v>95</v>
      </c>
      <c r="M96" t="s">
        <v>458</v>
      </c>
      <c r="N96" s="11">
        <v>0</v>
      </c>
      <c r="P96" t="s">
        <v>459</v>
      </c>
      <c r="Q96" s="11">
        <v>95</v>
      </c>
      <c r="R96" t="s">
        <v>458</v>
      </c>
      <c r="S96" s="12">
        <v>9.8506700000000006E-4</v>
      </c>
    </row>
    <row r="97" spans="1:19" ht="18.75" customHeight="1" x14ac:dyDescent="0.4">
      <c r="A97" t="s">
        <v>460</v>
      </c>
      <c r="B97" s="23">
        <v>96</v>
      </c>
      <c r="C97" s="24" t="s">
        <v>461</v>
      </c>
      <c r="D97" s="25">
        <v>0</v>
      </c>
      <c r="F97" t="s">
        <v>460</v>
      </c>
      <c r="G97" s="11">
        <v>96</v>
      </c>
      <c r="H97" t="s">
        <v>461</v>
      </c>
      <c r="I97" s="15">
        <v>0</v>
      </c>
      <c r="K97" t="s">
        <v>460</v>
      </c>
      <c r="L97" s="11">
        <v>96</v>
      </c>
      <c r="M97" t="s">
        <v>461</v>
      </c>
      <c r="N97" s="11">
        <v>0</v>
      </c>
      <c r="P97" t="s">
        <v>460</v>
      </c>
      <c r="Q97" s="11">
        <v>96</v>
      </c>
      <c r="R97" t="s">
        <v>461</v>
      </c>
      <c r="S97" s="11">
        <v>0</v>
      </c>
    </row>
    <row r="98" spans="1:19" ht="18.75" customHeight="1" x14ac:dyDescent="0.4">
      <c r="A98" t="s">
        <v>462</v>
      </c>
      <c r="B98" s="23">
        <v>97</v>
      </c>
      <c r="C98" s="24" t="s">
        <v>463</v>
      </c>
      <c r="D98" s="25">
        <v>0</v>
      </c>
      <c r="F98" t="s">
        <v>462</v>
      </c>
      <c r="G98" s="11">
        <v>97</v>
      </c>
      <c r="H98" t="s">
        <v>463</v>
      </c>
      <c r="I98" s="15">
        <v>0</v>
      </c>
      <c r="K98" t="s">
        <v>462</v>
      </c>
      <c r="L98" s="11">
        <v>97</v>
      </c>
      <c r="M98" t="s">
        <v>463</v>
      </c>
      <c r="N98" s="11">
        <v>0</v>
      </c>
      <c r="P98" t="s">
        <v>462</v>
      </c>
      <c r="Q98" s="11">
        <v>97</v>
      </c>
      <c r="R98" t="s">
        <v>463</v>
      </c>
      <c r="S98" s="11">
        <v>0</v>
      </c>
    </row>
    <row r="99" spans="1:19" ht="18.75" customHeight="1" x14ac:dyDescent="0.4">
      <c r="A99" t="s">
        <v>464</v>
      </c>
      <c r="B99" s="23">
        <v>98</v>
      </c>
      <c r="C99" s="24" t="s">
        <v>465</v>
      </c>
      <c r="D99" s="25">
        <v>0</v>
      </c>
      <c r="F99" t="s">
        <v>464</v>
      </c>
      <c r="G99" s="11">
        <v>98</v>
      </c>
      <c r="H99" t="s">
        <v>465</v>
      </c>
      <c r="I99" s="15">
        <v>0</v>
      </c>
      <c r="K99" t="s">
        <v>464</v>
      </c>
      <c r="L99" s="11">
        <v>98</v>
      </c>
      <c r="M99" t="s">
        <v>465</v>
      </c>
      <c r="N99" s="11">
        <v>0</v>
      </c>
      <c r="P99" t="s">
        <v>464</v>
      </c>
      <c r="Q99" s="11">
        <v>98</v>
      </c>
      <c r="R99" t="s">
        <v>465</v>
      </c>
      <c r="S99" s="11">
        <v>0</v>
      </c>
    </row>
    <row r="100" spans="1:19" ht="18.75" customHeight="1" x14ac:dyDescent="0.4">
      <c r="A100" t="s">
        <v>466</v>
      </c>
      <c r="B100" s="23">
        <v>99</v>
      </c>
      <c r="C100" s="24" t="s">
        <v>467</v>
      </c>
      <c r="D100" s="25">
        <v>0</v>
      </c>
      <c r="F100" t="s">
        <v>466</v>
      </c>
      <c r="G100" s="11">
        <v>99</v>
      </c>
      <c r="H100" t="s">
        <v>467</v>
      </c>
      <c r="I100" s="15">
        <v>0</v>
      </c>
      <c r="K100" t="s">
        <v>466</v>
      </c>
      <c r="L100" s="11">
        <v>99</v>
      </c>
      <c r="M100" t="s">
        <v>467</v>
      </c>
      <c r="N100" s="11">
        <v>0</v>
      </c>
      <c r="P100" t="s">
        <v>466</v>
      </c>
      <c r="Q100" s="11">
        <v>99</v>
      </c>
      <c r="R100" t="s">
        <v>467</v>
      </c>
      <c r="S100" s="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C31"/>
  <sheetViews>
    <sheetView workbookViewId="0"/>
  </sheetViews>
  <sheetFormatPr defaultRowHeight="14.6" x14ac:dyDescent="0.4"/>
  <cols>
    <col min="1" max="1" width="3.84375" style="8" bestFit="1" customWidth="1"/>
    <col min="2" max="2" width="12" style="8" bestFit="1" customWidth="1"/>
    <col min="3" max="3" width="8" style="9" bestFit="1" customWidth="1"/>
  </cols>
  <sheetData>
    <row r="1" spans="1:3" ht="19.5" customHeight="1" x14ac:dyDescent="0.4">
      <c r="A1" s="16" t="s">
        <v>110</v>
      </c>
      <c r="B1" s="16" t="s">
        <v>111</v>
      </c>
      <c r="C1" s="17" t="s">
        <v>112</v>
      </c>
    </row>
    <row r="2" spans="1:3" ht="18.75" customHeight="1" x14ac:dyDescent="0.4">
      <c r="A2" s="11">
        <v>1</v>
      </c>
      <c r="B2" s="12">
        <v>3.0027700000000001E-2</v>
      </c>
      <c r="C2" s="12">
        <v>7.7586199999999996</v>
      </c>
    </row>
    <row r="3" spans="1:3" ht="18.75" customHeight="1" x14ac:dyDescent="0.4">
      <c r="A3" s="11">
        <v>2</v>
      </c>
      <c r="B3" s="12">
        <v>1.6045400000000001E-2</v>
      </c>
      <c r="C3" s="12">
        <v>11.1379</v>
      </c>
    </row>
    <row r="4" spans="1:3" ht="18.75" customHeight="1" x14ac:dyDescent="0.4">
      <c r="A4" s="11">
        <v>3</v>
      </c>
      <c r="B4" s="12">
        <v>1.3417699999999999E-2</v>
      </c>
      <c r="C4" s="12">
        <v>14.517200000000001</v>
      </c>
    </row>
    <row r="5" spans="1:3" ht="18.75" customHeight="1" x14ac:dyDescent="0.4">
      <c r="A5" s="11">
        <v>4</v>
      </c>
      <c r="B5" s="12">
        <v>1.1786899999999999E-2</v>
      </c>
      <c r="C5" s="12">
        <v>17.896599999999999</v>
      </c>
    </row>
    <row r="6" spans="1:3" ht="18.75" customHeight="1" x14ac:dyDescent="0.4">
      <c r="A6" s="11">
        <v>5</v>
      </c>
      <c r="B6" s="12">
        <v>8.9476699999999996E-3</v>
      </c>
      <c r="C6" s="12">
        <v>21.2759</v>
      </c>
    </row>
    <row r="7" spans="1:3" ht="18.75" customHeight="1" x14ac:dyDescent="0.4">
      <c r="A7" s="11">
        <v>6</v>
      </c>
      <c r="B7" s="12">
        <v>8.1116899999999995E-3</v>
      </c>
      <c r="C7" s="12">
        <v>24.655200000000001</v>
      </c>
    </row>
    <row r="8" spans="1:3" ht="18.75" customHeight="1" x14ac:dyDescent="0.4">
      <c r="A8" s="11">
        <v>7</v>
      </c>
      <c r="B8" s="12">
        <v>6.6785799999999999E-3</v>
      </c>
      <c r="C8" s="12">
        <v>28.034500000000001</v>
      </c>
    </row>
    <row r="9" spans="1:3" ht="18.75" customHeight="1" x14ac:dyDescent="0.4">
      <c r="A9" s="11">
        <v>8</v>
      </c>
      <c r="B9" s="12">
        <v>5.9749800000000004E-3</v>
      </c>
      <c r="C9" s="12">
        <v>31.413799999999998</v>
      </c>
    </row>
    <row r="10" spans="1:3" ht="18.75" customHeight="1" x14ac:dyDescent="0.4">
      <c r="A10" s="11">
        <v>9</v>
      </c>
      <c r="B10" s="12">
        <v>5.35171E-3</v>
      </c>
      <c r="C10" s="12">
        <v>34.793100000000003</v>
      </c>
    </row>
    <row r="11" spans="1:3" ht="18.75" customHeight="1" x14ac:dyDescent="0.4">
      <c r="A11" s="11">
        <v>10</v>
      </c>
      <c r="B11" s="12">
        <v>4.9745099999999997E-3</v>
      </c>
      <c r="C11" s="12">
        <v>38.172400000000003</v>
      </c>
    </row>
    <row r="12" spans="1:3" ht="18.75" customHeight="1" x14ac:dyDescent="0.4">
      <c r="A12" s="11">
        <v>11</v>
      </c>
      <c r="B12" s="12">
        <v>4.8069899999999997E-3</v>
      </c>
      <c r="C12" s="12">
        <v>41.551699999999997</v>
      </c>
    </row>
    <row r="13" spans="1:3" ht="18.75" customHeight="1" x14ac:dyDescent="0.4">
      <c r="A13" s="11">
        <v>12</v>
      </c>
      <c r="B13" s="12">
        <v>4.3788799999999999E-3</v>
      </c>
      <c r="C13" s="12">
        <v>44.930999999999997</v>
      </c>
    </row>
    <row r="14" spans="1:3" ht="18.75" customHeight="1" x14ac:dyDescent="0.4">
      <c r="A14" s="11">
        <v>13</v>
      </c>
      <c r="B14" s="12">
        <v>3.4628900000000002E-3</v>
      </c>
      <c r="C14" s="12">
        <v>48.310299999999998</v>
      </c>
    </row>
    <row r="15" spans="1:3" ht="18.75" customHeight="1" x14ac:dyDescent="0.4">
      <c r="A15" s="11">
        <v>14</v>
      </c>
      <c r="B15" s="12">
        <v>3.1982899999999999E-3</v>
      </c>
      <c r="C15" s="12">
        <v>51.689700000000002</v>
      </c>
    </row>
    <row r="16" spans="1:3" ht="18.75" customHeight="1" x14ac:dyDescent="0.4">
      <c r="A16" s="11">
        <v>15</v>
      </c>
      <c r="B16" s="12">
        <v>2.9503200000000002E-3</v>
      </c>
      <c r="C16" s="12">
        <v>55.069000000000003</v>
      </c>
    </row>
    <row r="17" spans="1:3" ht="18.75" customHeight="1" x14ac:dyDescent="0.4">
      <c r="A17" s="11">
        <v>16</v>
      </c>
      <c r="B17" s="12">
        <v>2.73647E-3</v>
      </c>
      <c r="C17" s="12">
        <v>58.448300000000003</v>
      </c>
    </row>
    <row r="18" spans="1:3" ht="18.75" customHeight="1" x14ac:dyDescent="0.4">
      <c r="A18" s="11">
        <v>17</v>
      </c>
      <c r="B18" s="12">
        <v>2.3258300000000001E-3</v>
      </c>
      <c r="C18" s="12">
        <v>61.827599999999997</v>
      </c>
    </row>
    <row r="19" spans="1:3" ht="18.75" customHeight="1" x14ac:dyDescent="0.4">
      <c r="A19" s="11">
        <v>18</v>
      </c>
      <c r="B19" s="12">
        <v>2.0692699999999998E-3</v>
      </c>
      <c r="C19" s="12">
        <v>65.206900000000005</v>
      </c>
    </row>
    <row r="20" spans="1:3" ht="18.75" customHeight="1" x14ac:dyDescent="0.4">
      <c r="A20" s="11">
        <v>19</v>
      </c>
      <c r="B20" s="12">
        <v>1.74961E-3</v>
      </c>
      <c r="C20" s="12">
        <v>68.586200000000005</v>
      </c>
    </row>
    <row r="21" spans="1:3" ht="18.75" customHeight="1" x14ac:dyDescent="0.4">
      <c r="A21" s="11">
        <v>20</v>
      </c>
      <c r="B21" s="12">
        <v>1.6557099999999999E-3</v>
      </c>
      <c r="C21" s="12">
        <v>71.965500000000006</v>
      </c>
    </row>
    <row r="22" spans="1:3" ht="18.75" customHeight="1" x14ac:dyDescent="0.4">
      <c r="A22" s="11">
        <v>21</v>
      </c>
      <c r="B22" s="12">
        <v>1.4105299999999999E-3</v>
      </c>
      <c r="C22" s="12">
        <v>75.344800000000006</v>
      </c>
    </row>
    <row r="23" spans="1:3" ht="18.75" customHeight="1" x14ac:dyDescent="0.4">
      <c r="A23" s="11">
        <v>22</v>
      </c>
      <c r="B23" s="12">
        <v>1.30181E-3</v>
      </c>
      <c r="C23" s="12">
        <v>78.724100000000007</v>
      </c>
    </row>
    <row r="24" spans="1:3" ht="18.75" customHeight="1" x14ac:dyDescent="0.4">
      <c r="A24" s="11">
        <v>23</v>
      </c>
      <c r="B24" s="12">
        <v>1.1354399999999999E-3</v>
      </c>
      <c r="C24" s="12">
        <v>82.103399999999993</v>
      </c>
    </row>
    <row r="25" spans="1:3" ht="18.75" customHeight="1" x14ac:dyDescent="0.4">
      <c r="A25" s="11">
        <v>24</v>
      </c>
      <c r="B25" s="12">
        <v>9.8921800000000004E-4</v>
      </c>
      <c r="C25" s="12">
        <v>85.482799999999997</v>
      </c>
    </row>
    <row r="26" spans="1:3" ht="18.75" customHeight="1" x14ac:dyDescent="0.4">
      <c r="A26" s="11">
        <v>25</v>
      </c>
      <c r="B26" s="12">
        <v>8.1362700000000004E-4</v>
      </c>
      <c r="C26" s="12">
        <v>88.862099999999998</v>
      </c>
    </row>
    <row r="27" spans="1:3" ht="18.75" customHeight="1" x14ac:dyDescent="0.4">
      <c r="A27" s="11">
        <v>26</v>
      </c>
      <c r="B27" s="12">
        <v>6.8032599999999998E-4</v>
      </c>
      <c r="C27" s="12">
        <v>92.241399999999999</v>
      </c>
    </row>
    <row r="28" spans="1:3" ht="18.75" customHeight="1" x14ac:dyDescent="0.4">
      <c r="A28" s="11">
        <v>27</v>
      </c>
      <c r="B28" s="12">
        <v>2.0604900000000001E-4</v>
      </c>
      <c r="C28" s="12">
        <v>95.620699999999999</v>
      </c>
    </row>
    <row r="29" spans="1:3" ht="18.75" customHeight="1" x14ac:dyDescent="0.4">
      <c r="A29" s="11">
        <v>28</v>
      </c>
      <c r="B29" s="11">
        <v>0</v>
      </c>
      <c r="C29" s="11">
        <v>99</v>
      </c>
    </row>
    <row r="30" spans="1:3" ht="18.75" customHeight="1" x14ac:dyDescent="0.4">
      <c r="A30" s="11">
        <v>29</v>
      </c>
      <c r="B30" s="11">
        <v>0</v>
      </c>
      <c r="C30" s="12">
        <v>102.379</v>
      </c>
    </row>
    <row r="31" spans="1:3" ht="18.75" customHeight="1" x14ac:dyDescent="0.4">
      <c r="A31" s="11">
        <v>30</v>
      </c>
      <c r="B31" s="11">
        <v>0</v>
      </c>
      <c r="C31" s="12">
        <v>105.759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C100"/>
  <sheetViews>
    <sheetView topLeftCell="A25" workbookViewId="0">
      <selection activeCell="C2" sqref="C2"/>
    </sheetView>
  </sheetViews>
  <sheetFormatPr defaultRowHeight="14.6" x14ac:dyDescent="0.4"/>
  <cols>
    <col min="1" max="1" width="13.53515625" bestFit="1" customWidth="1"/>
    <col min="2" max="2" width="13.53515625" style="8" bestFit="1" customWidth="1"/>
    <col min="3" max="3" width="13.53515625" style="14" bestFit="1" customWidth="1"/>
  </cols>
  <sheetData>
    <row r="1" spans="1:3" ht="18.75" customHeight="1" x14ac:dyDescent="0.4">
      <c r="A1" t="s">
        <v>109</v>
      </c>
      <c r="B1" s="8" t="s">
        <v>110</v>
      </c>
      <c r="C1" s="14" t="s">
        <v>0</v>
      </c>
    </row>
    <row r="2" spans="1:3" ht="18.75" customHeight="1" x14ac:dyDescent="0.4">
      <c r="A2" t="s">
        <v>76</v>
      </c>
      <c r="B2" s="11">
        <v>2</v>
      </c>
      <c r="C2" s="15">
        <v>0.10977867299999999</v>
      </c>
    </row>
    <row r="3" spans="1:3" ht="18.75" customHeight="1" x14ac:dyDescent="0.4">
      <c r="A3" t="s">
        <v>10</v>
      </c>
      <c r="B3" s="11">
        <v>1</v>
      </c>
      <c r="C3" s="15">
        <v>9.9824697000000004E-2</v>
      </c>
    </row>
    <row r="4" spans="1:3" ht="18.75" customHeight="1" x14ac:dyDescent="0.4">
      <c r="A4" t="s">
        <v>81</v>
      </c>
      <c r="B4" s="11">
        <v>7</v>
      </c>
      <c r="C4" s="15">
        <v>9.5820389000000006E-2</v>
      </c>
    </row>
    <row r="5" spans="1:3" ht="18.75" customHeight="1" x14ac:dyDescent="0.4">
      <c r="A5" t="s">
        <v>19</v>
      </c>
      <c r="B5" s="11">
        <v>4</v>
      </c>
      <c r="C5" s="15">
        <v>6.9000609000000004E-2</v>
      </c>
    </row>
    <row r="6" spans="1:3" ht="18.75" customHeight="1" x14ac:dyDescent="0.4">
      <c r="A6" t="s">
        <v>49</v>
      </c>
      <c r="B6" s="11">
        <v>3</v>
      </c>
      <c r="C6" s="15">
        <v>6.2665104999999999E-2</v>
      </c>
    </row>
    <row r="7" spans="1:3" ht="18.75" customHeight="1" x14ac:dyDescent="0.4">
      <c r="A7" t="s">
        <v>71</v>
      </c>
      <c r="B7" s="11">
        <v>6</v>
      </c>
      <c r="C7" s="15">
        <v>5.015182E-2</v>
      </c>
    </row>
    <row r="8" spans="1:3" ht="18.75" customHeight="1" x14ac:dyDescent="0.4">
      <c r="A8" t="s">
        <v>102</v>
      </c>
      <c r="B8" s="11">
        <v>5</v>
      </c>
      <c r="C8" s="15">
        <v>3.2341766000000001E-2</v>
      </c>
    </row>
    <row r="9" spans="1:3" ht="18.75" customHeight="1" x14ac:dyDescent="0.4">
      <c r="A9" t="s">
        <v>59</v>
      </c>
      <c r="B9" s="11">
        <v>8</v>
      </c>
      <c r="C9" s="15">
        <v>2.3677934000000001E-2</v>
      </c>
    </row>
    <row r="10" spans="1:3" ht="18.75" customHeight="1" x14ac:dyDescent="0.4">
      <c r="A10" t="s">
        <v>105</v>
      </c>
      <c r="B10" s="11">
        <v>11</v>
      </c>
      <c r="C10" s="15">
        <v>2.2735917000000001E-2</v>
      </c>
    </row>
    <row r="11" spans="1:3" ht="18.75" customHeight="1" x14ac:dyDescent="0.4">
      <c r="A11" t="s">
        <v>67</v>
      </c>
      <c r="B11" s="11">
        <v>14</v>
      </c>
      <c r="C11" s="15">
        <v>1.7383844999999998E-2</v>
      </c>
    </row>
    <row r="12" spans="1:3" ht="18.75" customHeight="1" x14ac:dyDescent="0.4">
      <c r="A12" t="s">
        <v>78</v>
      </c>
      <c r="B12" s="11">
        <v>16</v>
      </c>
      <c r="C12" s="15">
        <v>1.6335936999999998E-2</v>
      </c>
    </row>
    <row r="13" spans="1:3" ht="18.75" customHeight="1" x14ac:dyDescent="0.4">
      <c r="A13" t="s">
        <v>107</v>
      </c>
      <c r="B13" s="11">
        <v>25</v>
      </c>
      <c r="C13" s="15">
        <v>1.5569138E-2</v>
      </c>
    </row>
    <row r="14" spans="1:3" ht="18.75" customHeight="1" x14ac:dyDescent="0.4">
      <c r="A14" t="s">
        <v>30</v>
      </c>
      <c r="B14" s="11">
        <v>28</v>
      </c>
      <c r="C14" s="15">
        <v>1.5057591E-2</v>
      </c>
    </row>
    <row r="15" spans="1:3" ht="18.75" customHeight="1" x14ac:dyDescent="0.4">
      <c r="A15" t="s">
        <v>82</v>
      </c>
      <c r="B15" s="11">
        <v>29</v>
      </c>
      <c r="C15" s="15">
        <v>1.4192912E-2</v>
      </c>
    </row>
    <row r="16" spans="1:3" ht="18.75" customHeight="1" x14ac:dyDescent="0.4">
      <c r="A16" t="s">
        <v>86</v>
      </c>
      <c r="B16" s="11">
        <v>10</v>
      </c>
      <c r="C16" s="15">
        <v>1.2444073E-2</v>
      </c>
    </row>
    <row r="17" spans="1:3" ht="18.75" customHeight="1" x14ac:dyDescent="0.4">
      <c r="A17" t="s">
        <v>50</v>
      </c>
      <c r="B17" s="11">
        <v>13</v>
      </c>
      <c r="C17" s="15">
        <v>1.2136621E-2</v>
      </c>
    </row>
    <row r="18" spans="1:3" ht="18.75" customHeight="1" x14ac:dyDescent="0.4">
      <c r="A18" t="s">
        <v>104</v>
      </c>
      <c r="B18" s="11">
        <v>9</v>
      </c>
      <c r="C18" s="15">
        <v>1.1624442E-2</v>
      </c>
    </row>
    <row r="19" spans="1:3" ht="18.75" customHeight="1" x14ac:dyDescent="0.4">
      <c r="A19" t="s">
        <v>11</v>
      </c>
      <c r="B19" s="11">
        <v>26</v>
      </c>
      <c r="C19" s="15">
        <v>1.0993551000000001E-2</v>
      </c>
    </row>
    <row r="20" spans="1:3" ht="18.75" customHeight="1" x14ac:dyDescent="0.4">
      <c r="A20" t="s">
        <v>62</v>
      </c>
      <c r="B20" s="11">
        <v>20</v>
      </c>
      <c r="C20" s="15">
        <v>1.0218688E-2</v>
      </c>
    </row>
    <row r="21" spans="1:3" ht="18.75" customHeight="1" x14ac:dyDescent="0.4">
      <c r="A21" t="s">
        <v>34</v>
      </c>
      <c r="B21" s="11">
        <v>42</v>
      </c>
      <c r="C21" s="15">
        <v>8.1437620000000006E-3</v>
      </c>
    </row>
    <row r="22" spans="1:3" ht="18.75" customHeight="1" x14ac:dyDescent="0.4">
      <c r="A22" t="s">
        <v>31</v>
      </c>
      <c r="B22" s="11">
        <v>21</v>
      </c>
      <c r="C22" s="15">
        <v>8.0050320000000005E-3</v>
      </c>
    </row>
    <row r="23" spans="1:3" ht="18.75" customHeight="1" x14ac:dyDescent="0.4">
      <c r="A23" t="s">
        <v>54</v>
      </c>
      <c r="B23" s="11">
        <v>30</v>
      </c>
      <c r="C23" s="15">
        <v>7.7970920000000003E-3</v>
      </c>
    </row>
    <row r="24" spans="1:3" ht="18.75" customHeight="1" x14ac:dyDescent="0.4">
      <c r="A24" t="s">
        <v>46</v>
      </c>
      <c r="B24" s="11">
        <v>33</v>
      </c>
      <c r="C24" s="15">
        <v>7.717153E-3</v>
      </c>
    </row>
    <row r="25" spans="1:3" ht="18.75" customHeight="1" x14ac:dyDescent="0.4">
      <c r="A25" t="s">
        <v>69</v>
      </c>
      <c r="B25" s="11">
        <v>31</v>
      </c>
      <c r="C25" s="15">
        <v>7.5512690000000002E-3</v>
      </c>
    </row>
    <row r="26" spans="1:3" ht="18.75" customHeight="1" x14ac:dyDescent="0.4">
      <c r="A26" t="s">
        <v>64</v>
      </c>
      <c r="B26" s="11">
        <v>32</v>
      </c>
      <c r="C26" s="15">
        <v>7.1733470000000001E-3</v>
      </c>
    </row>
    <row r="27" spans="1:3" ht="18.75" customHeight="1" x14ac:dyDescent="0.4">
      <c r="A27" t="s">
        <v>80</v>
      </c>
      <c r="B27" s="11">
        <v>39</v>
      </c>
      <c r="C27" s="15">
        <v>6.8290820000000002E-3</v>
      </c>
    </row>
    <row r="28" spans="1:3" ht="18.75" customHeight="1" x14ac:dyDescent="0.4">
      <c r="A28" t="s">
        <v>22</v>
      </c>
      <c r="B28" s="11">
        <v>46</v>
      </c>
      <c r="C28" s="15">
        <v>6.7103350000000004E-3</v>
      </c>
    </row>
    <row r="29" spans="1:3" ht="18.75" customHeight="1" x14ac:dyDescent="0.4">
      <c r="A29" t="s">
        <v>75</v>
      </c>
      <c r="B29" s="11">
        <v>78</v>
      </c>
      <c r="C29" s="15">
        <v>6.5730199999999997E-3</v>
      </c>
    </row>
    <row r="30" spans="1:3" ht="18.75" customHeight="1" x14ac:dyDescent="0.4">
      <c r="A30" t="s">
        <v>12</v>
      </c>
      <c r="B30" s="11">
        <v>36</v>
      </c>
      <c r="C30" s="15">
        <v>6.4891139999999998E-3</v>
      </c>
    </row>
    <row r="31" spans="1:3" ht="18.75" customHeight="1" x14ac:dyDescent="0.4">
      <c r="A31" t="s">
        <v>58</v>
      </c>
      <c r="B31" s="11">
        <v>41</v>
      </c>
      <c r="C31" s="15">
        <v>6.4736760000000003E-3</v>
      </c>
    </row>
    <row r="32" spans="1:3" ht="18.75" customHeight="1" x14ac:dyDescent="0.4">
      <c r="A32" t="s">
        <v>37</v>
      </c>
      <c r="B32" s="11">
        <v>12</v>
      </c>
      <c r="C32" s="15">
        <v>6.4475000000000001E-3</v>
      </c>
    </row>
    <row r="33" spans="1:3" ht="18.75" customHeight="1" x14ac:dyDescent="0.4">
      <c r="A33" t="s">
        <v>74</v>
      </c>
      <c r="B33" s="11">
        <v>24</v>
      </c>
      <c r="C33" s="15">
        <v>6.422105E-3</v>
      </c>
    </row>
    <row r="34" spans="1:3" ht="18.75" customHeight="1" x14ac:dyDescent="0.4">
      <c r="A34" t="s">
        <v>84</v>
      </c>
      <c r="B34" s="11">
        <v>19</v>
      </c>
      <c r="C34" s="15">
        <v>6.0208379999999997E-3</v>
      </c>
    </row>
    <row r="35" spans="1:3" ht="18.75" customHeight="1" x14ac:dyDescent="0.4">
      <c r="A35" t="s">
        <v>93</v>
      </c>
      <c r="B35" s="11">
        <v>49</v>
      </c>
      <c r="C35" s="15">
        <v>5.7869649999999998E-3</v>
      </c>
    </row>
    <row r="36" spans="1:3" ht="18.75" customHeight="1" x14ac:dyDescent="0.4">
      <c r="A36" t="s">
        <v>87</v>
      </c>
      <c r="B36" s="11">
        <v>79</v>
      </c>
      <c r="C36" s="15">
        <v>5.6149320000000004E-3</v>
      </c>
    </row>
    <row r="37" spans="1:3" ht="18.75" customHeight="1" x14ac:dyDescent="0.4">
      <c r="A37" t="s">
        <v>24</v>
      </c>
      <c r="B37" s="11">
        <v>44</v>
      </c>
      <c r="C37" s="15">
        <v>5.556872E-3</v>
      </c>
    </row>
    <row r="38" spans="1:3" ht="18.75" customHeight="1" x14ac:dyDescent="0.4">
      <c r="A38" t="s">
        <v>13</v>
      </c>
      <c r="B38" s="11">
        <v>18</v>
      </c>
      <c r="C38" s="15">
        <v>5.49937E-3</v>
      </c>
    </row>
    <row r="39" spans="1:3" ht="18.75" customHeight="1" x14ac:dyDescent="0.4">
      <c r="A39" t="s">
        <v>103</v>
      </c>
      <c r="B39" s="11">
        <v>34</v>
      </c>
      <c r="C39" s="15">
        <v>5.2687130000000004E-3</v>
      </c>
    </row>
    <row r="40" spans="1:3" ht="18.75" customHeight="1" x14ac:dyDescent="0.4">
      <c r="A40" t="s">
        <v>97</v>
      </c>
      <c r="B40" s="11">
        <v>59</v>
      </c>
      <c r="C40" s="15">
        <v>5.2421070000000002E-3</v>
      </c>
    </row>
    <row r="41" spans="1:3" ht="18.75" customHeight="1" x14ac:dyDescent="0.4">
      <c r="A41" t="s">
        <v>25</v>
      </c>
      <c r="B41" s="11">
        <v>38</v>
      </c>
      <c r="C41" s="15">
        <v>5.1556479999999997E-3</v>
      </c>
    </row>
    <row r="42" spans="1:3" ht="18.75" customHeight="1" x14ac:dyDescent="0.4">
      <c r="A42" t="s">
        <v>100</v>
      </c>
      <c r="B42" s="11">
        <v>27</v>
      </c>
      <c r="C42" s="15">
        <v>5.123168E-3</v>
      </c>
    </row>
    <row r="43" spans="1:3" ht="18.75" customHeight="1" x14ac:dyDescent="0.4">
      <c r="A43" t="s">
        <v>98</v>
      </c>
      <c r="B43" s="11">
        <v>57</v>
      </c>
      <c r="C43" s="15">
        <v>4.9008120000000001E-3</v>
      </c>
    </row>
    <row r="44" spans="1:3" ht="18.75" customHeight="1" x14ac:dyDescent="0.4">
      <c r="A44" t="s">
        <v>52</v>
      </c>
      <c r="B44" s="11">
        <v>35</v>
      </c>
      <c r="C44" s="15">
        <v>4.6132680000000002E-3</v>
      </c>
    </row>
    <row r="45" spans="1:3" ht="18.75" customHeight="1" x14ac:dyDescent="0.4">
      <c r="A45" t="s">
        <v>36</v>
      </c>
      <c r="B45" s="11">
        <v>48</v>
      </c>
      <c r="C45" s="15">
        <v>4.5712210000000003E-3</v>
      </c>
    </row>
    <row r="46" spans="1:3" ht="18.75" customHeight="1" x14ac:dyDescent="0.4">
      <c r="A46" t="s">
        <v>35</v>
      </c>
      <c r="B46" s="11">
        <v>63</v>
      </c>
      <c r="C46" s="15">
        <v>4.5010110000000001E-3</v>
      </c>
    </row>
    <row r="47" spans="1:3" ht="18.75" customHeight="1" x14ac:dyDescent="0.4">
      <c r="A47" t="s">
        <v>28</v>
      </c>
      <c r="B47" s="11">
        <v>22</v>
      </c>
      <c r="C47" s="15">
        <v>4.3051010000000004E-3</v>
      </c>
    </row>
    <row r="48" spans="1:3" ht="18.75" customHeight="1" x14ac:dyDescent="0.4">
      <c r="A48" t="s">
        <v>85</v>
      </c>
      <c r="B48" s="11">
        <v>23</v>
      </c>
      <c r="C48" s="15">
        <v>4.2643940000000003E-3</v>
      </c>
    </row>
    <row r="49" spans="1:3" ht="18.75" customHeight="1" x14ac:dyDescent="0.4">
      <c r="A49" t="s">
        <v>15</v>
      </c>
      <c r="B49" s="11">
        <v>51</v>
      </c>
      <c r="C49" s="15">
        <v>4.2051620000000001E-3</v>
      </c>
    </row>
    <row r="50" spans="1:3" ht="18.75" customHeight="1" x14ac:dyDescent="0.4">
      <c r="A50" t="s">
        <v>65</v>
      </c>
      <c r="B50" s="11">
        <v>45</v>
      </c>
      <c r="C50" s="15">
        <v>4.18798E-3</v>
      </c>
    </row>
    <row r="51" spans="1:3" ht="18.75" customHeight="1" x14ac:dyDescent="0.4">
      <c r="A51" t="s">
        <v>42</v>
      </c>
      <c r="B51" s="11">
        <v>71</v>
      </c>
      <c r="C51" s="15">
        <v>4.0819970000000004E-3</v>
      </c>
    </row>
    <row r="52" spans="1:3" ht="18.75" customHeight="1" x14ac:dyDescent="0.4">
      <c r="A52" t="s">
        <v>47</v>
      </c>
      <c r="B52" s="11">
        <v>50</v>
      </c>
      <c r="C52" s="15">
        <v>4.0618260000000002E-3</v>
      </c>
    </row>
    <row r="53" spans="1:3" ht="18.75" customHeight="1" x14ac:dyDescent="0.4">
      <c r="A53" t="s">
        <v>72</v>
      </c>
      <c r="B53" s="11">
        <v>68</v>
      </c>
      <c r="C53" s="15">
        <v>3.7629579999999998E-3</v>
      </c>
    </row>
    <row r="54" spans="1:3" ht="18.75" customHeight="1" x14ac:dyDescent="0.4">
      <c r="A54" t="s">
        <v>106</v>
      </c>
      <c r="B54" s="11">
        <v>72</v>
      </c>
      <c r="C54" s="15">
        <v>3.6741090000000001E-3</v>
      </c>
    </row>
    <row r="55" spans="1:3" ht="18.75" customHeight="1" x14ac:dyDescent="0.4">
      <c r="A55" t="s">
        <v>70</v>
      </c>
      <c r="B55" s="11">
        <v>40</v>
      </c>
      <c r="C55" s="15">
        <v>3.604431E-3</v>
      </c>
    </row>
    <row r="56" spans="1:3" ht="18.75" customHeight="1" x14ac:dyDescent="0.4">
      <c r="A56" t="s">
        <v>18</v>
      </c>
      <c r="B56" s="11">
        <v>58</v>
      </c>
      <c r="C56" s="15">
        <v>3.4667360000000002E-3</v>
      </c>
    </row>
    <row r="57" spans="1:3" ht="18.75" customHeight="1" x14ac:dyDescent="0.4">
      <c r="A57" t="s">
        <v>14</v>
      </c>
      <c r="B57" s="11">
        <v>67</v>
      </c>
      <c r="C57" s="15">
        <v>3.4648389999999999E-3</v>
      </c>
    </row>
    <row r="58" spans="1:3" ht="18.75" customHeight="1" x14ac:dyDescent="0.4">
      <c r="A58" t="s">
        <v>29</v>
      </c>
      <c r="B58" s="11">
        <v>61</v>
      </c>
      <c r="C58" s="15">
        <v>3.4496259999999999E-3</v>
      </c>
    </row>
    <row r="59" spans="1:3" ht="18.75" customHeight="1" x14ac:dyDescent="0.4">
      <c r="A59" t="s">
        <v>55</v>
      </c>
      <c r="B59" s="11">
        <v>64</v>
      </c>
      <c r="C59" s="15">
        <v>3.44379E-3</v>
      </c>
    </row>
    <row r="60" spans="1:3" ht="18.75" customHeight="1" x14ac:dyDescent="0.4">
      <c r="A60" t="s">
        <v>88</v>
      </c>
      <c r="B60" s="11">
        <v>60</v>
      </c>
      <c r="C60" s="15">
        <v>3.339758E-3</v>
      </c>
    </row>
    <row r="61" spans="1:3" ht="18.75" customHeight="1" x14ac:dyDescent="0.4">
      <c r="A61" t="s">
        <v>66</v>
      </c>
      <c r="B61" s="11">
        <v>52</v>
      </c>
      <c r="C61" s="15">
        <v>3.2451559999999999E-3</v>
      </c>
    </row>
    <row r="62" spans="1:3" ht="18.75" customHeight="1" x14ac:dyDescent="0.4">
      <c r="A62" t="s">
        <v>77</v>
      </c>
      <c r="B62" s="11">
        <v>69</v>
      </c>
      <c r="C62" s="15">
        <v>3.2303459999999998E-3</v>
      </c>
    </row>
    <row r="63" spans="1:3" ht="18.75" customHeight="1" x14ac:dyDescent="0.4">
      <c r="A63" t="s">
        <v>38</v>
      </c>
      <c r="B63" s="11">
        <v>43</v>
      </c>
      <c r="C63" s="15">
        <v>3.1486320000000002E-3</v>
      </c>
    </row>
    <row r="64" spans="1:3" ht="18.75" customHeight="1" x14ac:dyDescent="0.4">
      <c r="A64" t="s">
        <v>57</v>
      </c>
      <c r="B64" s="11">
        <v>17</v>
      </c>
      <c r="C64" s="15">
        <v>3.1454909999999998E-3</v>
      </c>
    </row>
    <row r="65" spans="1:3" ht="18.75" customHeight="1" x14ac:dyDescent="0.4">
      <c r="A65" t="s">
        <v>61</v>
      </c>
      <c r="B65" s="11">
        <v>77</v>
      </c>
      <c r="C65" s="15">
        <v>3.1217020000000001E-3</v>
      </c>
    </row>
    <row r="66" spans="1:3" ht="18.75" customHeight="1" x14ac:dyDescent="0.4">
      <c r="A66" t="s">
        <v>94</v>
      </c>
      <c r="B66" s="11">
        <v>37</v>
      </c>
      <c r="C66" s="15">
        <v>3.0720629999999999E-3</v>
      </c>
    </row>
    <row r="67" spans="1:3" ht="18.75" customHeight="1" x14ac:dyDescent="0.4">
      <c r="A67" t="s">
        <v>27</v>
      </c>
      <c r="B67" s="11">
        <v>47</v>
      </c>
      <c r="C67" s="15">
        <v>2.998962E-3</v>
      </c>
    </row>
    <row r="68" spans="1:3" ht="18.75" customHeight="1" x14ac:dyDescent="0.4">
      <c r="A68" t="s">
        <v>95</v>
      </c>
      <c r="B68" s="11">
        <v>87</v>
      </c>
      <c r="C68" s="15">
        <v>2.968493E-3</v>
      </c>
    </row>
    <row r="69" spans="1:3" ht="18.75" customHeight="1" x14ac:dyDescent="0.4">
      <c r="A69" t="s">
        <v>33</v>
      </c>
      <c r="B69" s="11">
        <v>94</v>
      </c>
      <c r="C69" s="15">
        <v>2.9190980000000002E-3</v>
      </c>
    </row>
    <row r="70" spans="1:3" ht="18.75" customHeight="1" x14ac:dyDescent="0.4">
      <c r="A70" t="s">
        <v>26</v>
      </c>
      <c r="B70" s="11">
        <v>83</v>
      </c>
      <c r="C70" s="15">
        <v>2.8107480000000001E-3</v>
      </c>
    </row>
    <row r="71" spans="1:3" ht="18.75" customHeight="1" x14ac:dyDescent="0.4">
      <c r="A71" t="s">
        <v>83</v>
      </c>
      <c r="B71" s="11">
        <v>84</v>
      </c>
      <c r="C71" s="15">
        <v>2.609091E-3</v>
      </c>
    </row>
    <row r="72" spans="1:3" ht="18.75" customHeight="1" x14ac:dyDescent="0.4">
      <c r="A72" t="s">
        <v>20</v>
      </c>
      <c r="B72" s="11">
        <v>74</v>
      </c>
      <c r="C72" s="15">
        <v>2.5758000000000001E-3</v>
      </c>
    </row>
    <row r="73" spans="1:3" ht="18.75" customHeight="1" x14ac:dyDescent="0.4">
      <c r="A73" t="s">
        <v>45</v>
      </c>
      <c r="B73" s="11">
        <v>82</v>
      </c>
      <c r="C73" s="15">
        <v>2.5219890000000001E-3</v>
      </c>
    </row>
    <row r="74" spans="1:3" ht="18.75" customHeight="1" x14ac:dyDescent="0.4">
      <c r="A74" t="s">
        <v>96</v>
      </c>
      <c r="B74" s="11">
        <v>80</v>
      </c>
      <c r="C74" s="15">
        <v>2.5136580000000002E-3</v>
      </c>
    </row>
    <row r="75" spans="1:3" ht="18.75" customHeight="1" x14ac:dyDescent="0.4">
      <c r="A75" t="s">
        <v>108</v>
      </c>
      <c r="B75" s="11">
        <v>70</v>
      </c>
      <c r="C75" s="15">
        <v>2.3871529999999999E-3</v>
      </c>
    </row>
    <row r="76" spans="1:3" ht="18.75" customHeight="1" x14ac:dyDescent="0.4">
      <c r="A76" t="s">
        <v>68</v>
      </c>
      <c r="B76" s="11">
        <v>90</v>
      </c>
      <c r="C76" s="15">
        <v>2.378692E-3</v>
      </c>
    </row>
    <row r="77" spans="1:3" ht="18.75" customHeight="1" x14ac:dyDescent="0.4">
      <c r="A77" t="s">
        <v>79</v>
      </c>
      <c r="B77" s="11">
        <v>95</v>
      </c>
      <c r="C77" s="15">
        <v>2.3384819999999998E-3</v>
      </c>
    </row>
    <row r="78" spans="1:3" ht="18.75" customHeight="1" x14ac:dyDescent="0.4">
      <c r="A78" t="s">
        <v>90</v>
      </c>
      <c r="B78" s="11">
        <v>15</v>
      </c>
      <c r="C78" s="15">
        <v>2.30036E-3</v>
      </c>
    </row>
    <row r="79" spans="1:3" ht="18.75" customHeight="1" x14ac:dyDescent="0.4">
      <c r="A79" t="s">
        <v>92</v>
      </c>
      <c r="B79" s="11">
        <v>76</v>
      </c>
      <c r="C79" s="15">
        <v>2.0648709999999998E-3</v>
      </c>
    </row>
    <row r="80" spans="1:3" ht="18.75" customHeight="1" x14ac:dyDescent="0.4">
      <c r="A80" t="s">
        <v>101</v>
      </c>
      <c r="B80" s="11">
        <v>91</v>
      </c>
      <c r="C80" s="15">
        <v>2.0575260000000001E-3</v>
      </c>
    </row>
    <row r="81" spans="1:3" ht="18.75" customHeight="1" x14ac:dyDescent="0.4">
      <c r="A81" t="s">
        <v>41</v>
      </c>
      <c r="B81" s="11">
        <v>73</v>
      </c>
      <c r="C81" s="15">
        <v>2.0417320000000001E-3</v>
      </c>
    </row>
    <row r="82" spans="1:3" ht="18.75" customHeight="1" x14ac:dyDescent="0.4">
      <c r="A82" t="s">
        <v>21</v>
      </c>
      <c r="B82" s="11">
        <v>62</v>
      </c>
      <c r="C82" s="15">
        <v>2.0313129999999999E-3</v>
      </c>
    </row>
    <row r="83" spans="1:3" ht="18.75" customHeight="1" x14ac:dyDescent="0.4">
      <c r="A83" t="s">
        <v>51</v>
      </c>
      <c r="B83" s="11">
        <v>99</v>
      </c>
      <c r="C83" s="15">
        <v>1.944629E-3</v>
      </c>
    </row>
    <row r="84" spans="1:3" ht="18.75" customHeight="1" x14ac:dyDescent="0.4">
      <c r="A84" t="s">
        <v>91</v>
      </c>
      <c r="B84" s="11">
        <v>55</v>
      </c>
      <c r="C84" s="15">
        <v>1.9183119999999999E-3</v>
      </c>
    </row>
    <row r="85" spans="1:3" ht="18.75" customHeight="1" x14ac:dyDescent="0.4">
      <c r="A85" t="s">
        <v>32</v>
      </c>
      <c r="B85" s="11">
        <v>75</v>
      </c>
      <c r="C85" s="15">
        <v>1.8175769999999999E-3</v>
      </c>
    </row>
    <row r="86" spans="1:3" ht="18.75" customHeight="1" x14ac:dyDescent="0.4">
      <c r="A86" t="s">
        <v>17</v>
      </c>
      <c r="B86" s="11">
        <v>93</v>
      </c>
      <c r="C86" s="15">
        <v>1.8065749999999999E-3</v>
      </c>
    </row>
    <row r="87" spans="1:3" ht="18.75" customHeight="1" x14ac:dyDescent="0.4">
      <c r="A87" t="s">
        <v>23</v>
      </c>
      <c r="B87" s="11">
        <v>54</v>
      </c>
      <c r="C87" s="15">
        <v>1.6134610000000001E-3</v>
      </c>
    </row>
    <row r="88" spans="1:3" ht="18.75" customHeight="1" x14ac:dyDescent="0.4">
      <c r="A88" t="s">
        <v>16</v>
      </c>
      <c r="B88" s="11">
        <v>92</v>
      </c>
      <c r="C88" s="15">
        <v>1.5989489999999999E-3</v>
      </c>
    </row>
    <row r="89" spans="1:3" ht="18.75" customHeight="1" x14ac:dyDescent="0.4">
      <c r="A89" t="s">
        <v>73</v>
      </c>
      <c r="B89" s="11">
        <v>81</v>
      </c>
      <c r="C89" s="15">
        <v>1.5605759999999999E-3</v>
      </c>
    </row>
    <row r="90" spans="1:3" ht="18.75" customHeight="1" x14ac:dyDescent="0.4">
      <c r="A90" t="s">
        <v>48</v>
      </c>
      <c r="B90" s="11">
        <v>65</v>
      </c>
      <c r="C90" s="15">
        <v>1.5374360000000001E-3</v>
      </c>
    </row>
    <row r="91" spans="1:3" ht="18.75" customHeight="1" x14ac:dyDescent="0.4">
      <c r="A91" t="s">
        <v>60</v>
      </c>
      <c r="B91" s="11">
        <v>89</v>
      </c>
      <c r="C91" s="15">
        <v>1.5335819999999999E-3</v>
      </c>
    </row>
    <row r="92" spans="1:3" ht="18.75" customHeight="1" x14ac:dyDescent="0.4">
      <c r="A92" t="s">
        <v>99</v>
      </c>
      <c r="B92" s="11">
        <v>53</v>
      </c>
      <c r="C92" s="15">
        <v>1.474553E-3</v>
      </c>
    </row>
    <row r="93" spans="1:3" ht="18.75" customHeight="1" x14ac:dyDescent="0.4">
      <c r="A93" t="s">
        <v>43</v>
      </c>
      <c r="B93" s="11">
        <v>66</v>
      </c>
      <c r="C93" s="15">
        <v>1.4550399999999999E-3</v>
      </c>
    </row>
    <row r="94" spans="1:3" ht="18.75" customHeight="1" x14ac:dyDescent="0.4">
      <c r="A94" t="s">
        <v>44</v>
      </c>
      <c r="B94" s="11">
        <v>56</v>
      </c>
      <c r="C94" s="15">
        <v>1.385648E-3</v>
      </c>
    </row>
    <row r="95" spans="1:3" ht="18.75" customHeight="1" x14ac:dyDescent="0.4">
      <c r="A95" t="s">
        <v>63</v>
      </c>
      <c r="B95" s="11">
        <v>98</v>
      </c>
      <c r="C95" s="15">
        <v>1.3807540000000001E-3</v>
      </c>
    </row>
    <row r="96" spans="1:3" ht="18.75" customHeight="1" x14ac:dyDescent="0.4">
      <c r="A96" t="s">
        <v>56</v>
      </c>
      <c r="B96" s="11">
        <v>96</v>
      </c>
      <c r="C96" s="15">
        <v>1.331245E-3</v>
      </c>
    </row>
    <row r="97" spans="1:3" ht="18.75" customHeight="1" x14ac:dyDescent="0.4">
      <c r="A97" t="s">
        <v>39</v>
      </c>
      <c r="B97" s="11">
        <v>85</v>
      </c>
      <c r="C97" s="15">
        <v>1.11768E-3</v>
      </c>
    </row>
    <row r="98" spans="1:3" ht="18.75" customHeight="1" x14ac:dyDescent="0.4">
      <c r="A98" t="s">
        <v>53</v>
      </c>
      <c r="B98" s="11">
        <v>86</v>
      </c>
      <c r="C98" s="15">
        <v>1.0138840000000001E-3</v>
      </c>
    </row>
    <row r="99" spans="1:3" ht="18.75" customHeight="1" x14ac:dyDescent="0.4">
      <c r="A99" t="s">
        <v>89</v>
      </c>
      <c r="B99" s="11">
        <v>97</v>
      </c>
      <c r="C99" s="15">
        <v>8.3625300000000002E-4</v>
      </c>
    </row>
    <row r="100" spans="1:3" ht="18.75" customHeight="1" x14ac:dyDescent="0.4">
      <c r="A100" t="s">
        <v>40</v>
      </c>
      <c r="B100" s="11">
        <v>88</v>
      </c>
      <c r="C100" s="15">
        <v>7.3866100000000005E-4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CV263"/>
  <sheetViews>
    <sheetView tabSelected="1" zoomScale="64" workbookViewId="0">
      <selection activeCell="C1" sqref="C1"/>
    </sheetView>
  </sheetViews>
  <sheetFormatPr defaultRowHeight="14.6" x14ac:dyDescent="0.4"/>
  <cols>
    <col min="1" max="1" width="13.53515625" style="8" bestFit="1" customWidth="1"/>
    <col min="2" max="19" width="13.53515625" style="9" bestFit="1" customWidth="1"/>
    <col min="20" max="20" width="9.53515625" style="9" bestFit="1" customWidth="1"/>
    <col min="21" max="40" width="13.53515625" style="9" bestFit="1" customWidth="1"/>
    <col min="41" max="41" width="9.69140625" style="9" bestFit="1" customWidth="1"/>
    <col min="42" max="79" width="13.53515625" style="9" bestFit="1" customWidth="1"/>
    <col min="80" max="80" width="13.53515625" style="10" bestFit="1" customWidth="1"/>
    <col min="81" max="100" width="13.53515625" style="9" bestFit="1" customWidth="1"/>
  </cols>
  <sheetData>
    <row r="1" spans="1:100" ht="18.75" customHeight="1" x14ac:dyDescent="0.4">
      <c r="A1" s="8" t="s">
        <v>2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46</v>
      </c>
      <c r="AM1" s="9" t="s">
        <v>47</v>
      </c>
      <c r="AN1" s="9" t="s">
        <v>48</v>
      </c>
      <c r="AO1" s="9" t="s">
        <v>49</v>
      </c>
      <c r="AP1" s="9" t="s">
        <v>50</v>
      </c>
      <c r="AQ1" s="9" t="s">
        <v>51</v>
      </c>
      <c r="AR1" s="9" t="s">
        <v>52</v>
      </c>
      <c r="AS1" s="9" t="s">
        <v>53</v>
      </c>
      <c r="AT1" s="9" t="s">
        <v>54</v>
      </c>
      <c r="AU1" s="9" t="s">
        <v>55</v>
      </c>
      <c r="AV1" s="9" t="s">
        <v>56</v>
      </c>
      <c r="AW1" s="9" t="s">
        <v>57</v>
      </c>
      <c r="AX1" s="9" t="s">
        <v>58</v>
      </c>
      <c r="AY1" s="9" t="s">
        <v>59</v>
      </c>
      <c r="AZ1" s="9" t="s">
        <v>60</v>
      </c>
      <c r="BA1" s="9" t="s">
        <v>61</v>
      </c>
      <c r="BB1" s="9" t="s">
        <v>62</v>
      </c>
      <c r="BC1" s="9" t="s">
        <v>63</v>
      </c>
      <c r="BD1" s="9" t="s">
        <v>64</v>
      </c>
      <c r="BE1" s="9" t="s">
        <v>65</v>
      </c>
      <c r="BF1" s="9" t="s">
        <v>66</v>
      </c>
      <c r="BG1" s="9" t="s">
        <v>67</v>
      </c>
      <c r="BH1" s="9" t="s">
        <v>68</v>
      </c>
      <c r="BI1" s="9" t="s">
        <v>69</v>
      </c>
      <c r="BJ1" s="9" t="s">
        <v>70</v>
      </c>
      <c r="BK1" s="9" t="s">
        <v>71</v>
      </c>
      <c r="BL1" s="9" t="s">
        <v>72</v>
      </c>
      <c r="BM1" s="9" t="s">
        <v>73</v>
      </c>
      <c r="BN1" s="9" t="s">
        <v>74</v>
      </c>
      <c r="BO1" s="9" t="s">
        <v>75</v>
      </c>
      <c r="BP1" s="9" t="s">
        <v>76</v>
      </c>
      <c r="BQ1" s="9" t="s">
        <v>77</v>
      </c>
      <c r="BR1" s="9" t="s">
        <v>78</v>
      </c>
      <c r="BS1" s="9" t="s">
        <v>79</v>
      </c>
      <c r="BT1" s="9" t="s">
        <v>80</v>
      </c>
      <c r="BU1" s="9" t="s">
        <v>81</v>
      </c>
      <c r="BV1" s="9" t="s">
        <v>82</v>
      </c>
      <c r="BW1" s="9" t="s">
        <v>83</v>
      </c>
      <c r="BX1" s="9" t="s">
        <v>84</v>
      </c>
      <c r="BY1" s="9" t="s">
        <v>85</v>
      </c>
      <c r="BZ1" s="9" t="s">
        <v>86</v>
      </c>
      <c r="CA1" s="9" t="s">
        <v>87</v>
      </c>
      <c r="CB1" s="10" t="s">
        <v>88</v>
      </c>
      <c r="CC1" s="9" t="s">
        <v>89</v>
      </c>
      <c r="CD1" s="9" t="s">
        <v>90</v>
      </c>
      <c r="CE1" s="9" t="s">
        <v>91</v>
      </c>
      <c r="CF1" s="9" t="s">
        <v>92</v>
      </c>
      <c r="CG1" s="9" t="s">
        <v>93</v>
      </c>
      <c r="CH1" s="9" t="s">
        <v>94</v>
      </c>
      <c r="CI1" s="9" t="s">
        <v>95</v>
      </c>
      <c r="CJ1" s="9" t="s">
        <v>96</v>
      </c>
      <c r="CK1" s="9" t="s">
        <v>97</v>
      </c>
      <c r="CL1" s="9" t="s">
        <v>98</v>
      </c>
      <c r="CM1" s="9" t="s">
        <v>99</v>
      </c>
      <c r="CN1" s="9" t="s">
        <v>100</v>
      </c>
      <c r="CO1" s="9" t="s">
        <v>101</v>
      </c>
      <c r="CP1" s="9" t="s">
        <v>102</v>
      </c>
      <c r="CQ1" s="9" t="s">
        <v>103</v>
      </c>
      <c r="CR1" s="9" t="s">
        <v>104</v>
      </c>
      <c r="CS1" s="9" t="s">
        <v>105</v>
      </c>
      <c r="CT1" s="9" t="s">
        <v>106</v>
      </c>
      <c r="CU1" s="9" t="s">
        <v>107</v>
      </c>
      <c r="CV1" s="9" t="s">
        <v>108</v>
      </c>
    </row>
    <row r="2" spans="1:100" ht="18.75" customHeight="1" x14ac:dyDescent="0.4">
      <c r="A2" s="11">
        <v>0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  <c r="Z2" s="11">
        <v>25</v>
      </c>
      <c r="AA2" s="11">
        <v>26</v>
      </c>
      <c r="AB2" s="11">
        <v>27</v>
      </c>
      <c r="AC2" s="11">
        <v>28</v>
      </c>
      <c r="AD2" s="11">
        <v>29</v>
      </c>
      <c r="AE2" s="11">
        <v>30</v>
      </c>
      <c r="AF2" s="11">
        <v>31</v>
      </c>
      <c r="AG2" s="11">
        <v>32</v>
      </c>
      <c r="AH2" s="11">
        <v>33</v>
      </c>
      <c r="AI2" s="11">
        <v>34</v>
      </c>
      <c r="AJ2" s="11">
        <v>35</v>
      </c>
      <c r="AK2" s="11">
        <v>36</v>
      </c>
      <c r="AL2" s="11">
        <v>37</v>
      </c>
      <c r="AM2" s="11">
        <v>38</v>
      </c>
      <c r="AN2" s="11">
        <v>39</v>
      </c>
      <c r="AO2" s="11">
        <v>40</v>
      </c>
      <c r="AP2" s="11">
        <v>41</v>
      </c>
      <c r="AQ2" s="11">
        <v>42</v>
      </c>
      <c r="AR2" s="11">
        <v>43</v>
      </c>
      <c r="AS2" s="11">
        <v>44</v>
      </c>
      <c r="AT2" s="11">
        <v>45</v>
      </c>
      <c r="AU2" s="11">
        <v>46</v>
      </c>
      <c r="AV2" s="11">
        <v>47</v>
      </c>
      <c r="AW2" s="11">
        <v>48</v>
      </c>
      <c r="AX2" s="11">
        <v>49</v>
      </c>
      <c r="AY2" s="11">
        <v>50</v>
      </c>
      <c r="AZ2" s="11">
        <v>51</v>
      </c>
      <c r="BA2" s="11">
        <v>52</v>
      </c>
      <c r="BB2" s="11">
        <v>53</v>
      </c>
      <c r="BC2" s="11">
        <v>54</v>
      </c>
      <c r="BD2" s="11">
        <v>55</v>
      </c>
      <c r="BE2" s="11">
        <v>56</v>
      </c>
      <c r="BF2" s="11">
        <v>57</v>
      </c>
      <c r="BG2" s="11">
        <v>58</v>
      </c>
      <c r="BH2" s="11">
        <v>59</v>
      </c>
      <c r="BI2" s="11">
        <v>60</v>
      </c>
      <c r="BJ2" s="11">
        <v>61</v>
      </c>
      <c r="BK2" s="11">
        <v>62</v>
      </c>
      <c r="BL2" s="11">
        <v>63</v>
      </c>
      <c r="BM2" s="11">
        <v>64</v>
      </c>
      <c r="BN2" s="11">
        <v>65</v>
      </c>
      <c r="BO2" s="11">
        <v>66</v>
      </c>
      <c r="BP2" s="11">
        <v>67</v>
      </c>
      <c r="BQ2" s="11">
        <v>68</v>
      </c>
      <c r="BR2" s="11">
        <v>69</v>
      </c>
      <c r="BS2" s="11">
        <v>70</v>
      </c>
      <c r="BT2" s="11">
        <v>71</v>
      </c>
      <c r="BU2" s="11">
        <v>72</v>
      </c>
      <c r="BV2" s="11">
        <v>73</v>
      </c>
      <c r="BW2" s="11">
        <v>74</v>
      </c>
      <c r="BX2" s="11">
        <v>75</v>
      </c>
      <c r="BY2" s="11">
        <v>76</v>
      </c>
      <c r="BZ2" s="11">
        <v>77</v>
      </c>
      <c r="CA2" s="11">
        <v>78</v>
      </c>
      <c r="CB2" s="11">
        <v>79</v>
      </c>
      <c r="CC2" s="11">
        <v>80</v>
      </c>
      <c r="CD2" s="11">
        <v>81</v>
      </c>
      <c r="CE2" s="11">
        <v>82</v>
      </c>
      <c r="CF2" s="11">
        <v>83</v>
      </c>
      <c r="CG2" s="11">
        <v>84</v>
      </c>
      <c r="CH2" s="11">
        <v>85</v>
      </c>
      <c r="CI2" s="11">
        <v>86</v>
      </c>
      <c r="CJ2" s="11">
        <v>87</v>
      </c>
      <c r="CK2" s="11">
        <v>88</v>
      </c>
      <c r="CL2" s="11">
        <v>89</v>
      </c>
      <c r="CM2" s="11">
        <v>90</v>
      </c>
      <c r="CN2" s="11">
        <v>91</v>
      </c>
      <c r="CO2" s="11">
        <v>92</v>
      </c>
      <c r="CP2" s="11">
        <v>93</v>
      </c>
      <c r="CQ2" s="11">
        <v>94</v>
      </c>
      <c r="CR2" s="11">
        <v>95</v>
      </c>
      <c r="CS2" s="11">
        <v>96</v>
      </c>
      <c r="CT2" s="11">
        <v>97</v>
      </c>
      <c r="CU2" s="11">
        <v>98</v>
      </c>
      <c r="CV2" s="11">
        <v>99</v>
      </c>
    </row>
    <row r="3" spans="1:100" ht="18.75" customHeight="1" x14ac:dyDescent="0.4">
      <c r="A3" s="11">
        <v>1</v>
      </c>
      <c r="B3" s="12">
        <v>-3.7793783999999997E-2</v>
      </c>
      <c r="C3" s="12">
        <v>2.5952053999999999E-2</v>
      </c>
      <c r="D3" s="12">
        <v>2.3120782999999999E-2</v>
      </c>
      <c r="E3" s="12">
        <v>4.9195460000000003E-3</v>
      </c>
      <c r="F3" s="12">
        <v>-8.8336398999999996E-2</v>
      </c>
      <c r="G3" s="12">
        <v>4.2852860000000001E-3</v>
      </c>
      <c r="H3" s="12">
        <v>1.4136332999999999E-2</v>
      </c>
      <c r="I3" s="12">
        <v>-7.6778649999999999E-3</v>
      </c>
      <c r="J3" s="12">
        <v>3.4600608999999997E-2</v>
      </c>
      <c r="K3" s="12">
        <v>-1.1100685000000001E-2</v>
      </c>
      <c r="L3" s="12">
        <v>8.0402560000000008E-3</v>
      </c>
      <c r="M3" s="12">
        <v>7.8255660000000008E-3</v>
      </c>
      <c r="N3" s="12">
        <v>5.1494469999999997E-3</v>
      </c>
      <c r="O3" s="12">
        <v>1.3132055E-2</v>
      </c>
      <c r="P3" s="12">
        <v>-2.3258744000000001E-2</v>
      </c>
      <c r="Q3" s="12">
        <v>-6.5326616000000004E-2</v>
      </c>
      <c r="R3" s="12">
        <v>-1.0092228E-2</v>
      </c>
      <c r="S3" s="12">
        <v>-2.2595035999999999E-2</v>
      </c>
      <c r="T3" s="12">
        <v>9.0382080000000007E-3</v>
      </c>
      <c r="U3" s="12">
        <v>4.9741259999999997E-3</v>
      </c>
      <c r="V3" s="12">
        <v>8.0992779999999997E-3</v>
      </c>
      <c r="W3" s="12">
        <v>5.6034267999999998E-2</v>
      </c>
      <c r="X3" s="12">
        <v>-3.6856160000000001E-3</v>
      </c>
      <c r="Y3" s="12">
        <v>2.6477380000000002E-3</v>
      </c>
      <c r="Z3" s="12">
        <v>-1.2050081000000001E-2</v>
      </c>
      <c r="AA3" s="12">
        <v>-0.13604577400000001</v>
      </c>
      <c r="AB3" s="12">
        <v>-4.4044979999999997E-3</v>
      </c>
      <c r="AC3" s="12">
        <v>7.4604989999999998E-3</v>
      </c>
      <c r="AD3" s="12">
        <v>-8.9783420000000003E-3</v>
      </c>
      <c r="AE3" s="12">
        <v>-6.3136629999999997E-3</v>
      </c>
      <c r="AF3" s="12">
        <v>1.9896573000000001E-2</v>
      </c>
      <c r="AG3" s="12">
        <v>-2.0842280000000001E-2</v>
      </c>
      <c r="AH3" s="12">
        <v>-3.3623874999999998E-2</v>
      </c>
      <c r="AI3" s="12">
        <v>-4.4064049000000001E-2</v>
      </c>
      <c r="AJ3" s="12">
        <v>1.7220624E-2</v>
      </c>
      <c r="AK3" s="12">
        <v>-3.3775490000000001E-3</v>
      </c>
      <c r="AL3" s="12">
        <v>-1.2832952E-2</v>
      </c>
      <c r="AM3" s="12">
        <v>1.2047939000000001E-2</v>
      </c>
      <c r="AN3" s="12">
        <v>-2.3488851000000002E-2</v>
      </c>
      <c r="AO3" s="12">
        <v>9.7632100000000005E-4</v>
      </c>
      <c r="AP3" s="12">
        <v>-1.0278574E-2</v>
      </c>
      <c r="AQ3" s="12">
        <v>1.5295349999999999E-2</v>
      </c>
      <c r="AR3" s="12">
        <v>-9.7887540000000002E-3</v>
      </c>
      <c r="AS3" s="12">
        <v>1.5406089E-2</v>
      </c>
      <c r="AT3" s="12">
        <v>4.4006380000000001E-3</v>
      </c>
      <c r="AU3" s="12">
        <v>-1.720526E-3</v>
      </c>
      <c r="AV3" s="12">
        <v>6.9805739999999998E-3</v>
      </c>
      <c r="AW3" s="12">
        <v>-2.2404216000000001E-2</v>
      </c>
      <c r="AX3" s="12">
        <v>-1.0437873E-2</v>
      </c>
      <c r="AY3" s="12">
        <v>-1.5465283999999999E-2</v>
      </c>
      <c r="AZ3" s="12">
        <v>-5.1001029999999999E-3</v>
      </c>
      <c r="BA3" s="12">
        <v>-4.7535558999999998E-2</v>
      </c>
      <c r="BB3" s="12">
        <v>2.0958632000000001E-2</v>
      </c>
      <c r="BC3" s="12">
        <v>1.0731975E-2</v>
      </c>
      <c r="BD3" s="12">
        <v>4.0806399E-2</v>
      </c>
      <c r="BE3" s="12">
        <v>2.2317865999999999E-2</v>
      </c>
      <c r="BF3" s="12">
        <v>-1.8898456000000001E-2</v>
      </c>
      <c r="BG3" s="12">
        <v>2.0692849999999999E-2</v>
      </c>
      <c r="BH3" s="12">
        <v>-6.0741559999999998E-3</v>
      </c>
      <c r="BI3" s="12">
        <v>-3.8498260000000002E-3</v>
      </c>
      <c r="BJ3" s="12">
        <v>-6.7924079999999998E-3</v>
      </c>
      <c r="BK3" s="12">
        <v>-1.6141031E-2</v>
      </c>
      <c r="BL3" s="12">
        <v>-3.4333039999999999E-3</v>
      </c>
      <c r="BM3" s="12">
        <v>-2.2577472000000001E-2</v>
      </c>
      <c r="BN3" s="12">
        <v>6.7783610000000001E-3</v>
      </c>
      <c r="BO3" s="12">
        <v>-5.3085790000000001E-2</v>
      </c>
      <c r="BP3" s="12">
        <v>7.3939519999999996E-3</v>
      </c>
      <c r="BQ3" s="12">
        <v>-7.3959872999999995E-2</v>
      </c>
      <c r="BR3" s="12">
        <v>-1.8252814999999999E-2</v>
      </c>
      <c r="BS3" s="12">
        <v>1.9580825999999999E-2</v>
      </c>
      <c r="BT3" s="12">
        <v>-6.9479950000000002E-3</v>
      </c>
      <c r="BU3" s="12">
        <v>-7.2799039999999995E-2</v>
      </c>
      <c r="BV3" s="12">
        <v>-2.7448680000000001E-3</v>
      </c>
      <c r="BW3" s="12">
        <v>-3.2265191999999998E-2</v>
      </c>
      <c r="BX3" s="12">
        <v>1.9529649E-2</v>
      </c>
      <c r="BY3" s="12">
        <v>2.7450763E-2</v>
      </c>
      <c r="BZ3" s="12">
        <v>1.358346E-2</v>
      </c>
      <c r="CA3" s="12">
        <v>5.8422869000000002E-2</v>
      </c>
      <c r="CB3" s="12">
        <v>1.3896479E-2</v>
      </c>
      <c r="CC3" s="13">
        <v>2.24454E-5</v>
      </c>
      <c r="CD3" s="12">
        <v>2.1646584E-2</v>
      </c>
      <c r="CE3" s="12">
        <v>-2.531479E-2</v>
      </c>
      <c r="CF3" s="12">
        <v>6.7376739999999999E-3</v>
      </c>
      <c r="CG3" s="12">
        <v>-2.4932643000000001E-2</v>
      </c>
      <c r="CH3" s="12">
        <v>1.0916848999999999E-2</v>
      </c>
      <c r="CI3" s="12">
        <v>-9.6379770000000007E-3</v>
      </c>
      <c r="CJ3" s="12">
        <v>1.3102984999999999E-2</v>
      </c>
      <c r="CK3" s="12">
        <v>-6.4852909999999998E-3</v>
      </c>
      <c r="CL3" s="12">
        <v>-1.6871102999999998E-2</v>
      </c>
      <c r="CM3" s="12">
        <v>-5.0240637999999997E-2</v>
      </c>
      <c r="CN3" s="12">
        <v>-2.7676843999999999E-2</v>
      </c>
      <c r="CO3" s="12">
        <v>2.4520857E-2</v>
      </c>
      <c r="CP3" s="12">
        <v>-0.118946202</v>
      </c>
      <c r="CQ3" s="12">
        <v>-5.1598326E-2</v>
      </c>
      <c r="CR3" s="12">
        <v>3.2839729999999999E-3</v>
      </c>
      <c r="CS3" s="12">
        <v>2.1031243000000002E-2</v>
      </c>
      <c r="CT3" s="12">
        <v>-7.1075100000000003E-4</v>
      </c>
      <c r="CU3" s="12">
        <v>2.8750410000000001E-3</v>
      </c>
      <c r="CV3" s="12">
        <v>-3.1283830000000002E-3</v>
      </c>
    </row>
    <row r="4" spans="1:100" ht="18.75" customHeight="1" x14ac:dyDescent="0.4">
      <c r="A4" s="11">
        <v>2</v>
      </c>
      <c r="B4" s="12">
        <v>-5.3068820000000003E-2</v>
      </c>
      <c r="C4" s="12">
        <v>7.5507489999999998E-3</v>
      </c>
      <c r="D4" s="12">
        <v>2.6916639999999999E-3</v>
      </c>
      <c r="E4" s="12">
        <v>-1.8152642E-2</v>
      </c>
      <c r="F4" s="12">
        <v>-2.3901492E-2</v>
      </c>
      <c r="G4" s="12">
        <v>8.0361600000000005E-4</v>
      </c>
      <c r="H4" s="12">
        <v>7.4469039999999998E-3</v>
      </c>
      <c r="I4" s="12">
        <v>7.6327360000000002E-3</v>
      </c>
      <c r="J4" s="12">
        <v>2.81584E-3</v>
      </c>
      <c r="K4" s="12">
        <v>-2.4462232E-2</v>
      </c>
      <c r="L4" s="12">
        <v>-1.5232341999999999E-2</v>
      </c>
      <c r="M4" s="12">
        <v>-2.5866747999999998E-2</v>
      </c>
      <c r="N4" s="12">
        <v>3.695416E-3</v>
      </c>
      <c r="O4" s="12">
        <v>2.9909162999999999E-2</v>
      </c>
      <c r="P4" s="12">
        <v>-4.4094738000000001E-2</v>
      </c>
      <c r="Q4" s="12">
        <v>1.1405619999999999E-3</v>
      </c>
      <c r="R4" s="12">
        <v>-6.8744607999999999E-2</v>
      </c>
      <c r="S4" s="12">
        <v>-3.4741190999999998E-2</v>
      </c>
      <c r="T4" s="12">
        <v>-1.9981489000000002E-2</v>
      </c>
      <c r="U4" s="12">
        <v>2.2137601E-2</v>
      </c>
      <c r="V4" s="12">
        <v>-4.2278810000000002E-3</v>
      </c>
      <c r="W4" s="12">
        <v>-3.5137630000000003E-2</v>
      </c>
      <c r="X4" s="12">
        <v>-4.4642634E-2</v>
      </c>
      <c r="Y4" s="12">
        <v>-4.1178860000000003E-3</v>
      </c>
      <c r="Z4" s="12">
        <v>-5.327343E-3</v>
      </c>
      <c r="AA4" s="12">
        <v>3.0633197000000001E-2</v>
      </c>
      <c r="AB4" s="12">
        <v>7.1699370000000004E-3</v>
      </c>
      <c r="AC4" s="12">
        <v>-1.6661846000000001E-2</v>
      </c>
      <c r="AD4" s="12">
        <v>2.9470731E-2</v>
      </c>
      <c r="AE4" s="12">
        <v>7.878688E-3</v>
      </c>
      <c r="AF4" s="12">
        <v>-1.4675759999999999E-2</v>
      </c>
      <c r="AG4" s="12">
        <v>-6.2997193000000007E-2</v>
      </c>
      <c r="AH4" s="12">
        <v>-1.7270114999999999E-2</v>
      </c>
      <c r="AI4" s="12">
        <v>-2.1603565000000002E-2</v>
      </c>
      <c r="AJ4" s="13">
        <v>8.4032700000000006E-5</v>
      </c>
      <c r="AK4" s="12">
        <v>-5.9065591000000001E-2</v>
      </c>
      <c r="AL4" s="12">
        <v>-5.4999953999999997E-2</v>
      </c>
      <c r="AM4" s="12">
        <v>7.9867810000000001E-3</v>
      </c>
      <c r="AN4" s="12">
        <v>-5.0810972000000003E-2</v>
      </c>
      <c r="AO4" s="12">
        <v>-2.5813201000000001E-2</v>
      </c>
      <c r="AP4" s="12">
        <v>5.2445240000000004E-3</v>
      </c>
      <c r="AQ4" s="12">
        <v>-3.0945364999999999E-2</v>
      </c>
      <c r="AR4" s="12">
        <v>-1.9240704000000001E-2</v>
      </c>
      <c r="AS4" s="12">
        <v>6.2585816000000002E-2</v>
      </c>
      <c r="AT4" s="12">
        <v>-1.5187413E-2</v>
      </c>
      <c r="AU4" s="12">
        <v>7.5100490000000004E-3</v>
      </c>
      <c r="AV4" s="12">
        <v>2.6246144999999999E-2</v>
      </c>
      <c r="AW4" s="12">
        <v>-7.1285649999999999E-3</v>
      </c>
      <c r="AX4" s="12">
        <v>-2.7767577000000002E-2</v>
      </c>
      <c r="AY4" s="12">
        <v>-9.5694869999999998E-3</v>
      </c>
      <c r="AZ4" s="12">
        <v>-1.708974E-3</v>
      </c>
      <c r="BA4" s="12">
        <v>-3.7473385999999997E-2</v>
      </c>
      <c r="BB4" s="12">
        <v>8.3332289999999993E-3</v>
      </c>
      <c r="BC4" s="12">
        <v>2.2493104E-2</v>
      </c>
      <c r="BD4" s="12">
        <v>-6.0318469999999999E-3</v>
      </c>
      <c r="BE4" s="12">
        <v>-0.12520608899999999</v>
      </c>
      <c r="BF4" s="12">
        <v>-6.3143726999999997E-2</v>
      </c>
      <c r="BG4" s="12">
        <v>-4.2367910000000002E-3</v>
      </c>
      <c r="BH4" s="12">
        <v>-4.5145309000000002E-2</v>
      </c>
      <c r="BI4" s="12">
        <v>-7.2784130000000001E-3</v>
      </c>
      <c r="BJ4" s="12">
        <v>6.041258E-2</v>
      </c>
      <c r="BK4" s="12">
        <v>-2.2881797999999998E-2</v>
      </c>
      <c r="BL4" s="12">
        <v>-4.2801840000000002E-3</v>
      </c>
      <c r="BM4" s="12">
        <v>-2.1849868000000001E-2</v>
      </c>
      <c r="BN4" s="12">
        <v>3.1122725E-2</v>
      </c>
      <c r="BO4" s="12">
        <v>-2.0966406E-2</v>
      </c>
      <c r="BP4" s="12">
        <v>-1.0640526000000001E-2</v>
      </c>
      <c r="BQ4" s="12">
        <v>-5.7127116999999998E-2</v>
      </c>
      <c r="BR4" s="12">
        <v>-1.6926899999999999E-4</v>
      </c>
      <c r="BS4" s="12">
        <v>1.7542358000000001E-2</v>
      </c>
      <c r="BT4" s="12">
        <v>-1.4798996999999999E-2</v>
      </c>
      <c r="BU4" s="12">
        <v>-7.2701892000000004E-2</v>
      </c>
      <c r="BV4" s="12">
        <v>-3.1742924999999998E-2</v>
      </c>
      <c r="BW4" s="12">
        <v>3.9176299999999997E-2</v>
      </c>
      <c r="BX4" s="12">
        <v>-7.7389729999999997E-3</v>
      </c>
      <c r="BY4" s="12">
        <v>1.1574765000000001E-2</v>
      </c>
      <c r="BZ4" s="12">
        <v>-7.0728379999999997E-3</v>
      </c>
      <c r="CA4" s="12">
        <v>3.2167112999999997E-2</v>
      </c>
      <c r="CB4" s="12">
        <v>-1.5663514999999999E-2</v>
      </c>
      <c r="CC4" s="12">
        <v>-3.5966744000000002E-2</v>
      </c>
      <c r="CD4" s="12">
        <v>-2.6152522000000001E-2</v>
      </c>
      <c r="CE4" s="12">
        <v>2.4988450999999998E-2</v>
      </c>
      <c r="CF4" s="12">
        <v>-2.9364141E-2</v>
      </c>
      <c r="CG4" s="12">
        <v>-1.2150828000000001E-2</v>
      </c>
      <c r="CH4" s="12">
        <v>-3.4976691999999997E-2</v>
      </c>
      <c r="CI4" s="12">
        <v>-8.7854249999999995E-3</v>
      </c>
      <c r="CJ4" s="12">
        <v>-3.8553426000000002E-2</v>
      </c>
      <c r="CK4" s="12">
        <v>6.5276249999999996E-3</v>
      </c>
      <c r="CL4" s="12">
        <v>3.4212499999999998E-3</v>
      </c>
      <c r="CM4" s="12">
        <v>0.16102176300000001</v>
      </c>
      <c r="CN4" s="12">
        <v>3.8474599999999998E-2</v>
      </c>
      <c r="CO4" s="12">
        <v>3.051032E-3</v>
      </c>
      <c r="CP4" s="12">
        <v>-9.6668757999999994E-2</v>
      </c>
      <c r="CQ4" s="12">
        <v>-1.6200154000000001E-2</v>
      </c>
      <c r="CR4" s="12">
        <v>2.5892587000000002E-2</v>
      </c>
      <c r="CS4" s="12">
        <v>-7.312125E-3</v>
      </c>
      <c r="CT4" s="12">
        <v>1.8017001000000001E-2</v>
      </c>
      <c r="CU4" s="12">
        <v>-2.3843929999999999E-2</v>
      </c>
      <c r="CV4" s="12">
        <v>4.2167979999999999E-3</v>
      </c>
    </row>
    <row r="5" spans="1:100" ht="18.75" customHeight="1" x14ac:dyDescent="0.4">
      <c r="A5" s="11">
        <v>3</v>
      </c>
      <c r="B5" s="12">
        <v>-2.1791246E-2</v>
      </c>
      <c r="C5" s="12">
        <v>-4.1843602000000001E-2</v>
      </c>
      <c r="D5" s="12">
        <v>-4.1383619999999996E-3</v>
      </c>
      <c r="E5" s="12">
        <v>-1.408449E-2</v>
      </c>
      <c r="F5" s="12">
        <v>-1.8288977000000001E-2</v>
      </c>
      <c r="G5" s="12">
        <v>-1.0689051E-2</v>
      </c>
      <c r="H5" s="12">
        <v>-3.2031750999999997E-2</v>
      </c>
      <c r="I5" s="12">
        <v>-8.9237659999999996E-3</v>
      </c>
      <c r="J5" s="12">
        <v>2.8423859999999999E-2</v>
      </c>
      <c r="K5" s="12">
        <v>-2.6441353000000001E-2</v>
      </c>
      <c r="L5" s="12">
        <v>1.2824321E-2</v>
      </c>
      <c r="M5" s="12">
        <v>-4.4013339999999998E-3</v>
      </c>
      <c r="N5" s="12">
        <v>-4.0163844999999997E-2</v>
      </c>
      <c r="O5" s="12">
        <v>-7.440866E-3</v>
      </c>
      <c r="P5" s="12">
        <v>-3.0588600000000001E-2</v>
      </c>
      <c r="Q5" s="12">
        <v>-2.5142464999999999E-2</v>
      </c>
      <c r="R5" s="12">
        <v>-5.7866580000000001E-3</v>
      </c>
      <c r="S5" s="12">
        <v>-9.7670629999999994E-3</v>
      </c>
      <c r="T5" s="12">
        <v>-3.9137690000000003E-2</v>
      </c>
      <c r="U5" s="12">
        <v>2.2349784000000001E-2</v>
      </c>
      <c r="V5" s="12">
        <v>-3.1217307E-2</v>
      </c>
      <c r="W5" s="12">
        <v>-4.3038478999999998E-2</v>
      </c>
      <c r="X5" s="12">
        <v>-5.740874E-3</v>
      </c>
      <c r="Y5" s="12">
        <v>-3.0111679999999998E-3</v>
      </c>
      <c r="Z5" s="12">
        <v>-4.0940076999999998E-2</v>
      </c>
      <c r="AA5" s="12">
        <v>8.7799339999999997E-3</v>
      </c>
      <c r="AB5" s="12">
        <v>-2.27178E-4</v>
      </c>
      <c r="AC5" s="12">
        <v>-5.6478989999999996E-3</v>
      </c>
      <c r="AD5" s="12">
        <v>-3.6031774000000003E-2</v>
      </c>
      <c r="AE5" s="12">
        <v>1.9584784000000001E-2</v>
      </c>
      <c r="AF5" s="12">
        <v>-2.5006614999999999E-2</v>
      </c>
      <c r="AG5" s="12">
        <v>-6.0578386999999997E-2</v>
      </c>
      <c r="AH5" s="12">
        <v>-3.7472471E-2</v>
      </c>
      <c r="AI5" s="12">
        <v>7.7931709999999998E-3</v>
      </c>
      <c r="AJ5" s="12">
        <v>1.3137967E-2</v>
      </c>
      <c r="AK5" s="12">
        <v>-6.7661437000000005E-2</v>
      </c>
      <c r="AL5" s="12">
        <v>-1.058221E-3</v>
      </c>
      <c r="AM5" s="12">
        <v>-6.9367370999999997E-2</v>
      </c>
      <c r="AN5" s="12">
        <v>-5.0683179000000002E-2</v>
      </c>
      <c r="AO5" s="12">
        <v>-2.8201079E-2</v>
      </c>
      <c r="AP5" s="12">
        <v>-1.9319210999999999E-2</v>
      </c>
      <c r="AQ5" s="12">
        <v>-5.2274419999999997E-3</v>
      </c>
      <c r="AR5" s="12">
        <v>-9.4212429999999993E-3</v>
      </c>
      <c r="AS5" s="12">
        <v>-7.0140147E-2</v>
      </c>
      <c r="AT5" s="12">
        <v>-3.9990978000000003E-2</v>
      </c>
      <c r="AU5" s="12">
        <v>4.6441700000000004E-3</v>
      </c>
      <c r="AV5" s="12">
        <v>-2.4754915999999998E-2</v>
      </c>
      <c r="AW5" s="12">
        <v>-1.1891661E-2</v>
      </c>
      <c r="AX5" s="12">
        <v>-2.4510572000000001E-2</v>
      </c>
      <c r="AY5" s="12">
        <v>-3.4180960000000003E-2</v>
      </c>
      <c r="AZ5" s="12">
        <v>-3.4919534000000002E-2</v>
      </c>
      <c r="BA5" s="12">
        <v>-7.1285200000000002E-3</v>
      </c>
      <c r="BB5" s="12">
        <v>-9.6754409999999999E-3</v>
      </c>
      <c r="BC5" s="12">
        <v>5.8821100000000005E-4</v>
      </c>
      <c r="BD5" s="12">
        <v>-3.8911859E-2</v>
      </c>
      <c r="BE5" s="12">
        <v>-2.1914901000000001E-2</v>
      </c>
      <c r="BF5" s="12">
        <v>-4.0076963E-2</v>
      </c>
      <c r="BG5" s="13">
        <v>3.9902399999999999E-5</v>
      </c>
      <c r="BH5" s="12">
        <v>2.486093E-3</v>
      </c>
      <c r="BI5" s="12">
        <v>2.5280060000000002E-3</v>
      </c>
      <c r="BJ5" s="12">
        <v>-4.8371990000000004E-3</v>
      </c>
      <c r="BK5" s="12">
        <v>-1.9827714999999999E-2</v>
      </c>
      <c r="BL5" s="12">
        <v>2.3064819999999999E-3</v>
      </c>
      <c r="BM5" s="12">
        <v>-8.5504213999999995E-2</v>
      </c>
      <c r="BN5" s="12">
        <v>-2.4146846999999999E-2</v>
      </c>
      <c r="BO5" s="12">
        <v>-5.2839654E-2</v>
      </c>
      <c r="BP5" s="12">
        <v>-2.0278813999999999E-2</v>
      </c>
      <c r="BQ5" s="12">
        <v>-4.0882245999999997E-2</v>
      </c>
      <c r="BR5" s="12">
        <v>-3.1349687000000001E-2</v>
      </c>
      <c r="BS5" s="12">
        <v>-2.8262757999999999E-2</v>
      </c>
      <c r="BT5" s="12">
        <v>-2.6101577000000001E-2</v>
      </c>
      <c r="BU5" s="12">
        <v>-6.6758528999999997E-2</v>
      </c>
      <c r="BV5" s="12">
        <v>-4.1121942000000002E-2</v>
      </c>
      <c r="BW5" s="12">
        <v>1.2321082000000001E-2</v>
      </c>
      <c r="BX5" s="12">
        <v>-1.1582996999999999E-2</v>
      </c>
      <c r="BY5" s="12">
        <v>-1.0250196E-2</v>
      </c>
      <c r="BZ5" s="12">
        <v>-3.5429847E-2</v>
      </c>
      <c r="CA5" s="12">
        <v>-1.1718129000000001E-2</v>
      </c>
      <c r="CB5" s="12">
        <v>-2.3074126E-2</v>
      </c>
      <c r="CC5" s="12">
        <v>-2.8770402E-2</v>
      </c>
      <c r="CD5" s="12">
        <v>-9.1031800000000002E-4</v>
      </c>
      <c r="CE5" s="12">
        <v>-3.4681319000000002E-2</v>
      </c>
      <c r="CF5" s="12">
        <v>-1.1922845E-2</v>
      </c>
      <c r="CG5" s="12">
        <v>-3.8812552E-2</v>
      </c>
      <c r="CH5" s="12">
        <v>-1.1819739999999999E-3</v>
      </c>
      <c r="CI5" s="12">
        <v>-2.6165342000000001E-2</v>
      </c>
      <c r="CJ5" s="12">
        <v>-2.3133979999999999E-3</v>
      </c>
      <c r="CK5" s="12">
        <v>-2.0996859999999999E-3</v>
      </c>
      <c r="CL5" s="12">
        <v>-8.2804839999999994E-3</v>
      </c>
      <c r="CM5" s="12">
        <v>-1.3730654E-2</v>
      </c>
      <c r="CN5" s="12">
        <v>-1.7732920999999999E-2</v>
      </c>
      <c r="CO5" s="12">
        <v>-1.6019907999999999E-2</v>
      </c>
      <c r="CP5" s="12">
        <v>-2.869435E-2</v>
      </c>
      <c r="CQ5" s="12">
        <v>-7.1390309999999997E-3</v>
      </c>
      <c r="CR5" s="12">
        <v>-2.3543346E-2</v>
      </c>
      <c r="CS5" s="12">
        <v>-8.0543890000000003E-3</v>
      </c>
      <c r="CT5" s="12">
        <v>-3.2543584E-2</v>
      </c>
      <c r="CU5" s="12">
        <v>-4.4939353000000001E-2</v>
      </c>
      <c r="CV5" s="12">
        <v>-1.3183248999999999E-2</v>
      </c>
    </row>
    <row r="6" spans="1:100" ht="18.75" customHeight="1" x14ac:dyDescent="0.4">
      <c r="A6" s="11">
        <v>4</v>
      </c>
      <c r="B6" s="12">
        <v>8.6137045999999995E-2</v>
      </c>
      <c r="C6" s="12">
        <v>9.3859740000000001E-3</v>
      </c>
      <c r="D6" s="12">
        <v>2.7236454E-2</v>
      </c>
      <c r="E6" s="12">
        <v>2.6799593999999999E-2</v>
      </c>
      <c r="F6" s="12">
        <v>4.7891405999999997E-2</v>
      </c>
      <c r="G6" s="12">
        <v>4.2468261E-2</v>
      </c>
      <c r="H6" s="12">
        <v>3.6029169999999999E-2</v>
      </c>
      <c r="I6" s="12">
        <v>6.0057045000000003E-2</v>
      </c>
      <c r="J6" s="12">
        <v>1.7674908E-2</v>
      </c>
      <c r="K6" s="12">
        <v>1.6314827E-2</v>
      </c>
      <c r="L6" s="12">
        <v>5.6477921E-2</v>
      </c>
      <c r="M6" s="12">
        <v>9.5633452999999993E-2</v>
      </c>
      <c r="N6" s="12">
        <v>5.5792640999999997E-2</v>
      </c>
      <c r="O6" s="12">
        <v>2.1161678E-2</v>
      </c>
      <c r="P6" s="12">
        <v>7.3704085000000003E-2</v>
      </c>
      <c r="Q6" s="12">
        <v>3.8811457000000001E-2</v>
      </c>
      <c r="R6" s="12">
        <v>3.1461380999999997E-2</v>
      </c>
      <c r="S6" s="12">
        <v>6.3842867999999997E-2</v>
      </c>
      <c r="T6" s="12">
        <v>1.1707528E-2</v>
      </c>
      <c r="U6" s="12">
        <v>5.1999015000000003E-2</v>
      </c>
      <c r="V6" s="12">
        <v>6.8578481999999996E-2</v>
      </c>
      <c r="W6" s="12">
        <v>7.4956971999999997E-2</v>
      </c>
      <c r="X6" s="12">
        <v>5.1754834999999999E-2</v>
      </c>
      <c r="Y6" s="12">
        <v>4.8640754000000001E-2</v>
      </c>
      <c r="Z6" s="12">
        <v>6.7018298000000004E-2</v>
      </c>
      <c r="AA6" s="12">
        <v>6.0926047999999997E-2</v>
      </c>
      <c r="AB6" s="12">
        <v>4.1739371999999997E-2</v>
      </c>
      <c r="AC6" s="12">
        <v>4.5440777000000002E-2</v>
      </c>
      <c r="AD6" s="12">
        <v>1.6703787000000001E-2</v>
      </c>
      <c r="AE6" s="12">
        <v>3.8582030000000003E-2</v>
      </c>
      <c r="AF6" s="12">
        <v>0.101191288</v>
      </c>
      <c r="AG6" s="12">
        <v>3.3219819999999997E-2</v>
      </c>
      <c r="AH6" s="12">
        <v>6.1618974E-2</v>
      </c>
      <c r="AI6" s="12">
        <v>7.6801385E-2</v>
      </c>
      <c r="AJ6" s="12">
        <v>1.8620087E-2</v>
      </c>
      <c r="AK6" s="12">
        <v>1.8487834000000002E-2</v>
      </c>
      <c r="AL6" s="12">
        <v>5.7203320000000002E-2</v>
      </c>
      <c r="AM6" s="12">
        <v>4.9799059E-2</v>
      </c>
      <c r="AN6" s="12">
        <v>6.448682E-2</v>
      </c>
      <c r="AO6" s="12">
        <v>-3.4460044000000002E-2</v>
      </c>
      <c r="AP6" s="12">
        <v>3.9241528999999997E-2</v>
      </c>
      <c r="AQ6" s="12">
        <v>3.4324503999999999E-2</v>
      </c>
      <c r="AR6" s="12">
        <v>4.8384044000000001E-2</v>
      </c>
      <c r="AS6" s="12">
        <v>1.6376555000000001E-2</v>
      </c>
      <c r="AT6" s="12">
        <v>4.9767638000000003E-2</v>
      </c>
      <c r="AU6" s="12">
        <v>3.8559788999999997E-2</v>
      </c>
      <c r="AV6" s="12">
        <v>6.0655839000000003E-2</v>
      </c>
      <c r="AW6" s="12">
        <v>4.5186194999999998E-2</v>
      </c>
      <c r="AX6" s="12">
        <v>7.3550614E-2</v>
      </c>
      <c r="AY6" s="12">
        <v>3.0199844E-2</v>
      </c>
      <c r="AZ6" s="12">
        <v>5.3211339999999999E-3</v>
      </c>
      <c r="BA6" s="12">
        <v>6.1608717E-2</v>
      </c>
      <c r="BB6" s="12">
        <v>4.8035880000000003E-2</v>
      </c>
      <c r="BC6" s="12">
        <v>5.8870574000000002E-2</v>
      </c>
      <c r="BD6" s="12">
        <v>0.113314568</v>
      </c>
      <c r="BE6" s="12">
        <v>3.7307002999999998E-2</v>
      </c>
      <c r="BF6" s="12">
        <v>6.9125342000000006E-2</v>
      </c>
      <c r="BG6" s="12">
        <v>5.6900501999999999E-2</v>
      </c>
      <c r="BH6" s="12">
        <v>6.1518723999999997E-2</v>
      </c>
      <c r="BI6" s="12">
        <v>4.2433682E-2</v>
      </c>
      <c r="BJ6" s="12">
        <v>4.8930508999999997E-2</v>
      </c>
      <c r="BK6" s="12">
        <v>-2.3215212999999998E-2</v>
      </c>
      <c r="BL6" s="12">
        <v>3.7447673000000001E-2</v>
      </c>
      <c r="BM6" s="12">
        <v>2.1743931000000001E-2</v>
      </c>
      <c r="BN6" s="12">
        <v>4.1030076999999998E-2</v>
      </c>
      <c r="BO6" s="12">
        <v>4.9398075E-2</v>
      </c>
      <c r="BP6" s="12">
        <v>6.2419202E-2</v>
      </c>
      <c r="BQ6" s="12">
        <v>4.2318164999999998E-2</v>
      </c>
      <c r="BR6" s="12">
        <v>5.1240959000000003E-2</v>
      </c>
      <c r="BS6" s="12">
        <v>5.4086883000000002E-2</v>
      </c>
      <c r="BT6" s="12">
        <v>4.8180793999999999E-2</v>
      </c>
      <c r="BU6" s="12">
        <v>7.5343816999999993E-2</v>
      </c>
      <c r="BV6" s="12">
        <v>5.2569354999999998E-2</v>
      </c>
      <c r="BW6" s="12">
        <v>2.9323894999999999E-2</v>
      </c>
      <c r="BX6" s="12">
        <v>4.2734566000000002E-2</v>
      </c>
      <c r="BY6" s="12">
        <v>3.3718830999999998E-2</v>
      </c>
      <c r="BZ6" s="12">
        <v>5.6942886999999998E-2</v>
      </c>
      <c r="CA6" s="12">
        <v>4.9192881000000001E-2</v>
      </c>
      <c r="CB6" s="12">
        <v>6.1354709E-2</v>
      </c>
      <c r="CC6" s="12">
        <v>8.9250066000000003E-2</v>
      </c>
      <c r="CD6" s="12">
        <v>3.8906574999999999E-2</v>
      </c>
      <c r="CE6" s="12">
        <v>1.6571684E-2</v>
      </c>
      <c r="CF6" s="12">
        <v>6.2368740999999998E-2</v>
      </c>
      <c r="CG6" s="12">
        <v>4.6317951000000003E-2</v>
      </c>
      <c r="CH6" s="12">
        <v>8.4407288999999996E-2</v>
      </c>
      <c r="CI6" s="12">
        <v>0.130003496</v>
      </c>
      <c r="CJ6" s="12">
        <v>6.4067321999999996E-2</v>
      </c>
      <c r="CK6" s="12">
        <v>5.3249813999999999E-2</v>
      </c>
      <c r="CL6" s="12">
        <v>6.0357885E-2</v>
      </c>
      <c r="CM6" s="12">
        <v>7.9552525999999998E-2</v>
      </c>
      <c r="CN6" s="12">
        <v>5.5097181000000002E-2</v>
      </c>
      <c r="CO6" s="12">
        <v>2.7203142E-2</v>
      </c>
      <c r="CP6" s="12">
        <v>0.104450207</v>
      </c>
      <c r="CQ6" s="12">
        <v>6.5765583000000002E-2</v>
      </c>
      <c r="CR6" s="12">
        <v>2.0554288E-2</v>
      </c>
      <c r="CS6" s="12">
        <v>5.4050836999999997E-2</v>
      </c>
      <c r="CT6" s="12">
        <v>4.4108810999999998E-2</v>
      </c>
      <c r="CU6" s="12">
        <v>5.3836241999999999E-2</v>
      </c>
      <c r="CV6" s="12">
        <v>8.9163495999999995E-2</v>
      </c>
    </row>
    <row r="7" spans="1:100" ht="18.75" customHeight="1" x14ac:dyDescent="0.4">
      <c r="A7" s="11">
        <v>5</v>
      </c>
      <c r="B7" s="12">
        <v>1.3620808999999999E-2</v>
      </c>
      <c r="C7" s="12">
        <v>1.6272862999999999E-2</v>
      </c>
      <c r="D7" s="12">
        <v>1.1207253E-2</v>
      </c>
      <c r="E7" s="12">
        <v>-1.3948824E-2</v>
      </c>
      <c r="F7" s="12">
        <v>3.3071983999999999E-2</v>
      </c>
      <c r="G7" s="12">
        <v>-8.2674210000000005E-3</v>
      </c>
      <c r="H7" s="12">
        <v>7.5597889999999999E-3</v>
      </c>
      <c r="I7" s="12">
        <v>1.4098457E-2</v>
      </c>
      <c r="J7" s="12">
        <v>-5.7895890000000004E-3</v>
      </c>
      <c r="K7" s="12">
        <v>3.6385178999999997E-2</v>
      </c>
      <c r="L7" s="12">
        <v>2.7334019999999998E-3</v>
      </c>
      <c r="M7" s="12">
        <v>-1.7080795999999999E-2</v>
      </c>
      <c r="N7" s="12">
        <v>7.3487520000000001E-3</v>
      </c>
      <c r="O7" s="12">
        <v>-1.4532593E-2</v>
      </c>
      <c r="P7" s="12">
        <v>-1.569027E-3</v>
      </c>
      <c r="Q7" s="12">
        <v>2.2256298000000001E-2</v>
      </c>
      <c r="R7" s="12">
        <v>3.2789408999999999E-2</v>
      </c>
      <c r="S7" s="12">
        <v>5.9693289999999998E-3</v>
      </c>
      <c r="T7" s="12">
        <v>2.0009674000000002E-2</v>
      </c>
      <c r="U7" s="12">
        <v>-2.1134019E-2</v>
      </c>
      <c r="V7" s="12">
        <v>1.6171438E-2</v>
      </c>
      <c r="W7" s="12">
        <v>-2.1097830000000001E-2</v>
      </c>
      <c r="X7" s="12">
        <v>-1.1528119999999999E-2</v>
      </c>
      <c r="Y7" s="12">
        <v>1.6120830999999999E-2</v>
      </c>
      <c r="Z7" s="12">
        <v>-5.5154100000000001E-3</v>
      </c>
      <c r="AA7" s="12">
        <v>1.8828733E-2</v>
      </c>
      <c r="AB7" s="12">
        <v>1.5343195E-2</v>
      </c>
      <c r="AC7" s="12">
        <v>2.6151800999999999E-2</v>
      </c>
      <c r="AD7" s="12">
        <v>9.5357989999999993E-3</v>
      </c>
      <c r="AE7" s="12">
        <v>0.175107075</v>
      </c>
      <c r="AF7" s="12">
        <v>1.13325E-4</v>
      </c>
      <c r="AG7" s="12">
        <v>6.7373800000000003E-3</v>
      </c>
      <c r="AH7" s="12">
        <v>-8.977868E-3</v>
      </c>
      <c r="AI7" s="12">
        <v>6.5286299999999995E-4</v>
      </c>
      <c r="AJ7" s="12">
        <v>-9.3029770000000005E-3</v>
      </c>
      <c r="AK7" s="12">
        <v>2.5602835000000001E-2</v>
      </c>
      <c r="AL7" s="12">
        <v>2.5050109000000001E-2</v>
      </c>
      <c r="AM7" s="12">
        <v>1.5455063E-2</v>
      </c>
      <c r="AN7" s="12">
        <v>1.5557586999999999E-2</v>
      </c>
      <c r="AO7" s="12">
        <v>1.6782585999999999E-2</v>
      </c>
      <c r="AP7" s="12">
        <v>5.0245093999999997E-2</v>
      </c>
      <c r="AQ7" s="12">
        <v>9.8368550000000003E-3</v>
      </c>
      <c r="AR7" s="12">
        <v>3.1930790000000001E-3</v>
      </c>
      <c r="AS7" s="12">
        <v>1.1893974E-2</v>
      </c>
      <c r="AT7" s="12">
        <v>1.3802518999999999E-2</v>
      </c>
      <c r="AU7" s="12">
        <v>-5.270828E-3</v>
      </c>
      <c r="AV7" s="12">
        <v>1.0644635E-2</v>
      </c>
      <c r="AW7" s="12">
        <v>3.4761520000000001E-3</v>
      </c>
      <c r="AX7" s="12">
        <v>-5.0095879999999997E-3</v>
      </c>
      <c r="AY7" s="12">
        <v>6.0462809999999997E-3</v>
      </c>
      <c r="AZ7" s="12">
        <v>1.0232847999999999E-2</v>
      </c>
      <c r="BA7" s="12">
        <v>2.5587349999999999E-3</v>
      </c>
      <c r="BB7" s="12">
        <v>-3.4956919999999999E-3</v>
      </c>
      <c r="BC7" s="12">
        <v>-3.8393543000000002E-2</v>
      </c>
      <c r="BD7" s="12">
        <v>1.3296591999999999E-2</v>
      </c>
      <c r="BE7" s="12">
        <v>2.9661144E-2</v>
      </c>
      <c r="BF7" s="12">
        <v>-5.2924655000000001E-2</v>
      </c>
      <c r="BG7" s="12">
        <v>-2.1444666000000001E-2</v>
      </c>
      <c r="BH7" s="12">
        <v>8.7533469999999999E-3</v>
      </c>
      <c r="BI7" s="12">
        <v>-9.2456400000000001E-4</v>
      </c>
      <c r="BJ7" s="12">
        <v>4.0159649999999998E-3</v>
      </c>
      <c r="BK7" s="12">
        <v>4.6034031000000003E-2</v>
      </c>
      <c r="BL7" s="12">
        <v>-1.0082376000000001E-2</v>
      </c>
      <c r="BM7" s="12">
        <v>2.064237E-2</v>
      </c>
      <c r="BN7" s="12">
        <v>3.8809320000000001E-3</v>
      </c>
      <c r="BO7" s="12">
        <v>2.8102320000000002E-3</v>
      </c>
      <c r="BP7" s="12">
        <v>7.9910269999999995E-3</v>
      </c>
      <c r="BQ7" s="12">
        <v>-3.9129068000000003E-2</v>
      </c>
      <c r="BR7" s="12">
        <v>-5.8580608999999999E-2</v>
      </c>
      <c r="BS7" s="12">
        <v>-2.7836251999999999E-2</v>
      </c>
      <c r="BT7" s="12">
        <v>-8.3773010000000002E-3</v>
      </c>
      <c r="BU7" s="12">
        <v>-5.9105959999999997E-3</v>
      </c>
      <c r="BV7" s="12">
        <v>3.7531899999999999E-4</v>
      </c>
      <c r="BW7" s="12">
        <v>1.4911269E-2</v>
      </c>
      <c r="BX7" s="12">
        <v>1.7367470000000001E-3</v>
      </c>
      <c r="BY7" s="12">
        <v>-3.727747E-3</v>
      </c>
      <c r="BZ7" s="12">
        <v>2.2340964000000001E-2</v>
      </c>
      <c r="CA7" s="12">
        <v>-1.4666953999999999E-2</v>
      </c>
      <c r="CB7" s="12">
        <v>2.2636979000000002E-2</v>
      </c>
      <c r="CC7" s="12">
        <v>2.2458072999999999E-2</v>
      </c>
      <c r="CD7" s="12">
        <v>1.8856355000000002E-2</v>
      </c>
      <c r="CE7" s="12">
        <v>-4.8253080000000004E-3</v>
      </c>
      <c r="CF7" s="12">
        <v>-2.0524480000000001E-3</v>
      </c>
      <c r="CG7" s="12">
        <v>-5.1834935999999998E-2</v>
      </c>
      <c r="CH7" s="12">
        <v>2.1338434E-2</v>
      </c>
      <c r="CI7" s="12">
        <v>-6.9608799999999998E-4</v>
      </c>
      <c r="CJ7" s="12">
        <v>7.263935E-3</v>
      </c>
      <c r="CK7" s="12">
        <v>1.0237829999999999E-3</v>
      </c>
      <c r="CL7" s="12">
        <v>6.0215479999999998E-3</v>
      </c>
      <c r="CM7" s="12">
        <v>1.0823411999999999E-2</v>
      </c>
      <c r="CN7" s="12">
        <v>1.2673622000000001E-2</v>
      </c>
      <c r="CO7" s="12">
        <v>9.4341749999999995E-3</v>
      </c>
      <c r="CP7" s="12">
        <v>5.0953560000000002E-2</v>
      </c>
      <c r="CQ7" s="12">
        <v>-3.4721594000000001E-2</v>
      </c>
      <c r="CR7" s="12">
        <v>-5.6733909999999999E-3</v>
      </c>
      <c r="CS7" s="12">
        <v>-2.2937259999999998E-3</v>
      </c>
      <c r="CT7" s="12">
        <v>-1.8961405000000001E-2</v>
      </c>
      <c r="CU7" s="12">
        <v>-3.0837740000000001E-3</v>
      </c>
      <c r="CV7" s="12">
        <v>6.632733E-3</v>
      </c>
    </row>
    <row r="8" spans="1:100" ht="18.75" customHeight="1" x14ac:dyDescent="0.4">
      <c r="A8" s="11">
        <v>6</v>
      </c>
      <c r="B8" s="12">
        <v>3.1337553999999997E-2</v>
      </c>
      <c r="C8" s="12">
        <v>1.143907E-3</v>
      </c>
      <c r="D8" s="12">
        <v>3.1893120000000001E-3</v>
      </c>
      <c r="E8" s="12">
        <v>9.1329984000000003E-2</v>
      </c>
      <c r="F8" s="12">
        <v>9.2770528000000005E-2</v>
      </c>
      <c r="G8" s="12">
        <v>2.0707653999999999E-2</v>
      </c>
      <c r="H8" s="12">
        <v>1.2495703E-2</v>
      </c>
      <c r="I8" s="12">
        <v>-9.1050100000000002E-3</v>
      </c>
      <c r="J8" s="12">
        <v>1.8700102E-2</v>
      </c>
      <c r="K8" s="12">
        <v>2.2266014000000001E-2</v>
      </c>
      <c r="L8" s="12">
        <v>6.6054030000000001E-3</v>
      </c>
      <c r="M8" s="12">
        <v>1.3181330999999999E-2</v>
      </c>
      <c r="N8" s="12">
        <v>2.2377035999999999E-2</v>
      </c>
      <c r="O8" s="12">
        <v>5.6115360000000003E-2</v>
      </c>
      <c r="P8" s="12">
        <v>5.8856748E-2</v>
      </c>
      <c r="Q8" s="12">
        <v>5.2346165E-2</v>
      </c>
      <c r="R8" s="12">
        <v>5.3898426999999999E-2</v>
      </c>
      <c r="S8" s="12">
        <v>1.7296816999999999E-2</v>
      </c>
      <c r="T8" s="12">
        <v>2.9543601999999999E-2</v>
      </c>
      <c r="U8" s="12">
        <v>1.8264279999999999E-3</v>
      </c>
      <c r="V8" s="12">
        <v>2.2986611000000001E-2</v>
      </c>
      <c r="W8" s="12">
        <v>4.1643781999999997E-2</v>
      </c>
      <c r="X8" s="12">
        <v>1.9437639E-2</v>
      </c>
      <c r="Y8" s="12">
        <v>-1.6880227000000001E-2</v>
      </c>
      <c r="Z8" s="12">
        <v>3.4103364999999997E-2</v>
      </c>
      <c r="AA8" s="12">
        <v>8.4284910000000005E-2</v>
      </c>
      <c r="AB8" s="12">
        <v>2.9363235000000001E-2</v>
      </c>
      <c r="AC8" s="12">
        <v>-1.002464E-2</v>
      </c>
      <c r="AD8" s="12">
        <v>1.8891562000000001E-2</v>
      </c>
      <c r="AE8" s="12">
        <v>1.8643677000000001E-2</v>
      </c>
      <c r="AF8" s="12">
        <v>2.5045008000000001E-2</v>
      </c>
      <c r="AG8" s="12">
        <v>8.4537090999999995E-2</v>
      </c>
      <c r="AH8" s="12">
        <v>6.1885850999999999E-2</v>
      </c>
      <c r="AI8" s="12">
        <v>5.0562749999999997E-2</v>
      </c>
      <c r="AJ8" s="12">
        <v>1.3641643E-2</v>
      </c>
      <c r="AK8" s="12">
        <v>5.5474599999999997E-3</v>
      </c>
      <c r="AL8" s="12">
        <v>2.4437936E-2</v>
      </c>
      <c r="AM8" s="12">
        <v>5.5466814000000003E-2</v>
      </c>
      <c r="AN8" s="12">
        <v>3.5333967000000001E-2</v>
      </c>
      <c r="AO8" s="12">
        <v>3.5966150000000002E-2</v>
      </c>
      <c r="AP8" s="12">
        <v>1.7592362E-2</v>
      </c>
      <c r="AQ8" s="12">
        <v>2.9116117E-2</v>
      </c>
      <c r="AR8" s="12">
        <v>8.6799110000000002E-3</v>
      </c>
      <c r="AS8" s="12">
        <v>7.2985326000000003E-2</v>
      </c>
      <c r="AT8" s="12">
        <v>2.9966823E-2</v>
      </c>
      <c r="AU8" s="12">
        <v>2.4962558999999999E-2</v>
      </c>
      <c r="AV8" s="12">
        <v>2.3119454000000001E-2</v>
      </c>
      <c r="AW8" s="12">
        <v>2.7495365000000001E-2</v>
      </c>
      <c r="AX8" s="12">
        <v>6.1807682000000003E-2</v>
      </c>
      <c r="AY8" s="12">
        <v>-3.4600249999999998E-3</v>
      </c>
      <c r="AZ8" s="12">
        <v>7.0555478000000005E-2</v>
      </c>
      <c r="BA8" s="12">
        <v>3.8559947999999997E-2</v>
      </c>
      <c r="BB8" s="12">
        <v>1.2520359E-2</v>
      </c>
      <c r="BC8" s="12">
        <v>3.4732395999999999E-2</v>
      </c>
      <c r="BD8" s="12">
        <v>-2.8610089999999999E-3</v>
      </c>
      <c r="BE8" s="12">
        <v>1.2144939E-2</v>
      </c>
      <c r="BF8" s="12">
        <v>3.5237416000000001E-2</v>
      </c>
      <c r="BG8" s="12">
        <v>1.6801427000000001E-2</v>
      </c>
      <c r="BH8" s="12">
        <v>2.5359217E-2</v>
      </c>
      <c r="BI8" s="12">
        <v>-5.0173750000000001E-3</v>
      </c>
      <c r="BJ8" s="12">
        <v>1.9282444999999999E-2</v>
      </c>
      <c r="BK8" s="12">
        <v>5.4100229999999999E-2</v>
      </c>
      <c r="BL8" s="12">
        <v>-1.1815364E-2</v>
      </c>
      <c r="BM8" s="12">
        <v>9.7998446000000003E-2</v>
      </c>
      <c r="BN8" s="12">
        <v>2.8446684999999999E-2</v>
      </c>
      <c r="BO8" s="12">
        <v>1.7748548999999999E-2</v>
      </c>
      <c r="BP8" s="12">
        <v>3.4126078999999997E-2</v>
      </c>
      <c r="BQ8" s="12">
        <v>1.8065112000000001E-2</v>
      </c>
      <c r="BR8" s="12">
        <v>8.6774730999999994E-2</v>
      </c>
      <c r="BS8" s="12">
        <v>4.1140297999999999E-2</v>
      </c>
      <c r="BT8" s="12">
        <v>4.9550009999999999E-2</v>
      </c>
      <c r="BU8" s="12">
        <v>4.9225652000000002E-2</v>
      </c>
      <c r="BV8" s="12">
        <v>5.3303277000000003E-2</v>
      </c>
      <c r="BW8" s="12">
        <v>-3.0131979E-2</v>
      </c>
      <c r="BX8" s="12">
        <v>9.2668460000000005E-3</v>
      </c>
      <c r="BY8" s="12">
        <v>2.1281108999999999E-2</v>
      </c>
      <c r="BZ8" s="11">
        <v>0</v>
      </c>
      <c r="CA8" s="12">
        <v>-2.2450115999999999E-2</v>
      </c>
      <c r="CB8" s="12">
        <v>2.4018314999999998E-2</v>
      </c>
      <c r="CC8" s="12">
        <v>-4.1183469999999996E-3</v>
      </c>
      <c r="CD8" s="12">
        <v>3.4433100000000002E-4</v>
      </c>
      <c r="CE8" s="12">
        <v>4.9207314000000002E-2</v>
      </c>
      <c r="CF8" s="12">
        <v>2.0845450000000001E-3</v>
      </c>
      <c r="CG8" s="12">
        <v>2.7533637999999999E-2</v>
      </c>
      <c r="CH8" s="12">
        <v>-4.985784E-3</v>
      </c>
      <c r="CI8" s="12">
        <v>-1.6805803000000001E-2</v>
      </c>
      <c r="CJ8" s="12">
        <v>3.2371740000000003E-2</v>
      </c>
      <c r="CK8" s="12">
        <v>1.6896376000000001E-2</v>
      </c>
      <c r="CL8" s="12">
        <v>3.7090395999999998E-2</v>
      </c>
      <c r="CM8" s="12">
        <v>-2.1639049999999998E-3</v>
      </c>
      <c r="CN8" s="12">
        <v>3.2939114999999998E-2</v>
      </c>
      <c r="CO8" s="12">
        <v>9.1266339999999998E-3</v>
      </c>
      <c r="CP8" s="12">
        <v>3.2291074000000003E-2</v>
      </c>
      <c r="CQ8" s="12">
        <v>4.6687469000000002E-2</v>
      </c>
      <c r="CR8" s="12">
        <v>3.2714761000000002E-2</v>
      </c>
      <c r="CS8" s="12">
        <v>2.2279796000000001E-2</v>
      </c>
      <c r="CT8" s="12">
        <v>8.0777816000000002E-2</v>
      </c>
      <c r="CU8" s="12">
        <v>4.4922366999999998E-2</v>
      </c>
      <c r="CV8" s="12">
        <v>1.8864612999999999E-2</v>
      </c>
    </row>
    <row r="9" spans="1:100" ht="18.75" customHeight="1" x14ac:dyDescent="0.4">
      <c r="A9" s="11">
        <v>7</v>
      </c>
      <c r="B9" s="12">
        <v>-4.3264219999999999E-3</v>
      </c>
      <c r="C9" s="12">
        <v>-7.6923033000000002E-2</v>
      </c>
      <c r="D9" s="12">
        <v>-4.2571060000000001E-3</v>
      </c>
      <c r="E9" s="12">
        <v>-1.5634894E-2</v>
      </c>
      <c r="F9" s="12">
        <v>-7.0380260000000002E-3</v>
      </c>
      <c r="G9" s="12">
        <v>-1.6829368000000001E-2</v>
      </c>
      <c r="H9" s="12">
        <v>-6.8966089999999997E-3</v>
      </c>
      <c r="I9" s="12">
        <v>4.7424770000000002E-3</v>
      </c>
      <c r="J9" s="12">
        <v>-4.5764694000000002E-2</v>
      </c>
      <c r="K9" s="12">
        <v>-9.2450069999999995E-3</v>
      </c>
      <c r="L9" s="12">
        <v>4.9992639999999998E-3</v>
      </c>
      <c r="M9" s="12">
        <v>1.9042057000000001E-2</v>
      </c>
      <c r="N9" s="12">
        <v>-1.0342186E-2</v>
      </c>
      <c r="O9" s="12">
        <v>1.9045935999999999E-2</v>
      </c>
      <c r="P9" s="12">
        <v>-2.8138949999999999E-3</v>
      </c>
      <c r="Q9" s="12">
        <v>1.7925198E-2</v>
      </c>
      <c r="R9" s="12">
        <v>-7.8465059999999996E-3</v>
      </c>
      <c r="S9" s="12">
        <v>-2.2339214E-2</v>
      </c>
      <c r="T9" s="12">
        <v>-2.9384503999999999E-2</v>
      </c>
      <c r="U9" s="12">
        <v>-1.6965417E-2</v>
      </c>
      <c r="V9" s="12">
        <v>-7.0267309999999996E-3</v>
      </c>
      <c r="W9" s="12">
        <v>-4.0329628999999999E-2</v>
      </c>
      <c r="X9" s="12">
        <v>-1.6524667999999999E-2</v>
      </c>
      <c r="Y9" s="12">
        <v>2.1129103999999999E-2</v>
      </c>
      <c r="Z9" s="12">
        <v>-3.9224009999999998E-3</v>
      </c>
      <c r="AA9" s="12">
        <v>8.704448E-3</v>
      </c>
      <c r="AB9" s="12">
        <v>-5.6355429999999998E-3</v>
      </c>
      <c r="AC9" s="12">
        <v>-4.2073450000000004E-3</v>
      </c>
      <c r="AD9" s="12">
        <v>-1.4408644E-2</v>
      </c>
      <c r="AE9" s="12">
        <v>-6.3660920000000003E-3</v>
      </c>
      <c r="AF9" s="12">
        <v>9.9277759999999993E-3</v>
      </c>
      <c r="AG9" s="12">
        <v>8.5522570000000006E-3</v>
      </c>
      <c r="AH9" s="12">
        <v>7.2102400000000001E-4</v>
      </c>
      <c r="AI9" s="12">
        <v>-4.3937302999999997E-2</v>
      </c>
      <c r="AJ9" s="12">
        <v>-1.6291999999999999E-4</v>
      </c>
      <c r="AK9" s="12">
        <v>9.1948210000000006E-3</v>
      </c>
      <c r="AL9" s="12">
        <v>1.9085090000000001E-3</v>
      </c>
      <c r="AM9" s="12">
        <v>-2.6232304000000001E-2</v>
      </c>
      <c r="AN9" s="12">
        <v>4.3607738E-2</v>
      </c>
      <c r="AO9" s="12">
        <v>-3.7827589000000002E-2</v>
      </c>
      <c r="AP9" s="12">
        <v>-6.7819380000000004E-3</v>
      </c>
      <c r="AQ9" s="12">
        <v>1.664202E-2</v>
      </c>
      <c r="AR9" s="12">
        <v>1.606597E-3</v>
      </c>
      <c r="AS9" s="12">
        <v>-1.8170941999999999E-2</v>
      </c>
      <c r="AT9" s="12">
        <v>-9.3391910000000002E-3</v>
      </c>
      <c r="AU9" s="12">
        <v>-9.5655979999999998E-3</v>
      </c>
      <c r="AV9" s="12">
        <v>5.1107729999999999E-3</v>
      </c>
      <c r="AW9" s="12">
        <v>8.6385620000000007E-3</v>
      </c>
      <c r="AX9" s="12">
        <v>-5.0831280000000001E-3</v>
      </c>
      <c r="AY9" s="12">
        <v>2.1564053999999999E-2</v>
      </c>
      <c r="AZ9" s="12">
        <v>-5.7096460000000002E-2</v>
      </c>
      <c r="BA9" s="12">
        <v>3.7479048000000001E-2</v>
      </c>
      <c r="BB9" s="12">
        <v>-1.2221287000000001E-2</v>
      </c>
      <c r="BC9" s="12">
        <v>-4.1020304E-2</v>
      </c>
      <c r="BD9" s="12">
        <v>-6.5799639999999998E-3</v>
      </c>
      <c r="BE9" s="12">
        <v>6.94423E-4</v>
      </c>
      <c r="BF9" s="12">
        <v>2.6279875000000001E-2</v>
      </c>
      <c r="BG9" s="12">
        <v>2.2682E-4</v>
      </c>
      <c r="BH9" s="12">
        <v>2.3491473999999998E-2</v>
      </c>
      <c r="BI9" s="12">
        <v>1.6645627999999999E-2</v>
      </c>
      <c r="BJ9" s="12">
        <v>-2.0024297E-2</v>
      </c>
      <c r="BK9" s="12">
        <v>9.731155E-3</v>
      </c>
      <c r="BL9" s="12">
        <v>2.8138590000000002E-2</v>
      </c>
      <c r="BM9" s="12">
        <v>6.1147047000000003E-2</v>
      </c>
      <c r="BN9" s="12">
        <v>-8.5135320000000007E-3</v>
      </c>
      <c r="BO9" s="12">
        <v>5.2778959999999998E-3</v>
      </c>
      <c r="BP9" s="12">
        <v>-2.1975607000000001E-2</v>
      </c>
      <c r="BQ9" s="12">
        <v>0.16060138700000001</v>
      </c>
      <c r="BR9" s="12">
        <v>-5.1189950000000003E-3</v>
      </c>
      <c r="BS9" s="12">
        <v>2.9487379999999998E-3</v>
      </c>
      <c r="BT9" s="12">
        <v>-3.9091423E-2</v>
      </c>
      <c r="BU9" s="12">
        <v>8.2169207999999994E-2</v>
      </c>
      <c r="BV9" s="12">
        <v>1.514603E-2</v>
      </c>
      <c r="BW9" s="12">
        <v>-1.8470731000000001E-2</v>
      </c>
      <c r="BX9" s="12">
        <v>-2.1125763999999998E-2</v>
      </c>
      <c r="BY9" s="12">
        <v>-8.0143799999999998E-3</v>
      </c>
      <c r="BZ9" s="12">
        <v>-1.3938867000000001E-2</v>
      </c>
      <c r="CA9" s="12">
        <v>-2.37163E-3</v>
      </c>
      <c r="CB9" s="12">
        <v>-1.5122991000000001E-2</v>
      </c>
      <c r="CC9" s="12">
        <v>5.5141060000000004E-3</v>
      </c>
      <c r="CD9" s="12">
        <v>-1.5058945000000001E-2</v>
      </c>
      <c r="CE9" s="12">
        <v>-2.2669141E-2</v>
      </c>
      <c r="CF9" s="12">
        <v>2.4083210000000002E-3</v>
      </c>
      <c r="CG9" s="12">
        <v>1.1262194999999999E-2</v>
      </c>
      <c r="CH9" s="12">
        <v>1.18856E-4</v>
      </c>
      <c r="CI9" s="12">
        <v>-1.5890067000000001E-2</v>
      </c>
      <c r="CJ9" s="12">
        <v>-1.1641869999999999E-3</v>
      </c>
      <c r="CK9" s="12">
        <v>-3.9790520000000003E-3</v>
      </c>
      <c r="CL9" s="12">
        <v>1.4107868000000001E-2</v>
      </c>
      <c r="CM9" s="12">
        <v>-1.1301576000000001E-2</v>
      </c>
      <c r="CN9" s="12">
        <v>-2.648854E-3</v>
      </c>
      <c r="CO9" s="12">
        <v>-1.2939195000000001E-2</v>
      </c>
      <c r="CP9" s="12">
        <v>7.2117479999999996E-3</v>
      </c>
      <c r="CQ9" s="12">
        <v>2.172338E-2</v>
      </c>
      <c r="CR9" s="12">
        <v>-3.2781235999999998E-2</v>
      </c>
      <c r="CS9" s="12">
        <v>6.3454799999999997E-4</v>
      </c>
      <c r="CT9" s="12">
        <v>-3.2070250000000001E-3</v>
      </c>
      <c r="CU9" s="12">
        <v>-1.3643944E-2</v>
      </c>
      <c r="CV9" s="12">
        <v>5.403957E-3</v>
      </c>
    </row>
    <row r="10" spans="1:100" ht="18.75" customHeight="1" x14ac:dyDescent="0.4">
      <c r="A10" s="11">
        <v>8</v>
      </c>
      <c r="B10" s="12">
        <v>3.1881576000000002E-2</v>
      </c>
      <c r="C10" s="12">
        <v>3.712698E-3</v>
      </c>
      <c r="D10" s="12">
        <v>3.5828377000000002E-2</v>
      </c>
      <c r="E10" s="12">
        <v>3.1664746000000001E-2</v>
      </c>
      <c r="F10" s="13">
        <v>-8.8633600000000005E-5</v>
      </c>
      <c r="G10" s="12">
        <v>-2.9637330000000001E-3</v>
      </c>
      <c r="H10" s="12">
        <v>2.4962353E-2</v>
      </c>
      <c r="I10" s="12">
        <v>2.7534659E-2</v>
      </c>
      <c r="J10" s="12">
        <v>2.2450699000000001E-2</v>
      </c>
      <c r="K10" s="12">
        <v>2.6024057999999999E-2</v>
      </c>
      <c r="L10" s="12">
        <v>2.3836784E-2</v>
      </c>
      <c r="M10" s="12">
        <v>2.3912009000000001E-2</v>
      </c>
      <c r="N10" s="12">
        <v>1.5877974E-2</v>
      </c>
      <c r="O10" s="12">
        <v>8.6902249999999993E-3</v>
      </c>
      <c r="P10" s="12">
        <v>2.6692105000000001E-2</v>
      </c>
      <c r="Q10" s="12">
        <v>-5.8698480000000004E-3</v>
      </c>
      <c r="R10" s="12">
        <v>5.0840364999999998E-2</v>
      </c>
      <c r="S10" s="12">
        <v>3.7384783999999997E-2</v>
      </c>
      <c r="T10" s="12">
        <v>2.3651861999999999E-2</v>
      </c>
      <c r="U10" s="12">
        <v>4.4819946999999999E-2</v>
      </c>
      <c r="V10" s="12">
        <v>1.509885E-2</v>
      </c>
      <c r="W10" s="12">
        <v>3.4167757E-2</v>
      </c>
      <c r="X10" s="12">
        <v>1.3312483E-2</v>
      </c>
      <c r="Y10" s="12">
        <v>9.4399840000000002E-3</v>
      </c>
      <c r="Z10" s="12">
        <v>-7.2325640000000004E-3</v>
      </c>
      <c r="AA10" s="12">
        <v>-9.2867320000000007E-3</v>
      </c>
      <c r="AB10" s="12">
        <v>1.1926219E-2</v>
      </c>
      <c r="AC10" s="12">
        <v>2.0123103999999999E-2</v>
      </c>
      <c r="AD10" s="12">
        <v>1.6319104000000001E-2</v>
      </c>
      <c r="AE10" s="12">
        <v>-1.9020228E-2</v>
      </c>
      <c r="AF10" s="12">
        <v>1.2233315E-2</v>
      </c>
      <c r="AG10" s="12">
        <v>-4.9270081E-2</v>
      </c>
      <c r="AH10" s="12">
        <v>-1.7651271999999999E-2</v>
      </c>
      <c r="AI10" s="12">
        <v>1.9270290999999998E-2</v>
      </c>
      <c r="AJ10" s="12">
        <v>3.3583050000000003E-2</v>
      </c>
      <c r="AK10" s="12">
        <v>2.6812422999999998E-2</v>
      </c>
      <c r="AL10" s="12">
        <v>9.6235799999999996E-4</v>
      </c>
      <c r="AM10" s="12">
        <v>1.4357629E-2</v>
      </c>
      <c r="AN10" s="12">
        <v>-7.7859200000000004E-4</v>
      </c>
      <c r="AO10" s="12">
        <v>4.6056604000000001E-2</v>
      </c>
      <c r="AP10" s="12">
        <v>1.6781602E-2</v>
      </c>
      <c r="AQ10" s="12">
        <v>2.9261523000000001E-2</v>
      </c>
      <c r="AR10" s="12">
        <v>1.1455384000000001E-2</v>
      </c>
      <c r="AS10" s="12">
        <v>-3.5111300000000001E-4</v>
      </c>
      <c r="AT10" s="12">
        <v>2.5235417E-2</v>
      </c>
      <c r="AU10" s="12">
        <v>4.1656968000000003E-2</v>
      </c>
      <c r="AV10" s="12">
        <v>1.147715E-2</v>
      </c>
      <c r="AW10" s="12">
        <v>4.3870000000000003E-3</v>
      </c>
      <c r="AX10" s="12">
        <v>2.4211164E-2</v>
      </c>
      <c r="AY10" s="12">
        <v>1.5116466E-2</v>
      </c>
      <c r="AZ10" s="12">
        <v>4.0830611000000003E-2</v>
      </c>
      <c r="BA10" s="12">
        <v>-2.5381700000000002E-3</v>
      </c>
      <c r="BB10" s="12">
        <v>2.3370129999999999E-2</v>
      </c>
      <c r="BC10" s="12">
        <v>-2.2048193000000001E-2</v>
      </c>
      <c r="BD10" s="12">
        <v>8.1176600000000005E-3</v>
      </c>
      <c r="BE10" s="12">
        <v>3.2801271999999999E-2</v>
      </c>
      <c r="BF10" s="12">
        <v>-2.2359734999999999E-2</v>
      </c>
      <c r="BG10" s="12">
        <v>2.8768129999999999E-2</v>
      </c>
      <c r="BH10" s="12">
        <v>1.2260316E-2</v>
      </c>
      <c r="BI10" s="12">
        <v>1.7239675999999999E-2</v>
      </c>
      <c r="BJ10" s="12">
        <v>7.3928850000000001E-3</v>
      </c>
      <c r="BK10" s="12">
        <v>1.7616487E-2</v>
      </c>
      <c r="BL10" s="12">
        <v>3.0075207999999999E-2</v>
      </c>
      <c r="BM10" s="12">
        <v>-1.8074396E-2</v>
      </c>
      <c r="BN10" s="12">
        <v>2.0870474E-2</v>
      </c>
      <c r="BO10" s="12">
        <v>9.1299610000000007E-3</v>
      </c>
      <c r="BP10" s="12">
        <v>2.3140918E-2</v>
      </c>
      <c r="BQ10" s="12">
        <v>2.1507912000000001E-2</v>
      </c>
      <c r="BR10" s="12">
        <v>3.6017586999999997E-2</v>
      </c>
      <c r="BS10" s="12">
        <v>6.4681510000000001E-3</v>
      </c>
      <c r="BT10" s="12">
        <v>7.2695454000000007E-2</v>
      </c>
      <c r="BU10" s="12">
        <v>-2.4356125999999999E-2</v>
      </c>
      <c r="BV10" s="12">
        <v>4.0547782999999997E-2</v>
      </c>
      <c r="BW10" s="12">
        <v>4.5272395E-2</v>
      </c>
      <c r="BX10" s="12">
        <v>1.441329E-2</v>
      </c>
      <c r="BY10" s="12">
        <v>1.3850243E-2</v>
      </c>
      <c r="BZ10" s="12">
        <v>3.1919785999999999E-2</v>
      </c>
      <c r="CA10" s="12">
        <v>5.0794796000000003E-2</v>
      </c>
      <c r="CB10" s="12">
        <v>2.9088123E-2</v>
      </c>
      <c r="CC10" s="12">
        <v>1.0710014E-2</v>
      </c>
      <c r="CD10" s="12">
        <v>2.3589066999999998E-2</v>
      </c>
      <c r="CE10" s="12">
        <v>-1.9169360999999999E-2</v>
      </c>
      <c r="CF10" s="12">
        <v>2.6811319E-2</v>
      </c>
      <c r="CG10" s="12">
        <v>1.7972505E-2</v>
      </c>
      <c r="CH10" s="12">
        <v>4.7238812999999998E-2</v>
      </c>
      <c r="CI10" s="12">
        <v>1.7128843000000001E-2</v>
      </c>
      <c r="CJ10" s="12">
        <v>5.2140736E-2</v>
      </c>
      <c r="CK10" s="12">
        <v>4.0432206999999998E-2</v>
      </c>
      <c r="CL10" s="12">
        <v>1.7109006E-2</v>
      </c>
      <c r="CM10" s="12">
        <v>2.3438278999999999E-2</v>
      </c>
      <c r="CN10" s="12">
        <v>2.3733325999999999E-2</v>
      </c>
      <c r="CO10" s="12">
        <v>3.0564754999999999E-2</v>
      </c>
      <c r="CP10" s="12">
        <v>4.3139721999999998E-2</v>
      </c>
      <c r="CQ10" s="12">
        <v>8.6269469999999994E-3</v>
      </c>
      <c r="CR10" s="12">
        <v>1.2212779999999999E-2</v>
      </c>
      <c r="CS10" s="12">
        <v>1.7919797000000001E-2</v>
      </c>
      <c r="CT10" s="12">
        <v>-2.7483958999999999E-2</v>
      </c>
      <c r="CU10" s="12">
        <v>-6.5247079999999997E-3</v>
      </c>
      <c r="CV10" s="12">
        <v>6.0797009999999999E-3</v>
      </c>
    </row>
    <row r="11" spans="1:100" ht="18.75" customHeight="1" x14ac:dyDescent="0.4">
      <c r="A11" s="11">
        <v>9</v>
      </c>
      <c r="B11" s="12">
        <v>-4.5536750000000001E-3</v>
      </c>
      <c r="C11" s="12">
        <v>-3.7128359999999999E-2</v>
      </c>
      <c r="D11" s="12">
        <v>2.5184183999999998E-2</v>
      </c>
      <c r="E11" s="12">
        <v>1.7895922000000002E-2</v>
      </c>
      <c r="F11" s="12">
        <v>2.9594235E-2</v>
      </c>
      <c r="G11" s="12">
        <v>1.7592110000000001E-3</v>
      </c>
      <c r="H11" s="12">
        <v>3.0397374000000001E-2</v>
      </c>
      <c r="I11" s="12">
        <v>-5.5506560000000002E-3</v>
      </c>
      <c r="J11" s="12">
        <v>-2.8717499999999997E-4</v>
      </c>
      <c r="K11" s="12">
        <v>3.5045399999999997E-2</v>
      </c>
      <c r="L11" s="12">
        <v>-5.5684300000000001E-4</v>
      </c>
      <c r="M11" s="12">
        <v>-1.4832019E-2</v>
      </c>
      <c r="N11" s="12">
        <v>2.3605707E-2</v>
      </c>
      <c r="O11" s="12">
        <v>-5.1929489999999997E-3</v>
      </c>
      <c r="P11" s="12">
        <v>-2.1961300999999999E-2</v>
      </c>
      <c r="Q11" s="12">
        <v>2.1182214000000001E-2</v>
      </c>
      <c r="R11" s="12">
        <v>8.1977279999999996E-3</v>
      </c>
      <c r="S11" s="12">
        <v>9.6488099999999993E-2</v>
      </c>
      <c r="T11" s="12">
        <v>3.6519691E-2</v>
      </c>
      <c r="U11" s="12">
        <v>2.2977074E-2</v>
      </c>
      <c r="V11" s="12">
        <v>4.1714709000000003E-2</v>
      </c>
      <c r="W11" s="12">
        <v>3.0313069000000002E-2</v>
      </c>
      <c r="X11" s="12">
        <v>2.2959669999999999E-3</v>
      </c>
      <c r="Y11" s="12">
        <v>1.2148783999999999E-2</v>
      </c>
      <c r="Z11" s="12">
        <v>1.9750963E-2</v>
      </c>
      <c r="AA11" s="12">
        <v>1.1932636E-2</v>
      </c>
      <c r="AB11" s="12">
        <v>-3.0598869000000001E-2</v>
      </c>
      <c r="AC11" s="12">
        <v>2.3357190999999999E-2</v>
      </c>
      <c r="AD11" s="12">
        <v>-1.0927714E-2</v>
      </c>
      <c r="AE11" s="12">
        <v>1.4830889999999999E-2</v>
      </c>
      <c r="AF11" s="12">
        <v>7.876816E-3</v>
      </c>
      <c r="AG11" s="12">
        <v>2.6306983999999999E-2</v>
      </c>
      <c r="AH11" s="12">
        <v>-7.3341910000000003E-3</v>
      </c>
      <c r="AI11" s="12">
        <v>1.6728612E-2</v>
      </c>
      <c r="AJ11" s="12">
        <v>2.0189651999999999E-2</v>
      </c>
      <c r="AK11" s="12">
        <v>7.3773581000000005E-2</v>
      </c>
      <c r="AL11" s="12">
        <v>-1.2381105E-2</v>
      </c>
      <c r="AM11" s="12">
        <v>-3.3124149999999998E-2</v>
      </c>
      <c r="AN11" s="12">
        <v>1.8441633999999998E-2</v>
      </c>
      <c r="AO11" s="12">
        <v>1.1185888E-2</v>
      </c>
      <c r="AP11" s="12">
        <v>3.2015351999999997E-2</v>
      </c>
      <c r="AQ11" s="12">
        <v>-1.0536653999999999E-2</v>
      </c>
      <c r="AR11" s="12">
        <v>3.1142000000000001E-3</v>
      </c>
      <c r="AS11" s="12">
        <v>0.100510374</v>
      </c>
      <c r="AT11" s="12">
        <v>9.6196819999999992E-3</v>
      </c>
      <c r="AU11" s="12">
        <v>2.2676649E-2</v>
      </c>
      <c r="AV11" s="12">
        <v>2.0647062000000001E-2</v>
      </c>
      <c r="AW11" s="12">
        <v>3.8269366999999999E-2</v>
      </c>
      <c r="AX11" s="12">
        <v>-2.0474583000000001E-2</v>
      </c>
      <c r="AY11" s="12">
        <v>2.3140999999999998E-2</v>
      </c>
      <c r="AZ11" s="12">
        <v>-4.0041570999999998E-2</v>
      </c>
      <c r="BA11" s="12">
        <v>4.2578609000000003E-2</v>
      </c>
      <c r="BB11" s="12">
        <v>1.9163599999999999E-4</v>
      </c>
      <c r="BC11" s="12">
        <v>5.8174703000000001E-2</v>
      </c>
      <c r="BD11" s="12">
        <v>7.6568089999999997E-3</v>
      </c>
      <c r="BE11" s="12">
        <v>3.0512273999999999E-2</v>
      </c>
      <c r="BF11" s="12">
        <v>4.1385355999999998E-2</v>
      </c>
      <c r="BG11" s="12">
        <v>2.7191881000000001E-2</v>
      </c>
      <c r="BH11" s="12">
        <v>3.8024600000000001E-3</v>
      </c>
      <c r="BI11" s="12">
        <v>8.2843180000000006E-3</v>
      </c>
      <c r="BJ11" s="12">
        <v>1.7178477000000001E-2</v>
      </c>
      <c r="BK11" s="12">
        <v>4.3126271000000001E-2</v>
      </c>
      <c r="BL11" s="12">
        <v>5.8414999999999997E-4</v>
      </c>
      <c r="BM11" s="12">
        <v>1.1117279000000001E-2</v>
      </c>
      <c r="BN11" s="12">
        <v>-6.8574538000000004E-2</v>
      </c>
      <c r="BO11" s="12">
        <v>1.4928946E-2</v>
      </c>
      <c r="BP11" s="12">
        <v>1.3425006E-2</v>
      </c>
      <c r="BQ11" s="12">
        <v>0.12912236099999999</v>
      </c>
      <c r="BR11" s="12">
        <v>-1.9182729999999999E-2</v>
      </c>
      <c r="BS11" s="12">
        <v>1.3315175E-2</v>
      </c>
      <c r="BT11" s="12">
        <v>2.2408603999999999E-2</v>
      </c>
      <c r="BU11" s="12">
        <v>4.6059092000000003E-2</v>
      </c>
      <c r="BV11" s="12">
        <v>8.9406209999999993E-3</v>
      </c>
      <c r="BW11" s="12">
        <v>4.0902438999999999E-2</v>
      </c>
      <c r="BX11" s="12">
        <v>1.9545840000000001E-3</v>
      </c>
      <c r="BY11" s="12">
        <v>-3.4608340000000001E-2</v>
      </c>
      <c r="BZ11" s="12">
        <v>1.6261370000000001E-2</v>
      </c>
      <c r="CA11" s="12">
        <v>5.97972E-3</v>
      </c>
      <c r="CB11" s="12">
        <v>-2.9115459E-2</v>
      </c>
      <c r="CC11" s="12">
        <v>-7.7991889999999998E-3</v>
      </c>
      <c r="CD11" s="12">
        <v>2.5264587000000002E-2</v>
      </c>
      <c r="CE11" s="12">
        <v>-4.7035866000000003E-2</v>
      </c>
      <c r="CF11" s="12">
        <v>2.3509400999999999E-2</v>
      </c>
      <c r="CG11" s="12">
        <v>8.90291E-3</v>
      </c>
      <c r="CH11" s="12">
        <v>2.2553983E-2</v>
      </c>
      <c r="CI11" s="12">
        <v>7.7012399999999998E-3</v>
      </c>
      <c r="CJ11" s="12">
        <v>1.4844977000000001E-2</v>
      </c>
      <c r="CK11" s="12">
        <v>1.7974502E-2</v>
      </c>
      <c r="CL11" s="12">
        <v>-1.0356545999999999E-2</v>
      </c>
      <c r="CM11" s="12">
        <v>-1.2522775E-2</v>
      </c>
      <c r="CN11" s="12">
        <v>-3.2296629E-2</v>
      </c>
      <c r="CO11" s="12">
        <v>-4.5428589999999998E-3</v>
      </c>
      <c r="CP11" s="12">
        <v>5.1394269999999999E-2</v>
      </c>
      <c r="CQ11" s="12">
        <v>2.2202848000000001E-2</v>
      </c>
      <c r="CR11" s="12">
        <v>7.6561822000000002E-2</v>
      </c>
      <c r="CS11" s="12">
        <v>2.0774443E-2</v>
      </c>
      <c r="CT11" s="12">
        <v>-1.4298547999999999E-2</v>
      </c>
      <c r="CU11" s="12">
        <v>1.9703205000000001E-2</v>
      </c>
      <c r="CV11" s="12">
        <v>-7.619453E-3</v>
      </c>
    </row>
    <row r="12" spans="1:100" ht="18.75" customHeight="1" x14ac:dyDescent="0.4">
      <c r="A12" s="11">
        <v>10</v>
      </c>
      <c r="B12" s="12">
        <v>-3.4924460000000002E-3</v>
      </c>
      <c r="C12" s="12">
        <v>-9.8869939999999996E-3</v>
      </c>
      <c r="D12" s="12">
        <v>-1.1620350999999999E-2</v>
      </c>
      <c r="E12" s="12">
        <v>-8.2412839999999998E-3</v>
      </c>
      <c r="F12" s="12">
        <v>-3.6143989999999999E-3</v>
      </c>
      <c r="G12" s="12">
        <v>8.0544290000000001E-3</v>
      </c>
      <c r="H12" s="12">
        <v>-5.8645349999999997E-3</v>
      </c>
      <c r="I12" s="12">
        <v>-2.4059305E-2</v>
      </c>
      <c r="J12" s="12">
        <v>-1.6364937999999999E-2</v>
      </c>
      <c r="K12" s="12">
        <v>-2.3112929000000001E-2</v>
      </c>
      <c r="L12" s="12">
        <v>-1.2963896000000001E-2</v>
      </c>
      <c r="M12" s="12">
        <v>-1.1577808E-2</v>
      </c>
      <c r="N12" s="12">
        <v>-2.4538972999999999E-2</v>
      </c>
      <c r="O12" s="12">
        <v>-8.0670659999999995E-3</v>
      </c>
      <c r="P12" s="12">
        <v>-2.07152E-4</v>
      </c>
      <c r="Q12" s="12">
        <v>-1.5394522000000001E-2</v>
      </c>
      <c r="R12" s="12">
        <v>-2.7992515999999999E-2</v>
      </c>
      <c r="S12" s="12">
        <v>-3.0801812000000001E-2</v>
      </c>
      <c r="T12" s="12">
        <v>-1.2992853E-2</v>
      </c>
      <c r="U12" s="12">
        <v>-1.2628415E-2</v>
      </c>
      <c r="V12" s="12">
        <v>7.4077919999999998E-3</v>
      </c>
      <c r="W12" s="12">
        <v>-1.0181459E-2</v>
      </c>
      <c r="X12" s="12">
        <v>-0.105242857</v>
      </c>
      <c r="Y12" s="12">
        <v>6.3562093E-2</v>
      </c>
      <c r="Z12" s="12">
        <v>-7.4615510000000003E-3</v>
      </c>
      <c r="AA12" s="12">
        <v>1.450963E-3</v>
      </c>
      <c r="AB12" s="12">
        <v>1.1283279E-2</v>
      </c>
      <c r="AC12" s="12">
        <v>-3.4718367999999999E-2</v>
      </c>
      <c r="AD12" s="12">
        <v>-2.8185150000000002E-3</v>
      </c>
      <c r="AE12" s="12">
        <v>2.2859849000000002E-2</v>
      </c>
      <c r="AF12" s="12">
        <v>2.1519215000000001E-2</v>
      </c>
      <c r="AG12" s="12">
        <v>-4.2464169000000003E-2</v>
      </c>
      <c r="AH12" s="12">
        <v>-1.6623456000000002E-2</v>
      </c>
      <c r="AI12" s="12">
        <v>1.5043078E-2</v>
      </c>
      <c r="AJ12" s="12">
        <v>2.9374240000000001E-3</v>
      </c>
      <c r="AK12" s="12">
        <v>3.1283243000000002E-2</v>
      </c>
      <c r="AL12" s="12">
        <v>-3.1822349999999999E-2</v>
      </c>
      <c r="AM12" s="12">
        <v>-1.8412351E-2</v>
      </c>
      <c r="AN12" s="12">
        <v>6.8855970000000002E-3</v>
      </c>
      <c r="AO12" s="12">
        <v>-1.2040076E-2</v>
      </c>
      <c r="AP12" s="12">
        <v>-2.3782217000000001E-2</v>
      </c>
      <c r="AQ12" s="12">
        <v>-5.0331776000000002E-2</v>
      </c>
      <c r="AR12" s="12">
        <v>-2.3427597000000001E-2</v>
      </c>
      <c r="AS12" s="12">
        <v>-3.2893129E-2</v>
      </c>
      <c r="AT12" s="12">
        <v>4.8619962000000003E-2</v>
      </c>
      <c r="AU12" s="12">
        <v>-8.5201819999999994E-3</v>
      </c>
      <c r="AV12" s="12">
        <v>1.5832120000000001E-3</v>
      </c>
      <c r="AW12" s="12">
        <v>7.0112619999999999E-3</v>
      </c>
      <c r="AX12" s="12">
        <v>4.8646030000000003E-3</v>
      </c>
      <c r="AY12" s="12">
        <v>-1.5264409E-2</v>
      </c>
      <c r="AZ12" s="12">
        <v>-3.8287687000000001E-2</v>
      </c>
      <c r="BA12" s="12">
        <v>7.3543756000000002E-2</v>
      </c>
      <c r="BB12" s="12">
        <v>-1.4005989999999999E-2</v>
      </c>
      <c r="BC12" s="12">
        <v>-1.1444931E-2</v>
      </c>
      <c r="BD12" s="12">
        <v>-2.9413149999999999E-3</v>
      </c>
      <c r="BE12" s="12">
        <v>-4.5623656999999998E-2</v>
      </c>
      <c r="BF12" s="12">
        <v>3.7806129000000001E-2</v>
      </c>
      <c r="BG12" s="12">
        <v>-1.2897772E-2</v>
      </c>
      <c r="BH12" s="12">
        <v>-3.3812531E-2</v>
      </c>
      <c r="BI12" s="12">
        <v>4.1315340000000001E-3</v>
      </c>
      <c r="BJ12" s="12">
        <v>1.5617349000000001E-2</v>
      </c>
      <c r="BK12" s="12">
        <v>-3.1776171999999998E-2</v>
      </c>
      <c r="BL12" s="12">
        <v>-1.7113061999999998E-2</v>
      </c>
      <c r="BM12" s="12">
        <v>-4.3259470000000001E-3</v>
      </c>
      <c r="BN12" s="12">
        <v>2.0820088E-2</v>
      </c>
      <c r="BO12" s="12">
        <v>-1.0697709999999999E-2</v>
      </c>
      <c r="BP12" s="12">
        <v>-1.6414622E-2</v>
      </c>
      <c r="BQ12" s="12">
        <v>2.2691668000000002E-2</v>
      </c>
      <c r="BR12" s="12">
        <v>-0.15579368800000001</v>
      </c>
      <c r="BS12" s="12">
        <v>-2.2365136000000001E-2</v>
      </c>
      <c r="BT12" s="12">
        <v>-3.7824244E-2</v>
      </c>
      <c r="BU12" s="12">
        <v>4.9518009999999996E-3</v>
      </c>
      <c r="BV12" s="12">
        <v>-3.7953497000000003E-2</v>
      </c>
      <c r="BW12" s="12">
        <v>-1.2467908E-2</v>
      </c>
      <c r="BX12" s="12">
        <v>-2.3934568999999999E-2</v>
      </c>
      <c r="BY12" s="12">
        <v>8.7261609999999996E-3</v>
      </c>
      <c r="BZ12" s="12">
        <v>1.7411299999999999E-4</v>
      </c>
      <c r="CA12" s="12">
        <v>-5.2257273999999999E-2</v>
      </c>
      <c r="CB12" s="12">
        <v>8.8716909999999993E-3</v>
      </c>
      <c r="CC12" s="12">
        <v>4.0157309999999998E-3</v>
      </c>
      <c r="CD12" s="12">
        <v>-1.2404307999999999E-2</v>
      </c>
      <c r="CE12" s="12">
        <v>1.8970469E-2</v>
      </c>
      <c r="CF12" s="12">
        <v>-2.5698782999999999E-2</v>
      </c>
      <c r="CG12" s="12">
        <v>-9.9459739999999998E-3</v>
      </c>
      <c r="CH12" s="12">
        <v>5.9039219999999998E-3</v>
      </c>
      <c r="CI12" s="12">
        <v>-2.7952326E-2</v>
      </c>
      <c r="CJ12" s="12">
        <v>-1.7611514000000002E-2</v>
      </c>
      <c r="CK12" s="12">
        <v>-5.5125349999999998E-3</v>
      </c>
      <c r="CL12" s="12">
        <v>7.8487729999999999E-3</v>
      </c>
      <c r="CM12" s="12">
        <v>5.4841530000000003E-3</v>
      </c>
      <c r="CN12" s="12">
        <v>-3.8495999999999999E-3</v>
      </c>
      <c r="CO12" s="12">
        <v>-2.0601037999999999E-2</v>
      </c>
      <c r="CP12" s="12">
        <v>5.3451910999999998E-2</v>
      </c>
      <c r="CQ12" s="12">
        <v>-8.9585580000000001E-3</v>
      </c>
      <c r="CR12" s="12">
        <v>-3.4787310000000002E-2</v>
      </c>
      <c r="CS12" s="12">
        <v>-6.0446320000000003E-3</v>
      </c>
      <c r="CT12" s="12">
        <v>-9.4430199999999999E-3</v>
      </c>
      <c r="CU12" s="12">
        <v>-3.4007505E-2</v>
      </c>
      <c r="CV12" s="12">
        <v>6.8836569999999996E-3</v>
      </c>
    </row>
    <row r="13" spans="1:100" ht="18.75" customHeight="1" x14ac:dyDescent="0.4">
      <c r="A13" s="11">
        <v>11</v>
      </c>
      <c r="B13" s="12">
        <v>2.5420859000000001E-2</v>
      </c>
      <c r="C13" s="12">
        <v>-1.1380104E-2</v>
      </c>
      <c r="D13" s="12">
        <v>1.5469342000000001E-2</v>
      </c>
      <c r="E13" s="12">
        <v>1.4338299000000001E-2</v>
      </c>
      <c r="F13" s="12">
        <v>5.1995342999999999E-2</v>
      </c>
      <c r="G13" s="12">
        <v>1.6880747000000002E-2</v>
      </c>
      <c r="H13" s="12">
        <v>2.3775291E-2</v>
      </c>
      <c r="I13" s="12">
        <v>1.498873E-2</v>
      </c>
      <c r="J13" s="12">
        <v>-4.7190590000000003E-3</v>
      </c>
      <c r="K13" s="12">
        <v>-1.0928894999999999E-2</v>
      </c>
      <c r="L13" s="12">
        <v>-1.795612E-3</v>
      </c>
      <c r="M13" s="12">
        <v>2.6811696999999999E-2</v>
      </c>
      <c r="N13" s="12">
        <v>1.5702656999999998E-2</v>
      </c>
      <c r="O13" s="12">
        <v>1.4152496000000001E-2</v>
      </c>
      <c r="P13" s="12">
        <v>4.5035071000000003E-2</v>
      </c>
      <c r="Q13" s="12">
        <v>-1.6789565999999999E-2</v>
      </c>
      <c r="R13" s="12">
        <v>4.1003916000000001E-2</v>
      </c>
      <c r="S13" s="12">
        <v>-3.6789898000000001E-2</v>
      </c>
      <c r="T13" s="12">
        <v>1.2936881000000001E-2</v>
      </c>
      <c r="U13" s="12">
        <v>-1.8452201000000001E-2</v>
      </c>
      <c r="V13" s="12">
        <v>-4.9748999999999995E-4</v>
      </c>
      <c r="W13" s="12">
        <v>-1.4469855E-2</v>
      </c>
      <c r="X13" s="12">
        <v>-1.9200773000000001E-2</v>
      </c>
      <c r="Y13" s="12">
        <v>1.4892392000000001E-2</v>
      </c>
      <c r="Z13" s="12">
        <v>-1.0556790999999999E-2</v>
      </c>
      <c r="AA13" s="12">
        <v>2.8863308000000001E-2</v>
      </c>
      <c r="AB13" s="12">
        <v>4.7312630000000003E-3</v>
      </c>
      <c r="AC13" s="12">
        <v>3.4322320000000003E-2</v>
      </c>
      <c r="AD13" s="12">
        <v>-1.741117E-2</v>
      </c>
      <c r="AE13" s="12">
        <v>7.7992030000000002E-3</v>
      </c>
      <c r="AF13" s="12">
        <v>2.09543E-4</v>
      </c>
      <c r="AG13" s="12">
        <v>-2.8441897000000001E-2</v>
      </c>
      <c r="AH13" s="12">
        <v>2.1412517999999998E-2</v>
      </c>
      <c r="AI13" s="12">
        <v>9.5301791999999996E-2</v>
      </c>
      <c r="AJ13" s="12">
        <v>4.5244118E-2</v>
      </c>
      <c r="AK13" s="12">
        <v>-2.2893751E-2</v>
      </c>
      <c r="AL13" s="12">
        <v>4.6812600000000003E-2</v>
      </c>
      <c r="AM13" s="12">
        <v>2.8905251999999999E-2</v>
      </c>
      <c r="AN13" s="12">
        <v>3.2674886E-2</v>
      </c>
      <c r="AO13" s="12">
        <v>0.100455183</v>
      </c>
      <c r="AP13" s="12">
        <v>1.8165688999999999E-2</v>
      </c>
      <c r="AQ13" s="12">
        <v>2.8350818999999999E-2</v>
      </c>
      <c r="AR13" s="12">
        <v>3.58407E-3</v>
      </c>
      <c r="AS13" s="12">
        <v>-1.7041042999999999E-2</v>
      </c>
      <c r="AT13" s="12">
        <v>1.1223933E-2</v>
      </c>
      <c r="AU13" s="12">
        <v>-1.2999653E-2</v>
      </c>
      <c r="AV13" s="12">
        <v>-2.6344440000000001E-3</v>
      </c>
      <c r="AW13" s="12">
        <v>2.6258132E-2</v>
      </c>
      <c r="AX13" s="12">
        <v>-2.2314689999999998E-3</v>
      </c>
      <c r="AY13" s="12">
        <v>2.3603969999999998E-2</v>
      </c>
      <c r="AZ13" s="12">
        <v>1.7010548E-2</v>
      </c>
      <c r="BA13" s="12">
        <v>5.6759574E-2</v>
      </c>
      <c r="BB13" s="12">
        <v>5.4096089E-2</v>
      </c>
      <c r="BC13" s="12">
        <v>3.2819967999999998E-2</v>
      </c>
      <c r="BD13" s="12">
        <v>-1.1899112E-2</v>
      </c>
      <c r="BE13" s="12">
        <v>1.0048803E-2</v>
      </c>
      <c r="BF13" s="12">
        <v>6.1873226000000003E-2</v>
      </c>
      <c r="BG13" s="12">
        <v>2.347604E-2</v>
      </c>
      <c r="BH13" s="12">
        <v>1.8441948999999999E-2</v>
      </c>
      <c r="BI13" s="12">
        <v>7.9957069999999995E-3</v>
      </c>
      <c r="BJ13" s="12">
        <v>1.7360989E-2</v>
      </c>
      <c r="BK13" s="12">
        <v>7.0074050000000004E-3</v>
      </c>
      <c r="BL13" s="12">
        <v>1.8389776E-2</v>
      </c>
      <c r="BM13" s="12">
        <v>2.8964365999999998E-2</v>
      </c>
      <c r="BN13" s="12">
        <v>4.9123199999999998E-4</v>
      </c>
      <c r="BO13" s="12">
        <v>3.0412343000000001E-2</v>
      </c>
      <c r="BP13" s="12">
        <v>3.4548205999999998E-2</v>
      </c>
      <c r="BQ13" s="12">
        <v>4.3277591999999997E-2</v>
      </c>
      <c r="BR13" s="12">
        <v>6.5629934000000001E-2</v>
      </c>
      <c r="BS13" s="12">
        <v>9.4238845000000002E-2</v>
      </c>
      <c r="BT13" s="12">
        <v>-1.4150740000000001E-3</v>
      </c>
      <c r="BU13" s="12">
        <v>3.9361453999999997E-2</v>
      </c>
      <c r="BV13" s="12">
        <v>2.0799356000000001E-2</v>
      </c>
      <c r="BW13" s="12">
        <v>-3.2836043000000002E-2</v>
      </c>
      <c r="BX13" s="12">
        <v>8.6863960000000007E-3</v>
      </c>
      <c r="BY13" s="12">
        <v>7.4822480000000004E-3</v>
      </c>
      <c r="BZ13" s="12">
        <v>4.025608E-3</v>
      </c>
      <c r="CA13" s="12">
        <v>2.1505066999999999E-2</v>
      </c>
      <c r="CB13" s="12">
        <v>1.6967916E-2</v>
      </c>
      <c r="CC13" s="12">
        <v>3.6590310000000001E-3</v>
      </c>
      <c r="CD13" s="12">
        <v>-2.6468848E-2</v>
      </c>
      <c r="CE13" s="12">
        <v>3.7134026000000001E-2</v>
      </c>
      <c r="CF13" s="12">
        <v>-2.2345898999999999E-2</v>
      </c>
      <c r="CG13" s="12">
        <v>2.4472882000000001E-2</v>
      </c>
      <c r="CH13" s="12">
        <v>9.7563610999999995E-2</v>
      </c>
      <c r="CI13" s="12">
        <v>0.121988886</v>
      </c>
      <c r="CJ13" s="12">
        <v>1.5556639000000001E-2</v>
      </c>
      <c r="CK13" s="12">
        <v>1.8421821000000001E-2</v>
      </c>
      <c r="CL13" s="12">
        <v>3.0910419000000001E-2</v>
      </c>
      <c r="CM13" s="12">
        <v>-1.0794269E-2</v>
      </c>
      <c r="CN13" s="12">
        <v>-9.0054369999999998E-3</v>
      </c>
      <c r="CO13" s="12">
        <v>-1.99708E-3</v>
      </c>
      <c r="CP13" s="12">
        <v>-0.11674022000000001</v>
      </c>
      <c r="CQ13" s="12">
        <v>9.2955579999999996E-2</v>
      </c>
      <c r="CR13" s="12">
        <v>-1.4455644E-2</v>
      </c>
      <c r="CS13" s="12">
        <v>2.4827215999999999E-2</v>
      </c>
      <c r="CT13" s="12">
        <v>-4.1922717999999998E-2</v>
      </c>
      <c r="CU13" s="12">
        <v>-2.4003010000000001E-3</v>
      </c>
      <c r="CV13" s="12">
        <v>1.0397989999999999E-2</v>
      </c>
    </row>
    <row r="14" spans="1:100" ht="18.75" customHeight="1" x14ac:dyDescent="0.4">
      <c r="A14" s="11">
        <v>12</v>
      </c>
      <c r="B14" s="12">
        <v>-1.7907020999999999E-2</v>
      </c>
      <c r="C14" s="12">
        <v>-3.5566827000000002E-2</v>
      </c>
      <c r="D14" s="12">
        <v>-1.9905371000000002E-2</v>
      </c>
      <c r="E14" s="12">
        <v>-5.6414039999999999E-2</v>
      </c>
      <c r="F14" s="12">
        <v>-7.4877008999999994E-2</v>
      </c>
      <c r="G14" s="12">
        <v>-2.9538522000000001E-2</v>
      </c>
      <c r="H14" s="12">
        <v>-5.1335666000000002E-2</v>
      </c>
      <c r="I14" s="12">
        <v>1.5349959E-2</v>
      </c>
      <c r="J14" s="12">
        <v>5.3179591999999998E-2</v>
      </c>
      <c r="K14" s="12">
        <v>-6.1660728999999997E-2</v>
      </c>
      <c r="L14" s="12">
        <v>-1.8092199999999999E-2</v>
      </c>
      <c r="M14" s="12">
        <v>-3.3441788E-2</v>
      </c>
      <c r="N14" s="12">
        <v>-1.9482466E-2</v>
      </c>
      <c r="O14" s="12">
        <v>-2.2406646999999998E-2</v>
      </c>
      <c r="P14" s="12">
        <v>-6.1402866E-2</v>
      </c>
      <c r="Q14" s="12">
        <v>-6.3045575000000006E-2</v>
      </c>
      <c r="R14" s="12">
        <v>-6.1125105999999998E-2</v>
      </c>
      <c r="S14" s="12">
        <v>-1.6258106000000001E-2</v>
      </c>
      <c r="T14" s="12">
        <v>-4.4364729999999998E-2</v>
      </c>
      <c r="U14" s="12">
        <v>2.0340883000000001E-2</v>
      </c>
      <c r="V14" s="12">
        <v>-3.1524380999999997E-2</v>
      </c>
      <c r="W14" s="12">
        <v>-5.8022149000000002E-2</v>
      </c>
      <c r="X14" s="12">
        <v>-2.6682053000000001E-2</v>
      </c>
      <c r="Y14" s="12">
        <v>-1.2534033E-2</v>
      </c>
      <c r="Z14" s="12">
        <v>-2.4167310000000001E-2</v>
      </c>
      <c r="AA14" s="12">
        <v>-6.8607270999999997E-2</v>
      </c>
      <c r="AB14" s="12">
        <v>-2.1717634E-2</v>
      </c>
      <c r="AC14" s="12">
        <v>-2.0324694000000001E-2</v>
      </c>
      <c r="AD14" s="12">
        <v>1.3922534E-2</v>
      </c>
      <c r="AE14" s="12">
        <v>-6.2170757E-2</v>
      </c>
      <c r="AF14" s="12">
        <v>-4.5423551999999999E-2</v>
      </c>
      <c r="AG14" s="12">
        <v>-2.1711177000000002E-2</v>
      </c>
      <c r="AH14" s="12">
        <v>-2.7829208000000001E-2</v>
      </c>
      <c r="AI14" s="12">
        <v>7.0003330000000001E-3</v>
      </c>
      <c r="AJ14" s="12">
        <v>-4.0188704999999998E-2</v>
      </c>
      <c r="AK14" s="12">
        <v>8.0833280000000007E-3</v>
      </c>
      <c r="AL14" s="12">
        <v>-4.8525154000000001E-2</v>
      </c>
      <c r="AM14" s="12">
        <v>-2.9438074000000002E-2</v>
      </c>
      <c r="AN14" s="12">
        <v>-2.4282476000000001E-2</v>
      </c>
      <c r="AO14" s="12">
        <v>-3.9270208000000001E-2</v>
      </c>
      <c r="AP14" s="12">
        <v>-2.1944604999999999E-2</v>
      </c>
      <c r="AQ14" s="12">
        <v>-3.3947023999999999E-2</v>
      </c>
      <c r="AR14" s="12">
        <v>-3.2256337000000003E-2</v>
      </c>
      <c r="AS14" s="12">
        <v>6.1617428000000002E-2</v>
      </c>
      <c r="AT14" s="12">
        <v>-2.7153871999999999E-2</v>
      </c>
      <c r="AU14" s="12">
        <v>9.2642279999999994E-3</v>
      </c>
      <c r="AV14" s="12">
        <v>-5.3638130999999999E-2</v>
      </c>
      <c r="AW14" s="12">
        <v>-5.6406197999999998E-2</v>
      </c>
      <c r="AX14" s="12">
        <v>-2.6590600999999998E-2</v>
      </c>
      <c r="AY14" s="12">
        <v>-2.8308376999999999E-2</v>
      </c>
      <c r="AZ14" s="11">
        <v>0</v>
      </c>
      <c r="BA14" s="12">
        <v>-4.4532070999999999E-2</v>
      </c>
      <c r="BB14" s="12">
        <v>-3.3967232999999999E-2</v>
      </c>
      <c r="BC14" s="12">
        <v>2.2969242000000001E-2</v>
      </c>
      <c r="BD14" s="12">
        <v>-6.5933377000000001E-2</v>
      </c>
      <c r="BE14" s="12">
        <v>-3.6365722000000003E-2</v>
      </c>
      <c r="BF14" s="12">
        <v>-3.1601311E-2</v>
      </c>
      <c r="BG14" s="12">
        <v>-4.4740661000000001E-2</v>
      </c>
      <c r="BH14" s="12">
        <v>-3.0584052E-2</v>
      </c>
      <c r="BI14" s="12">
        <v>-5.1024720000000003E-3</v>
      </c>
      <c r="BJ14" s="12">
        <v>-2.1453420000000002E-3</v>
      </c>
      <c r="BK14" s="12">
        <v>-5.3717098999999997E-2</v>
      </c>
      <c r="BL14" s="12">
        <v>-3.4358259000000002E-2</v>
      </c>
      <c r="BM14" s="12">
        <v>-5.6649983000000001E-2</v>
      </c>
      <c r="BN14" s="12">
        <v>3.7332535999999999E-2</v>
      </c>
      <c r="BO14" s="12">
        <v>-7.9143173999999997E-2</v>
      </c>
      <c r="BP14" s="12">
        <v>-3.1413348000000001E-2</v>
      </c>
      <c r="BQ14" s="12">
        <v>-7.1804606000000007E-2</v>
      </c>
      <c r="BR14" s="12">
        <v>-5.0479517000000002E-2</v>
      </c>
      <c r="BS14" s="12">
        <v>-3.2225233999999998E-2</v>
      </c>
      <c r="BT14" s="12">
        <v>-8.1118454000000006E-2</v>
      </c>
      <c r="BU14" s="12">
        <v>-7.9282684000000006E-2</v>
      </c>
      <c r="BV14" s="12">
        <v>-4.5470086E-2</v>
      </c>
      <c r="BW14" s="12">
        <v>-3.611354E-2</v>
      </c>
      <c r="BX14" s="12">
        <v>-2.5148836000000001E-2</v>
      </c>
      <c r="BY14" s="12">
        <v>-0.118124891</v>
      </c>
      <c r="BZ14" s="12">
        <v>1.4904507000000001E-2</v>
      </c>
      <c r="CA14" s="12">
        <v>-2.3745232000000002E-2</v>
      </c>
      <c r="CB14" s="12">
        <v>-1.9485807000000001E-2</v>
      </c>
      <c r="CC14" s="12">
        <v>-3.1965279999999999E-2</v>
      </c>
      <c r="CD14" s="12">
        <v>-7.2733585000000003E-2</v>
      </c>
      <c r="CE14" s="12">
        <v>-1.2743462000000001E-2</v>
      </c>
      <c r="CF14" s="12">
        <v>-2.7389223000000001E-2</v>
      </c>
      <c r="CG14" s="12">
        <v>-3.5537916000000003E-2</v>
      </c>
      <c r="CH14" s="12">
        <v>-3.6323354000000002E-2</v>
      </c>
      <c r="CI14" s="12">
        <v>-3.5723360000000002E-3</v>
      </c>
      <c r="CJ14" s="12">
        <v>-5.6459190999999999E-2</v>
      </c>
      <c r="CK14" s="12">
        <v>3.9288071000000001E-2</v>
      </c>
      <c r="CL14" s="12">
        <v>-1.3196382E-2</v>
      </c>
      <c r="CM14" s="12">
        <v>-6.3634253000000002E-2</v>
      </c>
      <c r="CN14" s="12">
        <v>-4.3139404999999999E-2</v>
      </c>
      <c r="CO14" s="12">
        <v>-2.0076035999999998E-2</v>
      </c>
      <c r="CP14" s="12">
        <v>2.7626735999999999E-2</v>
      </c>
      <c r="CQ14" s="12">
        <v>-4.946938E-2</v>
      </c>
      <c r="CR14" s="12">
        <v>-1.1425634E-2</v>
      </c>
      <c r="CS14" s="12">
        <v>-3.4133304000000003E-2</v>
      </c>
      <c r="CT14" s="12">
        <v>6.9292077999999993E-2</v>
      </c>
      <c r="CU14" s="12">
        <v>-4.0903502000000001E-2</v>
      </c>
      <c r="CV14" s="12">
        <v>1.0859281E-2</v>
      </c>
    </row>
    <row r="15" spans="1:100" ht="18.75" customHeight="1" x14ac:dyDescent="0.4">
      <c r="A15" s="11">
        <v>13</v>
      </c>
      <c r="B15" s="12">
        <v>-1.4851691E-2</v>
      </c>
      <c r="C15" s="12">
        <v>3.5195920000000002E-3</v>
      </c>
      <c r="D15" s="12">
        <v>-7.9271129999999995E-3</v>
      </c>
      <c r="E15" s="12">
        <v>3.8132690000000002E-3</v>
      </c>
      <c r="F15" s="12">
        <v>-1.7926806999999999E-2</v>
      </c>
      <c r="G15" s="12">
        <v>2.1062521000000001E-2</v>
      </c>
      <c r="H15" s="12">
        <v>3.5523659999999999E-2</v>
      </c>
      <c r="I15" s="12">
        <v>-4.0187959999999998E-3</v>
      </c>
      <c r="J15" s="12">
        <v>3.1373226999999997E-2</v>
      </c>
      <c r="K15" s="12">
        <v>-8.589157E-3</v>
      </c>
      <c r="L15" s="12">
        <v>-6.1637710000000002E-3</v>
      </c>
      <c r="M15" s="12">
        <v>3.1547309000000003E-2</v>
      </c>
      <c r="N15" s="12">
        <v>1.4962626E-2</v>
      </c>
      <c r="O15" s="12">
        <v>2.2759129999999999E-2</v>
      </c>
      <c r="P15" s="12">
        <v>3.8790454000000002E-2</v>
      </c>
      <c r="Q15" s="12">
        <v>-4.1432454000000001E-2</v>
      </c>
      <c r="R15" s="12">
        <v>-1.4452067000000001E-2</v>
      </c>
      <c r="S15" s="12">
        <v>3.2324685999999998E-2</v>
      </c>
      <c r="T15" s="12">
        <v>6.565029E-3</v>
      </c>
      <c r="U15" s="12">
        <v>5.1472204000000001E-2</v>
      </c>
      <c r="V15" s="12">
        <v>5.2846500000000001E-3</v>
      </c>
      <c r="W15" s="12">
        <v>-1.5399364E-2</v>
      </c>
      <c r="X15" s="12">
        <v>-8.1944229999999993E-3</v>
      </c>
      <c r="Y15" s="12">
        <v>1.9387825000000001E-2</v>
      </c>
      <c r="Z15" s="12">
        <v>1.3998098E-2</v>
      </c>
      <c r="AA15" s="12">
        <v>-2.4322617000000001E-2</v>
      </c>
      <c r="AB15" s="12">
        <v>8.0464879999999992E-3</v>
      </c>
      <c r="AC15" s="12">
        <v>-2.2510887E-2</v>
      </c>
      <c r="AD15" s="12">
        <v>1.8497544000000001E-2</v>
      </c>
      <c r="AE15" s="12">
        <v>7.7872514000000004E-2</v>
      </c>
      <c r="AF15" s="12">
        <v>7.7387970000000004E-3</v>
      </c>
      <c r="AG15" s="12">
        <v>-3.7472160999999997E-2</v>
      </c>
      <c r="AH15" s="12">
        <v>5.2796589999999999E-3</v>
      </c>
      <c r="AI15" s="12">
        <v>1.5349412999999999E-2</v>
      </c>
      <c r="AJ15" s="12">
        <v>4.8709308E-2</v>
      </c>
      <c r="AK15" s="12">
        <v>-2.9285284000000002E-2</v>
      </c>
      <c r="AL15" s="12">
        <v>-8.5000019999999996E-2</v>
      </c>
      <c r="AM15" s="12">
        <v>4.4646479999999999E-3</v>
      </c>
      <c r="AN15" s="12">
        <v>-4.2736559999999998E-3</v>
      </c>
      <c r="AO15" s="12">
        <v>-6.2023750000000004E-3</v>
      </c>
      <c r="AP15" s="12">
        <v>-1.0039901E-2</v>
      </c>
      <c r="AQ15" s="12">
        <v>1.778302E-2</v>
      </c>
      <c r="AR15" s="12">
        <v>-7.9756340000000005E-3</v>
      </c>
      <c r="AS15" s="12">
        <v>1.3098538999999999E-2</v>
      </c>
      <c r="AT15" s="12">
        <v>-7.5518115999999996E-2</v>
      </c>
      <c r="AU15" s="12">
        <v>2.7206363000000001E-2</v>
      </c>
      <c r="AV15" s="12">
        <v>3.7773042E-2</v>
      </c>
      <c r="AW15" s="12">
        <v>-5.5464316999999999E-2</v>
      </c>
      <c r="AX15" s="12">
        <v>3.699365E-3</v>
      </c>
      <c r="AY15" s="12">
        <v>-2.8247580000000001E-2</v>
      </c>
      <c r="AZ15" s="12">
        <v>3.5231218000000002E-2</v>
      </c>
      <c r="BA15" s="12">
        <v>2.1389814E-2</v>
      </c>
      <c r="BB15" s="12">
        <v>2.0829434000000001E-2</v>
      </c>
      <c r="BC15" s="12">
        <v>3.5172763000000003E-2</v>
      </c>
      <c r="BD15" s="12">
        <v>2.2694292000000001E-2</v>
      </c>
      <c r="BE15" s="12">
        <v>-6.8528139999999996E-3</v>
      </c>
      <c r="BF15" s="12">
        <v>-4.2971278000000002E-2</v>
      </c>
      <c r="BG15" s="12">
        <v>2.0412143000000001E-2</v>
      </c>
      <c r="BH15" s="12">
        <v>-2.5886236999999999E-2</v>
      </c>
      <c r="BI15" s="12">
        <v>3.1098178000000001E-2</v>
      </c>
      <c r="BJ15" s="12">
        <v>-6.4496010000000001E-3</v>
      </c>
      <c r="BK15" s="12">
        <v>-6.1897860000000001E-3</v>
      </c>
      <c r="BL15" s="12">
        <v>3.5377540000000002E-3</v>
      </c>
      <c r="BM15" s="12">
        <v>-9.7538371999999998E-2</v>
      </c>
      <c r="BN15" s="12">
        <v>1.2430739E-2</v>
      </c>
      <c r="BO15" s="12">
        <v>-7.035955E-3</v>
      </c>
      <c r="BP15" s="12">
        <v>5.9164710000000004E-3</v>
      </c>
      <c r="BQ15" s="12">
        <v>-5.8076154999999997E-2</v>
      </c>
      <c r="BR15" s="12">
        <v>-3.1051011999999999E-2</v>
      </c>
      <c r="BS15" s="12">
        <v>8.6117940000000004E-2</v>
      </c>
      <c r="BT15" s="12">
        <v>-7.6731289999999999E-3</v>
      </c>
      <c r="BU15" s="12">
        <v>-4.3488989999999998E-2</v>
      </c>
      <c r="BV15" s="12">
        <v>-3.4742075999999997E-2</v>
      </c>
      <c r="BW15" s="12">
        <v>2.2652947999999999E-2</v>
      </c>
      <c r="BX15" s="12">
        <v>5.3161279999999998E-3</v>
      </c>
      <c r="BY15" s="12">
        <v>-3.4471952E-2</v>
      </c>
      <c r="BZ15" s="12">
        <v>2.919966E-3</v>
      </c>
      <c r="CA15" s="12">
        <v>1.0531568999999999E-2</v>
      </c>
      <c r="CB15" s="12">
        <v>1.6395402999999999E-2</v>
      </c>
      <c r="CC15" s="12">
        <v>1.0160303000000001E-2</v>
      </c>
      <c r="CD15" s="12">
        <v>-2.1197093E-2</v>
      </c>
      <c r="CE15" s="12">
        <v>-1.1465309999999999E-3</v>
      </c>
      <c r="CF15" s="12">
        <v>-3.285198E-3</v>
      </c>
      <c r="CG15" s="12">
        <v>3.2873350000000002E-3</v>
      </c>
      <c r="CH15" s="12">
        <v>8.2714150000000007E-3</v>
      </c>
      <c r="CI15" s="12">
        <v>1.8199119E-2</v>
      </c>
      <c r="CJ15" s="12">
        <v>1.275604E-2</v>
      </c>
      <c r="CK15" s="12">
        <v>8.8206780000000002E-3</v>
      </c>
      <c r="CL15" s="12">
        <v>3.3645252E-2</v>
      </c>
      <c r="CM15" s="12">
        <v>1.0917555000000001E-2</v>
      </c>
      <c r="CN15" s="12">
        <v>5.6403820000000002E-3</v>
      </c>
      <c r="CO15" s="12">
        <v>1.4634068E-2</v>
      </c>
      <c r="CP15" s="12">
        <v>2.8590080000000001E-3</v>
      </c>
      <c r="CQ15" s="12">
        <v>-4.0321000000000003E-3</v>
      </c>
      <c r="CR15" s="12">
        <v>-5.67886E-3</v>
      </c>
      <c r="CS15" s="12">
        <v>9.1867870000000001E-3</v>
      </c>
      <c r="CT15" s="12">
        <v>2.5730121000000002E-2</v>
      </c>
      <c r="CU15" s="12">
        <v>-1.2683203000000001E-2</v>
      </c>
      <c r="CV15" s="12">
        <v>7.4853823999999999E-2</v>
      </c>
    </row>
    <row r="16" spans="1:100" ht="18.75" customHeight="1" x14ac:dyDescent="0.4">
      <c r="A16" s="11">
        <v>14</v>
      </c>
      <c r="B16" s="12">
        <v>3.1317892999999999E-2</v>
      </c>
      <c r="C16" s="12">
        <v>-1.7535865000000001E-2</v>
      </c>
      <c r="D16" s="12">
        <v>9.0871300000000006E-3</v>
      </c>
      <c r="E16" s="12">
        <v>-2.5031287999999999E-2</v>
      </c>
      <c r="F16" s="12">
        <v>-1.2651920000000001E-3</v>
      </c>
      <c r="G16" s="12">
        <v>-4.2326159999999998E-3</v>
      </c>
      <c r="H16" s="12">
        <v>-3.4660523999999998E-2</v>
      </c>
      <c r="I16" s="12">
        <v>-8.3579380000000005E-3</v>
      </c>
      <c r="J16" s="12">
        <v>3.1500040000000001E-3</v>
      </c>
      <c r="K16" s="12">
        <v>-8.3038750000000005E-3</v>
      </c>
      <c r="L16" s="12">
        <v>1.0980228999999999E-2</v>
      </c>
      <c r="M16" s="12">
        <v>-4.8288020000000001E-3</v>
      </c>
      <c r="N16" s="12">
        <v>-1.2205568E-2</v>
      </c>
      <c r="O16" s="12">
        <v>-2.3668023E-2</v>
      </c>
      <c r="P16" s="12">
        <v>2.3465529999999999E-3</v>
      </c>
      <c r="Q16" s="12">
        <v>-2.4710969999999999E-2</v>
      </c>
      <c r="R16" s="12">
        <v>-1.3097924E-2</v>
      </c>
      <c r="S16" s="12">
        <v>-5.0971007999999998E-2</v>
      </c>
      <c r="T16" s="12">
        <v>5.8235680000000003E-3</v>
      </c>
      <c r="U16" s="12">
        <v>-9.9202649999999993E-3</v>
      </c>
      <c r="V16" s="12">
        <v>5.8403600000000002E-4</v>
      </c>
      <c r="W16" s="12">
        <v>-0.104329359</v>
      </c>
      <c r="X16" s="12">
        <v>-2.2232134000000001E-2</v>
      </c>
      <c r="Y16" s="12">
        <v>3.7203620000000001E-3</v>
      </c>
      <c r="Z16" s="12">
        <v>-5.3994480999999997E-2</v>
      </c>
      <c r="AA16" s="12">
        <v>-3.6231151000000003E-2</v>
      </c>
      <c r="AB16" s="12">
        <v>2.8512600000000002E-4</v>
      </c>
      <c r="AC16" s="12">
        <v>-2.3967723E-2</v>
      </c>
      <c r="AD16" s="12">
        <v>2.2286499999999999E-4</v>
      </c>
      <c r="AE16" s="12">
        <v>5.3010743999999999E-2</v>
      </c>
      <c r="AF16" s="12">
        <v>-2.3909412000000001E-2</v>
      </c>
      <c r="AG16" s="12">
        <v>-4.3467744000000003E-2</v>
      </c>
      <c r="AH16" s="12">
        <v>-2.1637499000000001E-2</v>
      </c>
      <c r="AI16" s="12">
        <v>7.857368E-3</v>
      </c>
      <c r="AJ16" s="12">
        <v>1.3260197E-2</v>
      </c>
      <c r="AK16" s="12">
        <v>-3.4358879000000002E-2</v>
      </c>
      <c r="AL16" s="12">
        <v>-3.9344100999999999E-2</v>
      </c>
      <c r="AM16" s="12">
        <v>-3.2188569E-2</v>
      </c>
      <c r="AN16" s="12">
        <v>-6.5892143E-2</v>
      </c>
      <c r="AO16" s="12">
        <v>-8.1504279999999995E-3</v>
      </c>
      <c r="AP16" s="12">
        <v>-3.0330548999999998E-2</v>
      </c>
      <c r="AQ16" s="12">
        <v>-2.5323208E-2</v>
      </c>
      <c r="AR16" s="12">
        <v>-9.8397940000000007E-3</v>
      </c>
      <c r="AS16" s="12">
        <v>-2.6195630000000001E-3</v>
      </c>
      <c r="AT16" s="12">
        <v>-5.8319349999999999E-3</v>
      </c>
      <c r="AU16" s="12">
        <v>-1.3027388000000001E-2</v>
      </c>
      <c r="AV16" s="12">
        <v>-1.2371734000000001E-2</v>
      </c>
      <c r="AW16" s="12">
        <v>1.8137156000000001E-2</v>
      </c>
      <c r="AX16" s="12">
        <v>-3.8894284000000001E-2</v>
      </c>
      <c r="AY16" s="12">
        <v>-1.8407092999999999E-2</v>
      </c>
      <c r="AZ16" s="12">
        <v>-3.7126215999999997E-2</v>
      </c>
      <c r="BA16" s="12">
        <v>2.2058399999999999E-4</v>
      </c>
      <c r="BB16" s="12">
        <v>1.8532324999999999E-2</v>
      </c>
      <c r="BC16" s="12">
        <v>-3.4968220000000001E-3</v>
      </c>
      <c r="BD16" s="12">
        <v>-1.6565147999999998E-2</v>
      </c>
      <c r="BE16" s="12">
        <v>-4.6981285999999997E-2</v>
      </c>
      <c r="BF16" s="12">
        <v>5.0122916000000003E-2</v>
      </c>
      <c r="BG16" s="12">
        <v>-2.1462019999999998E-3</v>
      </c>
      <c r="BH16" s="12">
        <v>-2.7479781000000002E-2</v>
      </c>
      <c r="BI16" s="12">
        <v>-1.2118175E-2</v>
      </c>
      <c r="BJ16" s="12">
        <v>1.0721049999999999E-2</v>
      </c>
      <c r="BK16" s="12">
        <v>-2.2092290000000001E-2</v>
      </c>
      <c r="BL16" s="12">
        <v>-1.510858E-2</v>
      </c>
      <c r="BM16" s="12">
        <v>-4.4844038000000003E-2</v>
      </c>
      <c r="BN16" s="12">
        <v>-5.3786429999999998E-3</v>
      </c>
      <c r="BO16" s="12">
        <v>-3.7590140000000001E-2</v>
      </c>
      <c r="BP16" s="12">
        <v>-1.1473532E-2</v>
      </c>
      <c r="BQ16" s="12">
        <v>4.8891943E-2</v>
      </c>
      <c r="BR16" s="12">
        <v>-1.9842698999999998E-2</v>
      </c>
      <c r="BS16" s="12">
        <v>-7.0975020000000003E-3</v>
      </c>
      <c r="BT16" s="12">
        <v>-2.6192113999999999E-2</v>
      </c>
      <c r="BU16" s="12">
        <v>3.4894217999999998E-2</v>
      </c>
      <c r="BV16" s="12">
        <v>-5.7509650000000002E-3</v>
      </c>
      <c r="BW16" s="12">
        <v>8.8023500000000005E-3</v>
      </c>
      <c r="BX16" s="12">
        <v>2.4572259999999999E-2</v>
      </c>
      <c r="BY16" s="12">
        <v>-4.6767468E-2</v>
      </c>
      <c r="BZ16" s="12">
        <v>2.0551419000000001E-2</v>
      </c>
      <c r="CA16" s="12">
        <v>-3.8585632000000002E-2</v>
      </c>
      <c r="CB16" s="12">
        <v>6.843422E-3</v>
      </c>
      <c r="CC16" s="12">
        <v>-3.5756442999999999E-2</v>
      </c>
      <c r="CD16" s="12">
        <v>1.2783858E-2</v>
      </c>
      <c r="CE16" s="12">
        <v>-2.6370205000000001E-2</v>
      </c>
      <c r="CF16" s="12">
        <v>6.7889389999999999E-3</v>
      </c>
      <c r="CG16" s="12">
        <v>-4.7165661999999997E-2</v>
      </c>
      <c r="CH16" s="12">
        <v>6.0837089999999996E-3</v>
      </c>
      <c r="CI16" s="12">
        <v>1.9874616000000001E-2</v>
      </c>
      <c r="CJ16" s="12">
        <v>-1.541988E-2</v>
      </c>
      <c r="CK16" s="12">
        <v>1.9125800000000001E-3</v>
      </c>
      <c r="CL16" s="12">
        <v>-7.9546359999999993E-3</v>
      </c>
      <c r="CM16" s="12">
        <v>2.1842075999999998E-2</v>
      </c>
      <c r="CN16" s="12">
        <v>-7.9624199999999996E-4</v>
      </c>
      <c r="CO16" s="12">
        <v>-1.5160883999999999E-2</v>
      </c>
      <c r="CP16" s="12">
        <v>-6.4124850999999997E-2</v>
      </c>
      <c r="CQ16" s="12">
        <v>1.8323467E-2</v>
      </c>
      <c r="CR16" s="12">
        <v>-1.1824673000000001E-2</v>
      </c>
      <c r="CS16" s="12">
        <v>-4.5796999999999999E-3</v>
      </c>
      <c r="CT16" s="12">
        <v>1.071159E-2</v>
      </c>
      <c r="CU16" s="12">
        <v>-3.5855298000000001E-2</v>
      </c>
      <c r="CV16" s="12">
        <v>2.3987359999999998E-3</v>
      </c>
    </row>
    <row r="17" spans="1:100" ht="18.75" customHeight="1" x14ac:dyDescent="0.4">
      <c r="A17" s="11">
        <v>15</v>
      </c>
      <c r="B17" s="12">
        <v>-1.8692317999999999E-2</v>
      </c>
      <c r="C17" s="12">
        <v>2.3901843999999998E-2</v>
      </c>
      <c r="D17" s="12">
        <v>-2.1218280000000001E-3</v>
      </c>
      <c r="E17" s="12">
        <v>-1.7429151E-2</v>
      </c>
      <c r="F17" s="12">
        <v>-5.7455535000000002E-2</v>
      </c>
      <c r="G17" s="12">
        <v>-1.3291812E-2</v>
      </c>
      <c r="H17" s="12">
        <v>-3.3511349000000003E-2</v>
      </c>
      <c r="I17" s="12">
        <v>-1.2013075999999999E-2</v>
      </c>
      <c r="J17" s="12">
        <v>1.6328017E-2</v>
      </c>
      <c r="K17" s="12">
        <v>-2.3960002000000001E-2</v>
      </c>
      <c r="L17" s="12">
        <v>-1.2479825E-2</v>
      </c>
      <c r="M17" s="12">
        <v>-3.5495674999999997E-2</v>
      </c>
      <c r="N17" s="12">
        <v>-5.5123197999999998E-2</v>
      </c>
      <c r="O17" s="13">
        <v>-8.0555400000000005E-5</v>
      </c>
      <c r="P17" s="12">
        <v>-1.2236039000000001E-2</v>
      </c>
      <c r="Q17" s="12">
        <v>-2.0355689999999999E-2</v>
      </c>
      <c r="R17" s="12">
        <v>-3.6208917E-2</v>
      </c>
      <c r="S17" s="12">
        <v>-4.9243384000000001E-2</v>
      </c>
      <c r="T17" s="12">
        <v>-1.7369141000000001E-2</v>
      </c>
      <c r="U17" s="12">
        <v>-1.1049845000000001E-2</v>
      </c>
      <c r="V17" s="12">
        <v>-3.2853E-4</v>
      </c>
      <c r="W17" s="12">
        <v>-7.4532380000000001E-3</v>
      </c>
      <c r="X17" s="12">
        <v>-7.220916E-3</v>
      </c>
      <c r="Y17" s="12">
        <v>-3.1618794999999998E-2</v>
      </c>
      <c r="Z17" s="12">
        <v>4.7842529999999996E-3</v>
      </c>
      <c r="AA17" s="12">
        <v>-1.4809246E-2</v>
      </c>
      <c r="AB17" s="12">
        <v>-3.5269016E-2</v>
      </c>
      <c r="AC17" s="12">
        <v>-2.6109461E-2</v>
      </c>
      <c r="AD17" s="12">
        <v>2.1676419999999998E-2</v>
      </c>
      <c r="AE17" s="12">
        <v>6.0300653000000003E-2</v>
      </c>
      <c r="AF17" s="12">
        <v>0.10004444999999999</v>
      </c>
      <c r="AG17" s="12">
        <v>-5.4926224000000003E-2</v>
      </c>
      <c r="AH17" s="12">
        <v>-9.4410520000000001E-3</v>
      </c>
      <c r="AI17" s="12">
        <v>-3.3281676000000003E-2</v>
      </c>
      <c r="AJ17" s="12">
        <v>-2.7763922999999999E-2</v>
      </c>
      <c r="AK17" s="12">
        <v>-3.84331E-3</v>
      </c>
      <c r="AL17" s="12">
        <v>-9.3288102999999997E-2</v>
      </c>
      <c r="AM17" s="12">
        <v>-9.9778609999999993E-3</v>
      </c>
      <c r="AN17" s="12">
        <v>-2.5405160999999999E-2</v>
      </c>
      <c r="AO17" s="12">
        <v>-2.1734756000000001E-2</v>
      </c>
      <c r="AP17" s="12">
        <v>6.7861340000000006E-2</v>
      </c>
      <c r="AQ17" s="12">
        <v>-2.075041E-2</v>
      </c>
      <c r="AR17" s="12">
        <v>-4.6984321000000002E-2</v>
      </c>
      <c r="AS17" s="12">
        <v>-3.3804648E-2</v>
      </c>
      <c r="AT17" s="12">
        <v>-3.1324836000000002E-2</v>
      </c>
      <c r="AU17" s="12">
        <v>-2.508995E-3</v>
      </c>
      <c r="AV17" s="12">
        <v>-1.8045827E-2</v>
      </c>
      <c r="AW17" s="12">
        <v>-3.3118108E-2</v>
      </c>
      <c r="AX17" s="12">
        <v>-2.193958E-2</v>
      </c>
      <c r="AY17" s="12">
        <v>-1.5781876E-2</v>
      </c>
      <c r="AZ17" s="12">
        <v>-4.6054933999999999E-2</v>
      </c>
      <c r="BA17" s="12">
        <v>2.8035323000000001E-2</v>
      </c>
      <c r="BB17" s="12">
        <v>-1.2313871000000001E-2</v>
      </c>
      <c r="BC17" s="12">
        <v>-9.389728E-3</v>
      </c>
      <c r="BD17" s="12">
        <v>-2.3994570999999999E-2</v>
      </c>
      <c r="BE17" s="12">
        <v>0.13277270099999999</v>
      </c>
      <c r="BF17" s="12">
        <v>-2.3012037999999999E-2</v>
      </c>
      <c r="BG17" s="12">
        <v>-9.0026949999999998E-3</v>
      </c>
      <c r="BH17" s="12">
        <v>-2.8877548999999999E-2</v>
      </c>
      <c r="BI17" s="12">
        <v>-1.7439604000000001E-2</v>
      </c>
      <c r="BJ17" s="12">
        <v>3.2016205999999998E-2</v>
      </c>
      <c r="BK17" s="12">
        <v>-3.2389684000000002E-2</v>
      </c>
      <c r="BL17" s="12">
        <v>-2.1681431000000001E-2</v>
      </c>
      <c r="BM17" s="12">
        <v>-9.9525259999999997E-3</v>
      </c>
      <c r="BN17" s="12">
        <v>-1.4107849999999999E-3</v>
      </c>
      <c r="BO17" s="12">
        <v>-1.5273172999999999E-2</v>
      </c>
      <c r="BP17" s="12">
        <v>-1.6864545000000002E-2</v>
      </c>
      <c r="BQ17" s="12">
        <v>-1.3547574E-2</v>
      </c>
      <c r="BR17" s="12">
        <v>-3.7516465999999998E-2</v>
      </c>
      <c r="BS17" s="12">
        <v>-1.7422819999999999E-2</v>
      </c>
      <c r="BT17" s="12">
        <v>2.3977281999999999E-2</v>
      </c>
      <c r="BU17" s="12">
        <v>1.8049174000000001E-2</v>
      </c>
      <c r="BV17" s="12">
        <v>-3.7507395999999998E-2</v>
      </c>
      <c r="BW17" s="12">
        <v>-1.126721E-2</v>
      </c>
      <c r="BX17" s="12">
        <v>-1.1308616000000001E-2</v>
      </c>
      <c r="BY17" s="12">
        <v>-8.9465450000000002E-3</v>
      </c>
      <c r="BZ17" s="12">
        <v>-1.5606617E-2</v>
      </c>
      <c r="CA17" s="12">
        <v>-3.0197429000000001E-2</v>
      </c>
      <c r="CB17" s="12">
        <v>-6.0689020000000002E-3</v>
      </c>
      <c r="CC17" s="12">
        <v>-3.7752886999999999E-2</v>
      </c>
      <c r="CD17" s="12">
        <v>-1.130395E-3</v>
      </c>
      <c r="CE17" s="12">
        <v>-3.3687000000000002E-2</v>
      </c>
      <c r="CF17" s="12">
        <v>-2.4593812E-2</v>
      </c>
      <c r="CG17" s="12">
        <v>-7.1634410000000004E-3</v>
      </c>
      <c r="CH17" s="12">
        <v>-1.8856379E-2</v>
      </c>
      <c r="CI17" s="12">
        <v>-3.0869160999999999E-2</v>
      </c>
      <c r="CJ17" s="12">
        <v>4.7061618E-2</v>
      </c>
      <c r="CK17" s="12">
        <v>1.402644E-3</v>
      </c>
      <c r="CL17" s="12">
        <v>-1.3364183E-2</v>
      </c>
      <c r="CM17" s="12">
        <v>0.22895142199999999</v>
      </c>
      <c r="CN17" s="12">
        <v>-2.4588068000000001E-2</v>
      </c>
      <c r="CO17" s="12">
        <v>-1.4168053999999999E-2</v>
      </c>
      <c r="CP17" s="12">
        <v>-3.8828817000000002E-2</v>
      </c>
      <c r="CQ17" s="12">
        <v>-2.0599322E-2</v>
      </c>
      <c r="CR17" s="12">
        <v>-6.1174688999999997E-2</v>
      </c>
      <c r="CS17" s="12">
        <v>-1.5413372999999999E-2</v>
      </c>
      <c r="CT17" s="12">
        <v>-2.5738130000000001E-2</v>
      </c>
      <c r="CU17" s="12">
        <v>4.27105E-4</v>
      </c>
      <c r="CV17" s="12">
        <v>-1.8345746999999999E-2</v>
      </c>
    </row>
    <row r="18" spans="1:100" ht="18.75" customHeight="1" x14ac:dyDescent="0.4">
      <c r="A18" s="11">
        <v>16</v>
      </c>
      <c r="B18" s="12">
        <v>3.0102712E-2</v>
      </c>
      <c r="C18" s="12">
        <v>-3.4862180000000001E-3</v>
      </c>
      <c r="D18" s="12">
        <v>2.7799528E-2</v>
      </c>
      <c r="E18" s="12">
        <v>7.3290159999999998E-3</v>
      </c>
      <c r="F18" s="12">
        <v>5.4334265999999999E-2</v>
      </c>
      <c r="G18" s="12">
        <v>3.0582398E-2</v>
      </c>
      <c r="H18" s="12">
        <v>-8.5730860000000006E-3</v>
      </c>
      <c r="I18" s="12">
        <v>4.0202809999999997E-3</v>
      </c>
      <c r="J18" s="12">
        <v>1.5977534000000002E-2</v>
      </c>
      <c r="K18" s="12">
        <v>1.5243265000000001E-2</v>
      </c>
      <c r="L18" s="12">
        <v>3.0298347999999999E-2</v>
      </c>
      <c r="M18" s="12">
        <v>2.3929999E-2</v>
      </c>
      <c r="N18" s="12">
        <v>2.2163735E-2</v>
      </c>
      <c r="O18" s="12">
        <v>2.2592655999999999E-2</v>
      </c>
      <c r="P18" s="12">
        <v>3.5677566000000001E-2</v>
      </c>
      <c r="Q18" s="12">
        <v>4.3310645000000002E-2</v>
      </c>
      <c r="R18" s="12">
        <v>2.4996345999999999E-2</v>
      </c>
      <c r="S18" s="12">
        <v>4.3704039999999996E-3</v>
      </c>
      <c r="T18" s="12">
        <v>4.3129724000000001E-2</v>
      </c>
      <c r="U18" s="12">
        <v>2.8737568000000002E-2</v>
      </c>
      <c r="V18" s="12">
        <v>7.5727101000000005E-2</v>
      </c>
      <c r="W18" s="12">
        <v>4.2909189999999998E-3</v>
      </c>
      <c r="X18" s="12">
        <v>3.7140343999999999E-2</v>
      </c>
      <c r="Y18" s="12">
        <v>3.0307626000000001E-2</v>
      </c>
      <c r="Z18" s="12">
        <v>2.2052221E-2</v>
      </c>
      <c r="AA18" s="12">
        <v>5.3665809000000002E-2</v>
      </c>
      <c r="AB18" s="12">
        <v>4.9409171000000002E-2</v>
      </c>
      <c r="AC18" s="12">
        <v>4.2454673999999998E-2</v>
      </c>
      <c r="AD18" s="12">
        <v>2.2041471999999999E-2</v>
      </c>
      <c r="AE18" s="12">
        <v>-1.1178349000000001E-2</v>
      </c>
      <c r="AF18" s="12">
        <v>4.2610770000000003E-3</v>
      </c>
      <c r="AG18" s="12">
        <v>3.4007378999999997E-2</v>
      </c>
      <c r="AH18" s="12">
        <v>5.3923345999999997E-2</v>
      </c>
      <c r="AI18" s="12">
        <v>4.6217744999999998E-2</v>
      </c>
      <c r="AJ18" s="12">
        <v>1.3014272E-2</v>
      </c>
      <c r="AK18" s="12">
        <v>-1.4561248000000001E-2</v>
      </c>
      <c r="AL18" s="12">
        <v>3.5131856000000003E-2</v>
      </c>
      <c r="AM18" s="12">
        <v>1.6477471E-2</v>
      </c>
      <c r="AN18" s="12">
        <v>2.8563402000000002E-2</v>
      </c>
      <c r="AO18" s="12">
        <v>3.2030679999999999E-2</v>
      </c>
      <c r="AP18" s="12">
        <v>4.8006888999999997E-2</v>
      </c>
      <c r="AQ18" s="12">
        <v>1.4163317999999999E-2</v>
      </c>
      <c r="AR18" s="12">
        <v>5.1952350000000001E-2</v>
      </c>
      <c r="AS18" s="12">
        <v>-1.3068158999999999E-2</v>
      </c>
      <c r="AT18" s="12">
        <v>4.5998373000000002E-2</v>
      </c>
      <c r="AU18" s="12">
        <v>2.2309697E-2</v>
      </c>
      <c r="AV18" s="12">
        <v>7.1365136999999995E-2</v>
      </c>
      <c r="AW18" s="12">
        <v>5.4492876000000003E-2</v>
      </c>
      <c r="AX18" s="12">
        <v>5.5223066000000001E-2</v>
      </c>
      <c r="AY18" s="12">
        <v>3.6219728E-2</v>
      </c>
      <c r="AZ18" s="12">
        <v>2.0958137000000002E-2</v>
      </c>
      <c r="BA18" s="12">
        <v>6.2805356000000007E-2</v>
      </c>
      <c r="BB18" s="12">
        <v>2.4190728000000002E-2</v>
      </c>
      <c r="BC18" s="12">
        <v>1.2063868E-2</v>
      </c>
      <c r="BD18" s="12">
        <v>2.5235918999999999E-2</v>
      </c>
      <c r="BE18" s="12">
        <v>5.4610318999999997E-2</v>
      </c>
      <c r="BF18" s="12">
        <v>5.0501544000000002E-2</v>
      </c>
      <c r="BG18" s="12">
        <v>3.4867018999999999E-2</v>
      </c>
      <c r="BH18" s="12">
        <v>1.1388860000000001E-2</v>
      </c>
      <c r="BI18" s="12">
        <v>1.5419719E-2</v>
      </c>
      <c r="BJ18" s="12">
        <v>1.7350441000000001E-2</v>
      </c>
      <c r="BK18" s="12">
        <v>4.4557022000000002E-2</v>
      </c>
      <c r="BL18" s="12">
        <v>4.4219091000000002E-2</v>
      </c>
      <c r="BM18" s="12">
        <v>8.7448696000000006E-2</v>
      </c>
      <c r="BN18" s="12">
        <v>1.8012501E-2</v>
      </c>
      <c r="BO18" s="12">
        <v>5.4920007999999999E-2</v>
      </c>
      <c r="BP18" s="12">
        <v>3.3510394999999998E-2</v>
      </c>
      <c r="BQ18" s="12">
        <v>5.3770915000000002E-2</v>
      </c>
      <c r="BR18" s="12">
        <v>7.9261509999999993E-3</v>
      </c>
      <c r="BS18" s="12">
        <v>1.7621062E-2</v>
      </c>
      <c r="BT18" s="12">
        <v>-4.6756030000000004E-3</v>
      </c>
      <c r="BU18" s="12">
        <v>3.1211737999999999E-2</v>
      </c>
      <c r="BV18" s="12">
        <v>9.3059379999999997E-3</v>
      </c>
      <c r="BW18" s="12">
        <v>1.7013869000000001E-2</v>
      </c>
      <c r="BX18" s="12">
        <v>4.9589155000000003E-2</v>
      </c>
      <c r="BY18" s="12">
        <v>3.5235877999999998E-2</v>
      </c>
      <c r="BZ18" s="12">
        <v>2.4804145E-2</v>
      </c>
      <c r="CA18" s="12">
        <v>8.6495310000000002E-3</v>
      </c>
      <c r="CB18" s="12">
        <v>2.1126072999999999E-2</v>
      </c>
      <c r="CC18" s="12">
        <v>3.9891145000000003E-2</v>
      </c>
      <c r="CD18" s="12">
        <v>2.8385535E-2</v>
      </c>
      <c r="CE18" s="12">
        <v>1.1155546000000001E-2</v>
      </c>
      <c r="CF18" s="12">
        <v>5.2034023999999998E-2</v>
      </c>
      <c r="CG18" s="12">
        <v>5.5258060999999997E-2</v>
      </c>
      <c r="CH18" s="12">
        <v>1.9640979999999999E-2</v>
      </c>
      <c r="CI18" s="12">
        <v>2.7604367000000001E-2</v>
      </c>
      <c r="CJ18" s="12">
        <v>5.0055493E-2</v>
      </c>
      <c r="CK18" s="12">
        <v>1.2254480999999999E-2</v>
      </c>
      <c r="CL18" s="12">
        <v>3.0639954E-2</v>
      </c>
      <c r="CM18" s="12">
        <v>4.2247713999999999E-2</v>
      </c>
      <c r="CN18" s="12">
        <v>6.5711374000000003E-2</v>
      </c>
      <c r="CO18" s="12">
        <v>1.5408277999999999E-2</v>
      </c>
      <c r="CP18" s="12">
        <v>6.7218544000000005E-2</v>
      </c>
      <c r="CQ18" s="12">
        <v>2.8764081E-2</v>
      </c>
      <c r="CR18" s="12">
        <v>1.4480045E-2</v>
      </c>
      <c r="CS18" s="12">
        <v>3.1900735999999999E-2</v>
      </c>
      <c r="CT18" s="12">
        <v>-8.8793699999999999E-4</v>
      </c>
      <c r="CU18" s="12">
        <v>1.4668824E-2</v>
      </c>
      <c r="CV18" s="12">
        <v>2.7220289000000002E-2</v>
      </c>
    </row>
    <row r="19" spans="1:100" ht="18.75" customHeight="1" x14ac:dyDescent="0.4">
      <c r="A19" s="11">
        <v>17</v>
      </c>
      <c r="B19" s="12">
        <v>2.1653680000000002E-2</v>
      </c>
      <c r="C19" s="12">
        <v>2.8597432999999998E-2</v>
      </c>
      <c r="D19" s="12">
        <v>1.4885962000000001E-2</v>
      </c>
      <c r="E19" s="12">
        <v>1.5113450000000001E-3</v>
      </c>
      <c r="F19" s="12">
        <v>3.1011772999999999E-2</v>
      </c>
      <c r="G19" s="12">
        <v>2.0077844000000001E-2</v>
      </c>
      <c r="H19" s="12">
        <v>5.3996888999999999E-2</v>
      </c>
      <c r="I19" s="12">
        <v>3.3564437000000003E-2</v>
      </c>
      <c r="J19" s="12">
        <v>1.0425866000000001E-2</v>
      </c>
      <c r="K19" s="12">
        <v>3.2213209999999999E-2</v>
      </c>
      <c r="L19" s="12">
        <v>2.2067670000000001E-3</v>
      </c>
      <c r="M19" s="12">
        <v>-1.4603330000000001E-3</v>
      </c>
      <c r="N19" s="12">
        <v>-1.4955599999999999E-3</v>
      </c>
      <c r="O19" s="12">
        <v>3.3711545000000002E-2</v>
      </c>
      <c r="P19" s="12">
        <v>6.2047299999999997E-4</v>
      </c>
      <c r="Q19" s="12">
        <v>3.1092528000000001E-2</v>
      </c>
      <c r="R19" s="12">
        <v>2.2196212E-2</v>
      </c>
      <c r="S19" s="12">
        <v>-1.1042230000000001E-3</v>
      </c>
      <c r="T19" s="12">
        <v>4.7221116E-2</v>
      </c>
      <c r="U19" s="12">
        <v>2.6600705999999998E-2</v>
      </c>
      <c r="V19" s="12">
        <v>3.2813109999999999E-2</v>
      </c>
      <c r="W19" s="12">
        <v>4.3366958999999997E-2</v>
      </c>
      <c r="X19" s="12">
        <v>1.1171782E-2</v>
      </c>
      <c r="Y19" s="12">
        <v>9.0600349999999993E-3</v>
      </c>
      <c r="Z19" s="12">
        <v>4.5873290000000002E-3</v>
      </c>
      <c r="AA19" s="12">
        <v>1.0393156000000001E-2</v>
      </c>
      <c r="AB19" s="12">
        <v>1.5764712E-2</v>
      </c>
      <c r="AC19" s="12">
        <v>1.6683759999999999E-2</v>
      </c>
      <c r="AD19" s="12">
        <v>1.09984E-2</v>
      </c>
      <c r="AE19" s="12">
        <v>-6.4798060000000005E-2</v>
      </c>
      <c r="AF19" s="12">
        <v>4.7883430999999997E-2</v>
      </c>
      <c r="AG19" s="12">
        <v>3.0327550000000002E-2</v>
      </c>
      <c r="AH19" s="12">
        <v>3.1343026000000003E-2</v>
      </c>
      <c r="AI19" s="12">
        <v>2.0059453000000001E-2</v>
      </c>
      <c r="AJ19" s="12">
        <v>1.0644766999999999E-2</v>
      </c>
      <c r="AK19" s="12">
        <v>1.1619096000000001E-2</v>
      </c>
      <c r="AL19" s="12">
        <v>5.5757592000000002E-2</v>
      </c>
      <c r="AM19" s="12">
        <v>2.0144759000000002E-2</v>
      </c>
      <c r="AN19" s="12">
        <v>4.5564566000000001E-2</v>
      </c>
      <c r="AO19" s="12">
        <v>1.3263005E-2</v>
      </c>
      <c r="AP19" s="12">
        <v>1.4128160000000001E-2</v>
      </c>
      <c r="AQ19" s="12">
        <v>1.4831749E-2</v>
      </c>
      <c r="AR19" s="12">
        <v>3.9727795000000003E-2</v>
      </c>
      <c r="AS19" s="12">
        <v>-3.4250124E-2</v>
      </c>
      <c r="AT19" s="12">
        <v>3.7187129999999999E-2</v>
      </c>
      <c r="AU19" s="12">
        <v>1.5083467E-2</v>
      </c>
      <c r="AV19" s="12">
        <v>-4.3832020000000001E-3</v>
      </c>
      <c r="AW19" s="12">
        <v>7.4035045999999993E-2</v>
      </c>
      <c r="AX19" s="12">
        <v>-1.1890361E-2</v>
      </c>
      <c r="AY19" s="12">
        <v>2.5031821999999999E-2</v>
      </c>
      <c r="AZ19" s="12">
        <v>-1.5395832999999999E-2</v>
      </c>
      <c r="BA19" s="12">
        <v>2.0824883999999998E-2</v>
      </c>
      <c r="BB19" s="12">
        <v>3.4519749999999999E-3</v>
      </c>
      <c r="BC19" s="12">
        <v>1.5562065999999999E-2</v>
      </c>
      <c r="BD19" s="12">
        <v>7.9286310000000002E-3</v>
      </c>
      <c r="BE19" s="12">
        <v>2.2370708E-2</v>
      </c>
      <c r="BF19" s="12">
        <v>8.2703929999999995E-2</v>
      </c>
      <c r="BG19" s="12">
        <v>3.5576229000000001E-2</v>
      </c>
      <c r="BH19" s="12">
        <v>2.6733148000000002E-2</v>
      </c>
      <c r="BI19" s="12">
        <v>1.4788638E-2</v>
      </c>
      <c r="BJ19" s="12">
        <v>7.4148649999999997E-3</v>
      </c>
      <c r="BK19" s="12">
        <v>9.8025019999999994E-3</v>
      </c>
      <c r="BL19" s="12">
        <v>1.0211247999999999E-2</v>
      </c>
      <c r="BM19" s="12">
        <v>6.6246499E-2</v>
      </c>
      <c r="BN19" s="12">
        <v>1.156759E-3</v>
      </c>
      <c r="BO19" s="12">
        <v>1.6630531E-2</v>
      </c>
      <c r="BP19" s="12">
        <v>8.9948860000000005E-3</v>
      </c>
      <c r="BQ19" s="12">
        <v>8.1731893E-2</v>
      </c>
      <c r="BR19" s="12">
        <v>-1.2187188E-2</v>
      </c>
      <c r="BS19" s="12">
        <v>-2.7212699999999999E-4</v>
      </c>
      <c r="BT19" s="12">
        <v>6.3397640000000003E-3</v>
      </c>
      <c r="BU19" s="12">
        <v>6.7559243000000005E-2</v>
      </c>
      <c r="BV19" s="12">
        <v>2.1129386999999999E-2</v>
      </c>
      <c r="BW19" s="12">
        <v>4.1614552999999999E-2</v>
      </c>
      <c r="BX19" s="12">
        <v>4.6809190000000004E-3</v>
      </c>
      <c r="BY19" s="12">
        <v>2.6722877999999999E-2</v>
      </c>
      <c r="BZ19" s="12">
        <v>2.1957811000000001E-2</v>
      </c>
      <c r="CA19" s="12">
        <v>2.0975710000000002E-2</v>
      </c>
      <c r="CB19" s="12">
        <v>1.3991854E-2</v>
      </c>
      <c r="CC19" s="12">
        <v>4.5040119000000003E-2</v>
      </c>
      <c r="CD19" s="12">
        <v>9.1701049999999996E-3</v>
      </c>
      <c r="CE19" s="12">
        <v>6.7230220000000004E-3</v>
      </c>
      <c r="CF19" s="12">
        <v>2.2357645999999998E-2</v>
      </c>
      <c r="CG19" s="12">
        <v>2.6489397000000001E-2</v>
      </c>
      <c r="CH19" s="12">
        <v>-8.4920689999999997E-3</v>
      </c>
      <c r="CI19" s="12">
        <v>1.5168381E-2</v>
      </c>
      <c r="CJ19" s="12">
        <v>2.6091228000000001E-2</v>
      </c>
      <c r="CK19" s="12">
        <v>3.1342850999999998E-2</v>
      </c>
      <c r="CL19" s="12">
        <v>3.3535119999999999E-3</v>
      </c>
      <c r="CM19" s="12">
        <v>2.6251982E-2</v>
      </c>
      <c r="CN19" s="12">
        <v>2.7833915000000001E-2</v>
      </c>
      <c r="CO19" s="12">
        <v>4.0010772999999999E-2</v>
      </c>
      <c r="CP19" s="12">
        <v>8.1556460000000008E-3</v>
      </c>
      <c r="CQ19" s="12">
        <v>2.6989754000000001E-2</v>
      </c>
      <c r="CR19" s="12">
        <v>-2.1367646000000001E-2</v>
      </c>
      <c r="CS19" s="12">
        <v>2.7209402000000001E-2</v>
      </c>
      <c r="CT19" s="12">
        <v>7.2769549999999999E-3</v>
      </c>
      <c r="CU19" s="12">
        <v>3.5776968999999999E-2</v>
      </c>
      <c r="CV19" s="12">
        <v>1.5899172999999999E-2</v>
      </c>
    </row>
    <row r="20" spans="1:100" ht="18.75" customHeight="1" x14ac:dyDescent="0.4">
      <c r="A20" s="11">
        <v>18</v>
      </c>
      <c r="B20" s="12">
        <v>2.5743325000000001E-2</v>
      </c>
      <c r="C20" s="12">
        <v>4.2738874000000003E-2</v>
      </c>
      <c r="D20" s="12">
        <v>-3.2319016999999998E-2</v>
      </c>
      <c r="E20" s="12">
        <v>-2.3127663E-2</v>
      </c>
      <c r="F20" s="12">
        <v>3.4170264999999998E-2</v>
      </c>
      <c r="G20" s="12">
        <v>-7.7979909E-2</v>
      </c>
      <c r="H20" s="12">
        <v>4.4485111000000001E-2</v>
      </c>
      <c r="I20" s="12">
        <v>4.7480830000000002E-3</v>
      </c>
      <c r="J20" s="12">
        <v>-7.4035849000000001E-2</v>
      </c>
      <c r="K20" s="12">
        <v>3.1797359999999998E-3</v>
      </c>
      <c r="L20" s="12">
        <v>-2.2531781000000001E-2</v>
      </c>
      <c r="M20" s="12">
        <v>-1.4849941E-2</v>
      </c>
      <c r="N20" s="12">
        <v>-8.2371460000000007E-3</v>
      </c>
      <c r="O20" s="12">
        <v>-3.8139409999999999E-3</v>
      </c>
      <c r="P20" s="12">
        <v>4.8926834000000002E-2</v>
      </c>
      <c r="Q20" s="12">
        <v>9.0301450000000005E-2</v>
      </c>
      <c r="R20" s="12">
        <v>-6.3714273000000002E-2</v>
      </c>
      <c r="S20" s="12">
        <v>4.5838974999999997E-2</v>
      </c>
      <c r="T20" s="12">
        <v>1.1434730000000001E-2</v>
      </c>
      <c r="U20" s="12">
        <v>-7.7419535999999997E-2</v>
      </c>
      <c r="V20" s="12">
        <v>-3.9043925E-2</v>
      </c>
      <c r="W20" s="12">
        <v>2.4365201999999999E-2</v>
      </c>
      <c r="X20" s="12">
        <v>7.3311670999999995E-2</v>
      </c>
      <c r="Y20" s="12">
        <v>-7.3293463000000003E-2</v>
      </c>
      <c r="Z20" s="12">
        <v>2.7397219E-2</v>
      </c>
      <c r="AA20" s="12">
        <v>5.6862204E-2</v>
      </c>
      <c r="AB20" s="12">
        <v>-2.2933492999999999E-2</v>
      </c>
      <c r="AC20" s="12">
        <v>-1.0963854E-2</v>
      </c>
      <c r="AD20" s="12">
        <v>1.4931059999999999E-3</v>
      </c>
      <c r="AE20" s="12">
        <v>-8.8666025999999995E-2</v>
      </c>
      <c r="AF20" s="12">
        <v>-5.8977109E-2</v>
      </c>
      <c r="AG20" s="12">
        <v>3.8592362999999998E-2</v>
      </c>
      <c r="AH20" s="12">
        <v>5.0690643000000001E-2</v>
      </c>
      <c r="AI20" s="12">
        <v>-3.0005782000000002E-2</v>
      </c>
      <c r="AJ20" s="12">
        <v>-4.9321203000000001E-2</v>
      </c>
      <c r="AK20" s="12">
        <v>-2.4843989E-2</v>
      </c>
      <c r="AL20" s="12">
        <v>7.2330493999999995E-2</v>
      </c>
      <c r="AM20" s="12">
        <v>2.6226341E-2</v>
      </c>
      <c r="AN20" s="12">
        <v>1.2120527000000001E-2</v>
      </c>
      <c r="AO20" s="12">
        <v>2.7944469999999999E-2</v>
      </c>
      <c r="AP20" s="12">
        <v>1.8512611000000002E-2</v>
      </c>
      <c r="AQ20" s="12">
        <v>2.4642443999999999E-2</v>
      </c>
      <c r="AR20" s="12">
        <v>-2.0156628999999999E-2</v>
      </c>
      <c r="AS20" s="12">
        <v>4.3144560000000004E-3</v>
      </c>
      <c r="AT20" s="12">
        <v>2.2053258999999999E-2</v>
      </c>
      <c r="AU20" s="12">
        <v>-4.2786405E-2</v>
      </c>
      <c r="AV20" s="12">
        <v>-7.9730993999999999E-2</v>
      </c>
      <c r="AW20" s="12">
        <v>3.1814742E-2</v>
      </c>
      <c r="AX20" s="12">
        <v>3.5546039000000001E-2</v>
      </c>
      <c r="AY20" s="12">
        <v>6.7667135000000003E-2</v>
      </c>
      <c r="AZ20" s="12">
        <v>2.5688687000000002E-2</v>
      </c>
      <c r="BA20" s="12">
        <v>-4.3715639999999997E-3</v>
      </c>
      <c r="BB20" s="12">
        <v>-1.7563195E-2</v>
      </c>
      <c r="BC20" s="12">
        <v>-3.0328005000000002E-2</v>
      </c>
      <c r="BD20" s="12">
        <v>1.3930062999999999E-2</v>
      </c>
      <c r="BE20" s="12">
        <v>-1.1768664E-2</v>
      </c>
      <c r="BF20" s="12">
        <v>3.3520487000000002E-2</v>
      </c>
      <c r="BG20" s="12">
        <v>-5.1685198000000002E-2</v>
      </c>
      <c r="BH20" s="12">
        <v>3.5231543999999997E-2</v>
      </c>
      <c r="BI20" s="12">
        <v>-4.6448436000000003E-2</v>
      </c>
      <c r="BJ20" s="12">
        <v>9.0163659999999996E-3</v>
      </c>
      <c r="BK20" s="12">
        <v>-1.600284E-3</v>
      </c>
      <c r="BL20" s="12">
        <v>-1.0603827E-2</v>
      </c>
      <c r="BM20" s="12">
        <v>1.5627862999999999E-2</v>
      </c>
      <c r="BN20" s="12">
        <v>-4.5743631E-2</v>
      </c>
      <c r="BO20" s="12">
        <v>7.0649727999999995E-2</v>
      </c>
      <c r="BP20" s="12">
        <v>-1.2796316E-2</v>
      </c>
      <c r="BQ20" s="12">
        <v>3.1243633E-2</v>
      </c>
      <c r="BR20" s="12">
        <v>1.3716030000000001E-2</v>
      </c>
      <c r="BS20" s="12">
        <v>-7.5654140000000003E-3</v>
      </c>
      <c r="BT20" s="12">
        <v>-4.3795041E-2</v>
      </c>
      <c r="BU20" s="12">
        <v>1.8415875000000002E-2</v>
      </c>
      <c r="BV20" s="12">
        <v>1.1098748E-2</v>
      </c>
      <c r="BW20" s="12">
        <v>-2.2215006999999998E-2</v>
      </c>
      <c r="BX20" s="13">
        <v>9.3735799999999998E-5</v>
      </c>
      <c r="BY20" s="12">
        <v>1.1232877E-2</v>
      </c>
      <c r="BZ20" s="12">
        <v>-6.1039670000000001E-3</v>
      </c>
      <c r="CA20" s="12">
        <v>-6.0860198999999997E-2</v>
      </c>
      <c r="CB20" s="12">
        <v>-7.0762940000000003E-3</v>
      </c>
      <c r="CC20" s="12">
        <v>3.1093480999999999E-2</v>
      </c>
      <c r="CD20" s="12">
        <v>-2.7714702000000001E-2</v>
      </c>
      <c r="CE20" s="12">
        <v>-3.5547913E-2</v>
      </c>
      <c r="CF20" s="12">
        <v>-4.1097630000000003E-2</v>
      </c>
      <c r="CG20" s="12">
        <v>3.2687636999999999E-2</v>
      </c>
      <c r="CH20" s="12">
        <v>-5.4940492E-2</v>
      </c>
      <c r="CI20" s="12">
        <v>1.2679022999999999E-2</v>
      </c>
      <c r="CJ20" s="12">
        <v>-7.4702739000000004E-2</v>
      </c>
      <c r="CK20" s="12">
        <v>-6.6031650999999997E-2</v>
      </c>
      <c r="CL20" s="12">
        <v>-1.4543820000000001E-2</v>
      </c>
      <c r="CM20" s="12">
        <v>-1.693221E-2</v>
      </c>
      <c r="CN20" s="12">
        <v>8.8122400000000007E-3</v>
      </c>
      <c r="CO20" s="12">
        <v>-4.2724425000000003E-2</v>
      </c>
      <c r="CP20" s="12">
        <v>7.8039135999999995E-2</v>
      </c>
      <c r="CQ20" s="12">
        <v>1.9828475000000002E-2</v>
      </c>
      <c r="CR20" s="12">
        <v>2.0131125999999999E-2</v>
      </c>
      <c r="CS20" s="12">
        <v>-4.5601519E-2</v>
      </c>
      <c r="CT20" s="12">
        <v>-3.5239615000000002E-2</v>
      </c>
      <c r="CU20" s="12">
        <v>2.4107955E-2</v>
      </c>
      <c r="CV20" s="12">
        <v>-5.7696618999999998E-2</v>
      </c>
    </row>
    <row r="21" spans="1:100" ht="18.75" customHeight="1" x14ac:dyDescent="0.4">
      <c r="A21" s="11">
        <v>19</v>
      </c>
      <c r="B21" s="12">
        <v>-4.6627999999999999E-3</v>
      </c>
      <c r="C21" s="12">
        <v>2.6662610999999999E-2</v>
      </c>
      <c r="D21" s="12">
        <v>-7.8615360000000006E-3</v>
      </c>
      <c r="E21" s="12">
        <v>-1.5807519999999999E-3</v>
      </c>
      <c r="F21" s="12">
        <v>-1.0212629000000001E-2</v>
      </c>
      <c r="G21" s="12">
        <v>2.1587339999999998E-3</v>
      </c>
      <c r="H21" s="12">
        <v>2.7927440000000002E-3</v>
      </c>
      <c r="I21" s="12">
        <v>1.9941397999999999E-2</v>
      </c>
      <c r="J21" s="12">
        <v>4.7314014000000001E-2</v>
      </c>
      <c r="K21" s="12">
        <v>-2.4563187E-2</v>
      </c>
      <c r="L21" s="12">
        <v>1.1106560999999999E-2</v>
      </c>
      <c r="M21" s="12">
        <v>-3.1050549999999998E-3</v>
      </c>
      <c r="N21" s="12">
        <v>-2.0134022000000001E-2</v>
      </c>
      <c r="O21" s="12">
        <v>-2.7426267000000001E-2</v>
      </c>
      <c r="P21" s="12">
        <v>-1.5664515E-2</v>
      </c>
      <c r="Q21" s="12">
        <v>-4.2009171999999997E-2</v>
      </c>
      <c r="R21" s="12">
        <v>7.1712119999999997E-3</v>
      </c>
      <c r="S21" s="12">
        <v>3.2947530000000001E-3</v>
      </c>
      <c r="T21" s="12">
        <v>-1.1092385E-2</v>
      </c>
      <c r="U21" s="12">
        <v>2.9457089999999998E-2</v>
      </c>
      <c r="V21" s="12">
        <v>-1.8979202000000001E-2</v>
      </c>
      <c r="W21" s="12">
        <v>-8.5949400000000006E-3</v>
      </c>
      <c r="X21" s="12">
        <v>-5.3125517999999997E-2</v>
      </c>
      <c r="Y21" s="12">
        <v>2.8782219000000001E-2</v>
      </c>
      <c r="Z21" s="12">
        <v>2.3209688999999999E-2</v>
      </c>
      <c r="AA21" s="12">
        <v>-8.1612509999999996E-3</v>
      </c>
      <c r="AB21" s="12">
        <v>3.8646570999999998E-2</v>
      </c>
      <c r="AC21" s="12">
        <v>-4.1660662000000001E-2</v>
      </c>
      <c r="AD21" s="12">
        <v>1.4589883999999999E-2</v>
      </c>
      <c r="AE21" s="12">
        <v>5.5654311999999997E-2</v>
      </c>
      <c r="AF21" s="12">
        <v>-1.4936925E-2</v>
      </c>
      <c r="AG21" s="12">
        <v>2.0279368999999998E-2</v>
      </c>
      <c r="AH21" s="12">
        <v>-4.4586911999999999E-2</v>
      </c>
      <c r="AI21" s="12">
        <v>7.2898099999999996E-4</v>
      </c>
      <c r="AJ21" s="12">
        <v>9.7977540000000005E-3</v>
      </c>
      <c r="AK21" s="12">
        <v>1.5363060000000001E-3</v>
      </c>
      <c r="AL21" s="12">
        <v>4.2967020000000003E-3</v>
      </c>
      <c r="AM21" s="12">
        <v>7.8229079999999999E-3</v>
      </c>
      <c r="AN21" s="12">
        <v>-3.8342594000000001E-2</v>
      </c>
      <c r="AO21" s="12">
        <v>-8.2175519999999995E-3</v>
      </c>
      <c r="AP21" s="12">
        <v>-3.9789526999999998E-2</v>
      </c>
      <c r="AQ21" s="12">
        <v>-8.6411920000000007E-3</v>
      </c>
      <c r="AR21" s="12">
        <v>3.5777059999999999E-3</v>
      </c>
      <c r="AS21" s="12">
        <v>9.4285359999999995E-3</v>
      </c>
      <c r="AT21" s="12">
        <v>-1.2459247999999999E-2</v>
      </c>
      <c r="AU21" s="12">
        <v>1.9619602E-2</v>
      </c>
      <c r="AV21" s="12">
        <v>3.277211E-2</v>
      </c>
      <c r="AW21" s="12">
        <v>-3.4640405999999999E-2</v>
      </c>
      <c r="AX21" s="12">
        <v>1.5175266E-2</v>
      </c>
      <c r="AY21" s="12">
        <v>-1.1062087999999999E-2</v>
      </c>
      <c r="AZ21" s="12">
        <v>-8.3483299999999993E-3</v>
      </c>
      <c r="BA21" s="12">
        <v>3.4460093999999997E-2</v>
      </c>
      <c r="BB21" s="12">
        <v>8.1413600000000003E-4</v>
      </c>
      <c r="BC21" s="12">
        <v>2.1836409000000001E-2</v>
      </c>
      <c r="BD21" s="12">
        <v>1.0147755E-2</v>
      </c>
      <c r="BE21" s="12">
        <v>-2.1171649000000001E-2</v>
      </c>
      <c r="BF21" s="12">
        <v>-1.0611609999999999E-3</v>
      </c>
      <c r="BG21" s="12">
        <v>-1.8637998999999999E-2</v>
      </c>
      <c r="BH21" s="12">
        <v>-5.2392088000000003E-2</v>
      </c>
      <c r="BI21" s="12">
        <v>-2.0019500000000002E-3</v>
      </c>
      <c r="BJ21" s="12">
        <v>1.3768643000000001E-2</v>
      </c>
      <c r="BK21" s="12">
        <v>1.4637509999999999E-2</v>
      </c>
      <c r="BL21" s="12">
        <v>1.0617335E-2</v>
      </c>
      <c r="BM21" s="12">
        <v>3.3965229999999999E-2</v>
      </c>
      <c r="BN21" s="12">
        <v>3.7718913E-2</v>
      </c>
      <c r="BO21" s="12">
        <v>-3.2994059999999999E-2</v>
      </c>
      <c r="BP21" s="12">
        <v>1.5438285E-2</v>
      </c>
      <c r="BQ21" s="12">
        <v>-2.6534648000000001E-2</v>
      </c>
      <c r="BR21" s="12">
        <v>-7.9551230000000001E-2</v>
      </c>
      <c r="BS21" s="12">
        <v>1.2373752E-2</v>
      </c>
      <c r="BT21" s="12">
        <v>7.6242285000000007E-2</v>
      </c>
      <c r="BU21" s="12">
        <v>-5.0840799999999998E-2</v>
      </c>
      <c r="BV21" s="12">
        <v>-5.2093629999999998E-3</v>
      </c>
      <c r="BW21" s="12">
        <v>2.0493741999999999E-2</v>
      </c>
      <c r="BX21" s="12">
        <v>-1.2679320000000001E-2</v>
      </c>
      <c r="BY21" s="12">
        <v>-5.9605639999999998E-3</v>
      </c>
      <c r="BZ21" s="12">
        <v>9.8239700000000009E-4</v>
      </c>
      <c r="CA21" s="12">
        <v>4.5817319000000002E-2</v>
      </c>
      <c r="CB21" s="12">
        <v>1.900122E-3</v>
      </c>
      <c r="CC21" s="12">
        <v>-1.0053970000000001E-3</v>
      </c>
      <c r="CD21" s="12">
        <v>-2.2056079999999999E-2</v>
      </c>
      <c r="CE21" s="12">
        <v>5.0600020000000002E-2</v>
      </c>
      <c r="CF21" s="12">
        <v>-1.3880399999999999E-4</v>
      </c>
      <c r="CG21" s="12">
        <v>-1.8035496000000002E-2</v>
      </c>
      <c r="CH21" s="12">
        <v>-4.5313080000000004E-3</v>
      </c>
      <c r="CI21" s="12">
        <v>1.6657175E-2</v>
      </c>
      <c r="CJ21" s="12">
        <v>8.0214039999999993E-3</v>
      </c>
      <c r="CK21" s="12">
        <v>1.083717E-2</v>
      </c>
      <c r="CL21" s="12">
        <v>1.3841735000000001E-2</v>
      </c>
      <c r="CM21" s="12">
        <v>-1.2223388999999999E-2</v>
      </c>
      <c r="CN21" s="12">
        <v>-4.4349599999999999E-3</v>
      </c>
      <c r="CO21" s="12">
        <v>5.1879120000000003E-3</v>
      </c>
      <c r="CP21" s="12">
        <v>-1.8678676000000002E-2</v>
      </c>
      <c r="CQ21" s="12">
        <v>-2.2683465E-2</v>
      </c>
      <c r="CR21" s="12">
        <v>1.6192579999999999E-3</v>
      </c>
      <c r="CS21" s="12">
        <v>-1.8107733000000001E-2</v>
      </c>
      <c r="CT21" s="12">
        <v>1.8177618999999999E-2</v>
      </c>
      <c r="CU21" s="12">
        <v>-7.7089460000000004E-3</v>
      </c>
      <c r="CV21" s="12">
        <v>3.8010285999999997E-2</v>
      </c>
    </row>
    <row r="22" spans="1:100" ht="18.75" customHeight="1" x14ac:dyDescent="0.4">
      <c r="A22" s="11">
        <v>20</v>
      </c>
      <c r="B22" s="12">
        <v>5.0061180000000004E-3</v>
      </c>
      <c r="C22" s="12">
        <v>3.3982429000000001E-2</v>
      </c>
      <c r="D22" s="12">
        <v>-8.8558520000000009E-3</v>
      </c>
      <c r="E22" s="12">
        <v>-1.3313489999999999E-3</v>
      </c>
      <c r="F22" s="12">
        <v>-3.7197839000000003E-2</v>
      </c>
      <c r="G22" s="12">
        <v>7.0933410000000004E-3</v>
      </c>
      <c r="H22" s="12">
        <v>-1.6963524000000001E-2</v>
      </c>
      <c r="I22" s="12">
        <v>-8.3411599999999998E-4</v>
      </c>
      <c r="J22" s="12">
        <v>-2.9172006E-2</v>
      </c>
      <c r="K22" s="12">
        <v>-3.8296484999999998E-2</v>
      </c>
      <c r="L22" s="12">
        <v>2.4351920000000001E-3</v>
      </c>
      <c r="M22" s="12">
        <v>-2.2114629999999999E-3</v>
      </c>
      <c r="N22" s="12">
        <v>1.5325488E-2</v>
      </c>
      <c r="O22" s="12">
        <v>-2.1770851000000001E-2</v>
      </c>
      <c r="P22" s="12">
        <v>-4.2981580999999998E-2</v>
      </c>
      <c r="Q22" s="12">
        <v>-1.2250389E-2</v>
      </c>
      <c r="R22" s="12">
        <v>-1.2270946E-2</v>
      </c>
      <c r="S22" s="12">
        <v>-7.3739077E-2</v>
      </c>
      <c r="T22" s="12">
        <v>-3.3434101000000001E-2</v>
      </c>
      <c r="U22" s="12">
        <v>1.2976708999999999E-2</v>
      </c>
      <c r="V22" s="12">
        <v>-1.431568E-3</v>
      </c>
      <c r="W22" s="12">
        <v>-1.5322413999999999E-2</v>
      </c>
      <c r="X22" s="12">
        <v>4.2257099999999997E-3</v>
      </c>
      <c r="Y22" s="12">
        <v>4.8664213999999997E-2</v>
      </c>
      <c r="Z22" s="12">
        <v>-4.6010290000000002E-2</v>
      </c>
      <c r="AA22" s="12">
        <v>1.3347922999999999E-2</v>
      </c>
      <c r="AB22" s="12">
        <v>-3.3521936000000002E-2</v>
      </c>
      <c r="AC22" s="12">
        <v>-1.7464256000000001E-2</v>
      </c>
      <c r="AD22" s="12">
        <v>1.0391498000000001E-2</v>
      </c>
      <c r="AE22" s="12">
        <v>-3.8147665999999997E-2</v>
      </c>
      <c r="AF22" s="12">
        <v>2.3032064000000001E-2</v>
      </c>
      <c r="AG22" s="12">
        <v>-7.4321067000000005E-2</v>
      </c>
      <c r="AH22" s="12">
        <v>-6.7008379999999998E-3</v>
      </c>
      <c r="AI22" s="12">
        <v>-1.0789414000000001E-2</v>
      </c>
      <c r="AJ22" s="12">
        <v>-8.5730070000000005E-3</v>
      </c>
      <c r="AK22" s="12">
        <v>-2.5693434000000001E-2</v>
      </c>
      <c r="AL22" s="12">
        <v>-3.5218693000000002E-2</v>
      </c>
      <c r="AM22" s="12">
        <v>-5.2995926999999998E-2</v>
      </c>
      <c r="AN22" s="12">
        <v>1.337813E-3</v>
      </c>
      <c r="AO22" s="12">
        <v>-3.1630500000000001E-3</v>
      </c>
      <c r="AP22" s="12">
        <v>2.3100512E-2</v>
      </c>
      <c r="AQ22" s="12">
        <v>-3.9592430999999997E-2</v>
      </c>
      <c r="AR22" s="12">
        <v>-1.604051E-3</v>
      </c>
      <c r="AS22" s="12">
        <v>-7.1011079000000005E-2</v>
      </c>
      <c r="AT22" s="12">
        <v>9.5855530000000001E-3</v>
      </c>
      <c r="AU22" s="12">
        <v>7.5801600000000003E-4</v>
      </c>
      <c r="AV22" s="12">
        <v>-6.1640669999999996E-3</v>
      </c>
      <c r="AW22" s="12">
        <v>1.1830370000000001E-3</v>
      </c>
      <c r="AX22" s="12">
        <v>4.8385090000000004E-3</v>
      </c>
      <c r="AY22" s="12">
        <v>-9.9242199999999992E-3</v>
      </c>
      <c r="AZ22" s="12">
        <v>-1.1713298E-2</v>
      </c>
      <c r="BA22" s="12">
        <v>1.9163703000000001E-2</v>
      </c>
      <c r="BB22" s="12">
        <v>7.4197100000000004E-3</v>
      </c>
      <c r="BC22" s="12">
        <v>-1.4435112999999999E-2</v>
      </c>
      <c r="BD22" s="12">
        <v>-1.3188195E-2</v>
      </c>
      <c r="BE22" s="12">
        <v>-1.2797307000000001E-2</v>
      </c>
      <c r="BF22" s="12">
        <v>-2.2226118E-2</v>
      </c>
      <c r="BG22" s="12">
        <v>-7.5227990000000002E-3</v>
      </c>
      <c r="BH22" s="12">
        <v>-4.8830403000000001E-2</v>
      </c>
      <c r="BI22" s="12">
        <v>1.8004916999999999E-2</v>
      </c>
      <c r="BJ22" s="12">
        <v>-3.4718561000000002E-2</v>
      </c>
      <c r="BK22" s="12">
        <v>-6.7551235000000001E-2</v>
      </c>
      <c r="BL22" s="12">
        <v>-1.1298317E-2</v>
      </c>
      <c r="BM22" s="12">
        <v>0.13284943900000001</v>
      </c>
      <c r="BN22" s="12">
        <v>-2.6420781000000001E-2</v>
      </c>
      <c r="BO22" s="12">
        <v>-1.9005754E-2</v>
      </c>
      <c r="BP22" s="12">
        <v>-1.2263595E-2</v>
      </c>
      <c r="BQ22" s="12">
        <v>-0.121033352</v>
      </c>
      <c r="BR22" s="12">
        <v>-2.8328765999999998E-2</v>
      </c>
      <c r="BS22" s="12">
        <v>8.1482220000000001E-3</v>
      </c>
      <c r="BT22" s="12">
        <v>-7.7110366E-2</v>
      </c>
      <c r="BU22" s="12">
        <v>-5.3852650000000002E-3</v>
      </c>
      <c r="BV22" s="12">
        <v>1.1595361E-2</v>
      </c>
      <c r="BW22" s="12">
        <v>-1.0981233E-2</v>
      </c>
      <c r="BX22" s="12">
        <v>6.6064849999999996E-3</v>
      </c>
      <c r="BY22" s="12">
        <v>-1.2809888E-2</v>
      </c>
      <c r="BZ22" s="12">
        <v>1.9061024999999999E-2</v>
      </c>
      <c r="CA22" s="12">
        <v>1.4340288E-2</v>
      </c>
      <c r="CB22" s="12">
        <v>2.3290802999999999E-2</v>
      </c>
      <c r="CC22" s="12">
        <v>-8.7203230000000003E-3</v>
      </c>
      <c r="CD22" s="12">
        <v>-2.3318065999999998E-2</v>
      </c>
      <c r="CE22" s="12">
        <v>-7.5742683000000005E-2</v>
      </c>
      <c r="CF22" s="12">
        <v>-1.3546737E-2</v>
      </c>
      <c r="CG22" s="12">
        <v>6.0484270000000003E-3</v>
      </c>
      <c r="CH22" s="12">
        <v>-1.8874314999999999E-2</v>
      </c>
      <c r="CI22" s="12">
        <v>-1.1371007000000001E-2</v>
      </c>
      <c r="CJ22" s="12">
        <v>3.6104150000000001E-3</v>
      </c>
      <c r="CK22" s="12">
        <v>-2.5437234999999999E-2</v>
      </c>
      <c r="CL22" s="12">
        <v>-3.4312691999999999E-2</v>
      </c>
      <c r="CM22" s="12">
        <v>-5.1560160000000002E-3</v>
      </c>
      <c r="CN22" s="12">
        <v>-2.9515850999999999E-2</v>
      </c>
      <c r="CO22" s="12">
        <v>1.1758049E-2</v>
      </c>
      <c r="CP22" s="12">
        <v>6.275536E-3</v>
      </c>
      <c r="CQ22" s="12">
        <v>3.7104769999999998E-3</v>
      </c>
      <c r="CR22" s="12">
        <v>-7.5701090999999998E-2</v>
      </c>
      <c r="CS22" s="12">
        <v>-3.4471000000000003E-4</v>
      </c>
      <c r="CT22" s="12">
        <v>-6.3889455999999997E-2</v>
      </c>
      <c r="CU22" s="12">
        <v>-8.3240870000000008E-3</v>
      </c>
      <c r="CV22" s="12">
        <v>-1.3692121E-2</v>
      </c>
    </row>
    <row r="23" spans="1:100" ht="18.75" customHeight="1" x14ac:dyDescent="0.4">
      <c r="A23" s="11">
        <v>21</v>
      </c>
      <c r="B23" s="12">
        <v>3.7427837999999998E-2</v>
      </c>
      <c r="C23" s="12">
        <v>-2.538064E-3</v>
      </c>
      <c r="D23" s="12">
        <v>-9.0919650000000005E-3</v>
      </c>
      <c r="E23" s="12">
        <v>-2.0898499999999999E-3</v>
      </c>
      <c r="F23" s="12">
        <v>1.7921663000000001E-2</v>
      </c>
      <c r="G23" s="12">
        <v>-7.8535419999999998E-3</v>
      </c>
      <c r="H23" s="12">
        <v>-3.0804719000000001E-2</v>
      </c>
      <c r="I23" s="12">
        <v>5.8426370000000004E-3</v>
      </c>
      <c r="J23" s="12">
        <v>3.6171267999999999E-2</v>
      </c>
      <c r="K23" s="12">
        <v>8.2297269999999992E-3</v>
      </c>
      <c r="L23" s="12">
        <v>-7.598062E-3</v>
      </c>
      <c r="M23" s="12">
        <v>-3.2480043E-2</v>
      </c>
      <c r="N23" s="12">
        <v>-3.5247633E-2</v>
      </c>
      <c r="O23" s="12">
        <v>2.0481510000000001E-2</v>
      </c>
      <c r="P23" s="12">
        <v>2.0033522000000002E-2</v>
      </c>
      <c r="Q23" s="12">
        <v>-4.3842315999999999E-2</v>
      </c>
      <c r="R23" s="12">
        <v>1.0889674E-2</v>
      </c>
      <c r="S23" s="12">
        <v>8.4295559999999995E-3</v>
      </c>
      <c r="T23" s="12">
        <v>-2.2316969999999999E-3</v>
      </c>
      <c r="U23" s="12">
        <v>9.9582070000000002E-3</v>
      </c>
      <c r="V23" s="12">
        <v>2.0003257E-2</v>
      </c>
      <c r="W23" s="12">
        <v>-2.7027062000000001E-2</v>
      </c>
      <c r="X23" s="12">
        <v>-3.1925374999999999E-2</v>
      </c>
      <c r="Y23" s="12">
        <v>-1.2287395E-2</v>
      </c>
      <c r="Z23" s="12">
        <v>-4.0050654999999998E-2</v>
      </c>
      <c r="AA23" s="12">
        <v>1.3228537E-2</v>
      </c>
      <c r="AB23" s="12">
        <v>1.818837E-3</v>
      </c>
      <c r="AC23" s="12">
        <v>2.385262E-3</v>
      </c>
      <c r="AD23" s="12">
        <v>9.4535799999999996E-3</v>
      </c>
      <c r="AE23" s="12">
        <v>7.9859949E-2</v>
      </c>
      <c r="AF23" s="12">
        <v>9.2188730000000007E-3</v>
      </c>
      <c r="AG23" s="12">
        <v>-5.4147974000000001E-2</v>
      </c>
      <c r="AH23" s="12">
        <v>-4.4452492000000003E-2</v>
      </c>
      <c r="AI23" s="12">
        <v>5.5731973999999997E-2</v>
      </c>
      <c r="AJ23" s="12">
        <v>5.58626E-3</v>
      </c>
      <c r="AK23" s="12">
        <v>1.6662274000000001E-2</v>
      </c>
      <c r="AL23" s="12">
        <v>-5.1991170000000003E-2</v>
      </c>
      <c r="AM23" s="12">
        <v>-5.4055029999999999E-3</v>
      </c>
      <c r="AN23" s="12">
        <v>-6.7076413000000001E-2</v>
      </c>
      <c r="AO23" s="12">
        <v>-1.2227249000000001E-2</v>
      </c>
      <c r="AP23" s="12">
        <v>-8.3965759999999993E-3</v>
      </c>
      <c r="AQ23" s="12">
        <v>2.0776274000000001E-2</v>
      </c>
      <c r="AR23" s="12">
        <v>-2.6243757999999999E-2</v>
      </c>
      <c r="AS23" s="12">
        <v>-3.8637799999999998E-3</v>
      </c>
      <c r="AT23" s="12">
        <v>-1.745269E-3</v>
      </c>
      <c r="AU23" s="12">
        <v>1.7316167E-2</v>
      </c>
      <c r="AV23" s="12">
        <v>1.5120356999999999E-2</v>
      </c>
      <c r="AW23" s="12">
        <v>2.756929E-3</v>
      </c>
      <c r="AX23" s="12">
        <v>-8.5249720000000005E-3</v>
      </c>
      <c r="AY23" s="12">
        <v>-2.6333839000000001E-2</v>
      </c>
      <c r="AZ23" s="12">
        <v>2.2592762999999998E-2</v>
      </c>
      <c r="BA23" s="12">
        <v>1.6595302999999999E-2</v>
      </c>
      <c r="BB23" s="12">
        <v>4.2346850000000002E-3</v>
      </c>
      <c r="BC23" s="12">
        <v>-5.5044639999999997E-3</v>
      </c>
      <c r="BD23" s="12">
        <v>-2.8034804E-2</v>
      </c>
      <c r="BE23" s="12">
        <v>-1.9353773000000001E-2</v>
      </c>
      <c r="BF23" s="12">
        <v>1.3864613E-2</v>
      </c>
      <c r="BG23" s="12">
        <v>1.8318279E-2</v>
      </c>
      <c r="BH23" s="12">
        <v>7.4530199999999999E-4</v>
      </c>
      <c r="BI23" s="12">
        <v>-6.8964630000000002E-3</v>
      </c>
      <c r="BJ23" s="12">
        <v>1.6655515999999999E-2</v>
      </c>
      <c r="BK23" s="12">
        <v>1.8915978E-2</v>
      </c>
      <c r="BL23" s="12">
        <v>-1.4033696999999999E-2</v>
      </c>
      <c r="BM23" s="12">
        <v>-2.691458E-2</v>
      </c>
      <c r="BN23" s="12">
        <v>2.5208141999999999E-2</v>
      </c>
      <c r="BO23" s="12">
        <v>-4.8086207999999998E-2</v>
      </c>
      <c r="BP23" s="12">
        <v>2.8316050000000001E-3</v>
      </c>
      <c r="BQ23" s="12">
        <v>3.1011243000000001E-2</v>
      </c>
      <c r="BR23" s="12">
        <v>3.6909009999999999E-2</v>
      </c>
      <c r="BS23" s="12">
        <v>-5.926911E-3</v>
      </c>
      <c r="BT23" s="12">
        <v>6.4812661999999993E-2</v>
      </c>
      <c r="BU23" s="12">
        <v>5.9443254000000001E-2</v>
      </c>
      <c r="BV23" s="12">
        <v>1.9412258000000002E-2</v>
      </c>
      <c r="BW23" s="12">
        <v>-9.785073E-3</v>
      </c>
      <c r="BX23" s="12">
        <v>3.4513433000000003E-2</v>
      </c>
      <c r="BY23" s="12">
        <v>-8.0067070000000001E-3</v>
      </c>
      <c r="BZ23" s="12">
        <v>-4.575913E-3</v>
      </c>
      <c r="CA23" s="12">
        <v>-2.5941779999999999E-3</v>
      </c>
      <c r="CB23" s="12">
        <v>4.7795249999999997E-3</v>
      </c>
      <c r="CC23" s="12">
        <v>-1.3534022999999999E-2</v>
      </c>
      <c r="CD23" s="12">
        <v>5.7730330000000003E-3</v>
      </c>
      <c r="CE23" s="12">
        <v>3.4630214999999999E-2</v>
      </c>
      <c r="CF23" s="12">
        <v>-2.7916359000000002E-2</v>
      </c>
      <c r="CG23" s="12">
        <v>-2.3315440999999999E-2</v>
      </c>
      <c r="CH23" s="12">
        <v>-2.7724215999999999E-2</v>
      </c>
      <c r="CI23" s="12">
        <v>8.3783039999999996E-3</v>
      </c>
      <c r="CJ23" s="12">
        <v>1.8867865000000001E-2</v>
      </c>
      <c r="CK23" s="12">
        <v>-7.7530100000000003E-3</v>
      </c>
      <c r="CL23" s="12">
        <v>1.1231086E-2</v>
      </c>
      <c r="CM23" s="12">
        <v>2.8081241999999999E-2</v>
      </c>
      <c r="CN23" s="12">
        <v>1.7049745000000002E-2</v>
      </c>
      <c r="CO23" s="12">
        <v>-2.0540250999999999E-2</v>
      </c>
      <c r="CP23" s="12">
        <v>-4.4191123999999998E-2</v>
      </c>
      <c r="CQ23" s="12">
        <v>2.3596079999999998E-2</v>
      </c>
      <c r="CR23" s="12">
        <v>2.1090912E-2</v>
      </c>
      <c r="CS23" s="12">
        <v>1.1379264E-2</v>
      </c>
      <c r="CT23" s="12">
        <v>3.4064966000000002E-2</v>
      </c>
      <c r="CU23" s="12">
        <v>-3.5114866000000002E-2</v>
      </c>
      <c r="CV23" s="12">
        <v>2.5423662E-2</v>
      </c>
    </row>
    <row r="24" spans="1:100" ht="18.75" customHeight="1" x14ac:dyDescent="0.4">
      <c r="A24" s="11">
        <v>22</v>
      </c>
      <c r="B24" s="12">
        <v>4.0527094E-2</v>
      </c>
      <c r="C24" s="12">
        <v>-1.3796084E-2</v>
      </c>
      <c r="D24" s="12">
        <v>-2.4625335000000002E-2</v>
      </c>
      <c r="E24" s="12">
        <v>4.8021990000000001E-3</v>
      </c>
      <c r="F24" s="12">
        <v>-1.6013709000000001E-2</v>
      </c>
      <c r="G24" s="12">
        <v>2.1046611E-2</v>
      </c>
      <c r="H24" s="12">
        <v>-1.8367500000000001E-4</v>
      </c>
      <c r="I24" s="12">
        <v>-4.8866780000000002E-3</v>
      </c>
      <c r="J24" s="12">
        <v>-6.5506080000000003E-3</v>
      </c>
      <c r="K24" s="12">
        <v>-4.4433939999999998E-3</v>
      </c>
      <c r="L24" s="12">
        <v>-4.6873990000000001E-3</v>
      </c>
      <c r="M24" s="12">
        <v>2.1302974999999998E-2</v>
      </c>
      <c r="N24" s="12">
        <v>2.128474E-2</v>
      </c>
      <c r="O24" s="12">
        <v>-9.8762799999999994E-4</v>
      </c>
      <c r="P24" s="12">
        <v>-3.035467E-3</v>
      </c>
      <c r="Q24" s="12">
        <v>6.0806302E-2</v>
      </c>
      <c r="R24" s="12">
        <v>-1.5175400000000001E-4</v>
      </c>
      <c r="S24" s="12">
        <v>1.10124E-2</v>
      </c>
      <c r="T24" s="12">
        <v>2.3556073E-2</v>
      </c>
      <c r="U24" s="12">
        <v>-1.4766970000000001E-2</v>
      </c>
      <c r="V24" s="12">
        <v>2.0331397000000001E-2</v>
      </c>
      <c r="W24" s="12">
        <v>-1.2780868000000001E-2</v>
      </c>
      <c r="X24" s="12">
        <v>3.5077223999999997E-2</v>
      </c>
      <c r="Y24" s="12">
        <v>1.8070649000000001E-2</v>
      </c>
      <c r="Z24" s="12">
        <v>2.0202107E-2</v>
      </c>
      <c r="AA24" s="12">
        <v>1.9440569000000001E-2</v>
      </c>
      <c r="AB24" s="12">
        <v>-2.0684813999999999E-2</v>
      </c>
      <c r="AC24" s="12">
        <v>-1.91895E-3</v>
      </c>
      <c r="AD24" s="12">
        <v>-1.2349420999999999E-2</v>
      </c>
      <c r="AE24" s="12">
        <v>-3.1302545000000001E-2</v>
      </c>
      <c r="AF24" s="12">
        <v>-2.1651277999999999E-2</v>
      </c>
      <c r="AG24" s="12">
        <v>-2.3547549000000001E-2</v>
      </c>
      <c r="AH24" s="12">
        <v>2.5718643999999999E-2</v>
      </c>
      <c r="AI24" s="12">
        <v>-9.9825999999999995E-3</v>
      </c>
      <c r="AJ24" s="12">
        <v>4.7179800000000001E-3</v>
      </c>
      <c r="AK24" s="12">
        <v>2.1551144000000001E-2</v>
      </c>
      <c r="AL24" s="12">
        <v>2.6837578000000001E-2</v>
      </c>
      <c r="AM24" s="12">
        <v>2.2857977000000002E-2</v>
      </c>
      <c r="AN24" s="12">
        <v>1.8905683E-2</v>
      </c>
      <c r="AO24" s="12">
        <v>3.9225739999999999E-3</v>
      </c>
      <c r="AP24" s="12">
        <v>2.9526805999999999E-2</v>
      </c>
      <c r="AQ24" s="12">
        <v>8.5696999999999998E-4</v>
      </c>
      <c r="AR24" s="12">
        <v>-6.1113499999999996E-4</v>
      </c>
      <c r="AS24" s="12">
        <v>3.9834370000000001E-2</v>
      </c>
      <c r="AT24" s="12">
        <v>-1.608515E-3</v>
      </c>
      <c r="AU24" s="12">
        <v>-6.3847100000000005E-4</v>
      </c>
      <c r="AV24" s="12">
        <v>7.2300000000000001E-4</v>
      </c>
      <c r="AW24" s="12">
        <v>2.2977285E-2</v>
      </c>
      <c r="AX24" s="12">
        <v>-2.1070295999999999E-2</v>
      </c>
      <c r="AY24" s="12">
        <v>2.1378386999999999E-2</v>
      </c>
      <c r="AZ24" s="12">
        <v>1.288974E-2</v>
      </c>
      <c r="BA24" s="12">
        <v>-5.5241789999999997E-3</v>
      </c>
      <c r="BB24" s="12">
        <v>-2.2735561000000001E-2</v>
      </c>
      <c r="BC24" s="12">
        <v>5.6311549999999997E-3</v>
      </c>
      <c r="BD24" s="12">
        <v>4.3345275000000003E-2</v>
      </c>
      <c r="BE24" s="12">
        <v>3.1558270999999999E-2</v>
      </c>
      <c r="BF24" s="12">
        <v>1.6375938E-2</v>
      </c>
      <c r="BG24" s="12">
        <v>6.7502400000000002E-3</v>
      </c>
      <c r="BH24" s="12">
        <v>2.6476920000000001E-3</v>
      </c>
      <c r="BI24" s="12">
        <v>-1.2612375E-2</v>
      </c>
      <c r="BJ24" s="12">
        <v>-9.0274759999999996E-3</v>
      </c>
      <c r="BK24" s="12">
        <v>2.0726057999999999E-2</v>
      </c>
      <c r="BL24" s="12">
        <v>-1.291172E-2</v>
      </c>
      <c r="BM24" s="12">
        <v>4.4122566000000002E-2</v>
      </c>
      <c r="BN24" s="12">
        <v>-7.7646900000000003E-3</v>
      </c>
      <c r="BO24" s="12">
        <v>2.8200016000000001E-2</v>
      </c>
      <c r="BP24" s="12">
        <v>1.1294672E-2</v>
      </c>
      <c r="BQ24" s="12">
        <v>1.2345705E-2</v>
      </c>
      <c r="BR24" s="12">
        <v>3.7171390999999998E-2</v>
      </c>
      <c r="BS24" s="12">
        <v>-1.8320896999999999E-2</v>
      </c>
      <c r="BT24" s="12">
        <v>1.4447521E-2</v>
      </c>
      <c r="BU24" s="12">
        <v>2.2091883999999999E-2</v>
      </c>
      <c r="BV24" s="12">
        <v>3.1736984000000003E-2</v>
      </c>
      <c r="BW24" s="12">
        <v>2.7469179999999999E-2</v>
      </c>
      <c r="BX24" s="12">
        <v>-1.8819493999999999E-2</v>
      </c>
      <c r="BY24" s="12">
        <v>5.009655E-3</v>
      </c>
      <c r="BZ24" s="12">
        <v>-2.3467925000000001E-2</v>
      </c>
      <c r="CA24" s="12">
        <v>-2.0547343999999999E-2</v>
      </c>
      <c r="CB24" s="12">
        <v>-4.0605820000000001E-3</v>
      </c>
      <c r="CC24" s="12">
        <v>2.1865902999999999E-2</v>
      </c>
      <c r="CD24" s="12">
        <v>-1.1771564E-2</v>
      </c>
      <c r="CE24" s="12">
        <v>6.3054484999999993E-2</v>
      </c>
      <c r="CF24" s="12">
        <v>-5.1638500000000002E-3</v>
      </c>
      <c r="CG24" s="12">
        <v>2.2070441999999999E-2</v>
      </c>
      <c r="CH24" s="12">
        <v>5.1209330000000003E-3</v>
      </c>
      <c r="CI24" s="12">
        <v>2.1316529999999998E-3</v>
      </c>
      <c r="CJ24" s="12">
        <v>-1.2249470000000001E-3</v>
      </c>
      <c r="CK24" s="12">
        <v>3.4977695000000003E-2</v>
      </c>
      <c r="CL24" s="12">
        <v>-7.7964690000000003E-3</v>
      </c>
      <c r="CM24" s="12">
        <v>2.5022934E-2</v>
      </c>
      <c r="CN24" s="12">
        <v>-2.9627285E-2</v>
      </c>
      <c r="CO24" s="12">
        <v>-1.6280304999999998E-2</v>
      </c>
      <c r="CP24" s="12">
        <v>7.1122930000000001E-2</v>
      </c>
      <c r="CQ24" s="12">
        <v>-3.8429300000000002E-4</v>
      </c>
      <c r="CR24" s="12">
        <v>1.0327599E-2</v>
      </c>
      <c r="CS24" s="12">
        <v>6.1371749999999999E-3</v>
      </c>
      <c r="CT24" s="13">
        <v>-5.7966100000000001E-5</v>
      </c>
      <c r="CU24" s="12">
        <v>1.45036E-4</v>
      </c>
      <c r="CV24" s="12">
        <v>1.1176848E-2</v>
      </c>
    </row>
    <row r="25" spans="1:100" ht="18.75" customHeight="1" x14ac:dyDescent="0.4">
      <c r="A25" s="11">
        <v>23</v>
      </c>
      <c r="B25" s="12">
        <v>8.4668700000000005E-4</v>
      </c>
      <c r="C25" s="12">
        <v>5.3577597999999997E-2</v>
      </c>
      <c r="D25" s="12">
        <v>1.1407175E-2</v>
      </c>
      <c r="E25" s="12">
        <v>-4.5887452000000002E-2</v>
      </c>
      <c r="F25" s="12">
        <v>-1.5644264000000001E-2</v>
      </c>
      <c r="G25" s="12">
        <v>6.2759740000000001E-3</v>
      </c>
      <c r="H25" s="12">
        <v>-8.2690039999999999E-3</v>
      </c>
      <c r="I25" s="12">
        <v>4.4474010000000001E-3</v>
      </c>
      <c r="J25" s="12">
        <v>2.0672725999999999E-2</v>
      </c>
      <c r="K25" s="12">
        <v>1.4775541999999999E-2</v>
      </c>
      <c r="L25" s="12">
        <v>9.4714480000000004E-3</v>
      </c>
      <c r="M25" s="12">
        <v>-1.1091175999999999E-2</v>
      </c>
      <c r="N25" s="12">
        <v>3.0927200000000002E-3</v>
      </c>
      <c r="O25" s="12">
        <v>2.2660704E-2</v>
      </c>
      <c r="P25" s="12">
        <v>1.8384721999999999E-2</v>
      </c>
      <c r="Q25" s="12">
        <v>1.7990749E-2</v>
      </c>
      <c r="R25" s="12">
        <v>-4.552398E-3</v>
      </c>
      <c r="S25" s="12">
        <v>9.5013123000000005E-2</v>
      </c>
      <c r="T25" s="12">
        <v>4.3924399999999998E-4</v>
      </c>
      <c r="U25" s="12">
        <v>1.597425E-3</v>
      </c>
      <c r="V25" s="12">
        <v>1.7674675000000001E-2</v>
      </c>
      <c r="W25" s="12">
        <v>3.2214930000000002E-3</v>
      </c>
      <c r="X25" s="12">
        <v>-5.5031619999999998E-3</v>
      </c>
      <c r="Y25" s="12">
        <v>6.3525270000000002E-3</v>
      </c>
      <c r="Z25" s="12">
        <v>-1.2139420999999999E-2</v>
      </c>
      <c r="AA25" s="12">
        <v>1.7373455999999999E-2</v>
      </c>
      <c r="AB25" s="12">
        <v>-5.1182709999999998E-3</v>
      </c>
      <c r="AC25" s="12">
        <v>6.6912020000000003E-3</v>
      </c>
      <c r="AD25" s="12">
        <v>-6.4603569999999999E-3</v>
      </c>
      <c r="AE25" s="12">
        <v>1.0106159999999999E-2</v>
      </c>
      <c r="AF25" s="12">
        <v>-4.2919780999999997E-2</v>
      </c>
      <c r="AG25" s="12">
        <v>-6.9458360999999996E-2</v>
      </c>
      <c r="AH25" s="12">
        <v>1.474924E-2</v>
      </c>
      <c r="AI25" s="12">
        <v>1.5411299999999999E-3</v>
      </c>
      <c r="AJ25" s="12">
        <v>-2.8023757E-2</v>
      </c>
      <c r="AK25" s="12">
        <v>-3.284484E-2</v>
      </c>
      <c r="AL25" s="12">
        <v>1.8181985000000001E-2</v>
      </c>
      <c r="AM25" s="12">
        <v>1.4377248E-2</v>
      </c>
      <c r="AN25" s="12">
        <v>1.6868297000000001E-2</v>
      </c>
      <c r="AO25" s="12">
        <v>2.3607558000000001E-2</v>
      </c>
      <c r="AP25" s="12">
        <v>1.3934817E-2</v>
      </c>
      <c r="AQ25" s="12">
        <v>-2.4403306999999999E-2</v>
      </c>
      <c r="AR25" s="12">
        <v>1.2474710999999999E-2</v>
      </c>
      <c r="AS25" s="12">
        <v>8.6381964000000006E-2</v>
      </c>
      <c r="AT25" s="12">
        <v>-6.0731335999999997E-2</v>
      </c>
      <c r="AU25" s="12">
        <v>4.896648E-3</v>
      </c>
      <c r="AV25" s="12">
        <v>2.1784679000000001E-2</v>
      </c>
      <c r="AW25" s="12">
        <v>-1.4014232E-2</v>
      </c>
      <c r="AX25" s="12">
        <v>9.3083415000000003E-2</v>
      </c>
      <c r="AY25" s="12">
        <v>3.8057322999999997E-2</v>
      </c>
      <c r="AZ25" s="12">
        <v>-7.9108679999999997E-3</v>
      </c>
      <c r="BA25" s="12">
        <v>-3.3078439999999999E-3</v>
      </c>
      <c r="BB25" s="12">
        <v>2.7767371999999998E-2</v>
      </c>
      <c r="BC25" s="12">
        <v>-5.1976633000000001E-2</v>
      </c>
      <c r="BD25" s="12">
        <v>7.9280819999999995E-3</v>
      </c>
      <c r="BE25" s="12">
        <v>1.8319848E-2</v>
      </c>
      <c r="BF25" s="12">
        <v>-1.4298264999999999E-2</v>
      </c>
      <c r="BG25" s="12">
        <v>-1.7945817999999999E-2</v>
      </c>
      <c r="BH25" s="12">
        <v>-1.072876E-3</v>
      </c>
      <c r="BI25" s="12">
        <v>-2.488044E-3</v>
      </c>
      <c r="BJ25" s="12">
        <v>5.0197210000000004E-3</v>
      </c>
      <c r="BK25" s="12">
        <v>9.0123949999999994E-3</v>
      </c>
      <c r="BL25" s="12">
        <v>2.5065202000000002E-2</v>
      </c>
      <c r="BM25" s="12">
        <v>2.7120728E-2</v>
      </c>
      <c r="BN25" s="12">
        <v>4.0310459999999999E-3</v>
      </c>
      <c r="BO25" s="12">
        <v>4.1258932999999998E-2</v>
      </c>
      <c r="BP25" s="12">
        <v>-1.6251561000000001E-2</v>
      </c>
      <c r="BQ25" s="12">
        <v>-3.6141944000000002E-2</v>
      </c>
      <c r="BR25" s="12">
        <v>-2.6967819000000001E-2</v>
      </c>
      <c r="BS25" s="12">
        <v>-3.4785703000000001E-2</v>
      </c>
      <c r="BT25" s="12">
        <v>-0.101098613</v>
      </c>
      <c r="BU25" s="12">
        <v>2.4194238999999999E-2</v>
      </c>
      <c r="BV25" s="12">
        <v>-3.6855110000000003E-2</v>
      </c>
      <c r="BW25" s="12">
        <v>4.6094580000000003E-3</v>
      </c>
      <c r="BX25" s="12">
        <v>-1.0098894000000001E-2</v>
      </c>
      <c r="BY25" s="12">
        <v>9.6927539999999996E-3</v>
      </c>
      <c r="BZ25" s="12">
        <v>-2.989472E-2</v>
      </c>
      <c r="CA25" s="12">
        <v>-6.6737408999999998E-2</v>
      </c>
      <c r="CB25" s="12">
        <v>4.3918988999999999E-2</v>
      </c>
      <c r="CC25" s="12">
        <v>4.2460261999999999E-2</v>
      </c>
      <c r="CD25" s="12">
        <v>-3.5440110000000001E-3</v>
      </c>
      <c r="CE25" s="12">
        <v>-1.9282769999999999E-3</v>
      </c>
      <c r="CF25" s="12">
        <v>-1.3314563999999999E-2</v>
      </c>
      <c r="CG25" s="12">
        <v>4.7743689999999997E-3</v>
      </c>
      <c r="CH25" s="12">
        <v>-3.821231E-3</v>
      </c>
      <c r="CI25" s="12">
        <v>1.9726977E-2</v>
      </c>
      <c r="CJ25" s="12">
        <v>-2.6405048E-2</v>
      </c>
      <c r="CK25" s="12">
        <v>-9.9213040000000006E-3</v>
      </c>
      <c r="CL25" s="12">
        <v>7.0627010000000002E-3</v>
      </c>
      <c r="CM25" s="12">
        <v>8.763491E-3</v>
      </c>
      <c r="CN25" s="12">
        <v>-7.8268820000000003E-3</v>
      </c>
      <c r="CO25" s="12">
        <v>-8.6957249999999996E-3</v>
      </c>
      <c r="CP25" s="12">
        <v>3.6548477000000003E-2</v>
      </c>
      <c r="CQ25" s="12">
        <v>-4.8426299999999997E-3</v>
      </c>
      <c r="CR25" s="12">
        <v>0.10478678399999999</v>
      </c>
      <c r="CS25" s="12">
        <v>-7.6245189999999997E-3</v>
      </c>
      <c r="CT25" s="12">
        <v>2.2156440999999999E-2</v>
      </c>
      <c r="CU25" s="12">
        <v>-1.9860749E-2</v>
      </c>
      <c r="CV25" s="12">
        <v>-2.724668E-3</v>
      </c>
    </row>
    <row r="26" spans="1:100" ht="18.75" customHeight="1" x14ac:dyDescent="0.4">
      <c r="A26" s="11">
        <v>24</v>
      </c>
      <c r="B26" s="12">
        <v>4.3018312000000003E-2</v>
      </c>
      <c r="C26" s="12">
        <v>9.1548400000000005E-4</v>
      </c>
      <c r="D26" s="12">
        <v>-1.7230292000000001E-2</v>
      </c>
      <c r="E26" s="12">
        <v>2.0563505999999999E-2</v>
      </c>
      <c r="F26" s="12">
        <v>-2.4205342000000001E-2</v>
      </c>
      <c r="G26" s="12">
        <v>-9.6611969999999998E-3</v>
      </c>
      <c r="H26" s="12">
        <v>-2.1678868E-2</v>
      </c>
      <c r="I26" s="12">
        <v>-1.0792248000000001E-2</v>
      </c>
      <c r="J26" s="12">
        <v>-5.4214454000000002E-2</v>
      </c>
      <c r="K26" s="12">
        <v>2.173464E-3</v>
      </c>
      <c r="L26" s="12">
        <v>-2.2082805E-2</v>
      </c>
      <c r="M26" s="12">
        <v>-7.5390400000000003E-3</v>
      </c>
      <c r="N26" s="12">
        <v>1.2846733000000001E-2</v>
      </c>
      <c r="O26" s="12">
        <v>-5.5261117999999998E-2</v>
      </c>
      <c r="P26" s="12">
        <v>2.1057462999999998E-2</v>
      </c>
      <c r="Q26" s="12">
        <v>7.7410391999999995E-2</v>
      </c>
      <c r="R26" s="12">
        <v>-7.6219510000000001E-3</v>
      </c>
      <c r="S26" s="12">
        <v>2.7624427E-2</v>
      </c>
      <c r="T26" s="12">
        <v>1.755431E-3</v>
      </c>
      <c r="U26" s="12">
        <v>-5.9624007E-2</v>
      </c>
      <c r="V26" s="12">
        <v>-2.0999746999999999E-2</v>
      </c>
      <c r="W26" s="12">
        <v>4.0676940000000002E-3</v>
      </c>
      <c r="X26" s="12">
        <v>5.315288E-2</v>
      </c>
      <c r="Y26" s="12">
        <v>3.8245269999999999E-3</v>
      </c>
      <c r="Z26" s="12">
        <v>3.4251557000000002E-2</v>
      </c>
      <c r="AA26" s="12">
        <v>-4.6573020000000003E-3</v>
      </c>
      <c r="AB26" s="12">
        <v>-1.5505938E-2</v>
      </c>
      <c r="AC26" s="13">
        <v>7.6339800000000004E-5</v>
      </c>
      <c r="AD26" s="12">
        <v>8.3907600000000001E-4</v>
      </c>
      <c r="AE26" s="12">
        <v>-6.0731576000000002E-2</v>
      </c>
      <c r="AF26" s="12">
        <v>1.6708952999999999E-2</v>
      </c>
      <c r="AG26" s="12">
        <v>0.129464881</v>
      </c>
      <c r="AH26" s="12">
        <v>3.7063902000000003E-2</v>
      </c>
      <c r="AI26" s="12">
        <v>3.2972829999999998E-3</v>
      </c>
      <c r="AJ26" s="12">
        <v>7.7143480000000002E-3</v>
      </c>
      <c r="AK26" s="12">
        <v>5.1201696999999997E-2</v>
      </c>
      <c r="AL26" s="12">
        <v>4.4644569999999998E-3</v>
      </c>
      <c r="AM26" s="12">
        <v>-2.4495473E-2</v>
      </c>
      <c r="AN26" s="12">
        <v>1.5758893E-2</v>
      </c>
      <c r="AO26" s="12">
        <v>1.5983494000000001E-2</v>
      </c>
      <c r="AP26" s="12">
        <v>-1.4920209E-2</v>
      </c>
      <c r="AQ26" s="12">
        <v>7.1749930000000003E-2</v>
      </c>
      <c r="AR26" s="12">
        <v>3.6600479999999998E-2</v>
      </c>
      <c r="AS26" s="12">
        <v>-4.0448059999999997E-3</v>
      </c>
      <c r="AT26" s="12">
        <v>1.0067925E-2</v>
      </c>
      <c r="AU26" s="12">
        <v>-2.5847333E-2</v>
      </c>
      <c r="AV26" s="12">
        <v>-5.1408898000000001E-2</v>
      </c>
      <c r="AW26" s="12">
        <v>9.9299056999999996E-2</v>
      </c>
      <c r="AX26" s="12">
        <v>-2.9986774000000001E-2</v>
      </c>
      <c r="AY26" s="12">
        <v>4.5371567000000002E-2</v>
      </c>
      <c r="AZ26" s="12">
        <v>-2.8996249999999999E-3</v>
      </c>
      <c r="BA26" s="12">
        <v>6.4186866999999995E-2</v>
      </c>
      <c r="BB26" s="12">
        <v>-1.8802267000000001E-2</v>
      </c>
      <c r="BC26" s="12">
        <v>1.4539692999999999E-2</v>
      </c>
      <c r="BD26" s="12">
        <v>-4.0349460000000002E-3</v>
      </c>
      <c r="BE26" s="12">
        <v>-1.116634E-2</v>
      </c>
      <c r="BF26" s="12">
        <v>0.15554110900000001</v>
      </c>
      <c r="BG26" s="12">
        <v>-1.625774E-3</v>
      </c>
      <c r="BH26" s="12">
        <v>4.2379126000000003E-2</v>
      </c>
      <c r="BI26" s="12">
        <v>-6.6618500999999997E-2</v>
      </c>
      <c r="BJ26" s="12">
        <v>-2.4787356999999999E-2</v>
      </c>
      <c r="BK26" s="12">
        <v>1.0976569E-2</v>
      </c>
      <c r="BL26" s="12">
        <v>-1.4941952E-2</v>
      </c>
      <c r="BM26" s="12">
        <v>4.4059081999999999E-2</v>
      </c>
      <c r="BN26" s="12">
        <v>-2.8578424000000002E-2</v>
      </c>
      <c r="BO26" s="12">
        <v>6.2070805E-2</v>
      </c>
      <c r="BP26" s="12">
        <v>2.4161523000000001E-2</v>
      </c>
      <c r="BQ26" s="12">
        <v>0.104900017</v>
      </c>
      <c r="BR26" s="12">
        <v>5.521321E-3</v>
      </c>
      <c r="BS26" s="12">
        <v>-1.3214170000000001E-2</v>
      </c>
      <c r="BT26" s="12">
        <v>-7.3250980000000004E-3</v>
      </c>
      <c r="BU26" s="12">
        <v>7.3757355999999996E-2</v>
      </c>
      <c r="BV26" s="12">
        <v>-6.9661929999999999E-3</v>
      </c>
      <c r="BW26" s="12">
        <v>8.7648798E-2</v>
      </c>
      <c r="BX26" s="12">
        <v>2.8624309999999999E-3</v>
      </c>
      <c r="BY26" s="12">
        <v>8.5023370000000004E-3</v>
      </c>
      <c r="BZ26" s="12">
        <v>5.5906294000000002E-2</v>
      </c>
      <c r="CA26" s="12">
        <v>-1.2820666E-2</v>
      </c>
      <c r="CB26" s="12">
        <v>1.3949174999999999E-2</v>
      </c>
      <c r="CC26" s="12">
        <v>-1.529505E-3</v>
      </c>
      <c r="CD26" s="12">
        <v>5.8980449999999997E-2</v>
      </c>
      <c r="CE26" s="12">
        <v>2.0053844000000001E-2</v>
      </c>
      <c r="CF26" s="12">
        <v>-1.0209464999999999E-2</v>
      </c>
      <c r="CG26" s="12">
        <v>4.5029072000000003E-2</v>
      </c>
      <c r="CH26" s="12">
        <v>-3.0803275000000001E-2</v>
      </c>
      <c r="CI26" s="12">
        <v>2.5086371E-2</v>
      </c>
      <c r="CJ26" s="12">
        <v>1.6228250999999999E-2</v>
      </c>
      <c r="CK26" s="12">
        <v>-4.8306590000000002E-3</v>
      </c>
      <c r="CL26" s="12">
        <v>-1.7183784000000001E-2</v>
      </c>
      <c r="CM26" s="12">
        <v>-3.3596294999999998E-2</v>
      </c>
      <c r="CN26" s="12">
        <v>5.4224817000000002E-2</v>
      </c>
      <c r="CO26" s="12">
        <v>-7.7320419000000001E-2</v>
      </c>
      <c r="CP26" s="12">
        <v>0.27701896399999998</v>
      </c>
      <c r="CQ26" s="12">
        <v>-6.9133492000000005E-2</v>
      </c>
      <c r="CR26" s="12">
        <v>-1.7527039999999999E-3</v>
      </c>
      <c r="CS26" s="12">
        <v>1.2178935E-2</v>
      </c>
      <c r="CT26" s="12">
        <v>0.103614652</v>
      </c>
      <c r="CU26" s="12">
        <v>2.4256765999999999E-2</v>
      </c>
      <c r="CV26" s="12">
        <v>-2.9347153000000001E-2</v>
      </c>
    </row>
    <row r="27" spans="1:100" ht="18.75" customHeight="1" x14ac:dyDescent="0.4">
      <c r="A27" s="11">
        <v>25</v>
      </c>
      <c r="B27" s="12">
        <v>3.7472909999999998E-2</v>
      </c>
      <c r="C27" s="12">
        <v>6.8208943999999994E-2</v>
      </c>
      <c r="D27" s="12">
        <v>2.8131112999999999E-2</v>
      </c>
      <c r="E27" s="12">
        <v>2.5241700999999998E-2</v>
      </c>
      <c r="F27" s="12">
        <v>2.3775933999999999E-2</v>
      </c>
      <c r="G27" s="12">
        <v>6.2978859999999999E-3</v>
      </c>
      <c r="H27" s="12">
        <v>1.8181916999999999E-2</v>
      </c>
      <c r="I27" s="12">
        <v>-1.2495291E-2</v>
      </c>
      <c r="J27" s="12">
        <v>-5.3074309999999996E-3</v>
      </c>
      <c r="K27" s="12">
        <v>1.7095045999999999E-2</v>
      </c>
      <c r="L27" s="12">
        <v>3.8165763999999998E-2</v>
      </c>
      <c r="M27" s="12">
        <v>1.40686E-3</v>
      </c>
      <c r="N27" s="12">
        <v>7.4414900000000003E-3</v>
      </c>
      <c r="O27" s="12">
        <v>5.6692455000000003E-2</v>
      </c>
      <c r="P27" s="12">
        <v>-1.1629749999999999E-2</v>
      </c>
      <c r="Q27" s="12">
        <v>3.4065806999999997E-2</v>
      </c>
      <c r="R27" s="12">
        <v>5.8372490000000001E-3</v>
      </c>
      <c r="S27" s="12">
        <v>4.6766593000000002E-2</v>
      </c>
      <c r="T27" s="12">
        <v>-1.9715248000000001E-2</v>
      </c>
      <c r="U27" s="12">
        <v>5.2381390000000002E-3</v>
      </c>
      <c r="V27" s="12">
        <v>-1.38306E-3</v>
      </c>
      <c r="W27" s="12">
        <v>2.771843E-3</v>
      </c>
      <c r="X27" s="12">
        <v>-6.9145100000000004E-4</v>
      </c>
      <c r="Y27" s="12">
        <v>-5.3636090000000001E-3</v>
      </c>
      <c r="Z27" s="12">
        <v>-2.0729912E-2</v>
      </c>
      <c r="AA27" s="12">
        <v>1.7330147000000001E-2</v>
      </c>
      <c r="AB27" s="12">
        <v>5.1519779999999998E-3</v>
      </c>
      <c r="AC27" s="12">
        <v>1.4132944999999999E-2</v>
      </c>
      <c r="AD27" s="12">
        <v>-1.1002778E-2</v>
      </c>
      <c r="AE27" s="12">
        <v>6.7236608000000003E-2</v>
      </c>
      <c r="AF27" s="12">
        <v>-1.0867877999999999E-2</v>
      </c>
      <c r="AG27" s="12">
        <v>-1.8350082E-2</v>
      </c>
      <c r="AH27" s="12">
        <v>3.4921702999999998E-2</v>
      </c>
      <c r="AI27" s="12">
        <v>3.7377815000000002E-2</v>
      </c>
      <c r="AJ27" s="12">
        <v>3.7349157000000001E-2</v>
      </c>
      <c r="AK27" s="12">
        <v>0.119905462</v>
      </c>
      <c r="AL27" s="12">
        <v>0.153333317</v>
      </c>
      <c r="AM27" s="12">
        <v>2.1162460000000001E-2</v>
      </c>
      <c r="AN27" s="12">
        <v>3.3478730999999998E-2</v>
      </c>
      <c r="AO27" s="12">
        <v>6.2879779999999996E-3</v>
      </c>
      <c r="AP27" s="12">
        <v>1.2629029999999999E-2</v>
      </c>
      <c r="AQ27" s="12">
        <v>-1.4126344000000001E-2</v>
      </c>
      <c r="AR27" s="12">
        <v>2.6161323E-2</v>
      </c>
      <c r="AS27" s="12">
        <v>2.8150683999999999E-2</v>
      </c>
      <c r="AT27" s="12">
        <v>6.6461099999999996E-4</v>
      </c>
      <c r="AU27" s="12">
        <v>1.0548003E-2</v>
      </c>
      <c r="AV27" s="12">
        <v>3.1980268999999999E-2</v>
      </c>
      <c r="AW27" s="12">
        <v>8.8546899999999995E-4</v>
      </c>
      <c r="AX27" s="12">
        <v>1.8388054000000001E-2</v>
      </c>
      <c r="AY27" s="12">
        <v>1.4044354E-2</v>
      </c>
      <c r="AZ27" s="12">
        <v>2.5445323999999998E-2</v>
      </c>
      <c r="BA27" s="12">
        <v>1.4593083999999999E-2</v>
      </c>
      <c r="BB27" s="12">
        <v>2.7905790000000001E-3</v>
      </c>
      <c r="BC27" s="12">
        <v>2.2391709999999999E-3</v>
      </c>
      <c r="BD27" s="12">
        <v>1.9487173E-2</v>
      </c>
      <c r="BE27" s="12">
        <v>1.7275958000000001E-2</v>
      </c>
      <c r="BF27" s="12">
        <v>3.0401843000000001E-2</v>
      </c>
      <c r="BG27" s="12">
        <v>3.2791648999999999E-2</v>
      </c>
      <c r="BH27" s="12">
        <v>1.5057915999999999E-2</v>
      </c>
      <c r="BI27" s="12">
        <v>-3.4428560000000002E-3</v>
      </c>
      <c r="BJ27" s="12">
        <v>2.9685316999999999E-2</v>
      </c>
      <c r="BK27" s="12">
        <v>3.0496505E-2</v>
      </c>
      <c r="BL27" s="12">
        <v>6.866862E-2</v>
      </c>
      <c r="BM27" s="12">
        <v>-2.2643843E-2</v>
      </c>
      <c r="BN27" s="12">
        <v>3.2580168999999999E-2</v>
      </c>
      <c r="BO27" s="12">
        <v>2.0703255E-2</v>
      </c>
      <c r="BP27" s="12">
        <v>2.1246417E-2</v>
      </c>
      <c r="BQ27" s="12">
        <v>7.2870160000000003E-3</v>
      </c>
      <c r="BR27" s="12">
        <v>3.6088397000000001E-2</v>
      </c>
      <c r="BS27" s="12">
        <v>2.0666535E-2</v>
      </c>
      <c r="BT27" s="12">
        <v>4.8959445999999997E-2</v>
      </c>
      <c r="BU27" s="12">
        <v>-9.5334070000000007E-3</v>
      </c>
      <c r="BV27" s="12">
        <v>1.5322119E-2</v>
      </c>
      <c r="BW27" s="12">
        <v>-3.4888470000000002E-3</v>
      </c>
      <c r="BX27" s="12">
        <v>2.1223079999999998E-3</v>
      </c>
      <c r="BY27" s="12">
        <v>4.4057872999999997E-2</v>
      </c>
      <c r="BZ27" s="12">
        <v>5.0301779999999997E-3</v>
      </c>
      <c r="CA27" s="12">
        <v>6.9265070000000001E-3</v>
      </c>
      <c r="CB27" s="12">
        <v>-3.764021E-2</v>
      </c>
      <c r="CC27" s="12">
        <v>1.1286815E-2</v>
      </c>
      <c r="CD27" s="12">
        <v>-2.0617586E-2</v>
      </c>
      <c r="CE27" s="12">
        <v>1.3944801E-2</v>
      </c>
      <c r="CF27" s="12">
        <v>2.2841981000000001E-2</v>
      </c>
      <c r="CG27" s="12">
        <v>2.6021213000000001E-2</v>
      </c>
      <c r="CH27" s="12">
        <v>-2.0387769999999999E-3</v>
      </c>
      <c r="CI27" s="12">
        <v>8.1922509999999994E-3</v>
      </c>
      <c r="CJ27" s="12">
        <v>-7.5834420000000001E-3</v>
      </c>
      <c r="CK27" s="12">
        <v>3.8231495999999997E-2</v>
      </c>
      <c r="CL27" s="12">
        <v>5.4344329999999998E-3</v>
      </c>
      <c r="CM27" s="12">
        <v>-1.1006968000000001E-2</v>
      </c>
      <c r="CN27" s="12">
        <v>2.3324978999999999E-2</v>
      </c>
      <c r="CO27" s="12">
        <v>2.2235100000000002E-3</v>
      </c>
      <c r="CP27" s="12">
        <v>-4.5165064999999997E-2</v>
      </c>
      <c r="CQ27" s="12">
        <v>-2.0496133E-2</v>
      </c>
      <c r="CR27" s="12">
        <v>2.9806636000000001E-2</v>
      </c>
      <c r="CS27" s="12">
        <v>1.7317767000000001E-2</v>
      </c>
      <c r="CT27" s="12">
        <v>3.3163642E-2</v>
      </c>
      <c r="CU27" s="12">
        <v>5.0539499999999998E-3</v>
      </c>
      <c r="CV27" s="12">
        <v>9.1721509999999999E-3</v>
      </c>
    </row>
    <row r="28" spans="1:100" ht="18.75" customHeight="1" x14ac:dyDescent="0.4">
      <c r="A28" s="11">
        <v>26</v>
      </c>
      <c r="B28" s="12">
        <v>1.6886658999999998E-2</v>
      </c>
      <c r="C28" s="12">
        <v>4.2323899999999998E-2</v>
      </c>
      <c r="D28" s="12">
        <v>7.8631069999999994E-3</v>
      </c>
      <c r="E28" s="12">
        <v>5.2695932000000001E-2</v>
      </c>
      <c r="F28" s="12">
        <v>3.3372929000000003E-2</v>
      </c>
      <c r="G28" s="12">
        <v>-1.5339489999999999E-3</v>
      </c>
      <c r="H28" s="12">
        <v>3.9992473000000001E-2</v>
      </c>
      <c r="I28" s="12">
        <v>2.1624008E-2</v>
      </c>
      <c r="J28" s="12">
        <v>-4.4775719999999998E-2</v>
      </c>
      <c r="K28" s="12">
        <v>-3.1036470000000002E-3</v>
      </c>
      <c r="L28" s="12">
        <v>-4.2846439999999998E-3</v>
      </c>
      <c r="M28" s="12">
        <v>9.5101881999999999E-2</v>
      </c>
      <c r="N28" s="12">
        <v>1.9556575E-2</v>
      </c>
      <c r="O28" s="12">
        <v>-5.1752827000000001E-2</v>
      </c>
      <c r="P28" s="12">
        <v>-7.5210860000000004E-2</v>
      </c>
      <c r="Q28" s="12">
        <v>2.5399466999999998E-2</v>
      </c>
      <c r="R28" s="12">
        <v>2.4740303000000002E-2</v>
      </c>
      <c r="S28" s="12">
        <v>4.8409572999999997E-2</v>
      </c>
      <c r="T28" s="12">
        <v>9.8324780000000004E-3</v>
      </c>
      <c r="U28" s="12">
        <v>-1.6574704999999999E-2</v>
      </c>
      <c r="V28" s="12">
        <v>2.4274753E-2</v>
      </c>
      <c r="W28" s="12">
        <v>3.8273419000000003E-2</v>
      </c>
      <c r="X28" s="12">
        <v>2.4352995999999998E-2</v>
      </c>
      <c r="Y28" s="12">
        <v>-2.9789183E-2</v>
      </c>
      <c r="Z28" s="12">
        <v>4.0616056999999997E-2</v>
      </c>
      <c r="AA28" s="12">
        <v>1.2776009E-2</v>
      </c>
      <c r="AB28" s="12">
        <v>-9.8119379999999992E-3</v>
      </c>
      <c r="AC28" s="12">
        <v>3.9246904999999999E-2</v>
      </c>
      <c r="AD28" s="12">
        <v>-4.6938044999999998E-2</v>
      </c>
      <c r="AE28" s="12">
        <v>0.25924982800000002</v>
      </c>
      <c r="AF28" s="12">
        <v>3.697985E-3</v>
      </c>
      <c r="AG28" s="12">
        <v>4.9894402999999997E-2</v>
      </c>
      <c r="AH28" s="12">
        <v>4.9181374E-2</v>
      </c>
      <c r="AI28" s="12">
        <v>-1.0898039999999999E-2</v>
      </c>
      <c r="AJ28" s="12">
        <v>-2.5791919999999999E-2</v>
      </c>
      <c r="AK28" s="12">
        <v>6.7680088999999999E-2</v>
      </c>
      <c r="AL28" s="12">
        <v>0.10982644799999999</v>
      </c>
      <c r="AM28" s="12">
        <v>1.1135107999999999E-2</v>
      </c>
      <c r="AN28" s="12">
        <v>1.8435218E-2</v>
      </c>
      <c r="AO28" s="12">
        <v>2.8885977E-2</v>
      </c>
      <c r="AP28" s="12">
        <v>-1.8960106000000001E-2</v>
      </c>
      <c r="AQ28" s="12">
        <v>2.8865050999999999E-2</v>
      </c>
      <c r="AR28" s="12">
        <v>2.8900638999999999E-2</v>
      </c>
      <c r="AS28" s="12">
        <v>7.2181156999999996E-2</v>
      </c>
      <c r="AT28" s="12">
        <v>1.5347036E-2</v>
      </c>
      <c r="AU28" s="12">
        <v>-2.6471497E-2</v>
      </c>
      <c r="AV28" s="12">
        <v>-7.9929173000000006E-2</v>
      </c>
      <c r="AW28" s="12">
        <v>3.1145149E-2</v>
      </c>
      <c r="AX28" s="12">
        <v>-1.8628069000000001E-2</v>
      </c>
      <c r="AY28" s="12">
        <v>2.0187843E-2</v>
      </c>
      <c r="AZ28" s="12">
        <v>3.5093947E-2</v>
      </c>
      <c r="BA28" s="12">
        <v>1.0381935E-2</v>
      </c>
      <c r="BB28" s="12">
        <v>-3.1354376000000003E-2</v>
      </c>
      <c r="BC28" s="12">
        <v>-2.6761401000000001E-2</v>
      </c>
      <c r="BD28" s="12">
        <v>2.1126806000000001E-2</v>
      </c>
      <c r="BE28" s="12">
        <v>9.2962949999999996E-3</v>
      </c>
      <c r="BF28" s="12">
        <v>-2.0053110999999998E-2</v>
      </c>
      <c r="BG28" s="12">
        <v>-1.490792E-2</v>
      </c>
      <c r="BH28" s="12">
        <v>3.9975084000000001E-2</v>
      </c>
      <c r="BI28" s="12">
        <v>-1.7016240000000001E-3</v>
      </c>
      <c r="BJ28" s="12">
        <v>-1.4184562E-2</v>
      </c>
      <c r="BK28" s="12">
        <v>-1.4357986E-2</v>
      </c>
      <c r="BL28" s="12">
        <v>-9.2068180000000003E-3</v>
      </c>
      <c r="BM28" s="12">
        <v>-3.6104930000000002E-3</v>
      </c>
      <c r="BN28" s="12">
        <v>-1.5893635999999999E-2</v>
      </c>
      <c r="BO28" s="12">
        <v>4.6273016E-2</v>
      </c>
      <c r="BP28" s="12">
        <v>1.5585804999999999E-2</v>
      </c>
      <c r="BQ28" s="12">
        <v>-2.4597071000000002E-2</v>
      </c>
      <c r="BR28" s="12">
        <v>1.6596387000000001E-2</v>
      </c>
      <c r="BS28" s="12">
        <v>-5.7362979999999999E-3</v>
      </c>
      <c r="BT28" s="12">
        <v>-1.8100628000000001E-2</v>
      </c>
      <c r="BU28" s="12">
        <v>2.5618163999999999E-2</v>
      </c>
      <c r="BV28" s="12">
        <v>2.7091219E-2</v>
      </c>
      <c r="BW28" s="12">
        <v>5.0799779999999998E-3</v>
      </c>
      <c r="BX28" s="12">
        <v>-2.7751237000000002E-2</v>
      </c>
      <c r="BY28" s="12">
        <v>-3.4905078999999999E-2</v>
      </c>
      <c r="BZ28" s="12">
        <v>-3.3664192000000003E-2</v>
      </c>
      <c r="CA28" s="12">
        <v>5.5746419999999998E-2</v>
      </c>
      <c r="CB28" s="12">
        <v>-4.231823E-3</v>
      </c>
      <c r="CC28" s="12">
        <v>2.7742247000000001E-2</v>
      </c>
      <c r="CD28" s="12">
        <v>-3.391127E-2</v>
      </c>
      <c r="CE28" s="12">
        <v>0.100843815</v>
      </c>
      <c r="CF28" s="12">
        <v>-1.3475104E-2</v>
      </c>
      <c r="CG28" s="12">
        <v>1.4998611E-2</v>
      </c>
      <c r="CH28" s="12">
        <v>-1.7305373999999998E-2</v>
      </c>
      <c r="CI28" s="12">
        <v>2.9501890000000002E-3</v>
      </c>
      <c r="CJ28" s="12">
        <v>8.0823400000000001E-4</v>
      </c>
      <c r="CK28" s="12">
        <v>-1.3523947E-2</v>
      </c>
      <c r="CL28" s="12">
        <v>-6.1052196000000003E-2</v>
      </c>
      <c r="CM28" s="12">
        <v>2.1609786999999998E-2</v>
      </c>
      <c r="CN28" s="12">
        <v>-2.9479787E-2</v>
      </c>
      <c r="CO28" s="12">
        <v>1.9660351E-2</v>
      </c>
      <c r="CP28" s="12">
        <v>7.6058869000000001E-2</v>
      </c>
      <c r="CQ28" s="12">
        <v>2.5207119E-2</v>
      </c>
      <c r="CR28" s="12">
        <v>1.8873395000000001E-2</v>
      </c>
      <c r="CS28" s="12">
        <v>-1.0832702E-2</v>
      </c>
      <c r="CT28" s="12">
        <v>1.8413209999999999E-3</v>
      </c>
      <c r="CU28" s="12">
        <v>1.6810576000000001E-2</v>
      </c>
      <c r="CV28" s="12">
        <v>-5.9677636999999999E-2</v>
      </c>
    </row>
    <row r="29" spans="1:100" ht="18.75" customHeight="1" x14ac:dyDescent="0.4">
      <c r="A29" s="11">
        <v>27</v>
      </c>
      <c r="B29" s="12">
        <v>2.4670965999999999E-2</v>
      </c>
      <c r="C29" s="12">
        <v>4.0136119999999997E-2</v>
      </c>
      <c r="D29" s="12">
        <v>3.748013E-2</v>
      </c>
      <c r="E29" s="12">
        <v>1.7233155999999999E-2</v>
      </c>
      <c r="F29" s="12">
        <v>3.3623939999999999E-3</v>
      </c>
      <c r="G29" s="12">
        <v>5.1864868000000001E-2</v>
      </c>
      <c r="H29" s="12">
        <v>-3.5413890000000003E-2</v>
      </c>
      <c r="I29" s="12">
        <v>2.6896973000000001E-2</v>
      </c>
      <c r="J29" s="12">
        <v>3.6430810000000001E-2</v>
      </c>
      <c r="K29" s="12">
        <v>-2.5975946999999999E-2</v>
      </c>
      <c r="L29" s="12">
        <v>2.1277605000000002E-2</v>
      </c>
      <c r="M29" s="12">
        <v>3.0144832E-2</v>
      </c>
      <c r="N29" s="12">
        <v>-5.8447910000000002E-3</v>
      </c>
      <c r="O29" s="12">
        <v>1.4338831999999999E-2</v>
      </c>
      <c r="P29" s="12">
        <v>-1.6161193000000001E-2</v>
      </c>
      <c r="Q29" s="12">
        <v>-1.9236125999999999E-2</v>
      </c>
      <c r="R29" s="12">
        <v>5.6632619999999996E-3</v>
      </c>
      <c r="S29" s="12">
        <v>4.1498506999999997E-2</v>
      </c>
      <c r="T29" s="12">
        <v>-1.3941337999999999E-2</v>
      </c>
      <c r="U29" s="12">
        <v>3.042831E-2</v>
      </c>
      <c r="V29" s="12">
        <v>3.4367519999999999E-3</v>
      </c>
      <c r="W29" s="12">
        <v>-7.6592365999999995E-2</v>
      </c>
      <c r="X29" s="12">
        <v>-3.2689413E-2</v>
      </c>
      <c r="Y29" s="12">
        <v>-1.8245838E-2</v>
      </c>
      <c r="Z29" s="12">
        <v>-2.3980350000000002E-3</v>
      </c>
      <c r="AA29" s="12">
        <v>-2.1753539999999998E-2</v>
      </c>
      <c r="AB29" s="12">
        <v>5.7383724999999997E-2</v>
      </c>
      <c r="AC29" s="12">
        <v>4.8637121999999998E-2</v>
      </c>
      <c r="AD29" s="12">
        <v>-1.5230363E-2</v>
      </c>
      <c r="AE29" s="12">
        <v>5.1948673000000001E-2</v>
      </c>
      <c r="AF29" s="12">
        <v>1.9864534E-2</v>
      </c>
      <c r="AG29" s="12">
        <v>-1.6331952E-2</v>
      </c>
      <c r="AH29" s="12">
        <v>-4.6626310000000004E-3</v>
      </c>
      <c r="AI29" s="12">
        <v>4.9026324000000003E-2</v>
      </c>
      <c r="AJ29" s="12">
        <v>3.9252983999999998E-2</v>
      </c>
      <c r="AK29" s="12">
        <v>5.5180311000000003E-2</v>
      </c>
      <c r="AL29" s="11">
        <v>0</v>
      </c>
      <c r="AM29" s="12">
        <v>-4.7415210000000003E-3</v>
      </c>
      <c r="AN29" s="12">
        <v>-4.6030306E-2</v>
      </c>
      <c r="AO29" s="12">
        <v>1.8747122000000001E-2</v>
      </c>
      <c r="AP29" s="12">
        <v>1.9111888E-2</v>
      </c>
      <c r="AQ29" s="12">
        <v>7.572975E-3</v>
      </c>
      <c r="AR29" s="12">
        <v>2.9797230000000001E-3</v>
      </c>
      <c r="AS29" s="12">
        <v>5.6583821999999999E-2</v>
      </c>
      <c r="AT29" s="12">
        <v>-1.1791193E-2</v>
      </c>
      <c r="AU29" s="12">
        <v>2.7522847E-2</v>
      </c>
      <c r="AV29" s="12">
        <v>1.9784851999999999E-2</v>
      </c>
      <c r="AW29" s="12">
        <v>1.5417499999999999E-4</v>
      </c>
      <c r="AX29" s="12">
        <v>3.7507934E-2</v>
      </c>
      <c r="AY29" s="12">
        <v>-6.5196899999999999E-3</v>
      </c>
      <c r="AZ29" s="12">
        <v>2.8082143E-2</v>
      </c>
      <c r="BA29" s="12">
        <v>2.0951595E-2</v>
      </c>
      <c r="BB29" s="12">
        <v>8.8103739999999993E-3</v>
      </c>
      <c r="BC29" s="12">
        <v>3.3159906000000003E-2</v>
      </c>
      <c r="BD29" s="12">
        <v>3.3054068999999998E-2</v>
      </c>
      <c r="BE29" s="12">
        <v>1.3333219E-2</v>
      </c>
      <c r="BF29" s="12">
        <v>4.0340238E-2</v>
      </c>
      <c r="BG29" s="12">
        <v>2.1426942000000001E-2</v>
      </c>
      <c r="BH29" s="12">
        <v>1.7417611999999999E-2</v>
      </c>
      <c r="BI29" s="12">
        <v>1.859384E-3</v>
      </c>
      <c r="BJ29" s="12">
        <v>4.699627E-2</v>
      </c>
      <c r="BK29" s="12">
        <v>2.2322304000000001E-2</v>
      </c>
      <c r="BL29" s="12">
        <v>2.1198300999999999E-2</v>
      </c>
      <c r="BM29" s="12">
        <v>-2.3252488000000002E-2</v>
      </c>
      <c r="BN29" s="12">
        <v>1.5671893999999999E-2</v>
      </c>
      <c r="BO29" s="12">
        <v>-3.2553270000000001E-3</v>
      </c>
      <c r="BP29" s="12">
        <v>2.7473493000000002E-2</v>
      </c>
      <c r="BQ29" s="12">
        <v>1.1019337000000001E-2</v>
      </c>
      <c r="BR29" s="12">
        <v>1.1866761E-2</v>
      </c>
      <c r="BS29" s="12">
        <v>1.8708486999999999E-2</v>
      </c>
      <c r="BT29" s="12">
        <v>4.6327207000000002E-2</v>
      </c>
      <c r="BU29" s="12">
        <v>-1.7278147000000001E-2</v>
      </c>
      <c r="BV29" s="12">
        <v>-1.239595E-3</v>
      </c>
      <c r="BW29" s="12">
        <v>1.3660268999999999E-2</v>
      </c>
      <c r="BX29" s="12">
        <v>5.1074409999999999E-3</v>
      </c>
      <c r="BY29" s="12">
        <v>1.5932277000000002E-2</v>
      </c>
      <c r="BZ29" s="12">
        <v>7.0174110000000003E-3</v>
      </c>
      <c r="CA29" s="12">
        <v>-1.0451917E-2</v>
      </c>
      <c r="CB29" s="12">
        <v>2.3314627000000001E-2</v>
      </c>
      <c r="CC29" s="12">
        <v>8.4603430000000004E-3</v>
      </c>
      <c r="CD29" s="12">
        <v>2.7410756000000001E-2</v>
      </c>
      <c r="CE29" s="12">
        <v>9.0113889999999999E-3</v>
      </c>
      <c r="CF29" s="12">
        <v>2.4118649999999998E-2</v>
      </c>
      <c r="CG29" s="12">
        <v>3.2242080000000001E-3</v>
      </c>
      <c r="CH29" s="12">
        <v>2.9839521000000001E-2</v>
      </c>
      <c r="CI29" s="12">
        <v>1.9643909000000001E-2</v>
      </c>
      <c r="CJ29" s="12">
        <v>2.5695616000000001E-2</v>
      </c>
      <c r="CK29" s="12">
        <v>2.9730017000000001E-2</v>
      </c>
      <c r="CL29" s="12">
        <v>3.2385694E-2</v>
      </c>
      <c r="CM29" s="12">
        <v>2.7780303999999999E-2</v>
      </c>
      <c r="CN29" s="12">
        <v>4.1269365000000002E-2</v>
      </c>
      <c r="CO29" s="12">
        <v>2.1005049999999999E-3</v>
      </c>
      <c r="CP29" s="12">
        <v>4.4580923000000001E-2</v>
      </c>
      <c r="CQ29" s="12">
        <v>-1.7567484000000001E-2</v>
      </c>
      <c r="CR29" s="12">
        <v>4.8371059000000001E-2</v>
      </c>
      <c r="CS29" s="12">
        <v>4.4701300000000001E-3</v>
      </c>
      <c r="CT29" s="12">
        <v>4.2173790000000003E-2</v>
      </c>
      <c r="CU29" s="12">
        <v>-1.0535108E-2</v>
      </c>
      <c r="CV29" s="12">
        <v>5.08944E-4</v>
      </c>
    </row>
    <row r="30" spans="1:100" ht="18.75" customHeight="1" x14ac:dyDescent="0.4">
      <c r="A30" s="11">
        <v>28</v>
      </c>
      <c r="B30" s="12">
        <v>-1.4975941E-2</v>
      </c>
      <c r="C30" s="12">
        <v>-2.9109624000000001E-2</v>
      </c>
      <c r="D30" s="12">
        <v>-7.62029E-4</v>
      </c>
      <c r="E30" s="12">
        <v>6.0503789999999998E-3</v>
      </c>
      <c r="F30" s="12">
        <v>-2.4250563999999999E-2</v>
      </c>
      <c r="G30" s="12">
        <v>-8.8798309999999995E-3</v>
      </c>
      <c r="H30" s="12">
        <v>-1.1682000999999999E-2</v>
      </c>
      <c r="I30" s="12">
        <v>-9.5409620000000001E-3</v>
      </c>
      <c r="J30" s="12">
        <v>-1.5278498999999999E-2</v>
      </c>
      <c r="K30" s="12">
        <v>3.5815159999999999E-3</v>
      </c>
      <c r="L30" s="12">
        <v>4.3782270000000002E-3</v>
      </c>
      <c r="M30" s="12">
        <v>-1.3780254E-2</v>
      </c>
      <c r="N30" s="12">
        <v>-1.4077762000000001E-2</v>
      </c>
      <c r="O30" s="12">
        <v>6.4036279999999998E-3</v>
      </c>
      <c r="P30" s="12">
        <v>1.5528907999999999E-2</v>
      </c>
      <c r="Q30" s="12">
        <v>-9.8408620000000006E-3</v>
      </c>
      <c r="R30" s="12">
        <v>-4.2975829999999998E-3</v>
      </c>
      <c r="S30" s="12">
        <v>2.9794329000000001E-2</v>
      </c>
      <c r="T30" s="12">
        <v>5.3858589999999998E-3</v>
      </c>
      <c r="U30" s="12">
        <v>1.3222009999999999E-2</v>
      </c>
      <c r="V30" s="12">
        <v>-1.4325399000000001E-2</v>
      </c>
      <c r="W30" s="12">
        <v>-5.322612E-3</v>
      </c>
      <c r="X30" s="12">
        <v>-1.5361121E-2</v>
      </c>
      <c r="Y30" s="12">
        <v>-7.9260589999999992E-3</v>
      </c>
      <c r="Z30" s="12">
        <v>-6.9719530000000004E-3</v>
      </c>
      <c r="AA30" s="12">
        <v>5.1579180000000001E-3</v>
      </c>
      <c r="AB30" s="12">
        <v>2.3079340000000002E-3</v>
      </c>
      <c r="AC30" s="12">
        <v>2.5022395999999999E-2</v>
      </c>
      <c r="AD30" s="12">
        <v>-5.6427420000000001E-3</v>
      </c>
      <c r="AE30" s="12">
        <v>6.4692667999999995E-2</v>
      </c>
      <c r="AF30" s="12">
        <v>1.1466271E-2</v>
      </c>
      <c r="AG30" s="12">
        <v>-6.6686339999999997E-3</v>
      </c>
      <c r="AH30" s="12">
        <v>-1.143926E-2</v>
      </c>
      <c r="AI30" s="12">
        <v>-1.9703555000000001E-2</v>
      </c>
      <c r="AJ30" s="12">
        <v>-2.6503379999999999E-3</v>
      </c>
      <c r="AK30" s="12">
        <v>2.2355651000000001E-2</v>
      </c>
      <c r="AL30" s="12">
        <v>2.604079E-3</v>
      </c>
      <c r="AM30" s="12">
        <v>2.9198179999999998E-3</v>
      </c>
      <c r="AN30" s="12">
        <v>-4.2287968000000002E-2</v>
      </c>
      <c r="AO30" s="12">
        <v>-2.9897892999999998E-2</v>
      </c>
      <c r="AP30" s="12">
        <v>-8.1166558999999999E-2</v>
      </c>
      <c r="AQ30" s="12">
        <v>1.534775E-2</v>
      </c>
      <c r="AR30" s="12">
        <v>-2.2454612999999998E-2</v>
      </c>
      <c r="AS30" s="12">
        <v>8.0169030000000006E-3</v>
      </c>
      <c r="AT30" s="12">
        <v>-4.4636900000000001E-4</v>
      </c>
      <c r="AU30" s="12">
        <v>8.4982219999999997E-3</v>
      </c>
      <c r="AV30" s="12">
        <v>-1.0624412E-2</v>
      </c>
      <c r="AW30" s="12">
        <v>-6.0386260000000001E-3</v>
      </c>
      <c r="AX30" s="13">
        <v>-8.7768699999999999E-5</v>
      </c>
      <c r="AY30" s="12">
        <v>9.7276289999999998E-3</v>
      </c>
      <c r="AZ30" s="12">
        <v>9.3271559999999996E-3</v>
      </c>
      <c r="BA30" s="12">
        <v>-0.10459616099999999</v>
      </c>
      <c r="BB30" s="12">
        <v>6.8352380000000004E-3</v>
      </c>
      <c r="BC30" s="12">
        <v>-1.9158619000000002E-2</v>
      </c>
      <c r="BD30" s="12">
        <v>-2.2888632999999999E-2</v>
      </c>
      <c r="BE30" s="12">
        <v>2.3199398999999999E-2</v>
      </c>
      <c r="BF30" s="12">
        <v>-7.6494661000000005E-2</v>
      </c>
      <c r="BG30" s="12">
        <v>6.37508E-3</v>
      </c>
      <c r="BH30" s="12">
        <v>5.3864409999999996E-3</v>
      </c>
      <c r="BI30" s="12">
        <v>-4.2789259999999997E-3</v>
      </c>
      <c r="BJ30" s="12">
        <v>-1.1065599000000001E-2</v>
      </c>
      <c r="BK30" s="12">
        <v>1.9067199999999999E-2</v>
      </c>
      <c r="BL30" s="12">
        <v>2.3033287999999999E-2</v>
      </c>
      <c r="BM30" s="12">
        <v>-3.6017604000000002E-2</v>
      </c>
      <c r="BN30" s="12">
        <v>6.4783999999999996E-3</v>
      </c>
      <c r="BO30" s="12">
        <v>5.3072420000000002E-3</v>
      </c>
      <c r="BP30" s="12">
        <v>-2.5339759999999999E-3</v>
      </c>
      <c r="BQ30" s="12">
        <v>-3.8566353999999997E-2</v>
      </c>
      <c r="BR30" s="12">
        <v>5.2367597000000002E-2</v>
      </c>
      <c r="BS30" s="12">
        <v>-2.1028793E-2</v>
      </c>
      <c r="BT30" s="12">
        <v>7.7011925999999994E-2</v>
      </c>
      <c r="BU30" s="12">
        <v>3.2812919000000003E-2</v>
      </c>
      <c r="BV30" s="12">
        <v>-5.3147399999999999E-4</v>
      </c>
      <c r="BW30" s="12">
        <v>-1.5654832E-2</v>
      </c>
      <c r="BX30" s="12">
        <v>1.9434859999999999E-3</v>
      </c>
      <c r="BY30" s="12">
        <v>2.8165302E-2</v>
      </c>
      <c r="BZ30" s="12">
        <v>-2.0737490000000002E-3</v>
      </c>
      <c r="CA30" s="12">
        <v>-2.8395070000000001E-2</v>
      </c>
      <c r="CB30" s="12">
        <v>1.6386019000000002E-2</v>
      </c>
      <c r="CC30" s="12">
        <v>-3.1582775E-2</v>
      </c>
      <c r="CD30" s="12">
        <v>-2.3320541E-2</v>
      </c>
      <c r="CE30" s="12">
        <v>4.5785395999999999E-2</v>
      </c>
      <c r="CF30" s="12">
        <v>2.9249839999999999E-2</v>
      </c>
      <c r="CG30" s="12">
        <v>-6.1890649999999997E-3</v>
      </c>
      <c r="CH30" s="12">
        <v>-9.2033050000000002E-3</v>
      </c>
      <c r="CI30" s="12">
        <v>-2.8402643000000002E-2</v>
      </c>
      <c r="CJ30" s="12">
        <v>-3.0992782E-2</v>
      </c>
      <c r="CK30" s="12">
        <v>8.8244980000000001E-3</v>
      </c>
      <c r="CL30" s="12">
        <v>-2.2593981999999999E-2</v>
      </c>
      <c r="CM30" s="12">
        <v>0.12198564000000001</v>
      </c>
      <c r="CN30" s="12">
        <v>3.1292580000000002E-3</v>
      </c>
      <c r="CO30" s="12">
        <v>1.1679414000000001E-2</v>
      </c>
      <c r="CP30" s="12">
        <v>-5.4320357999999999E-2</v>
      </c>
      <c r="CQ30" s="12">
        <v>-8.3897710000000007E-3</v>
      </c>
      <c r="CR30" s="12">
        <v>2.7617268E-2</v>
      </c>
      <c r="CS30" s="13">
        <v>3.3526100000000002E-6</v>
      </c>
      <c r="CT30" s="12">
        <v>3.9084828000000002E-2</v>
      </c>
      <c r="CU30" s="12">
        <v>2.6013289999999999E-3</v>
      </c>
      <c r="CV30" s="12">
        <v>1.6027671E-2</v>
      </c>
    </row>
    <row r="31" spans="1:100" ht="18.75" customHeight="1" x14ac:dyDescent="0.4">
      <c r="A31" s="11">
        <v>29</v>
      </c>
      <c r="B31" s="12">
        <v>2.0894909999999999E-2</v>
      </c>
      <c r="C31" s="12">
        <v>1.9523381999999999E-2</v>
      </c>
      <c r="D31" s="12">
        <v>2.2882191E-2</v>
      </c>
      <c r="E31" s="12">
        <v>3.4179791000000001E-2</v>
      </c>
      <c r="F31" s="12">
        <v>2.0786316999999999E-2</v>
      </c>
      <c r="G31" s="12">
        <v>6.6606920000000002E-3</v>
      </c>
      <c r="H31" s="12">
        <v>-1.2007487000000001E-2</v>
      </c>
      <c r="I31" s="12">
        <v>1.1905140999999999E-2</v>
      </c>
      <c r="J31" s="12">
        <v>1.8656848E-2</v>
      </c>
      <c r="K31" s="12">
        <v>3.1551425000000001E-2</v>
      </c>
      <c r="L31" s="12">
        <v>2.0192409000000001E-2</v>
      </c>
      <c r="M31" s="12">
        <v>-5.3451330000000002E-3</v>
      </c>
      <c r="N31" s="12">
        <v>8.9031969999999998E-3</v>
      </c>
      <c r="O31" s="12">
        <v>3.4455194000000001E-2</v>
      </c>
      <c r="P31" s="12">
        <v>1.4114142E-2</v>
      </c>
      <c r="Q31" s="12">
        <v>5.9078159999999998E-3</v>
      </c>
      <c r="R31" s="12">
        <v>4.5542452999999997E-2</v>
      </c>
      <c r="S31" s="12">
        <v>-9.5616369999999996E-3</v>
      </c>
      <c r="T31" s="12">
        <v>-1.4508617E-2</v>
      </c>
      <c r="U31" s="12">
        <v>-2.0154457000000001E-2</v>
      </c>
      <c r="V31" s="12">
        <v>1.670375E-3</v>
      </c>
      <c r="W31" s="12">
        <v>1.0256506E-2</v>
      </c>
      <c r="X31" s="12">
        <v>1.4607780000000001E-2</v>
      </c>
      <c r="Y31" s="12">
        <v>1.1688827000000001E-2</v>
      </c>
      <c r="Z31" s="12">
        <v>-1.2644106E-2</v>
      </c>
      <c r="AA31" s="12">
        <v>-4.1795013999999998E-2</v>
      </c>
      <c r="AB31" s="12">
        <v>1.8559933000000001E-2</v>
      </c>
      <c r="AC31" s="12">
        <v>2.2186373999999998E-2</v>
      </c>
      <c r="AD31" s="12">
        <v>1.1820203E-2</v>
      </c>
      <c r="AE31" s="12">
        <v>2.4611185000000001E-2</v>
      </c>
      <c r="AF31" s="12">
        <v>1.1854194E-2</v>
      </c>
      <c r="AG31" s="12">
        <v>-2.8633815999999999E-2</v>
      </c>
      <c r="AH31" s="12">
        <v>1.9395967E-2</v>
      </c>
      <c r="AI31" s="12">
        <v>1.7192656000000001E-2</v>
      </c>
      <c r="AJ31" s="12">
        <v>1.985818E-2</v>
      </c>
      <c r="AK31" s="12">
        <v>1.252289E-2</v>
      </c>
      <c r="AL31" s="12">
        <v>-2.4242407000000001E-2</v>
      </c>
      <c r="AM31" s="12">
        <v>3.0340435999999998E-2</v>
      </c>
      <c r="AN31" s="12">
        <v>1.8964149999999999E-2</v>
      </c>
      <c r="AO31" s="12">
        <v>8.0545349999999998E-3</v>
      </c>
      <c r="AP31" s="12">
        <v>1.137459E-2</v>
      </c>
      <c r="AQ31" s="12">
        <v>3.7344228E-2</v>
      </c>
      <c r="AR31" s="12">
        <v>9.9553019999999992E-3</v>
      </c>
      <c r="AS31" s="12">
        <v>8.8398729999999998E-3</v>
      </c>
      <c r="AT31" s="12">
        <v>8.1880899999999999E-4</v>
      </c>
      <c r="AU31" s="12">
        <v>4.4799940000000002E-3</v>
      </c>
      <c r="AV31" s="12">
        <v>-2.1165619E-2</v>
      </c>
      <c r="AW31" s="12">
        <v>7.63753E-3</v>
      </c>
      <c r="AX31" s="12">
        <v>4.1106934999999997E-2</v>
      </c>
      <c r="AY31" s="12">
        <v>7.4164610000000001E-3</v>
      </c>
      <c r="AZ31" s="12">
        <v>2.112207E-2</v>
      </c>
      <c r="BA31" s="12">
        <v>3.3882496999999998E-2</v>
      </c>
      <c r="BB31" s="12">
        <v>6.9772289999999997E-3</v>
      </c>
      <c r="BC31" s="12">
        <v>1.6054612999999999E-2</v>
      </c>
      <c r="BD31" s="12">
        <v>6.3441699999999997E-3</v>
      </c>
      <c r="BE31" s="12">
        <v>-7.5295900000000001E-3</v>
      </c>
      <c r="BF31" s="12">
        <v>1.8512829000000001E-2</v>
      </c>
      <c r="BG31" s="12">
        <v>3.4185835999999997E-2</v>
      </c>
      <c r="BH31" s="12">
        <v>3.3828154999999999E-2</v>
      </c>
      <c r="BI31" s="12">
        <v>6.9377609999999998E-3</v>
      </c>
      <c r="BJ31" s="12">
        <v>5.1436770000000001E-3</v>
      </c>
      <c r="BK31" s="12">
        <v>1.4183715E-2</v>
      </c>
      <c r="BL31" s="12">
        <v>1.296976E-3</v>
      </c>
      <c r="BM31" s="12">
        <v>-1.9530316999999998E-2</v>
      </c>
      <c r="BN31" s="12">
        <v>2.0245025E-2</v>
      </c>
      <c r="BO31" s="12">
        <v>4.6701640000000001E-3</v>
      </c>
      <c r="BP31" s="12">
        <v>1.5409315999999999E-2</v>
      </c>
      <c r="BQ31" s="12">
        <v>3.5753277E-2</v>
      </c>
      <c r="BR31" s="12">
        <v>1.3463001E-2</v>
      </c>
      <c r="BS31" s="12">
        <v>7.4751799999999997E-3</v>
      </c>
      <c r="BT31" s="12">
        <v>1.0929342999999999E-2</v>
      </c>
      <c r="BU31" s="12">
        <v>2.7739414E-2</v>
      </c>
      <c r="BV31" s="12">
        <v>-4.4335069999999997E-3</v>
      </c>
      <c r="BW31" s="12">
        <v>9.1726120000000001E-3</v>
      </c>
      <c r="BX31" s="12">
        <v>1.3127395E-2</v>
      </c>
      <c r="BY31" s="12">
        <v>4.9570739999999997E-3</v>
      </c>
      <c r="BZ31" s="12">
        <v>1.4714145E-2</v>
      </c>
      <c r="CA31" s="12">
        <v>3.1342645000000002E-2</v>
      </c>
      <c r="CB31" s="12">
        <v>1.0931886E-2</v>
      </c>
      <c r="CC31" s="12">
        <v>2.7350080999999998E-2</v>
      </c>
      <c r="CD31" s="12">
        <v>6.1314784999999997E-2</v>
      </c>
      <c r="CE31" s="12">
        <v>2.3124239000000001E-2</v>
      </c>
      <c r="CF31" s="12">
        <v>1.298668E-2</v>
      </c>
      <c r="CG31" s="12">
        <v>4.3329600000000003E-3</v>
      </c>
      <c r="CH31" s="12">
        <v>2.9029393000000001E-2</v>
      </c>
      <c r="CI31" s="12">
        <v>1.4438628E-2</v>
      </c>
      <c r="CJ31" s="12">
        <v>4.1808155999999999E-2</v>
      </c>
      <c r="CK31" s="12">
        <v>-2.1113379999999999E-3</v>
      </c>
      <c r="CL31" s="12">
        <v>1.6221261000000001E-2</v>
      </c>
      <c r="CM31" s="12">
        <v>-9.9880760000000002E-3</v>
      </c>
      <c r="CN31" s="12">
        <v>2.0079949E-2</v>
      </c>
      <c r="CO31" s="12">
        <v>1.1766242E-2</v>
      </c>
      <c r="CP31" s="12">
        <v>-9.3082040000000005E-3</v>
      </c>
      <c r="CQ31" s="12">
        <v>2.7348115999999999E-2</v>
      </c>
      <c r="CR31" s="12">
        <v>1.0944860000000001E-2</v>
      </c>
      <c r="CS31" s="12">
        <v>2.8082511000000001E-2</v>
      </c>
      <c r="CT31" s="12">
        <v>1.7201834999999999E-2</v>
      </c>
      <c r="CU31" s="12">
        <v>-1.7875183999999999E-2</v>
      </c>
      <c r="CV31" s="12">
        <v>5.9262259999999997E-3</v>
      </c>
    </row>
    <row r="32" spans="1:100" ht="18.75" customHeight="1" x14ac:dyDescent="0.4">
      <c r="A32" s="11">
        <v>30</v>
      </c>
      <c r="B32" s="12">
        <v>1.2947089E-2</v>
      </c>
      <c r="C32" s="12">
        <v>-8.5487979999999998E-3</v>
      </c>
      <c r="D32" s="12">
        <v>6.9099169999999998E-3</v>
      </c>
      <c r="E32" s="12">
        <v>-1.0661286000000001E-2</v>
      </c>
      <c r="F32" s="12">
        <v>2.6029010000000002E-2</v>
      </c>
      <c r="G32" s="12">
        <v>-4.6845469999999998E-3</v>
      </c>
      <c r="H32" s="12">
        <v>-1.5192087999999999E-2</v>
      </c>
      <c r="I32" s="12">
        <v>2.2040760000000001E-3</v>
      </c>
      <c r="J32" s="12">
        <v>-8.5500799999999998E-3</v>
      </c>
      <c r="K32" s="12">
        <v>-2.732118E-2</v>
      </c>
      <c r="L32" s="12">
        <v>1.1688860000000001E-2</v>
      </c>
      <c r="M32" s="12">
        <v>-1.8195177999999999E-2</v>
      </c>
      <c r="N32" s="12">
        <v>4.0792379999999998E-3</v>
      </c>
      <c r="O32" s="12">
        <v>8.4718469999999994E-3</v>
      </c>
      <c r="P32" s="12">
        <v>1.3781405E-2</v>
      </c>
      <c r="Q32" s="12">
        <v>-1.3888007000000001E-2</v>
      </c>
      <c r="R32" s="12">
        <v>-4.3701062999999998E-2</v>
      </c>
      <c r="S32" s="12">
        <v>-4.9521119999999998E-3</v>
      </c>
      <c r="T32" s="12">
        <v>2.0384779999999998E-3</v>
      </c>
      <c r="U32" s="12">
        <v>1.5932526999999998E-2</v>
      </c>
      <c r="V32" s="12">
        <v>-1.6210037E-2</v>
      </c>
      <c r="W32" s="12">
        <v>-3.2443135999999997E-2</v>
      </c>
      <c r="X32" s="12">
        <v>-4.3992E-4</v>
      </c>
      <c r="Y32" s="12">
        <v>-3.2676480000000002E-3</v>
      </c>
      <c r="Z32" s="12">
        <v>7.5128720000000003E-3</v>
      </c>
      <c r="AA32" s="12">
        <v>-1.6899785000000001E-2</v>
      </c>
      <c r="AB32" s="12">
        <v>1.5344465999999999E-2</v>
      </c>
      <c r="AC32" s="12">
        <v>-2.5860841999999998E-2</v>
      </c>
      <c r="AD32" s="12">
        <v>1.8033461000000001E-2</v>
      </c>
      <c r="AE32" s="12">
        <v>-1.1218173999999999E-2</v>
      </c>
      <c r="AF32" s="12">
        <v>1.5027275999999999E-2</v>
      </c>
      <c r="AG32" s="12">
        <v>4.3159384000000002E-2</v>
      </c>
      <c r="AH32" s="12">
        <v>6.2702720000000003E-3</v>
      </c>
      <c r="AI32" s="12">
        <v>-2.4332454E-2</v>
      </c>
      <c r="AJ32" s="12">
        <v>3.1126719999999999E-3</v>
      </c>
      <c r="AK32" s="12">
        <v>-1.4460990999999999E-2</v>
      </c>
      <c r="AL32" s="12">
        <v>-1.5084301E-2</v>
      </c>
      <c r="AM32" s="12">
        <v>-2.379908E-3</v>
      </c>
      <c r="AN32" s="12">
        <v>-1.2777803000000001E-2</v>
      </c>
      <c r="AO32" s="12">
        <v>2.7068649E-2</v>
      </c>
      <c r="AP32" s="12">
        <v>-2.8252795000000001E-2</v>
      </c>
      <c r="AQ32" s="12">
        <v>4.476313E-3</v>
      </c>
      <c r="AR32" s="12">
        <v>-1.7306215999999999E-2</v>
      </c>
      <c r="AS32" s="12">
        <v>2.0250455000000001E-2</v>
      </c>
      <c r="AT32" s="12">
        <v>-9.1484419999999997E-3</v>
      </c>
      <c r="AU32" s="12">
        <v>-3.9289279999999999E-3</v>
      </c>
      <c r="AV32" s="12">
        <v>-8.34751E-4</v>
      </c>
      <c r="AW32" s="12">
        <v>-2.1360858E-2</v>
      </c>
      <c r="AX32" s="12">
        <v>-1.2362939E-2</v>
      </c>
      <c r="AY32" s="12">
        <v>2.4893549000000001E-2</v>
      </c>
      <c r="AZ32" s="12">
        <v>-5.3328945000000003E-2</v>
      </c>
      <c r="BA32" s="12">
        <v>-5.9199669999999999E-3</v>
      </c>
      <c r="BB32" s="12">
        <v>2.6713300999999998E-2</v>
      </c>
      <c r="BC32" s="12">
        <v>-4.2766897999999998E-2</v>
      </c>
      <c r="BD32" s="12">
        <v>-3.2974380000000002E-3</v>
      </c>
      <c r="BE32" s="12">
        <v>-8.7800420000000001E-3</v>
      </c>
      <c r="BF32" s="12">
        <v>1.1355656E-2</v>
      </c>
      <c r="BG32" s="12">
        <v>-6.2621020000000003E-3</v>
      </c>
      <c r="BH32" s="12">
        <v>1.375028E-2</v>
      </c>
      <c r="BI32" s="12">
        <v>1.0910947000000001E-2</v>
      </c>
      <c r="BJ32" s="12">
        <v>1.5261487000000001E-2</v>
      </c>
      <c r="BK32" s="12">
        <v>-2.925941E-3</v>
      </c>
      <c r="BL32" s="12">
        <v>1.665808E-3</v>
      </c>
      <c r="BM32" s="12">
        <v>-7.2561939999999997E-3</v>
      </c>
      <c r="BN32" s="12">
        <v>1.9156072999999999E-2</v>
      </c>
      <c r="BO32" s="12">
        <v>6.4670480000000004E-3</v>
      </c>
      <c r="BP32" s="12">
        <v>2.4443120000000001E-3</v>
      </c>
      <c r="BQ32" s="12">
        <v>8.8405229999999994E-3</v>
      </c>
      <c r="BR32" s="12">
        <v>-2.3231416000000001E-2</v>
      </c>
      <c r="BS32" s="12">
        <v>-1.6248037999999999E-2</v>
      </c>
      <c r="BT32" s="12">
        <v>-3.8863764000000002E-2</v>
      </c>
      <c r="BU32" s="12">
        <v>-2.0362983000000001E-2</v>
      </c>
      <c r="BV32" s="12">
        <v>-2.3334575999999999E-2</v>
      </c>
      <c r="BW32" s="12">
        <v>7.4387460000000004E-3</v>
      </c>
      <c r="BX32" s="12">
        <v>1.1264151999999999E-2</v>
      </c>
      <c r="BY32" s="12">
        <v>-5.9713530000000004E-3</v>
      </c>
      <c r="BZ32" s="12">
        <v>1.7450532000000001E-2</v>
      </c>
      <c r="CA32" s="12">
        <v>-9.58098E-4</v>
      </c>
      <c r="CB32" s="12">
        <v>-1.3105090000000001E-3</v>
      </c>
      <c r="CC32" s="12">
        <v>2.871787E-2</v>
      </c>
      <c r="CD32" s="12">
        <v>-3.3978387999999998E-2</v>
      </c>
      <c r="CE32" s="12">
        <v>8.8347229999999992E-3</v>
      </c>
      <c r="CF32" s="12">
        <v>-3.9265195000000003E-2</v>
      </c>
      <c r="CG32" s="12">
        <v>-9.1005470000000005E-3</v>
      </c>
      <c r="CH32" s="12">
        <v>1.0417727E-2</v>
      </c>
      <c r="CI32" s="12">
        <v>-7.8710919999999997E-3</v>
      </c>
      <c r="CJ32" s="12">
        <v>-4.8425886000000001E-2</v>
      </c>
      <c r="CK32" s="12">
        <v>3.8998677000000002E-2</v>
      </c>
      <c r="CL32" s="12">
        <v>-4.2467909999999998E-3</v>
      </c>
      <c r="CM32" s="12">
        <v>1.59894E-4</v>
      </c>
      <c r="CN32" s="12">
        <v>1.9652662000000001E-2</v>
      </c>
      <c r="CO32" s="12">
        <v>-7.3140770000000004E-3</v>
      </c>
      <c r="CP32" s="12">
        <v>1.8033619000000001E-2</v>
      </c>
      <c r="CQ32" s="12">
        <v>1.7968465999999999E-2</v>
      </c>
      <c r="CR32" s="12">
        <v>1.14313E-3</v>
      </c>
      <c r="CS32" s="12">
        <v>-1.268211E-2</v>
      </c>
      <c r="CT32" s="12">
        <v>6.7643740000000001E-3</v>
      </c>
      <c r="CU32" s="12">
        <v>2.0255184999999998E-2</v>
      </c>
      <c r="CV32" s="12">
        <v>9.9567360000000008E-3</v>
      </c>
    </row>
    <row r="33" spans="1:100" ht="18.75" customHeight="1" x14ac:dyDescent="0.4">
      <c r="A33" s="11">
        <v>31</v>
      </c>
      <c r="B33" s="12">
        <v>1.6401313000000001E-2</v>
      </c>
      <c r="C33" s="12">
        <v>9.8870899999999994E-3</v>
      </c>
      <c r="D33" s="12">
        <v>2.0291287000000002E-2</v>
      </c>
      <c r="E33" s="12">
        <v>3.8239202999999999E-2</v>
      </c>
      <c r="F33" s="12">
        <v>2.9712295999999999E-2</v>
      </c>
      <c r="G33" s="12">
        <v>-1.0118722E-2</v>
      </c>
      <c r="H33" s="12">
        <v>-5.0132340000000001E-3</v>
      </c>
      <c r="I33" s="12">
        <v>-1.2601375E-2</v>
      </c>
      <c r="J33" s="12">
        <v>1.508229E-3</v>
      </c>
      <c r="K33" s="12">
        <v>5.3322129999999997E-3</v>
      </c>
      <c r="L33" s="12">
        <v>7.76744E-4</v>
      </c>
      <c r="M33" s="12">
        <v>-5.5595260000000004E-3</v>
      </c>
      <c r="N33" s="12">
        <v>3.4076805000000002E-2</v>
      </c>
      <c r="O33" s="12">
        <v>3.0802942E-2</v>
      </c>
      <c r="P33" s="12">
        <v>2.2447603E-2</v>
      </c>
      <c r="Q33" s="12">
        <v>1.9688786E-2</v>
      </c>
      <c r="R33" s="12">
        <v>1.1015151000000001E-2</v>
      </c>
      <c r="S33" s="12">
        <v>-4.5543416000000003E-2</v>
      </c>
      <c r="T33" s="12">
        <v>-1.4918590000000001E-2</v>
      </c>
      <c r="U33" s="12">
        <v>-6.6518549999999999E-3</v>
      </c>
      <c r="V33" s="12">
        <v>-1.0442491E-2</v>
      </c>
      <c r="W33" s="12">
        <v>3.3302703000000003E-2</v>
      </c>
      <c r="X33" s="12">
        <v>2.1187043999999999E-2</v>
      </c>
      <c r="Y33" s="12">
        <v>2.1817125999999999E-2</v>
      </c>
      <c r="Z33" s="12">
        <v>-4.23717E-4</v>
      </c>
      <c r="AA33" s="12">
        <v>4.4125750999999998E-2</v>
      </c>
      <c r="AB33" s="12">
        <v>2.0240670000000001E-3</v>
      </c>
      <c r="AC33" s="12">
        <v>-8.6686739999999995E-3</v>
      </c>
      <c r="AD33" s="12">
        <v>3.7878489999999998E-3</v>
      </c>
      <c r="AE33" s="12">
        <v>-9.3121521999999998E-2</v>
      </c>
      <c r="AF33" s="12">
        <v>2.6727981000000001E-2</v>
      </c>
      <c r="AG33" s="12">
        <v>2.0686759999999998E-2</v>
      </c>
      <c r="AH33" s="12">
        <v>5.5864690000000002E-3</v>
      </c>
      <c r="AI33" s="12">
        <v>-2.6529431999999999E-2</v>
      </c>
      <c r="AJ33" s="12">
        <v>-2.8144239999999998E-3</v>
      </c>
      <c r="AK33" s="12">
        <v>1.9789547000000001E-2</v>
      </c>
      <c r="AL33" s="12">
        <v>2.1621747E-2</v>
      </c>
      <c r="AM33" s="12">
        <v>-1.9528732E-2</v>
      </c>
      <c r="AN33" s="12">
        <v>1.3856708000000001E-2</v>
      </c>
      <c r="AO33" s="12">
        <v>5.5846689999999996E-3</v>
      </c>
      <c r="AP33" s="12">
        <v>5.4566079999999999E-3</v>
      </c>
      <c r="AQ33" s="12">
        <v>1.6402665E-2</v>
      </c>
      <c r="AR33" s="12">
        <v>8.6630660000000005E-3</v>
      </c>
      <c r="AS33" s="12">
        <v>1.4333139999999999E-2</v>
      </c>
      <c r="AT33" s="12">
        <v>7.4312379999999997E-3</v>
      </c>
      <c r="AU33" s="12">
        <v>-2.0149265999999999E-2</v>
      </c>
      <c r="AV33" s="12">
        <v>6.0866399999999999E-3</v>
      </c>
      <c r="AW33" s="12">
        <v>1.7250378E-2</v>
      </c>
      <c r="AX33" s="12">
        <v>-1.0109856E-2</v>
      </c>
      <c r="AY33" s="12">
        <v>1.310737E-2</v>
      </c>
      <c r="AZ33" s="12">
        <v>-1.8095032E-2</v>
      </c>
      <c r="BA33" s="12">
        <v>5.1261714E-2</v>
      </c>
      <c r="BB33" s="11">
        <v>0</v>
      </c>
      <c r="BC33" s="12">
        <v>3.9949883999999998E-2</v>
      </c>
      <c r="BD33" s="12">
        <v>2.1460578000000001E-2</v>
      </c>
      <c r="BE33" s="12">
        <v>1.9091925999999999E-2</v>
      </c>
      <c r="BF33" s="12">
        <v>4.4800969000000003E-2</v>
      </c>
      <c r="BG33" s="12">
        <v>1.9594E-2</v>
      </c>
      <c r="BH33" s="12">
        <v>2.7198134999999998E-2</v>
      </c>
      <c r="BI33" s="12">
        <v>9.0605300000000007E-3</v>
      </c>
      <c r="BJ33" s="12">
        <v>3.8022920000000001E-3</v>
      </c>
      <c r="BK33" s="12">
        <v>-3.4518823999999997E-2</v>
      </c>
      <c r="BL33" s="12">
        <v>2.1154465000000001E-2</v>
      </c>
      <c r="BM33" s="12">
        <v>-2.6411753999999999E-2</v>
      </c>
      <c r="BN33" s="12">
        <v>3.8266440000000001E-3</v>
      </c>
      <c r="BO33" s="12">
        <v>8.8351909999999992E-3</v>
      </c>
      <c r="BP33" s="12">
        <v>1.8319556000000001E-2</v>
      </c>
      <c r="BQ33" s="12">
        <v>6.8224326000000002E-2</v>
      </c>
      <c r="BR33" s="12">
        <v>-2.8794553000000001E-2</v>
      </c>
      <c r="BS33" s="12">
        <v>-3.1893299999999998E-4</v>
      </c>
      <c r="BT33" s="12">
        <v>3.4553829999999998E-3</v>
      </c>
      <c r="BU33" s="12">
        <v>5.5710094000000002E-2</v>
      </c>
      <c r="BV33" s="12">
        <v>-5.8360169999999998E-3</v>
      </c>
      <c r="BW33" s="12">
        <v>-9.471017E-3</v>
      </c>
      <c r="BX33" s="12">
        <v>1.1256149E-2</v>
      </c>
      <c r="BY33" s="12">
        <v>1.0449700000000001E-3</v>
      </c>
      <c r="BZ33" s="12">
        <v>1.0306755000000001E-2</v>
      </c>
      <c r="CA33" s="12">
        <v>-1.1099016E-2</v>
      </c>
      <c r="CB33" s="12">
        <v>-3.1609058000000002E-2</v>
      </c>
      <c r="CC33" s="12">
        <v>3.545842E-3</v>
      </c>
      <c r="CD33" s="12">
        <v>3.1723263000000002E-2</v>
      </c>
      <c r="CE33" s="12">
        <v>1.1174989999999999E-2</v>
      </c>
      <c r="CF33" s="12">
        <v>1.2362045E-2</v>
      </c>
      <c r="CG33" s="12">
        <v>1.4150586999999999E-2</v>
      </c>
      <c r="CH33" s="12">
        <v>2.7224462000000001E-2</v>
      </c>
      <c r="CI33" s="12">
        <v>-1.0906799999999999E-2</v>
      </c>
      <c r="CJ33" s="12">
        <v>1.855294E-2</v>
      </c>
      <c r="CK33" s="12">
        <v>-1.1589469999999999E-2</v>
      </c>
      <c r="CL33" s="12">
        <v>-5.1962750000000002E-3</v>
      </c>
      <c r="CM33" s="12">
        <v>1.7515775000000001E-2</v>
      </c>
      <c r="CN33" s="12">
        <v>1.1870019999999999E-3</v>
      </c>
      <c r="CO33" s="12">
        <v>-4.4190400000000002E-4</v>
      </c>
      <c r="CP33" s="12">
        <v>6.6986212000000003E-2</v>
      </c>
      <c r="CQ33" s="12">
        <v>3.4894268999999999E-2</v>
      </c>
      <c r="CR33" s="12">
        <v>2.2797370000000001E-2</v>
      </c>
      <c r="CS33" s="12">
        <v>1.6303591999999999E-2</v>
      </c>
      <c r="CT33" s="12">
        <v>-1.9126559000000001E-2</v>
      </c>
      <c r="CU33" s="12">
        <v>-4.0278140000000002E-3</v>
      </c>
      <c r="CV33" s="12">
        <v>2.2428594E-2</v>
      </c>
    </row>
    <row r="34" spans="1:100" ht="18.75" customHeight="1" x14ac:dyDescent="0.4">
      <c r="A34" s="11">
        <v>32</v>
      </c>
      <c r="B34" s="12">
        <v>1.5591259999999999E-2</v>
      </c>
      <c r="C34" s="12">
        <v>1.6507104000000002E-2</v>
      </c>
      <c r="D34" s="12">
        <v>2.1484634999999998E-2</v>
      </c>
      <c r="E34" s="12">
        <v>3.0414489999999999E-2</v>
      </c>
      <c r="F34" s="12">
        <v>8.8405399999999992E-3</v>
      </c>
      <c r="G34" s="12">
        <v>2.2382496000000002E-2</v>
      </c>
      <c r="H34" s="12">
        <v>5.1342130000000003E-3</v>
      </c>
      <c r="I34" s="12">
        <v>1.7137738999999999E-2</v>
      </c>
      <c r="J34" s="12">
        <v>7.1616442000000002E-2</v>
      </c>
      <c r="K34" s="12">
        <v>1.4514974E-2</v>
      </c>
      <c r="L34" s="12">
        <v>1.8336112000000002E-2</v>
      </c>
      <c r="M34" s="12">
        <v>1.8462263E-2</v>
      </c>
      <c r="N34" s="12">
        <v>8.4188240000000001E-3</v>
      </c>
      <c r="O34" s="12">
        <v>1.4013629E-2</v>
      </c>
      <c r="P34" s="12">
        <v>2.5162074E-2</v>
      </c>
      <c r="Q34" s="12">
        <v>1.4018002999999999E-2</v>
      </c>
      <c r="R34" s="12">
        <v>3.1949326E-2</v>
      </c>
      <c r="S34" s="12">
        <v>7.7526711999999998E-2</v>
      </c>
      <c r="T34" s="12">
        <v>1.1702693E-2</v>
      </c>
      <c r="U34" s="12">
        <v>-6.4996630000000001E-3</v>
      </c>
      <c r="V34" s="12">
        <v>1.0141214000000001E-2</v>
      </c>
      <c r="W34" s="12">
        <v>4.7461409000000003E-2</v>
      </c>
      <c r="X34" s="12">
        <v>5.4963349999999998E-3</v>
      </c>
      <c r="Y34" s="12">
        <v>3.7011721999999997E-2</v>
      </c>
      <c r="Z34" s="12">
        <v>1.4581231E-2</v>
      </c>
      <c r="AA34" s="12">
        <v>1.2463839000000001E-2</v>
      </c>
      <c r="AB34" s="12">
        <v>2.9154159999999998E-2</v>
      </c>
      <c r="AC34" s="12">
        <v>9.4275160000000004E-3</v>
      </c>
      <c r="AD34" s="12">
        <v>5.7712830000000003E-3</v>
      </c>
      <c r="AE34" s="12">
        <v>4.7048992999999997E-2</v>
      </c>
      <c r="AF34" s="12">
        <v>1.7961863000000002E-2</v>
      </c>
      <c r="AG34" s="12">
        <v>9.4979550999999995E-2</v>
      </c>
      <c r="AH34" s="12">
        <v>8.5472580000000003E-3</v>
      </c>
      <c r="AI34" s="12">
        <v>1.6119326E-2</v>
      </c>
      <c r="AJ34" s="12">
        <v>7.0152890000000001E-3</v>
      </c>
      <c r="AK34" s="12">
        <v>1.2116646999999999E-2</v>
      </c>
      <c r="AL34" s="12">
        <v>-2.7336958000000001E-2</v>
      </c>
      <c r="AM34" s="12">
        <v>2.5956883E-2</v>
      </c>
      <c r="AN34" s="12">
        <v>4.4880679999999999E-2</v>
      </c>
      <c r="AO34" s="12">
        <v>3.229652E-3</v>
      </c>
      <c r="AP34" s="12">
        <v>3.3211864000000001E-2</v>
      </c>
      <c r="AQ34" s="12">
        <v>3.9365865E-2</v>
      </c>
      <c r="AR34" s="12">
        <v>-3.2207E-3</v>
      </c>
      <c r="AS34" s="12">
        <v>4.4346403999999999E-2</v>
      </c>
      <c r="AT34" s="12">
        <v>1.0282532E-2</v>
      </c>
      <c r="AU34" s="12">
        <v>1.526338E-2</v>
      </c>
      <c r="AV34" s="12">
        <v>3.4203219E-2</v>
      </c>
      <c r="AW34" s="12">
        <v>2.0072775000000001E-2</v>
      </c>
      <c r="AX34" s="12">
        <v>2.0115620000000001E-2</v>
      </c>
      <c r="AY34" s="12">
        <v>3.1431620000000001E-3</v>
      </c>
      <c r="AZ34" s="12">
        <v>3.8249669999999999E-3</v>
      </c>
      <c r="BA34" s="12">
        <v>3.6381657999999997E-2</v>
      </c>
      <c r="BB34" s="12">
        <v>1.0106749E-2</v>
      </c>
      <c r="BC34" s="12">
        <v>-9.4895899999999998E-4</v>
      </c>
      <c r="BD34" s="12">
        <v>1.4637854E-2</v>
      </c>
      <c r="BE34" s="12">
        <v>1.0379585E-2</v>
      </c>
      <c r="BF34" s="12">
        <v>5.9377840000000001E-2</v>
      </c>
      <c r="BG34" s="12">
        <v>8.3755679999999999E-3</v>
      </c>
      <c r="BH34" s="12">
        <v>3.174577E-2</v>
      </c>
      <c r="BI34" s="12">
        <v>1.0157099999999999E-4</v>
      </c>
      <c r="BJ34" s="12">
        <v>1.938108E-3</v>
      </c>
      <c r="BK34" s="12">
        <v>6.2799331999999999E-2</v>
      </c>
      <c r="BL34" s="12">
        <v>1.6102759000000001E-2</v>
      </c>
      <c r="BM34" s="12">
        <v>5.1185688E-2</v>
      </c>
      <c r="BN34" s="12">
        <v>3.3837417000000002E-2</v>
      </c>
      <c r="BO34" s="12">
        <v>8.9571359999999992E-3</v>
      </c>
      <c r="BP34" s="12">
        <v>1.8637020000000001E-2</v>
      </c>
      <c r="BQ34" s="12">
        <v>7.5390719999999994E-2</v>
      </c>
      <c r="BR34" s="12">
        <v>0.12864319599999999</v>
      </c>
      <c r="BS34" s="12">
        <v>3.6560149999999999E-3</v>
      </c>
      <c r="BT34" s="12">
        <v>3.5350551000000001E-2</v>
      </c>
      <c r="BU34" s="12">
        <v>6.8663977000000001E-2</v>
      </c>
      <c r="BV34" s="12">
        <v>-1.6694305999999999E-2</v>
      </c>
      <c r="BW34" s="12">
        <v>-4.3050299999999999E-4</v>
      </c>
      <c r="BX34" s="12">
        <v>-1.4527799999999999E-4</v>
      </c>
      <c r="BY34" s="12">
        <v>2.3480224000000001E-2</v>
      </c>
      <c r="BZ34" s="12">
        <v>-8.7655299999999997E-4</v>
      </c>
      <c r="CA34" s="12">
        <v>-5.6808559999999998E-3</v>
      </c>
      <c r="CB34" s="12">
        <v>-5.7600539999999997E-3</v>
      </c>
      <c r="CC34" s="12">
        <v>-4.0597569999999998E-3</v>
      </c>
      <c r="CD34" s="12">
        <v>1.0218286E-2</v>
      </c>
      <c r="CE34" s="12">
        <v>-2.1253859999999999E-3</v>
      </c>
      <c r="CF34" s="12">
        <v>6.0771159999999996E-3</v>
      </c>
      <c r="CG34" s="12">
        <v>2.8173809999999999E-3</v>
      </c>
      <c r="CH34" s="12">
        <v>-2.3686039999999998E-3</v>
      </c>
      <c r="CI34" s="12">
        <v>1.5290991E-2</v>
      </c>
      <c r="CJ34" s="12">
        <v>2.3262676999999999E-2</v>
      </c>
      <c r="CK34" s="12">
        <v>1.6960390000000001E-3</v>
      </c>
      <c r="CL34" s="12">
        <v>3.4839515000000001E-2</v>
      </c>
      <c r="CM34" s="12">
        <v>1.5170591000000001E-2</v>
      </c>
      <c r="CN34" s="12">
        <v>1.9407081E-2</v>
      </c>
      <c r="CO34" s="12">
        <v>1.1788854E-2</v>
      </c>
      <c r="CP34" s="12">
        <v>0.13170005100000001</v>
      </c>
      <c r="CQ34" s="12">
        <v>1.8240668000000002E-2</v>
      </c>
      <c r="CR34" s="12">
        <v>2.4905353000000002E-2</v>
      </c>
      <c r="CS34" s="12">
        <v>1.544774E-2</v>
      </c>
      <c r="CT34" s="12">
        <v>7.8089630000000004E-3</v>
      </c>
      <c r="CU34" s="12">
        <v>1.0255401000000001E-2</v>
      </c>
      <c r="CV34" s="12">
        <v>6.6131047999999998E-2</v>
      </c>
    </row>
    <row r="35" spans="1:100" ht="18.75" customHeight="1" x14ac:dyDescent="0.4">
      <c r="A35" s="11">
        <v>33</v>
      </c>
      <c r="B35" s="12">
        <v>3.7074264000000003E-2</v>
      </c>
      <c r="C35" s="12">
        <v>-1.0078210000000001E-3</v>
      </c>
      <c r="D35" s="12">
        <v>5.3054520000000004E-3</v>
      </c>
      <c r="E35" s="12">
        <v>9.7067349999999993E-3</v>
      </c>
      <c r="F35" s="12">
        <v>-3.0878609999999999E-3</v>
      </c>
      <c r="G35" s="12">
        <v>-1.8703330000000001E-3</v>
      </c>
      <c r="H35" s="12">
        <v>-9.1191629999999996E-3</v>
      </c>
      <c r="I35" s="12">
        <v>2.5992979999999999E-3</v>
      </c>
      <c r="J35" s="12">
        <v>5.8840339999999998E-3</v>
      </c>
      <c r="K35" s="12">
        <v>4.6627495999999997E-2</v>
      </c>
      <c r="L35" s="12">
        <v>-1.152747E-2</v>
      </c>
      <c r="M35" s="12">
        <v>2.0853429999999999E-3</v>
      </c>
      <c r="N35" s="12">
        <v>-4.6114149999999998E-3</v>
      </c>
      <c r="O35" s="12">
        <v>4.3805370000000003E-3</v>
      </c>
      <c r="P35" s="12">
        <v>2.4356808000000001E-2</v>
      </c>
      <c r="Q35" s="12">
        <v>4.8110339999999996E-3</v>
      </c>
      <c r="R35" s="12">
        <v>2.8535399999999999E-3</v>
      </c>
      <c r="S35" s="12">
        <v>-2.883821E-3</v>
      </c>
      <c r="T35" s="12">
        <v>2.2907754999999998E-2</v>
      </c>
      <c r="U35" s="12">
        <v>1.283724E-3</v>
      </c>
      <c r="V35" s="12">
        <v>-2.441913E-3</v>
      </c>
      <c r="W35" s="12">
        <v>6.7439709999999996E-3</v>
      </c>
      <c r="X35" s="12">
        <v>-4.5097109999999996E-3</v>
      </c>
      <c r="Y35" s="12">
        <v>-9.1712100000000008E-3</v>
      </c>
      <c r="Z35" s="12">
        <v>5.1804549999999996E-3</v>
      </c>
      <c r="AA35" s="12">
        <v>6.6417819999999997E-3</v>
      </c>
      <c r="AB35" s="12">
        <v>1.9635599999999999E-4</v>
      </c>
      <c r="AC35" s="12">
        <v>-7.6934610000000004E-3</v>
      </c>
      <c r="AD35" s="12">
        <v>3.862164E-3</v>
      </c>
      <c r="AE35" s="12">
        <v>2.1975458999999999E-2</v>
      </c>
      <c r="AF35" s="12">
        <v>5.2691070000000003E-3</v>
      </c>
      <c r="AG35" s="12">
        <v>5.8068900000000003E-3</v>
      </c>
      <c r="AH35" s="12">
        <v>6.2499920000000002E-3</v>
      </c>
      <c r="AI35" s="12">
        <v>-7.529989E-3</v>
      </c>
      <c r="AJ35" s="12">
        <v>6.8445590000000001E-3</v>
      </c>
      <c r="AK35" s="12">
        <v>4.95693E-3</v>
      </c>
      <c r="AL35" s="12">
        <v>1.451826E-2</v>
      </c>
      <c r="AM35" s="12">
        <v>-1.3462966E-2</v>
      </c>
      <c r="AN35" s="12">
        <v>-1.8523438E-2</v>
      </c>
      <c r="AO35" s="12">
        <v>2.5311980000000001E-3</v>
      </c>
      <c r="AP35" s="12">
        <v>-5.5155990000000004E-3</v>
      </c>
      <c r="AQ35" s="12">
        <v>8.7056670000000003E-3</v>
      </c>
      <c r="AR35" s="12">
        <v>3.9674000000000003E-4</v>
      </c>
      <c r="AS35" s="12">
        <v>5.99242E-3</v>
      </c>
      <c r="AT35" s="12">
        <v>-2.3600650000000002E-3</v>
      </c>
      <c r="AU35" s="12">
        <v>-3.2242099999999998E-4</v>
      </c>
      <c r="AV35" s="12">
        <v>9.2908560000000001E-3</v>
      </c>
      <c r="AW35" s="12">
        <v>1.9168958999999999E-2</v>
      </c>
      <c r="AX35" s="12">
        <v>1.1110936E-2</v>
      </c>
      <c r="AY35" s="12">
        <v>1.3844242E-2</v>
      </c>
      <c r="AZ35" s="12">
        <v>-1.0391770000000001E-3</v>
      </c>
      <c r="BA35" s="12">
        <v>5.9164500000000002E-3</v>
      </c>
      <c r="BB35" s="12">
        <v>6.9127429999999998E-3</v>
      </c>
      <c r="BC35" s="12">
        <v>8.6006629999999997E-3</v>
      </c>
      <c r="BD35" s="12">
        <v>7.0687500000000004E-4</v>
      </c>
      <c r="BE35" s="12">
        <v>4.1762960000000003E-3</v>
      </c>
      <c r="BF35" s="12">
        <v>-1.2474280000000001E-2</v>
      </c>
      <c r="BG35" s="12">
        <v>7.2681200000000003E-3</v>
      </c>
      <c r="BH35" s="12">
        <v>1.2798654E-2</v>
      </c>
      <c r="BI35" s="12">
        <v>5.224617E-3</v>
      </c>
      <c r="BJ35" s="12">
        <v>-3.428796E-3</v>
      </c>
      <c r="BK35" s="12">
        <v>8.7252000000000007E-3</v>
      </c>
      <c r="BL35" s="12">
        <v>-2.581748E-3</v>
      </c>
      <c r="BM35" s="12">
        <v>-1.9964178999999999E-2</v>
      </c>
      <c r="BN35" s="12">
        <v>-8.7338100000000001E-4</v>
      </c>
      <c r="BO35" s="12">
        <v>7.8912949999999996E-3</v>
      </c>
      <c r="BP35" s="12">
        <v>9.8468840000000002E-3</v>
      </c>
      <c r="BQ35" s="12">
        <v>-1.8707148E-2</v>
      </c>
      <c r="BR35" s="12">
        <v>-2.3181945999999998E-2</v>
      </c>
      <c r="BS35" s="12">
        <v>1.532041E-3</v>
      </c>
      <c r="BT35" s="12">
        <v>1.5037328000000001E-2</v>
      </c>
      <c r="BU35" s="12">
        <v>-1.0444096999999999E-2</v>
      </c>
      <c r="BV35" s="12">
        <v>-2.6118579999999999E-3</v>
      </c>
      <c r="BW35" s="12">
        <v>-8.9536949999999994E-3</v>
      </c>
      <c r="BX35" s="12">
        <v>-2.75501E-3</v>
      </c>
      <c r="BY35" s="12">
        <v>2.2942969999999998E-3</v>
      </c>
      <c r="BZ35" s="12">
        <v>5.8231139999999999E-3</v>
      </c>
      <c r="CA35" s="12">
        <v>5.434754E-3</v>
      </c>
      <c r="CB35" s="12">
        <v>1.3422416E-2</v>
      </c>
      <c r="CC35" s="12">
        <v>6.3412859999999998E-3</v>
      </c>
      <c r="CD35" s="12">
        <v>5.9770259999999999E-3</v>
      </c>
      <c r="CE35" s="12">
        <v>-6.1231549999999999E-3</v>
      </c>
      <c r="CF35" s="12">
        <v>1.3243362999999999E-2</v>
      </c>
      <c r="CG35" s="12">
        <v>5.2844909999999997E-3</v>
      </c>
      <c r="CH35" s="12">
        <v>-3.7303919999999999E-3</v>
      </c>
      <c r="CI35" s="12">
        <v>1.2219209999999999E-3</v>
      </c>
      <c r="CJ35" s="12">
        <v>5.2901789999999999E-3</v>
      </c>
      <c r="CK35" s="12">
        <v>9.6810809999999994E-3</v>
      </c>
      <c r="CL35" s="12">
        <v>2.61912E-3</v>
      </c>
      <c r="CM35" s="12">
        <v>4.6457200000000001E-4</v>
      </c>
      <c r="CN35" s="13">
        <v>7.27067E-5</v>
      </c>
      <c r="CO35" s="12">
        <v>2.7118160000000001E-3</v>
      </c>
      <c r="CP35" s="12">
        <v>6.1120815000000002E-2</v>
      </c>
      <c r="CQ35" s="12">
        <v>-2.9467220000000001E-3</v>
      </c>
      <c r="CR35" s="12">
        <v>1.1552184E-2</v>
      </c>
      <c r="CS35" s="12">
        <v>7.3936210000000004E-3</v>
      </c>
      <c r="CT35" s="12">
        <v>1.268742E-3</v>
      </c>
      <c r="CU35" s="12">
        <v>-7.1480800000000004E-4</v>
      </c>
      <c r="CV35" s="12">
        <v>4.2961470000000002E-3</v>
      </c>
    </row>
    <row r="36" spans="1:100" ht="18.75" customHeight="1" x14ac:dyDescent="0.4">
      <c r="A36" s="11">
        <v>34</v>
      </c>
      <c r="B36" s="12">
        <v>2.6328435000000001E-2</v>
      </c>
      <c r="C36" s="12">
        <v>-5.6050259999999999E-3</v>
      </c>
      <c r="D36" s="12">
        <v>-1.1403112E-2</v>
      </c>
      <c r="E36" s="12">
        <v>3.083494E-3</v>
      </c>
      <c r="F36" s="12">
        <v>-9.5437639999999997E-3</v>
      </c>
      <c r="G36" s="12">
        <v>-4.7433140000000002E-3</v>
      </c>
      <c r="H36" s="12">
        <v>5.6783889999999998E-3</v>
      </c>
      <c r="I36" s="12">
        <v>8.581099E-3</v>
      </c>
      <c r="J36" s="12">
        <v>2.4068280000000002E-3</v>
      </c>
      <c r="K36" s="12">
        <v>2.7649929999999999E-3</v>
      </c>
      <c r="L36" s="12">
        <v>2.2166070000000002E-3</v>
      </c>
      <c r="M36" s="12">
        <v>-4.0299140999999997E-2</v>
      </c>
      <c r="N36" s="12">
        <v>-4.7130699999999998E-3</v>
      </c>
      <c r="O36" s="12">
        <v>-1.1947994999999999E-2</v>
      </c>
      <c r="P36" s="12">
        <v>-3.4065060000000001E-3</v>
      </c>
      <c r="Q36" s="12">
        <v>1.0789790000000001E-3</v>
      </c>
      <c r="R36" s="12">
        <v>1.849442E-3</v>
      </c>
      <c r="S36" s="12">
        <v>-4.0195710000000004E-3</v>
      </c>
      <c r="T36" s="12">
        <v>-1.9959280000000001E-3</v>
      </c>
      <c r="U36" s="12">
        <v>2.1283697000000001E-2</v>
      </c>
      <c r="V36" s="12">
        <v>-8.0918799999999992E-3</v>
      </c>
      <c r="W36" s="12">
        <v>-2.9306750000000002E-3</v>
      </c>
      <c r="X36" s="12">
        <v>5.4902100000000001E-4</v>
      </c>
      <c r="Y36" s="12">
        <v>2.0814269999999998E-3</v>
      </c>
      <c r="Z36" s="12">
        <v>5.9017690000000003E-3</v>
      </c>
      <c r="AA36" s="12">
        <v>-1.478685E-3</v>
      </c>
      <c r="AB36" s="12">
        <v>9.4262419999999996E-3</v>
      </c>
      <c r="AC36" s="12">
        <v>5.1457760000000003E-3</v>
      </c>
      <c r="AD36" s="12">
        <v>-6.2654829999999996E-3</v>
      </c>
      <c r="AE36" s="12">
        <v>2.7050400000000001E-3</v>
      </c>
      <c r="AF36" s="12">
        <v>-1.5628837999999999E-2</v>
      </c>
      <c r="AG36" s="12">
        <v>2.2251832999999999E-2</v>
      </c>
      <c r="AH36" s="12">
        <v>1.7895949999999999E-3</v>
      </c>
      <c r="AI36" s="12">
        <v>-1.2701913E-2</v>
      </c>
      <c r="AJ36" s="12">
        <v>-5.2237780000000001E-3</v>
      </c>
      <c r="AK36" s="12">
        <v>3.4993058E-2</v>
      </c>
      <c r="AL36" s="12">
        <v>7.0662045000000007E-2</v>
      </c>
      <c r="AM36" s="12">
        <v>-1.3343336000000001E-2</v>
      </c>
      <c r="AN36" s="12">
        <v>-6.5645089999999996E-3</v>
      </c>
      <c r="AO36" s="12">
        <v>5.0787009999999997E-3</v>
      </c>
      <c r="AP36" s="12">
        <v>-4.7280930000000001E-3</v>
      </c>
      <c r="AQ36" s="12">
        <v>-2.1354119000000001E-2</v>
      </c>
      <c r="AR36" s="12">
        <v>1.3485929000000001E-2</v>
      </c>
      <c r="AS36" s="12">
        <v>-1.6549913999999999E-2</v>
      </c>
      <c r="AT36" s="12">
        <v>-6.8751200000000002E-3</v>
      </c>
      <c r="AU36" s="12">
        <v>1.7956941000000001E-2</v>
      </c>
      <c r="AV36" s="12">
        <v>2.9925680000000001E-3</v>
      </c>
      <c r="AW36" s="12">
        <v>3.3269499999999999E-4</v>
      </c>
      <c r="AX36" s="12">
        <v>-7.5935109999999998E-3</v>
      </c>
      <c r="AY36" s="12">
        <v>-5.7496200000000004E-3</v>
      </c>
      <c r="AZ36" s="12">
        <v>-1.040409E-3</v>
      </c>
      <c r="BA36" s="12">
        <v>3.1368139999999999E-3</v>
      </c>
      <c r="BB36" s="12">
        <v>-1.1924142E-2</v>
      </c>
      <c r="BC36" s="12">
        <v>4.3428310999999997E-2</v>
      </c>
      <c r="BD36" s="12">
        <v>-3.2978473000000001E-2</v>
      </c>
      <c r="BE36" s="12">
        <v>-5.2402200000000003E-3</v>
      </c>
      <c r="BF36" s="12">
        <v>3.3706819999999998E-3</v>
      </c>
      <c r="BG36" s="12">
        <v>-1.0306009999999999E-3</v>
      </c>
      <c r="BH36" s="12">
        <v>-2.2654345999999999E-2</v>
      </c>
      <c r="BI36" s="12">
        <v>9.6381330000000001E-3</v>
      </c>
      <c r="BJ36" s="12">
        <v>9.4669539999999996E-3</v>
      </c>
      <c r="BK36" s="12">
        <v>2.7390460000000002E-3</v>
      </c>
      <c r="BL36" s="12">
        <v>-1.3390679999999999E-3</v>
      </c>
      <c r="BM36" s="12">
        <v>-3.5607833999999998E-2</v>
      </c>
      <c r="BN36" s="12">
        <v>-2.7324459999999999E-3</v>
      </c>
      <c r="BO36" s="12">
        <v>2.1530260000000002E-3</v>
      </c>
      <c r="BP36" s="12">
        <v>-2.1389040000000001E-3</v>
      </c>
      <c r="BQ36" s="12">
        <v>9.2542049999999997E-3</v>
      </c>
      <c r="BR36" s="12">
        <v>-9.6934039999999992E-3</v>
      </c>
      <c r="BS36" s="12">
        <v>8.2467586999999995E-2</v>
      </c>
      <c r="BT36" s="12">
        <v>1.4709987000000001E-2</v>
      </c>
      <c r="BU36" s="12">
        <v>-3.377372E-3</v>
      </c>
      <c r="BV36" s="12">
        <v>5.6116400000000002E-3</v>
      </c>
      <c r="BW36" s="12">
        <v>3.5223540000000001E-3</v>
      </c>
      <c r="BX36" s="12">
        <v>-1.3886954999999999E-2</v>
      </c>
      <c r="BY36" s="12">
        <v>-9.9185100000000002E-3</v>
      </c>
      <c r="BZ36" s="12">
        <v>-2.7837264E-2</v>
      </c>
      <c r="CA36" s="12">
        <v>3.0075981000000002E-2</v>
      </c>
      <c r="CB36" s="12">
        <v>8.1197260000000007E-3</v>
      </c>
      <c r="CC36" s="12">
        <v>-2.7154708999999999E-2</v>
      </c>
      <c r="CD36" s="12">
        <v>-5.850086E-3</v>
      </c>
      <c r="CE36" s="12">
        <v>-1.1143261E-2</v>
      </c>
      <c r="CF36" s="12">
        <v>1.6037031E-2</v>
      </c>
      <c r="CG36" s="12">
        <v>2.0428700000000001E-2</v>
      </c>
      <c r="CH36" s="12">
        <v>7.9430479999999994E-3</v>
      </c>
      <c r="CI36" s="12">
        <v>-2.9637753999999999E-2</v>
      </c>
      <c r="CJ36" s="12">
        <v>8.1069509999999994E-3</v>
      </c>
      <c r="CK36" s="12">
        <v>9.5515059999999995E-3</v>
      </c>
      <c r="CL36" s="12">
        <v>-4.5596200000000003E-3</v>
      </c>
      <c r="CM36" s="12">
        <v>-3.4439902000000001E-2</v>
      </c>
      <c r="CN36" s="12">
        <v>-1.1422364000000001E-2</v>
      </c>
      <c r="CO36" s="12">
        <v>1.6085559999999999E-3</v>
      </c>
      <c r="CP36" s="12">
        <v>2.9346193E-2</v>
      </c>
      <c r="CQ36" s="12">
        <v>-5.6003110000000002E-3</v>
      </c>
      <c r="CR36" s="12">
        <v>-2.1725254999999999E-2</v>
      </c>
      <c r="CS36" s="12">
        <v>1.1086869999999999E-3</v>
      </c>
      <c r="CT36" s="12">
        <v>-1.3531273E-2</v>
      </c>
      <c r="CU36" s="12">
        <v>6.2956790000000002E-3</v>
      </c>
      <c r="CV36" s="12">
        <v>6.8291280000000003E-3</v>
      </c>
    </row>
    <row r="37" spans="1:100" ht="18.75" customHeight="1" x14ac:dyDescent="0.4">
      <c r="A37" s="11">
        <v>35</v>
      </c>
      <c r="B37" s="12">
        <v>4.3371858999999999E-2</v>
      </c>
      <c r="C37" s="12">
        <v>4.0583140000000004E-3</v>
      </c>
      <c r="D37" s="12">
        <v>-1.0200378E-2</v>
      </c>
      <c r="E37" s="12">
        <v>2.4110184E-2</v>
      </c>
      <c r="F37" s="12">
        <v>2.1974210000000002E-3</v>
      </c>
      <c r="G37" s="12">
        <v>6.6486890000000002E-3</v>
      </c>
      <c r="H37" s="12">
        <v>1.3045437E-2</v>
      </c>
      <c r="I37" s="12">
        <v>5.4950149999999998E-3</v>
      </c>
      <c r="J37" s="12">
        <v>9.5796470000000002E-3</v>
      </c>
      <c r="K37" s="12">
        <v>4.3680710000000003E-3</v>
      </c>
      <c r="L37" s="12">
        <v>4.3272999999999999E-4</v>
      </c>
      <c r="M37" s="12">
        <v>3.1633830000000002E-2</v>
      </c>
      <c r="N37" s="12">
        <v>2.5049537E-2</v>
      </c>
      <c r="O37" s="12">
        <v>1.8064205E-2</v>
      </c>
      <c r="P37" s="12">
        <v>1.0370476E-2</v>
      </c>
      <c r="Q37" s="12">
        <v>-1.5561577E-2</v>
      </c>
      <c r="R37" s="12">
        <v>3.7063343999999998E-2</v>
      </c>
      <c r="S37" s="12">
        <v>3.4944320000000001E-2</v>
      </c>
      <c r="T37" s="12">
        <v>-6.6628200000000003E-4</v>
      </c>
      <c r="U37" s="12">
        <v>2.6400009999999999E-3</v>
      </c>
      <c r="V37" s="12">
        <v>1.8887020000000001E-2</v>
      </c>
      <c r="W37" s="12">
        <v>-3.2234949999999998E-3</v>
      </c>
      <c r="X37" s="12">
        <v>6.4483429999999996E-3</v>
      </c>
      <c r="Y37" s="12">
        <v>3.4388018999999999E-2</v>
      </c>
      <c r="Z37" s="12">
        <v>-3.776525E-2</v>
      </c>
      <c r="AA37" s="12">
        <v>-7.7874950000000002E-3</v>
      </c>
      <c r="AB37" s="12">
        <v>2.5754527999999999E-2</v>
      </c>
      <c r="AC37" s="12">
        <v>-1.2832745E-2</v>
      </c>
      <c r="AD37" s="12">
        <v>4.4243100000000002E-4</v>
      </c>
      <c r="AE37" s="12">
        <v>8.5048040000000005E-2</v>
      </c>
      <c r="AF37" s="12">
        <v>3.3805643000000003E-2</v>
      </c>
      <c r="AG37" s="12">
        <v>1.5060362000000001E-2</v>
      </c>
      <c r="AH37" s="12">
        <v>-1.8913859999999999E-3</v>
      </c>
      <c r="AI37" s="12">
        <v>5.223877E-3</v>
      </c>
      <c r="AJ37" s="12">
        <v>2.1004288999999999E-2</v>
      </c>
      <c r="AK37" s="12">
        <v>2.7965099E-2</v>
      </c>
      <c r="AL37" s="12">
        <v>-2.5063017E-2</v>
      </c>
      <c r="AM37" s="12">
        <v>-6.1484300000000001E-4</v>
      </c>
      <c r="AN37" s="12">
        <v>-4.5979900999999997E-2</v>
      </c>
      <c r="AO37" s="12">
        <v>4.9532904000000003E-2</v>
      </c>
      <c r="AP37" s="12">
        <v>2.4163166E-2</v>
      </c>
      <c r="AQ37" s="12">
        <v>-1.2637682000000001E-2</v>
      </c>
      <c r="AR37" s="12">
        <v>-1.006133E-3</v>
      </c>
      <c r="AS37" s="12">
        <v>-5.4648000000000001E-4</v>
      </c>
      <c r="AT37" s="12">
        <v>1.7492754999999999E-2</v>
      </c>
      <c r="AU37" s="12">
        <v>-4.436382E-3</v>
      </c>
      <c r="AV37" s="12">
        <v>6.3715777000000001E-2</v>
      </c>
      <c r="AW37" s="12">
        <v>-1.9301114000000001E-2</v>
      </c>
      <c r="AX37" s="12">
        <v>9.0673219999999992E-3</v>
      </c>
      <c r="AY37" s="12">
        <v>-1.0094064999999999E-2</v>
      </c>
      <c r="AZ37" s="12">
        <v>-2.7240211E-2</v>
      </c>
      <c r="BA37" s="12">
        <v>-3.3895405000000003E-2</v>
      </c>
      <c r="BB37" s="12">
        <v>1.535923E-2</v>
      </c>
      <c r="BC37" s="12">
        <v>-4.74983E-4</v>
      </c>
      <c r="BD37" s="12">
        <v>1.8610667000000001E-2</v>
      </c>
      <c r="BE37" s="12">
        <v>1.1705917E-2</v>
      </c>
      <c r="BF37" s="12">
        <v>-1.187584E-3</v>
      </c>
      <c r="BG37" s="12">
        <v>3.5748448000000002E-2</v>
      </c>
      <c r="BH37" s="12">
        <v>-2.5993395999999998E-2</v>
      </c>
      <c r="BI37" s="12">
        <v>3.5935805000000001E-2</v>
      </c>
      <c r="BJ37" s="12">
        <v>4.1798403999999997E-2</v>
      </c>
      <c r="BK37" s="12">
        <v>4.4999182999999998E-2</v>
      </c>
      <c r="BL37" s="12">
        <v>-1.608784E-3</v>
      </c>
      <c r="BM37" s="12">
        <v>3.4174807000000001E-2</v>
      </c>
      <c r="BN37" s="12">
        <v>-1.8849408000000002E-2</v>
      </c>
      <c r="BO37" s="12">
        <v>1.972633E-2</v>
      </c>
      <c r="BP37" s="12">
        <v>1.7147909999999999E-2</v>
      </c>
      <c r="BQ37" s="12">
        <v>3.9244659000000001E-2</v>
      </c>
      <c r="BR37" s="12">
        <v>9.6655230000000005E-3</v>
      </c>
      <c r="BS37" s="12">
        <v>-1.6534010000000001E-3</v>
      </c>
      <c r="BT37" s="12">
        <v>2.6726205999999999E-2</v>
      </c>
      <c r="BU37" s="12">
        <v>3.4947157E-2</v>
      </c>
      <c r="BV37" s="12">
        <v>1.2834964000000001E-2</v>
      </c>
      <c r="BW37" s="12">
        <v>-4.3304700000000003E-3</v>
      </c>
      <c r="BX37" s="12">
        <v>-8.1102510000000006E-3</v>
      </c>
      <c r="BY37" s="12">
        <v>1.4384714999999999E-2</v>
      </c>
      <c r="BZ37" s="12">
        <v>1.133963E-2</v>
      </c>
      <c r="CA37" s="12">
        <v>-8.3422199999999991E-3</v>
      </c>
      <c r="CB37" s="12">
        <v>5.5962399999999999E-4</v>
      </c>
      <c r="CC37" s="12">
        <v>-1.2337323000000001E-2</v>
      </c>
      <c r="CD37" s="12">
        <v>3.8341284000000003E-2</v>
      </c>
      <c r="CE37" s="12">
        <v>3.3183457E-2</v>
      </c>
      <c r="CF37" s="12">
        <v>2.016333E-2</v>
      </c>
      <c r="CG37" s="12">
        <v>-9.7163249999999996E-3</v>
      </c>
      <c r="CH37" s="12">
        <v>1.4972409000000001E-2</v>
      </c>
      <c r="CI37" s="12">
        <v>4.6772660000000002E-3</v>
      </c>
      <c r="CJ37" s="12">
        <v>4.7263067999999998E-2</v>
      </c>
      <c r="CK37" s="12">
        <v>4.3443955999999999E-2</v>
      </c>
      <c r="CL37" s="12">
        <v>3.0253580000000001E-3</v>
      </c>
      <c r="CM37" s="12">
        <v>-2.40459E-4</v>
      </c>
      <c r="CN37" s="12">
        <v>1.8307325999999999E-2</v>
      </c>
      <c r="CO37" s="12">
        <v>-1.1020401000000001E-2</v>
      </c>
      <c r="CP37" s="12">
        <v>7.9321005999999999E-2</v>
      </c>
      <c r="CQ37" s="12">
        <v>1.6816536999999999E-2</v>
      </c>
      <c r="CR37" s="12">
        <v>1.9306457999999999E-2</v>
      </c>
      <c r="CS37" s="12">
        <v>2.199402E-2</v>
      </c>
      <c r="CT37" s="12">
        <v>5.0325725000000002E-2</v>
      </c>
      <c r="CU37" s="12">
        <v>-1.6920414000000002E-2</v>
      </c>
      <c r="CV37" s="12">
        <v>1.0510063E-2</v>
      </c>
    </row>
    <row r="38" spans="1:100" ht="18.75" customHeight="1" x14ac:dyDescent="0.4">
      <c r="A38" s="11">
        <v>36</v>
      </c>
      <c r="B38" s="12">
        <v>2.7067839999999999E-2</v>
      </c>
      <c r="C38" s="12">
        <v>-1.1901864999999999E-2</v>
      </c>
      <c r="D38" s="12">
        <v>7.4160830000000004E-3</v>
      </c>
      <c r="E38" s="12">
        <v>2.9222191000000002E-2</v>
      </c>
      <c r="F38" s="12">
        <v>7.5905199999999999E-3</v>
      </c>
      <c r="G38" s="12">
        <v>3.3783317E-2</v>
      </c>
      <c r="H38" s="12">
        <v>1.6720849999999999E-2</v>
      </c>
      <c r="I38" s="12">
        <v>3.6139440000000002E-2</v>
      </c>
      <c r="J38" s="12">
        <v>1.1351801E-2</v>
      </c>
      <c r="K38" s="12">
        <v>-9.7920209999999997E-3</v>
      </c>
      <c r="L38" s="12">
        <v>1.8216050000000001E-2</v>
      </c>
      <c r="M38" s="12">
        <v>2.1551746E-2</v>
      </c>
      <c r="N38" s="12">
        <v>3.3312442999999997E-2</v>
      </c>
      <c r="O38" s="12">
        <v>9.5462540000000005E-3</v>
      </c>
      <c r="P38" s="12">
        <v>-1.5434397000000001E-2</v>
      </c>
      <c r="Q38" s="12">
        <v>1.1290885000000001E-2</v>
      </c>
      <c r="R38" s="12">
        <v>9.5851649999999997E-3</v>
      </c>
      <c r="S38" s="12">
        <v>1.0652494E-2</v>
      </c>
      <c r="T38" s="12">
        <v>6.1012661000000003E-2</v>
      </c>
      <c r="U38" s="12">
        <v>8.6303079999999997E-3</v>
      </c>
      <c r="V38" s="12">
        <v>2.5030337E-2</v>
      </c>
      <c r="W38" s="12">
        <v>4.0101994000000002E-2</v>
      </c>
      <c r="X38" s="12">
        <v>4.1439373000000002E-2</v>
      </c>
      <c r="Y38" s="12">
        <v>1.9330238E-2</v>
      </c>
      <c r="Z38" s="12">
        <v>-7.3859520000000003E-3</v>
      </c>
      <c r="AA38" s="12">
        <v>1.5972051000000001E-2</v>
      </c>
      <c r="AB38" s="12">
        <v>3.1241517E-2</v>
      </c>
      <c r="AC38" s="12">
        <v>-2.0052E-3</v>
      </c>
      <c r="AD38" s="12">
        <v>3.6266984000000002E-2</v>
      </c>
      <c r="AE38" s="12">
        <v>-2.7433669000000001E-2</v>
      </c>
      <c r="AF38" s="12">
        <v>3.9032096000000002E-2</v>
      </c>
      <c r="AG38" s="12">
        <v>-1.1128025999999999E-2</v>
      </c>
      <c r="AH38" s="12">
        <v>7.3699519999999999E-3</v>
      </c>
      <c r="AI38" s="12">
        <v>2.4909822000000002E-2</v>
      </c>
      <c r="AJ38" s="12">
        <v>3.6282816000000002E-2</v>
      </c>
      <c r="AK38" s="12">
        <v>2.7729131000000001E-2</v>
      </c>
      <c r="AL38" s="12">
        <v>1.1996883999999999E-2</v>
      </c>
      <c r="AM38" s="12">
        <v>-3.1523862E-2</v>
      </c>
      <c r="AN38" s="12">
        <v>2.7416636000000001E-2</v>
      </c>
      <c r="AO38" s="12">
        <v>3.5382443999999999E-2</v>
      </c>
      <c r="AP38" s="12">
        <v>3.4296752999999999E-2</v>
      </c>
      <c r="AQ38" s="12">
        <v>4.8987203999999999E-2</v>
      </c>
      <c r="AR38" s="12">
        <v>2.5464186E-2</v>
      </c>
      <c r="AS38" s="12">
        <v>6.6735800000000001E-3</v>
      </c>
      <c r="AT38" s="12">
        <v>1.1851908E-2</v>
      </c>
      <c r="AU38" s="12">
        <v>2.6737170000000001E-2</v>
      </c>
      <c r="AV38" s="12">
        <v>1.4770533000000001E-2</v>
      </c>
      <c r="AW38" s="12">
        <v>1.1197669E-2</v>
      </c>
      <c r="AX38" s="12">
        <v>2.1879719999999998E-3</v>
      </c>
      <c r="AY38" s="12">
        <v>1.5653604000000002E-2</v>
      </c>
      <c r="AZ38" s="12">
        <v>-7.5322560000000002E-3</v>
      </c>
      <c r="BA38" s="12">
        <v>3.3061464999999998E-2</v>
      </c>
      <c r="BB38" s="12">
        <v>2.5391683000000002E-2</v>
      </c>
      <c r="BC38" s="12">
        <v>4.2829395999999999E-2</v>
      </c>
      <c r="BD38" s="12">
        <v>2.4009876999999999E-2</v>
      </c>
      <c r="BE38" s="12">
        <v>1.1239403E-2</v>
      </c>
      <c r="BF38" s="12">
        <v>4.6408871999999997E-2</v>
      </c>
      <c r="BG38" s="12">
        <v>4.152666E-2</v>
      </c>
      <c r="BH38" s="12">
        <v>3.3496257000000002E-2</v>
      </c>
      <c r="BI38" s="12">
        <v>2.2723879999999998E-2</v>
      </c>
      <c r="BJ38" s="12">
        <v>3.2871179999999999E-3</v>
      </c>
      <c r="BK38" s="12">
        <v>1.8710617999999998E-2</v>
      </c>
      <c r="BL38" s="12">
        <v>2.1933781999999999E-2</v>
      </c>
      <c r="BM38" s="12">
        <v>-5.5297364000000002E-2</v>
      </c>
      <c r="BN38" s="12">
        <v>1.6084286999999999E-2</v>
      </c>
      <c r="BO38" s="12">
        <v>0.101513253</v>
      </c>
      <c r="BP38" s="12">
        <v>3.5701239000000003E-2</v>
      </c>
      <c r="BQ38" s="12">
        <v>1.7469430000000001E-2</v>
      </c>
      <c r="BR38" s="12">
        <v>3.2274809000000002E-2</v>
      </c>
      <c r="BS38" s="12">
        <v>1.4904363E-2</v>
      </c>
      <c r="BT38" s="12">
        <v>4.5636991000000002E-2</v>
      </c>
      <c r="BU38" s="12">
        <v>2.0301212999999999E-2</v>
      </c>
      <c r="BV38" s="12">
        <v>1.6994941999999999E-2</v>
      </c>
      <c r="BW38" s="12">
        <v>8.767281E-3</v>
      </c>
      <c r="BX38" s="12">
        <v>5.0026146000000001E-2</v>
      </c>
      <c r="BY38" s="12">
        <v>2.5829060000000001E-2</v>
      </c>
      <c r="BZ38" s="12">
        <v>1.9682221999999999E-2</v>
      </c>
      <c r="CA38" s="12">
        <v>6.8460229999999997E-2</v>
      </c>
      <c r="CB38" s="12">
        <v>5.4002414999999998E-2</v>
      </c>
      <c r="CC38" s="12">
        <v>3.122891E-3</v>
      </c>
      <c r="CD38" s="12">
        <v>2.7539188999999999E-2</v>
      </c>
      <c r="CE38" s="12">
        <v>1.1876940000000001E-2</v>
      </c>
      <c r="CF38" s="12">
        <v>2.6811848999999999E-2</v>
      </c>
      <c r="CG38" s="12">
        <v>1.6725935000000001E-2</v>
      </c>
      <c r="CH38" s="12">
        <v>3.8375975E-2</v>
      </c>
      <c r="CI38" s="12">
        <v>4.8281637000000002E-2</v>
      </c>
      <c r="CJ38" s="12">
        <v>2.2901749999999998E-2</v>
      </c>
      <c r="CK38" s="12">
        <v>2.7168212000000001E-2</v>
      </c>
      <c r="CL38" s="12">
        <v>1.2020085E-2</v>
      </c>
      <c r="CM38" s="12">
        <v>-6.2615316000000004E-2</v>
      </c>
      <c r="CN38" s="12">
        <v>3.1819291E-2</v>
      </c>
      <c r="CO38" s="12">
        <v>3.8521047000000003E-2</v>
      </c>
      <c r="CP38" s="12">
        <v>6.7656565000000002E-2</v>
      </c>
      <c r="CQ38" s="12">
        <v>1.3076948E-2</v>
      </c>
      <c r="CR38" s="12">
        <v>1.1316967000000001E-2</v>
      </c>
      <c r="CS38" s="12">
        <v>5.6406733000000001E-2</v>
      </c>
      <c r="CT38" s="12">
        <v>3.0050251E-2</v>
      </c>
      <c r="CU38" s="12">
        <v>-8.3885499999999998E-3</v>
      </c>
      <c r="CV38" s="12">
        <v>3.3856887000000002E-2</v>
      </c>
    </row>
    <row r="39" spans="1:100" ht="18.75" customHeight="1" x14ac:dyDescent="0.4">
      <c r="A39" s="11">
        <v>37</v>
      </c>
      <c r="B39" s="12">
        <v>-1.3177390000000001E-3</v>
      </c>
      <c r="C39" s="12">
        <v>-3.7856016999999999E-2</v>
      </c>
      <c r="D39" s="12">
        <v>8.4294299999999997E-4</v>
      </c>
      <c r="E39" s="12">
        <v>4.6606190000000004E-3</v>
      </c>
      <c r="F39" s="12">
        <v>-1.5903308000000001E-2</v>
      </c>
      <c r="G39" s="12">
        <v>1.922408E-3</v>
      </c>
      <c r="H39" s="12">
        <v>-3.4782691999999997E-2</v>
      </c>
      <c r="I39" s="12">
        <v>6.2100180000000003E-3</v>
      </c>
      <c r="J39" s="12">
        <v>1.7564619E-2</v>
      </c>
      <c r="K39" s="12">
        <v>-1.651715E-3</v>
      </c>
      <c r="L39" s="12">
        <v>7.4109019999999996E-3</v>
      </c>
      <c r="M39" s="12">
        <v>2.9324796E-2</v>
      </c>
      <c r="N39" s="12">
        <v>2.7295903999999999E-2</v>
      </c>
      <c r="O39" s="12">
        <v>4.2225370000000002E-3</v>
      </c>
      <c r="P39" s="12">
        <v>-4.464419E-2</v>
      </c>
      <c r="Q39" s="12">
        <v>-4.3410948999999997E-2</v>
      </c>
      <c r="R39" s="12">
        <v>1.1528528999999999E-2</v>
      </c>
      <c r="S39" s="12">
        <v>-3.0632422999999999E-2</v>
      </c>
      <c r="T39" s="12">
        <v>-6.1262979000000002E-2</v>
      </c>
      <c r="U39" s="12">
        <v>1.1505555000000001E-2</v>
      </c>
      <c r="V39" s="12">
        <v>1.9135024E-2</v>
      </c>
      <c r="W39" s="12">
        <v>-3.468002E-3</v>
      </c>
      <c r="X39" s="12">
        <v>3.9267290000000003E-3</v>
      </c>
      <c r="Y39" s="12">
        <v>-2.7793840000000002E-3</v>
      </c>
      <c r="Z39" s="12">
        <v>-3.2272033999999998E-2</v>
      </c>
      <c r="AA39" s="12">
        <v>-3.4506013000000002E-2</v>
      </c>
      <c r="AB39" s="12">
        <v>-4.9671680000000001E-3</v>
      </c>
      <c r="AC39" s="12">
        <v>-2.9446390999999999E-2</v>
      </c>
      <c r="AD39" s="12">
        <v>2.7315464000000001E-2</v>
      </c>
      <c r="AE39" s="12">
        <v>1.3648812E-2</v>
      </c>
      <c r="AF39" s="12">
        <v>-6.6126874000000002E-2</v>
      </c>
      <c r="AG39" s="12">
        <v>-6.0883434E-2</v>
      </c>
      <c r="AH39" s="12">
        <v>1.2123658000000001E-2</v>
      </c>
      <c r="AI39" s="12">
        <v>-3.4319518E-2</v>
      </c>
      <c r="AJ39" s="12">
        <v>5.6427509999999997E-3</v>
      </c>
      <c r="AK39" s="12">
        <v>4.2556979999999996E-3</v>
      </c>
      <c r="AL39" s="12">
        <v>-8.46739E-3</v>
      </c>
      <c r="AM39" s="12">
        <v>2.6992919999999998E-3</v>
      </c>
      <c r="AN39" s="12">
        <v>-3.6235849000000001E-2</v>
      </c>
      <c r="AO39" s="12">
        <v>-9.0232730000000001E-3</v>
      </c>
      <c r="AP39" s="12">
        <v>3.8772699999999998E-4</v>
      </c>
      <c r="AQ39" s="12">
        <v>-4.7664975999999998E-2</v>
      </c>
      <c r="AR39" s="12">
        <v>-3.3291254999999999E-2</v>
      </c>
      <c r="AS39" s="12">
        <v>-2.6326404000000001E-2</v>
      </c>
      <c r="AT39" s="12">
        <v>1.6267462E-2</v>
      </c>
      <c r="AU39" s="12">
        <v>3.5137189999999998E-3</v>
      </c>
      <c r="AV39" s="12">
        <v>-1.7599717000000001E-2</v>
      </c>
      <c r="AW39" s="12">
        <v>0.14882535499999999</v>
      </c>
      <c r="AX39" s="12">
        <v>-1.8049101000000001E-2</v>
      </c>
      <c r="AY39" s="12">
        <v>-3.6541234999999998E-2</v>
      </c>
      <c r="AZ39" s="12">
        <v>1.3371938E-2</v>
      </c>
      <c r="BA39" s="12">
        <v>3.7487979999999998E-3</v>
      </c>
      <c r="BB39" s="12">
        <v>1.2996242999999999E-2</v>
      </c>
      <c r="BC39" s="12">
        <v>1.6409758999999999E-2</v>
      </c>
      <c r="BD39" s="12">
        <v>-1.9196340999999999E-2</v>
      </c>
      <c r="BE39" s="12">
        <v>-1.7407355999999999E-2</v>
      </c>
      <c r="BF39" s="12">
        <v>-4.7402959999999997E-3</v>
      </c>
      <c r="BG39" s="13">
        <v>3.0984500000000001E-5</v>
      </c>
      <c r="BH39" s="12">
        <v>-6.1493214999999997E-2</v>
      </c>
      <c r="BI39" s="12">
        <v>-3.4907029999999999E-3</v>
      </c>
      <c r="BJ39" s="12">
        <v>1.9326160000000001E-3</v>
      </c>
      <c r="BK39" s="12">
        <v>-1.8906993E-2</v>
      </c>
      <c r="BL39" s="12">
        <v>-2.4528269999999999E-3</v>
      </c>
      <c r="BM39" s="12">
        <v>-4.2186570999999999E-2</v>
      </c>
      <c r="BN39" s="12">
        <v>-5.4853342999999999E-2</v>
      </c>
      <c r="BO39" s="12">
        <v>-5.1469455999999997E-2</v>
      </c>
      <c r="BP39" s="12">
        <v>-1.2328126E-2</v>
      </c>
      <c r="BQ39" s="12">
        <v>1.7341850000000001E-3</v>
      </c>
      <c r="BR39" s="12">
        <v>3.9714987E-2</v>
      </c>
      <c r="BS39" s="12">
        <v>4.3948850000000003E-3</v>
      </c>
      <c r="BT39" s="12">
        <v>-1.0015277E-2</v>
      </c>
      <c r="BU39" s="12">
        <v>4.8139300000000001E-3</v>
      </c>
      <c r="BV39" s="12">
        <v>-1.9227232E-2</v>
      </c>
      <c r="BW39" s="12">
        <v>-2.2487982E-2</v>
      </c>
      <c r="BX39" s="12">
        <v>1.1751196E-2</v>
      </c>
      <c r="BY39" s="12">
        <v>-1.7032623E-2</v>
      </c>
      <c r="BZ39" s="12">
        <v>-1.0046803999999999E-2</v>
      </c>
      <c r="CA39" s="12">
        <v>5.8977070000000003E-3</v>
      </c>
      <c r="CB39" s="12">
        <v>1.9942872E-2</v>
      </c>
      <c r="CC39" s="12">
        <v>-2.0857618000000001E-2</v>
      </c>
      <c r="CD39" s="12">
        <v>8.1006759999999994E-3</v>
      </c>
      <c r="CE39" s="12">
        <v>-0.10535317199999999</v>
      </c>
      <c r="CF39" s="12">
        <v>-7.6366300000000002E-3</v>
      </c>
      <c r="CG39" s="12">
        <v>-7.8366540000000002E-3</v>
      </c>
      <c r="CH39" s="12">
        <v>-1.6983265000000001E-2</v>
      </c>
      <c r="CI39" s="12">
        <v>6.2226800000000004E-4</v>
      </c>
      <c r="CJ39" s="12">
        <v>1.4421193000000001E-2</v>
      </c>
      <c r="CK39" s="12">
        <v>-6.6038879999999996E-3</v>
      </c>
      <c r="CL39" s="12">
        <v>9.7092240000000007E-3</v>
      </c>
      <c r="CM39" s="12">
        <v>-2.2237567999999999E-2</v>
      </c>
      <c r="CN39" s="12">
        <v>-1.6244484999999999E-2</v>
      </c>
      <c r="CO39" s="12">
        <v>-4.2279490000000003E-2</v>
      </c>
      <c r="CP39" s="12">
        <v>0.106405508</v>
      </c>
      <c r="CQ39" s="12">
        <v>-8.9595600000000001E-3</v>
      </c>
      <c r="CR39" s="12">
        <v>-1.8963556999999999E-2</v>
      </c>
      <c r="CS39" s="12">
        <v>1.465435E-3</v>
      </c>
      <c r="CT39" s="12">
        <v>-2.8707137000000001E-2</v>
      </c>
      <c r="CU39" s="12">
        <v>-3.2672140000000002E-2</v>
      </c>
      <c r="CV39" s="12">
        <v>-2.6062605999999999E-2</v>
      </c>
    </row>
    <row r="40" spans="1:100" ht="18.75" customHeight="1" x14ac:dyDescent="0.4">
      <c r="A40" s="11">
        <v>38</v>
      </c>
      <c r="B40" s="12">
        <v>-2.7646066E-2</v>
      </c>
      <c r="C40" s="12">
        <v>-3.0165316000000001E-2</v>
      </c>
      <c r="D40" s="12">
        <v>-1.6109761E-2</v>
      </c>
      <c r="E40" s="12">
        <v>-6.5452499999999999E-4</v>
      </c>
      <c r="F40" s="12">
        <v>-6.6513645999999996E-2</v>
      </c>
      <c r="G40" s="12">
        <v>-3.2842558000000001E-2</v>
      </c>
      <c r="H40" s="12">
        <v>-1.5667917999999999E-2</v>
      </c>
      <c r="I40" s="12">
        <v>2.1981050000000001E-3</v>
      </c>
      <c r="J40" s="12">
        <v>-2.4334591999999999E-2</v>
      </c>
      <c r="K40" s="12">
        <v>7.9005566999999999E-2</v>
      </c>
      <c r="L40" s="12">
        <v>3.2002667999999998E-2</v>
      </c>
      <c r="M40" s="12">
        <v>-2.147961E-2</v>
      </c>
      <c r="N40" s="12">
        <v>-3.8782999999999998E-2</v>
      </c>
      <c r="O40" s="12">
        <v>-1.1033134999999999E-2</v>
      </c>
      <c r="P40" s="12">
        <v>-6.7454143999999994E-2</v>
      </c>
      <c r="Q40" s="12">
        <v>-6.4325459000000001E-2</v>
      </c>
      <c r="R40" s="12">
        <v>-3.3118814000000003E-2</v>
      </c>
      <c r="S40" s="12">
        <v>-6.6161665999999994E-2</v>
      </c>
      <c r="T40" s="12">
        <v>-3.1397205999999997E-2</v>
      </c>
      <c r="U40" s="12">
        <v>3.7612007000000003E-2</v>
      </c>
      <c r="V40" s="12">
        <v>-1.6070589999999999E-2</v>
      </c>
      <c r="W40" s="12">
        <v>-5.8955984000000003E-2</v>
      </c>
      <c r="X40" s="12">
        <v>-4.6936440000000003E-3</v>
      </c>
      <c r="Y40" s="12">
        <v>-1.5770842E-2</v>
      </c>
      <c r="Z40" s="12">
        <v>-4.2109711000000001E-2</v>
      </c>
      <c r="AA40" s="12">
        <v>-6.7834854999999999E-2</v>
      </c>
      <c r="AB40" s="12">
        <v>-8.5054009999999992E-3</v>
      </c>
      <c r="AC40" s="12">
        <v>-1.2635725E-2</v>
      </c>
      <c r="AD40" s="12">
        <v>1.4021481000000001E-2</v>
      </c>
      <c r="AE40" s="12">
        <v>2.9110016999999998E-2</v>
      </c>
      <c r="AF40" s="12">
        <v>-4.9576268E-2</v>
      </c>
      <c r="AG40" s="12">
        <v>-8.6913271E-2</v>
      </c>
      <c r="AH40" s="12">
        <v>-2.4473666000000002E-2</v>
      </c>
      <c r="AI40" s="12">
        <v>-4.5953554000000001E-2</v>
      </c>
      <c r="AJ40" s="12">
        <v>-2.8799212000000001E-2</v>
      </c>
      <c r="AK40" s="12">
        <v>-2.2289986000000001E-2</v>
      </c>
      <c r="AL40" s="12">
        <v>6.3193893000000001E-2</v>
      </c>
      <c r="AM40" s="12">
        <v>7.9171500000000002E-4</v>
      </c>
      <c r="AN40" s="12">
        <v>-2.6814492999999998E-2</v>
      </c>
      <c r="AO40" s="12">
        <v>-2.2773570999999999E-2</v>
      </c>
      <c r="AP40" s="12">
        <v>-1.6810038999999999E-2</v>
      </c>
      <c r="AQ40" s="12">
        <v>-6.3600030000000004E-3</v>
      </c>
      <c r="AR40" s="12">
        <v>-2.2074205E-2</v>
      </c>
      <c r="AS40" s="12">
        <v>-5.7887502E-2</v>
      </c>
      <c r="AT40" s="12">
        <v>2.2552981E-2</v>
      </c>
      <c r="AU40" s="12">
        <v>2.7082689E-2</v>
      </c>
      <c r="AV40" s="12">
        <v>-3.4761475999999999E-2</v>
      </c>
      <c r="AW40" s="12">
        <v>-6.6306280999999995E-2</v>
      </c>
      <c r="AX40" s="12">
        <v>-4.9932058000000001E-2</v>
      </c>
      <c r="AY40" s="12">
        <v>-5.9330909999999997E-3</v>
      </c>
      <c r="AZ40" s="12">
        <v>1.7474976E-2</v>
      </c>
      <c r="BA40" s="12">
        <v>-7.6142544000000006E-2</v>
      </c>
      <c r="BB40" s="12">
        <v>1.248263E-2</v>
      </c>
      <c r="BC40" s="12">
        <v>-7.399798E-3</v>
      </c>
      <c r="BD40" s="12">
        <v>-3.2668456999999998E-2</v>
      </c>
      <c r="BE40" s="12">
        <v>-2.8821210999999999E-2</v>
      </c>
      <c r="BF40" s="12">
        <v>-2.7174322000000001E-2</v>
      </c>
      <c r="BG40" s="12">
        <v>-2.3882299999999999E-2</v>
      </c>
      <c r="BH40" s="12">
        <v>-6.8079660000000004E-3</v>
      </c>
      <c r="BI40" s="12">
        <v>1.2923525E-2</v>
      </c>
      <c r="BJ40" s="12">
        <v>-3.2030865999999998E-2</v>
      </c>
      <c r="BK40" s="12">
        <v>-7.3552343000000006E-2</v>
      </c>
      <c r="BL40" s="12">
        <v>-1.7651903E-2</v>
      </c>
      <c r="BM40" s="12">
        <v>1.8353799999999999E-4</v>
      </c>
      <c r="BN40" s="12">
        <v>-6.2805480000000004E-3</v>
      </c>
      <c r="BO40" s="12">
        <v>-4.1979697000000003E-2</v>
      </c>
      <c r="BP40" s="12">
        <v>3.1447006E-2</v>
      </c>
      <c r="BQ40" s="12">
        <v>-8.0851566999999999E-2</v>
      </c>
      <c r="BR40" s="12">
        <v>-2.2850853000000001E-2</v>
      </c>
      <c r="BS40" s="12">
        <v>-1.8525091E-2</v>
      </c>
      <c r="BT40" s="12">
        <v>9.3215666000000003E-2</v>
      </c>
      <c r="BU40" s="12">
        <v>-5.6092305000000002E-2</v>
      </c>
      <c r="BV40" s="12">
        <v>-2.9961226000000001E-2</v>
      </c>
      <c r="BW40" s="12">
        <v>-5.7269502E-2</v>
      </c>
      <c r="BX40" s="12">
        <v>-6.2969590000000004E-3</v>
      </c>
      <c r="BY40" s="12">
        <v>-6.4791770999999998E-2</v>
      </c>
      <c r="BZ40" s="12">
        <v>1.76129E-3</v>
      </c>
      <c r="CA40" s="12">
        <v>5.1335400000000003E-2</v>
      </c>
      <c r="CB40" s="12">
        <v>-3.4009393999999998E-2</v>
      </c>
      <c r="CC40" s="12">
        <v>-4.7452580000000001E-2</v>
      </c>
      <c r="CD40" s="12">
        <v>-2.6414805E-2</v>
      </c>
      <c r="CE40" s="12">
        <v>-2.1258071E-2</v>
      </c>
      <c r="CF40" s="12">
        <v>1.2790427E-2</v>
      </c>
      <c r="CG40" s="12">
        <v>-1.9518342000000001E-2</v>
      </c>
      <c r="CH40" s="12">
        <v>-7.8235500999999999E-2</v>
      </c>
      <c r="CI40" s="12">
        <v>-6.3630569999999997E-2</v>
      </c>
      <c r="CJ40" s="12">
        <v>-4.2453802999999998E-2</v>
      </c>
      <c r="CK40" s="12">
        <v>-3.7308810000000001E-3</v>
      </c>
      <c r="CL40" s="12">
        <v>-1.6477687000000001E-2</v>
      </c>
      <c r="CM40" s="12">
        <v>-3.1315423000000002E-2</v>
      </c>
      <c r="CN40" s="12">
        <v>-6.1406180999999997E-2</v>
      </c>
      <c r="CO40" s="12">
        <v>-2.3445582E-2</v>
      </c>
      <c r="CP40" s="12">
        <v>0.15181829099999999</v>
      </c>
      <c r="CQ40" s="12">
        <v>-7.5620562000000002E-2</v>
      </c>
      <c r="CR40" s="12">
        <v>-6.9532698000000004E-2</v>
      </c>
      <c r="CS40" s="12">
        <v>-2.9414577000000001E-2</v>
      </c>
      <c r="CT40" s="12">
        <v>-8.77497E-3</v>
      </c>
      <c r="CU40" s="12">
        <v>-6.3329405000000005E-2</v>
      </c>
      <c r="CV40" s="12">
        <v>-1.5405973999999999E-2</v>
      </c>
    </row>
    <row r="41" spans="1:100" ht="18.75" customHeight="1" x14ac:dyDescent="0.4">
      <c r="A41" s="11">
        <v>39</v>
      </c>
      <c r="B41" s="12">
        <v>3.3989277999999998E-2</v>
      </c>
      <c r="C41" s="12">
        <v>0.13910134299999999</v>
      </c>
      <c r="D41" s="12">
        <v>3.1041218999999998E-2</v>
      </c>
      <c r="E41" s="12">
        <v>4.2575557E-2</v>
      </c>
      <c r="F41" s="12">
        <v>2.2961275E-2</v>
      </c>
      <c r="G41" s="12">
        <v>4.4985052999999997E-2</v>
      </c>
      <c r="H41" s="12">
        <v>6.3669237000000004E-2</v>
      </c>
      <c r="I41" s="12">
        <v>4.9688039000000003E-2</v>
      </c>
      <c r="J41" s="12">
        <v>3.0249264000000001E-2</v>
      </c>
      <c r="K41" s="12">
        <v>3.5126847000000003E-2</v>
      </c>
      <c r="L41" s="12">
        <v>4.6955513999999997E-2</v>
      </c>
      <c r="M41" s="12">
        <v>4.6960645000000002E-2</v>
      </c>
      <c r="N41" s="12">
        <v>1.5015103E-2</v>
      </c>
      <c r="O41" s="12">
        <v>-0.102732854</v>
      </c>
      <c r="P41" s="12">
        <v>4.3178203999999998E-2</v>
      </c>
      <c r="Q41" s="12">
        <v>1.5378674E-2</v>
      </c>
      <c r="R41" s="12">
        <v>1.9969524999999998E-2</v>
      </c>
      <c r="S41" s="12">
        <v>8.5975418999999997E-2</v>
      </c>
      <c r="T41" s="12">
        <v>3.5887945999999997E-2</v>
      </c>
      <c r="U41" s="12">
        <v>-1.8009126E-2</v>
      </c>
      <c r="V41" s="12">
        <v>2.6544809999999999E-2</v>
      </c>
      <c r="W41" s="12">
        <v>4.3506819000000002E-2</v>
      </c>
      <c r="X41" s="12">
        <v>2.0041817E-2</v>
      </c>
      <c r="Y41" s="12">
        <v>4.5202316999999999E-2</v>
      </c>
      <c r="Z41" s="12">
        <v>1.6800327E-2</v>
      </c>
      <c r="AA41" s="12">
        <v>5.5934139000000001E-2</v>
      </c>
      <c r="AB41" s="12">
        <v>6.9620029999999996E-3</v>
      </c>
      <c r="AC41" s="12">
        <v>1.9593635000000002E-2</v>
      </c>
      <c r="AD41" s="12">
        <v>-1.3930135E-2</v>
      </c>
      <c r="AE41" s="12">
        <v>-2.2014489999999999E-3</v>
      </c>
      <c r="AF41" s="12">
        <v>7.0711276000000003E-2</v>
      </c>
      <c r="AG41" s="12">
        <v>1.9750561E-2</v>
      </c>
      <c r="AH41" s="12">
        <v>7.9284780999999999E-2</v>
      </c>
      <c r="AI41" s="12">
        <v>5.7081792999999999E-2</v>
      </c>
      <c r="AJ41" s="12">
        <v>1.9490585000000001E-2</v>
      </c>
      <c r="AK41" s="12">
        <v>1.5169919E-2</v>
      </c>
      <c r="AL41" s="12">
        <v>3.0521835000000001E-2</v>
      </c>
      <c r="AM41" s="12">
        <v>8.9715189000000001E-2</v>
      </c>
      <c r="AN41" s="12">
        <v>7.1879730000000003E-3</v>
      </c>
      <c r="AO41" s="12">
        <v>3.2335785999999998E-2</v>
      </c>
      <c r="AP41" s="12">
        <v>4.0333026000000001E-2</v>
      </c>
      <c r="AQ41" s="12">
        <v>2.8200144E-2</v>
      </c>
      <c r="AR41" s="12">
        <v>1.1892257E-2</v>
      </c>
      <c r="AS41" s="12">
        <v>5.0618730000000001E-2</v>
      </c>
      <c r="AT41" s="12">
        <v>6.7348126999999994E-2</v>
      </c>
      <c r="AU41" s="12">
        <v>-7.1285635999999999E-2</v>
      </c>
      <c r="AV41" s="12">
        <v>2.7268306999999999E-2</v>
      </c>
      <c r="AW41" s="12">
        <v>3.2692121999999997E-2</v>
      </c>
      <c r="AX41" s="12">
        <v>3.5103009999999997E-2</v>
      </c>
      <c r="AY41" s="12">
        <v>3.63401E-2</v>
      </c>
      <c r="AZ41" s="12">
        <v>1.401996E-3</v>
      </c>
      <c r="BA41" s="12">
        <v>-3.8614439999999999E-3</v>
      </c>
      <c r="BB41" s="12">
        <v>1.3527340000000001E-2</v>
      </c>
      <c r="BC41" s="12">
        <v>3.8539769000000001E-2</v>
      </c>
      <c r="BD41" s="12">
        <v>5.4300076000000003E-2</v>
      </c>
      <c r="BE41" s="12">
        <v>4.5079054E-2</v>
      </c>
      <c r="BF41" s="12">
        <v>5.7644054E-2</v>
      </c>
      <c r="BG41" s="12">
        <v>3.5006727000000001E-2</v>
      </c>
      <c r="BH41" s="12">
        <v>2.8631176000000001E-2</v>
      </c>
      <c r="BI41" s="12">
        <v>-1.1029559E-2</v>
      </c>
      <c r="BJ41" s="12">
        <v>3.0405278000000001E-2</v>
      </c>
      <c r="BK41" s="12">
        <v>5.1607089000000002E-2</v>
      </c>
      <c r="BL41" s="12">
        <v>4.7306858E-2</v>
      </c>
      <c r="BM41" s="12">
        <v>3.4862460000000001E-3</v>
      </c>
      <c r="BN41" s="12">
        <v>-4.2136420000000001E-3</v>
      </c>
      <c r="BO41" s="12">
        <v>5.9915111E-2</v>
      </c>
      <c r="BP41" s="12">
        <v>8.0244360000000001E-2</v>
      </c>
      <c r="BQ41" s="12">
        <v>7.1388032000000004E-2</v>
      </c>
      <c r="BR41" s="12">
        <v>6.2824169999999999E-2</v>
      </c>
      <c r="BS41" s="12">
        <v>-3.5106914000000003E-2</v>
      </c>
      <c r="BT41" s="12">
        <v>8.3670480000000002E-3</v>
      </c>
      <c r="BU41" s="12">
        <v>6.4120406000000005E-2</v>
      </c>
      <c r="BV41" s="12">
        <v>4.3279427000000002E-2</v>
      </c>
      <c r="BW41" s="12">
        <v>-4.533367E-2</v>
      </c>
      <c r="BX41" s="12">
        <v>2.3587745E-2</v>
      </c>
      <c r="BY41" s="12">
        <v>3.2188215999999999E-2</v>
      </c>
      <c r="BZ41" s="12">
        <v>1.1715547999999999E-2</v>
      </c>
      <c r="CA41" s="12">
        <v>3.1850354999999997E-2</v>
      </c>
      <c r="CB41" s="12">
        <v>2.7992630000000002E-3</v>
      </c>
      <c r="CC41" s="12">
        <v>2.3114261000000001E-2</v>
      </c>
      <c r="CD41" s="12">
        <v>4.3814187999999997E-2</v>
      </c>
      <c r="CE41" s="12">
        <v>0.12999351000000001</v>
      </c>
      <c r="CF41" s="12">
        <v>9.9044479999999997E-3</v>
      </c>
      <c r="CG41" s="12">
        <v>4.4141507000000003E-2</v>
      </c>
      <c r="CH41" s="12">
        <v>1.8743251999999998E-2</v>
      </c>
      <c r="CI41" s="12">
        <v>2.7935824000000001E-2</v>
      </c>
      <c r="CJ41" s="12">
        <v>4.5895223999999998E-2</v>
      </c>
      <c r="CK41" s="12">
        <v>5.9578579999999999E-3</v>
      </c>
      <c r="CL41" s="12">
        <v>1.9506850999999999E-2</v>
      </c>
      <c r="CM41" s="12">
        <v>4.3976815000000002E-2</v>
      </c>
      <c r="CN41" s="12">
        <v>4.1572181E-2</v>
      </c>
      <c r="CO41" s="12">
        <v>3.3353568E-2</v>
      </c>
      <c r="CP41" s="12">
        <v>0.149868574</v>
      </c>
      <c r="CQ41" s="12">
        <v>7.4427509000000003E-2</v>
      </c>
      <c r="CR41" s="12">
        <v>6.1552294E-2</v>
      </c>
      <c r="CS41" s="12">
        <v>1.8947685999999998E-2</v>
      </c>
      <c r="CT41" s="12">
        <v>5.7300128999999998E-2</v>
      </c>
      <c r="CU41" s="12">
        <v>-1.0463712E-2</v>
      </c>
      <c r="CV41" s="12">
        <v>3.4944981E-2</v>
      </c>
    </row>
    <row r="42" spans="1:100" ht="18.75" customHeight="1" x14ac:dyDescent="0.4">
      <c r="A42" s="11">
        <v>40</v>
      </c>
      <c r="B42" s="12">
        <v>1.7783383E-2</v>
      </c>
      <c r="C42" s="12">
        <v>1.9070211E-2</v>
      </c>
      <c r="D42" s="12">
        <v>3.7340229999999999E-3</v>
      </c>
      <c r="E42" s="12">
        <v>3.7094751000000002E-2</v>
      </c>
      <c r="F42" s="12">
        <v>4.7920092999999997E-2</v>
      </c>
      <c r="G42" s="12">
        <v>1.2004424E-2</v>
      </c>
      <c r="H42" s="12">
        <v>-9.3153804000000007E-2</v>
      </c>
      <c r="I42" s="12">
        <v>9.1618050000000003E-3</v>
      </c>
      <c r="J42" s="12">
        <v>7.3298650000000007E-2</v>
      </c>
      <c r="K42" s="12">
        <v>2.6735243999999998E-2</v>
      </c>
      <c r="L42" s="12">
        <v>2.4333971999999999E-2</v>
      </c>
      <c r="M42" s="12">
        <v>2.4368071000000002E-2</v>
      </c>
      <c r="N42" s="12">
        <v>3.0723634E-2</v>
      </c>
      <c r="O42" s="12">
        <v>5.3906189E-2</v>
      </c>
      <c r="P42" s="12">
        <v>4.2611240000000002E-2</v>
      </c>
      <c r="Q42" s="12">
        <v>3.4640654999999999E-2</v>
      </c>
      <c r="R42" s="12">
        <v>7.0836150000000001E-2</v>
      </c>
      <c r="S42" s="12">
        <v>5.4662088999999997E-2</v>
      </c>
      <c r="T42" s="12">
        <v>3.0174414E-2</v>
      </c>
      <c r="U42" s="12">
        <v>-3.2823999999999999E-4</v>
      </c>
      <c r="V42" s="12">
        <v>1.7061942E-2</v>
      </c>
      <c r="W42" s="12">
        <v>-2.084654E-2</v>
      </c>
      <c r="X42" s="12">
        <v>2.2088278999999999E-2</v>
      </c>
      <c r="Y42" s="12">
        <v>3.1895031999999997E-2</v>
      </c>
      <c r="Z42" s="12">
        <v>1.0464278E-2</v>
      </c>
      <c r="AA42" s="12">
        <v>3.7025880000000001E-3</v>
      </c>
      <c r="AB42" s="12">
        <v>2.4445861999999999E-2</v>
      </c>
      <c r="AC42" s="12">
        <v>-1.0494892E-2</v>
      </c>
      <c r="AD42" s="12">
        <v>5.2041098000000001E-2</v>
      </c>
      <c r="AE42" s="12">
        <v>0.181874957</v>
      </c>
      <c r="AF42" s="12">
        <v>2.8952734000000001E-2</v>
      </c>
      <c r="AG42" s="12">
        <v>7.6665259999999999E-3</v>
      </c>
      <c r="AH42" s="12">
        <v>1.5594399E-2</v>
      </c>
      <c r="AI42" s="12">
        <v>-8.0031330000000008E-3</v>
      </c>
      <c r="AJ42" s="12">
        <v>7.4969267000000006E-2</v>
      </c>
      <c r="AK42" s="12">
        <v>1.7761012999999999E-2</v>
      </c>
      <c r="AL42" s="11">
        <v>0</v>
      </c>
      <c r="AM42" s="12">
        <v>-1.9021625E-2</v>
      </c>
      <c r="AN42" s="12">
        <v>3.3600786000000001E-2</v>
      </c>
      <c r="AO42" s="12">
        <v>2.6786362000000001E-2</v>
      </c>
      <c r="AP42" s="12">
        <v>3.2574863000000003E-2</v>
      </c>
      <c r="AQ42" s="12">
        <v>2.1562710999999998E-2</v>
      </c>
      <c r="AR42" s="12">
        <v>3.1549661E-2</v>
      </c>
      <c r="AS42" s="12">
        <v>6.3947127000000006E-2</v>
      </c>
      <c r="AT42" s="12">
        <v>-7.4073450000000001E-3</v>
      </c>
      <c r="AU42" s="12">
        <v>4.5665734999999999E-2</v>
      </c>
      <c r="AV42" s="12">
        <v>3.7284500999999998E-2</v>
      </c>
      <c r="AW42" s="12">
        <v>2.3951304999999999E-2</v>
      </c>
      <c r="AX42" s="12">
        <v>4.1299223000000003E-2</v>
      </c>
      <c r="AY42" s="12">
        <v>2.1141329999999998E-3</v>
      </c>
      <c r="AZ42" s="12">
        <v>1.0500812999999999E-2</v>
      </c>
      <c r="BA42" s="12">
        <v>6.7716330000000005E-2</v>
      </c>
      <c r="BB42" s="12">
        <v>1.2840015999999999E-2</v>
      </c>
      <c r="BC42" s="12">
        <v>-5.6989220000000004E-3</v>
      </c>
      <c r="BD42" s="12">
        <v>3.9596817999999999E-2</v>
      </c>
      <c r="BE42" s="12">
        <v>3.2433373000000001E-2</v>
      </c>
      <c r="BF42" s="12">
        <v>7.5776765999999995E-2</v>
      </c>
      <c r="BG42" s="12">
        <v>4.2660385000000002E-2</v>
      </c>
      <c r="BH42" s="12">
        <v>5.7607350000000003E-3</v>
      </c>
      <c r="BI42" s="12">
        <v>2.5896638E-2</v>
      </c>
      <c r="BJ42" s="12">
        <v>-1.3619215E-2</v>
      </c>
      <c r="BK42" s="12">
        <v>8.712862E-3</v>
      </c>
      <c r="BL42" s="12">
        <v>1.7997791999999999E-2</v>
      </c>
      <c r="BM42" s="12">
        <v>6.6556731999999993E-2</v>
      </c>
      <c r="BN42" s="12">
        <v>-2.8561328E-2</v>
      </c>
      <c r="BO42" s="12">
        <v>1.4719071E-2</v>
      </c>
      <c r="BP42" s="12">
        <v>7.9395430000000003E-3</v>
      </c>
      <c r="BQ42" s="12">
        <v>2.8481097E-2</v>
      </c>
      <c r="BR42" s="12">
        <v>3.7162268999999998E-2</v>
      </c>
      <c r="BS42" s="12">
        <v>2.6340468999999998E-2</v>
      </c>
      <c r="BT42" s="12">
        <v>4.4273752999999999E-2</v>
      </c>
      <c r="BU42" s="12">
        <v>0.15183429100000001</v>
      </c>
      <c r="BV42" s="12">
        <v>1.370627E-2</v>
      </c>
      <c r="BW42" s="12">
        <v>8.2540489999999994E-3</v>
      </c>
      <c r="BX42" s="12">
        <v>1.114448E-2</v>
      </c>
      <c r="BY42" s="12">
        <v>-4.0473044999999999E-2</v>
      </c>
      <c r="BZ42" s="12">
        <v>4.7574599999999998E-4</v>
      </c>
      <c r="CA42" s="12">
        <v>6.1252959999999997E-3</v>
      </c>
      <c r="CB42" s="12">
        <v>4.7348081E-2</v>
      </c>
      <c r="CC42" s="12">
        <v>-2.0063706000000001E-2</v>
      </c>
      <c r="CD42" s="12">
        <v>3.4572683999999999E-2</v>
      </c>
      <c r="CE42" s="12">
        <v>4.6298420999999999E-2</v>
      </c>
      <c r="CF42" s="12">
        <v>1.8913315999999999E-2</v>
      </c>
      <c r="CG42" s="12">
        <v>-2.1488388000000001E-2</v>
      </c>
      <c r="CH42" s="12">
        <v>3.7909131999999998E-2</v>
      </c>
      <c r="CI42" s="12">
        <v>2.2530847999999999E-2</v>
      </c>
      <c r="CJ42" s="12">
        <v>5.8789262000000002E-2</v>
      </c>
      <c r="CK42" s="12">
        <v>4.1187243999999998E-2</v>
      </c>
      <c r="CL42" s="12">
        <v>3.1329628999999998E-2</v>
      </c>
      <c r="CM42" s="12">
        <v>8.8228349999999994E-3</v>
      </c>
      <c r="CN42" s="12">
        <v>3.9790291999999998E-2</v>
      </c>
      <c r="CO42" s="12">
        <v>1.2866636000000001E-2</v>
      </c>
      <c r="CP42" s="12">
        <v>6.9458753999999998E-2</v>
      </c>
      <c r="CQ42" s="12">
        <v>2.7272837000000001E-2</v>
      </c>
      <c r="CR42" s="12">
        <v>3.3054484000000002E-2</v>
      </c>
      <c r="CS42" s="12">
        <v>3.7239897000000001E-2</v>
      </c>
      <c r="CT42" s="12">
        <v>1.5662791999999998E-2</v>
      </c>
      <c r="CU42" s="12">
        <v>-1.3339761E-2</v>
      </c>
      <c r="CV42" s="12">
        <v>3.7940952999999999E-2</v>
      </c>
    </row>
    <row r="43" spans="1:100" ht="18.75" customHeight="1" x14ac:dyDescent="0.4">
      <c r="A43" s="11">
        <v>41</v>
      </c>
      <c r="B43" s="12">
        <v>-3.6620992999999998E-2</v>
      </c>
      <c r="C43" s="12">
        <v>9.6758209999999994E-3</v>
      </c>
      <c r="D43" s="12">
        <v>-2.2604700000000001E-3</v>
      </c>
      <c r="E43" s="12">
        <v>-1.7699584000000001E-2</v>
      </c>
      <c r="F43" s="12">
        <v>4.3433953999999997E-2</v>
      </c>
      <c r="G43" s="12">
        <v>-1.473081E-2</v>
      </c>
      <c r="H43" s="12">
        <v>2.4751230000000001E-3</v>
      </c>
      <c r="I43" s="12">
        <v>-1.5529319E-2</v>
      </c>
      <c r="J43" s="12">
        <v>-3.6058841000000001E-2</v>
      </c>
      <c r="K43" s="12">
        <v>-1.8221246999999999E-2</v>
      </c>
      <c r="L43" s="12">
        <v>-1.7901764000000001E-2</v>
      </c>
      <c r="M43" s="12">
        <v>-4.0625649999999998E-3</v>
      </c>
      <c r="N43" s="12">
        <v>-7.139187E-3</v>
      </c>
      <c r="O43" s="12">
        <v>-1.1029046000000001E-2</v>
      </c>
      <c r="P43" s="12">
        <v>-3.1261308000000002E-2</v>
      </c>
      <c r="Q43" s="12">
        <v>-5.6525660000000004E-3</v>
      </c>
      <c r="R43" s="12">
        <v>-5.1168089E-2</v>
      </c>
      <c r="S43" s="12">
        <v>-1.4296094000000001E-2</v>
      </c>
      <c r="T43" s="12">
        <v>-5.8582130000000001E-3</v>
      </c>
      <c r="U43" s="12">
        <v>-2.0175746000000001E-2</v>
      </c>
      <c r="V43" s="12">
        <v>1.1435403E-2</v>
      </c>
      <c r="W43" s="12">
        <v>-1.4264404E-2</v>
      </c>
      <c r="X43" s="12">
        <v>-3.7701100000000001E-4</v>
      </c>
      <c r="Y43" s="12">
        <v>-2.4993239E-2</v>
      </c>
      <c r="Z43" s="12">
        <v>1.8544239999999999E-3</v>
      </c>
      <c r="AA43" s="12">
        <v>5.5690906999999998E-2</v>
      </c>
      <c r="AB43" s="12">
        <v>-2.4525491E-2</v>
      </c>
      <c r="AC43" s="12">
        <v>-4.0848860000000002E-3</v>
      </c>
      <c r="AD43" s="12">
        <v>2.1210195000000001E-2</v>
      </c>
      <c r="AE43" s="12">
        <v>2.5853250000000001E-2</v>
      </c>
      <c r="AF43" s="12">
        <v>-2.6696315000000002E-2</v>
      </c>
      <c r="AG43" s="12">
        <v>-9.4768620000000008E-3</v>
      </c>
      <c r="AH43" s="12">
        <v>1.3326792E-2</v>
      </c>
      <c r="AI43" s="12">
        <v>3.0362710000000001E-3</v>
      </c>
      <c r="AJ43" s="12">
        <v>-1.594251E-2</v>
      </c>
      <c r="AK43" s="12">
        <v>-3.9516715000000001E-2</v>
      </c>
      <c r="AL43" s="12">
        <v>-4.5206414E-2</v>
      </c>
      <c r="AM43" s="12">
        <v>3.1675855000000003E-2</v>
      </c>
      <c r="AN43" s="12">
        <v>-3.164161E-3</v>
      </c>
      <c r="AO43" s="12">
        <v>-2.3223488E-2</v>
      </c>
      <c r="AP43" s="12">
        <v>1.265118E-3</v>
      </c>
      <c r="AQ43" s="12">
        <v>-3.2323425000000003E-2</v>
      </c>
      <c r="AR43" s="12">
        <v>-5.1436049999999999E-3</v>
      </c>
      <c r="AS43" s="12">
        <v>-1.6442551999999999E-2</v>
      </c>
      <c r="AT43" s="12">
        <v>-5.7065120000000004E-3</v>
      </c>
      <c r="AU43" s="12">
        <v>-2.1784110999999998E-2</v>
      </c>
      <c r="AV43" s="12">
        <v>-3.6948588999999997E-2</v>
      </c>
      <c r="AW43" s="12">
        <v>-4.3555806000000002E-2</v>
      </c>
      <c r="AX43" s="12">
        <v>1.6109813000000001E-2</v>
      </c>
      <c r="AY43" s="12">
        <v>-1.2003643E-2</v>
      </c>
      <c r="AZ43" s="12">
        <v>2.1821658000000001E-2</v>
      </c>
      <c r="BA43" s="12">
        <v>-8.5999501000000006E-2</v>
      </c>
      <c r="BB43" s="12">
        <v>3.002719E-3</v>
      </c>
      <c r="BC43" s="12">
        <v>-2.5158816000000001E-2</v>
      </c>
      <c r="BD43" s="12">
        <v>-1.9313787999999998E-2</v>
      </c>
      <c r="BE43" s="12">
        <v>-8.7705200000000002E-4</v>
      </c>
      <c r="BF43" s="12">
        <v>-6.6312992000000001E-2</v>
      </c>
      <c r="BG43" s="12">
        <v>-3.6660529999999998E-3</v>
      </c>
      <c r="BH43" s="12">
        <v>-1.1456022E-2</v>
      </c>
      <c r="BI43" s="12">
        <v>-5.6198580000000001E-3</v>
      </c>
      <c r="BJ43" s="12">
        <v>-3.4517921999999999E-2</v>
      </c>
      <c r="BK43" s="12">
        <v>-1.8675858E-2</v>
      </c>
      <c r="BL43" s="12">
        <v>-2.0457966000000001E-2</v>
      </c>
      <c r="BM43" s="12">
        <v>1.371501E-2</v>
      </c>
      <c r="BN43" s="12">
        <v>-3.7506699999999998E-3</v>
      </c>
      <c r="BO43" s="12">
        <v>-6.1246583E-2</v>
      </c>
      <c r="BP43" s="12">
        <v>-3.6471586E-2</v>
      </c>
      <c r="BQ43" s="12">
        <v>-2.5812082E-2</v>
      </c>
      <c r="BR43" s="12">
        <v>-8.6747300000000001E-4</v>
      </c>
      <c r="BS43" s="12">
        <v>-1.5986694999999999E-2</v>
      </c>
      <c r="BT43" s="12">
        <v>-3.2794229000000001E-2</v>
      </c>
      <c r="BU43" s="12">
        <v>1.476919E-2</v>
      </c>
      <c r="BV43" s="12">
        <v>-1.4241795E-2</v>
      </c>
      <c r="BW43" s="12">
        <v>1.5605040000000001E-3</v>
      </c>
      <c r="BX43" s="12">
        <v>-7.7558189999999997E-3</v>
      </c>
      <c r="BY43" s="12">
        <v>-2.1638010999999999E-2</v>
      </c>
      <c r="BZ43" s="12">
        <v>4.4397220000000001E-3</v>
      </c>
      <c r="CA43" s="12">
        <v>-2.7575280000000001E-2</v>
      </c>
      <c r="CB43" s="12">
        <v>1.7222057999999998E-2</v>
      </c>
      <c r="CC43" s="12">
        <v>-1.0320426000000001E-2</v>
      </c>
      <c r="CD43" s="12">
        <v>-2.8457599E-2</v>
      </c>
      <c r="CE43" s="12">
        <v>9.0101820000000003E-3</v>
      </c>
      <c r="CF43" s="12">
        <v>-1.3953943E-2</v>
      </c>
      <c r="CG43" s="12">
        <v>-7.9431039999999994E-3</v>
      </c>
      <c r="CH43" s="12">
        <v>-2.1505599E-2</v>
      </c>
      <c r="CI43" s="12">
        <v>-2.0684995000000001E-2</v>
      </c>
      <c r="CJ43" s="12">
        <v>-8.5828000000000002E-2</v>
      </c>
      <c r="CK43" s="12">
        <v>-4.6806563000000002E-2</v>
      </c>
      <c r="CL43" s="12">
        <v>1.2458230000000001E-2</v>
      </c>
      <c r="CM43" s="12">
        <v>3.2579639999999999E-3</v>
      </c>
      <c r="CN43" s="12">
        <v>-1.2529792999999999E-2</v>
      </c>
      <c r="CO43" s="12">
        <v>-1.8873474000000001E-2</v>
      </c>
      <c r="CP43" s="12">
        <v>0.126207718</v>
      </c>
      <c r="CQ43" s="12">
        <v>-2.7910276000000001E-2</v>
      </c>
      <c r="CR43" s="12">
        <v>8.8694900000000007E-3</v>
      </c>
      <c r="CS43" s="12">
        <v>-5.5999040000000002E-3</v>
      </c>
      <c r="CT43" s="12">
        <v>1.0130366E-2</v>
      </c>
      <c r="CU43" s="12">
        <v>-1.1065016E-2</v>
      </c>
      <c r="CV43" s="12">
        <v>-1.3456200999999999E-2</v>
      </c>
    </row>
    <row r="44" spans="1:100" ht="18.75" customHeight="1" x14ac:dyDescent="0.4">
      <c r="A44" s="11">
        <v>42</v>
      </c>
      <c r="B44" s="12">
        <v>-0.126784913</v>
      </c>
      <c r="C44" s="12">
        <v>-9.7409366999999997E-2</v>
      </c>
      <c r="D44" s="12">
        <v>-0.14771810399999999</v>
      </c>
      <c r="E44" s="12">
        <v>-7.4621305999999998E-2</v>
      </c>
      <c r="F44" s="12">
        <v>-0.111681297</v>
      </c>
      <c r="G44" s="12">
        <v>-0.133497739</v>
      </c>
      <c r="H44" s="12">
        <v>-0.13251016099999999</v>
      </c>
      <c r="I44" s="12">
        <v>-0.14860041399999999</v>
      </c>
      <c r="J44" s="12">
        <v>-8.1818505E-2</v>
      </c>
      <c r="K44" s="12">
        <v>-0.10125145000000001</v>
      </c>
      <c r="L44" s="12">
        <v>-0.10155061899999999</v>
      </c>
      <c r="M44" s="12">
        <v>-0.13868285599999999</v>
      </c>
      <c r="N44" s="12">
        <v>-0.18510006300000001</v>
      </c>
      <c r="O44" s="12">
        <v>-7.5888912000000003E-2</v>
      </c>
      <c r="P44" s="12">
        <v>-0.12083659099999999</v>
      </c>
      <c r="Q44" s="12">
        <v>-9.4526609999999997E-2</v>
      </c>
      <c r="R44" s="12">
        <v>-0.114947191</v>
      </c>
      <c r="S44" s="12">
        <v>-0.157696056</v>
      </c>
      <c r="T44" s="12">
        <v>-0.117633928</v>
      </c>
      <c r="U44" s="12">
        <v>-4.7933654999999999E-2</v>
      </c>
      <c r="V44" s="12">
        <v>-0.12675856799999999</v>
      </c>
      <c r="W44" s="12">
        <v>-0.13758097</v>
      </c>
      <c r="X44" s="12">
        <v>-0.114504937</v>
      </c>
      <c r="Y44" s="12">
        <v>-9.0741863000000006E-2</v>
      </c>
      <c r="Z44" s="12">
        <v>-0.14374835599999999</v>
      </c>
      <c r="AA44" s="12">
        <v>-0.11807455</v>
      </c>
      <c r="AB44" s="12">
        <v>-0.106869188</v>
      </c>
      <c r="AC44" s="12">
        <v>-0.15341432699999999</v>
      </c>
      <c r="AD44" s="12">
        <v>-0.104754556</v>
      </c>
      <c r="AE44" s="12">
        <v>-5.2360515000000003E-2</v>
      </c>
      <c r="AF44" s="12">
        <v>-0.122664493</v>
      </c>
      <c r="AG44" s="12">
        <v>-0.14755418300000001</v>
      </c>
      <c r="AH44" s="12">
        <v>-0.13542364300000001</v>
      </c>
      <c r="AI44" s="12">
        <v>-0.11420545</v>
      </c>
      <c r="AJ44" s="12">
        <v>-9.8173585999999993E-2</v>
      </c>
      <c r="AK44" s="12">
        <v>-0.108490534</v>
      </c>
      <c r="AL44" s="12">
        <v>-0.111836724</v>
      </c>
      <c r="AM44" s="12">
        <v>-4.8778190000000003E-3</v>
      </c>
      <c r="AN44" s="12">
        <v>-0.119769287</v>
      </c>
      <c r="AO44" s="12">
        <v>-9.7211862999999996E-2</v>
      </c>
      <c r="AP44" s="12">
        <v>-0.11208947900000001</v>
      </c>
      <c r="AQ44" s="12">
        <v>-0.112896002</v>
      </c>
      <c r="AR44" s="12">
        <v>-9.8454606E-2</v>
      </c>
      <c r="AS44" s="12">
        <v>-0.13522874700000001</v>
      </c>
      <c r="AT44" s="12">
        <v>-0.13140696599999999</v>
      </c>
      <c r="AU44" s="12">
        <v>-5.8363892000000001E-2</v>
      </c>
      <c r="AV44" s="12">
        <v>-8.4858480999999999E-2</v>
      </c>
      <c r="AW44" s="12">
        <v>-0.13708411400000001</v>
      </c>
      <c r="AX44" s="12">
        <v>-0.129053321</v>
      </c>
      <c r="AY44" s="12">
        <v>-0.14505536599999999</v>
      </c>
      <c r="AZ44" s="12">
        <v>-5.4915229000000003E-2</v>
      </c>
      <c r="BA44" s="12">
        <v>-4.1279527000000003E-2</v>
      </c>
      <c r="BB44" s="12">
        <v>-0.110427414</v>
      </c>
      <c r="BC44" s="12">
        <v>-0.112522286</v>
      </c>
      <c r="BD44" s="12">
        <v>-0.12517178000000001</v>
      </c>
      <c r="BE44" s="12">
        <v>-0.14954914599999999</v>
      </c>
      <c r="BF44" s="12">
        <v>-7.3768979999999998E-2</v>
      </c>
      <c r="BG44" s="12">
        <v>-0.14556994600000001</v>
      </c>
      <c r="BH44" s="12">
        <v>-0.13432007300000001</v>
      </c>
      <c r="BI44" s="12">
        <v>-0.100523417</v>
      </c>
      <c r="BJ44" s="12">
        <v>-0.111317213</v>
      </c>
      <c r="BK44" s="12">
        <v>-8.4261098000000006E-2</v>
      </c>
      <c r="BL44" s="12">
        <v>-0.10133234100000001</v>
      </c>
      <c r="BM44" s="12">
        <v>-0.189983817</v>
      </c>
      <c r="BN44" s="12">
        <v>-7.0196593000000002E-2</v>
      </c>
      <c r="BO44" s="12">
        <v>-0.14097629</v>
      </c>
      <c r="BP44" s="12">
        <v>-9.0360465000000001E-2</v>
      </c>
      <c r="BQ44" s="12">
        <v>-7.7732942999999999E-2</v>
      </c>
      <c r="BR44" s="12">
        <v>-2.9047303E-2</v>
      </c>
      <c r="BS44" s="12">
        <v>-9.5807357999999995E-2</v>
      </c>
      <c r="BT44" s="12">
        <v>-5.3384853000000003E-2</v>
      </c>
      <c r="BU44" s="12">
        <v>-8.1613047999999994E-2</v>
      </c>
      <c r="BV44" s="12">
        <v>-9.5464922999999993E-2</v>
      </c>
      <c r="BW44" s="12">
        <v>-5.8186459000000003E-2</v>
      </c>
      <c r="BX44" s="12">
        <v>-9.4754890999999994E-2</v>
      </c>
      <c r="BY44" s="12">
        <v>-6.4389443000000005E-2</v>
      </c>
      <c r="BZ44" s="12">
        <v>-0.106314298</v>
      </c>
      <c r="CA44" s="12">
        <v>-0.10189066200000001</v>
      </c>
      <c r="CB44" s="12">
        <v>-0.15066005499999999</v>
      </c>
      <c r="CC44" s="12">
        <v>-0.117840379</v>
      </c>
      <c r="CD44" s="12">
        <v>-9.6242364999999996E-2</v>
      </c>
      <c r="CE44" s="12">
        <v>0.10274094</v>
      </c>
      <c r="CF44" s="12">
        <v>-9.1801176999999998E-2</v>
      </c>
      <c r="CG44" s="12">
        <v>-0.138133542</v>
      </c>
      <c r="CH44" s="12">
        <v>-0.102220466</v>
      </c>
      <c r="CI44" s="12">
        <v>-9.8702186999999997E-2</v>
      </c>
      <c r="CJ44" s="12">
        <v>-7.6341049999999994E-2</v>
      </c>
      <c r="CK44" s="12">
        <v>-9.3230989E-2</v>
      </c>
      <c r="CL44" s="12">
        <v>-0.150289798</v>
      </c>
      <c r="CM44" s="12">
        <v>-0.114723483</v>
      </c>
      <c r="CN44" s="12">
        <v>-0.13178473900000001</v>
      </c>
      <c r="CO44" s="12">
        <v>-0.113568957</v>
      </c>
      <c r="CP44" s="12">
        <v>-0.25861266399999999</v>
      </c>
      <c r="CQ44" s="12">
        <v>-0.111889102</v>
      </c>
      <c r="CR44" s="12">
        <v>-0.15416527799999999</v>
      </c>
      <c r="CS44" s="12">
        <v>-0.12954348700000001</v>
      </c>
      <c r="CT44" s="12">
        <v>-9.0381238000000003E-2</v>
      </c>
      <c r="CU44" s="12">
        <v>-0.13005260499999999</v>
      </c>
      <c r="CV44" s="12">
        <v>-6.3277980999999997E-2</v>
      </c>
    </row>
    <row r="45" spans="1:100" ht="18.75" customHeight="1" x14ac:dyDescent="0.4">
      <c r="A45" s="11">
        <v>43</v>
      </c>
      <c r="B45" s="12">
        <v>5.7323673999999998E-2</v>
      </c>
      <c r="C45" s="12">
        <v>3.6285038999999998E-2</v>
      </c>
      <c r="D45" s="12">
        <v>-1.0188754E-2</v>
      </c>
      <c r="E45" s="12">
        <v>-2.4194501E-2</v>
      </c>
      <c r="F45" s="12">
        <v>-1.3472593E-2</v>
      </c>
      <c r="G45" s="12">
        <v>2.8499295000000001E-2</v>
      </c>
      <c r="H45" s="12">
        <v>-0.102466961</v>
      </c>
      <c r="I45" s="12">
        <v>2.2982671999999999E-2</v>
      </c>
      <c r="J45" s="12">
        <v>8.6067346000000003E-2</v>
      </c>
      <c r="K45" s="12">
        <v>9.2050090000000001E-3</v>
      </c>
      <c r="L45" s="12">
        <v>3.2740303999999998E-2</v>
      </c>
      <c r="M45" s="12">
        <v>4.5990550999999998E-2</v>
      </c>
      <c r="N45" s="12">
        <v>-1.5373474999999999E-2</v>
      </c>
      <c r="O45" s="12">
        <v>5.4663070000000001E-3</v>
      </c>
      <c r="P45" s="12">
        <v>-4.9284678999999998E-2</v>
      </c>
      <c r="Q45" s="12">
        <v>-2.2778711E-2</v>
      </c>
      <c r="R45" s="12">
        <v>-2.1318356E-2</v>
      </c>
      <c r="S45" s="12">
        <v>6.8765616000000002E-2</v>
      </c>
      <c r="T45" s="12">
        <v>-1.4844470000000001E-3</v>
      </c>
      <c r="U45" s="12">
        <v>8.7717617999999997E-2</v>
      </c>
      <c r="V45" s="12">
        <v>0.107419708</v>
      </c>
      <c r="W45" s="12">
        <v>-6.2608710000000003E-3</v>
      </c>
      <c r="X45" s="12">
        <v>-2.7871401000000001E-2</v>
      </c>
      <c r="Y45" s="12">
        <v>2.0919357999999999E-2</v>
      </c>
      <c r="Z45" s="12">
        <v>2.1212640000000001E-2</v>
      </c>
      <c r="AA45" s="12">
        <v>4.8312907000000002E-2</v>
      </c>
      <c r="AB45" s="12">
        <v>2.6629105E-2</v>
      </c>
      <c r="AC45" s="12">
        <v>-2.0229581999999999E-2</v>
      </c>
      <c r="AD45" s="12">
        <v>8.0152978999999999E-2</v>
      </c>
      <c r="AE45" s="12">
        <v>3.8260861E-2</v>
      </c>
      <c r="AF45" s="12">
        <v>4.8137140000000002E-2</v>
      </c>
      <c r="AG45" s="12">
        <v>-0.12583003600000001</v>
      </c>
      <c r="AH45" s="12">
        <v>2.2596987999999998E-2</v>
      </c>
      <c r="AI45" s="12">
        <v>4.9307250000000004E-3</v>
      </c>
      <c r="AJ45" s="12">
        <v>1.35968E-3</v>
      </c>
      <c r="AK45" s="12">
        <v>-2.5083333999999999E-2</v>
      </c>
      <c r="AL45" s="12">
        <v>-0.13602958100000001</v>
      </c>
      <c r="AM45" s="12">
        <v>0.15657422400000001</v>
      </c>
      <c r="AN45" s="12">
        <v>-5.9344429999999997E-2</v>
      </c>
      <c r="AO45" s="12">
        <v>-3.2488180999999998E-2</v>
      </c>
      <c r="AP45" s="12">
        <v>4.8981232E-2</v>
      </c>
      <c r="AQ45" s="12">
        <v>-6.8016434000000001E-2</v>
      </c>
      <c r="AR45" s="12">
        <v>1.6944394000000002E-2</v>
      </c>
      <c r="AS45" s="12">
        <v>0.148054198</v>
      </c>
      <c r="AT45" s="12">
        <v>-1.8593906E-2</v>
      </c>
      <c r="AU45" s="12">
        <v>5.4023702E-2</v>
      </c>
      <c r="AV45" s="12">
        <v>-1.815251E-2</v>
      </c>
      <c r="AW45" s="12">
        <v>4.5028459999999996E-3</v>
      </c>
      <c r="AX45" s="12">
        <v>3.9665879000000001E-2</v>
      </c>
      <c r="AY45" s="12">
        <v>-6.9158436000000004E-2</v>
      </c>
      <c r="AZ45" s="12">
        <v>-4.4835078E-2</v>
      </c>
      <c r="BA45" s="12">
        <v>1.2816152000000001E-2</v>
      </c>
      <c r="BB45" s="12">
        <v>3.3090275000000002E-2</v>
      </c>
      <c r="BC45" s="12">
        <v>1.1126156E-2</v>
      </c>
      <c r="BD45" s="12">
        <v>-9.4760629999999998E-3</v>
      </c>
      <c r="BE45" s="12">
        <v>-1.1823168E-2</v>
      </c>
      <c r="BF45" s="12">
        <v>3.339795E-3</v>
      </c>
      <c r="BG45" s="12">
        <v>-1.1162814E-2</v>
      </c>
      <c r="BH45" s="12">
        <v>-0.104002291</v>
      </c>
      <c r="BI45" s="12">
        <v>3.0563112999999999E-2</v>
      </c>
      <c r="BJ45" s="12">
        <v>-1.5992757999999999E-2</v>
      </c>
      <c r="BK45" s="12">
        <v>-5.9126156999999999E-2</v>
      </c>
      <c r="BL45" s="12">
        <v>1.0615965999999999E-2</v>
      </c>
      <c r="BM45" s="12">
        <v>-0.17439890599999999</v>
      </c>
      <c r="BN45" s="12">
        <v>7.3667221000000005E-2</v>
      </c>
      <c r="BO45" s="12">
        <v>-7.0841795999999999E-2</v>
      </c>
      <c r="BP45" s="12">
        <v>-2.7160729999999998E-3</v>
      </c>
      <c r="BQ45" s="12">
        <v>-2.0738010000000001E-2</v>
      </c>
      <c r="BR45" s="12">
        <v>-1.6258200000000001E-4</v>
      </c>
      <c r="BS45" s="12">
        <v>3.6521399999999999E-4</v>
      </c>
      <c r="BT45" s="12">
        <v>-2.7139765999999999E-2</v>
      </c>
      <c r="BU45" s="12">
        <v>-1.4332894000000001E-2</v>
      </c>
      <c r="BV45" s="12">
        <v>-4.2256317000000002E-2</v>
      </c>
      <c r="BW45" s="12">
        <v>-1.735774E-3</v>
      </c>
      <c r="BX45" s="12">
        <v>3.9612242999999998E-2</v>
      </c>
      <c r="BY45" s="12">
        <v>4.7875341000000002E-2</v>
      </c>
      <c r="BZ45" s="12">
        <v>7.4450331999999994E-2</v>
      </c>
      <c r="CA45" s="12">
        <v>0.10060147699999999</v>
      </c>
      <c r="CB45" s="12">
        <v>1.8983858999999999E-2</v>
      </c>
      <c r="CC45" s="12">
        <v>-2.8721745E-2</v>
      </c>
      <c r="CD45" s="12">
        <v>2.6854353000000001E-2</v>
      </c>
      <c r="CE45" s="12">
        <v>0.112153269</v>
      </c>
      <c r="CF45" s="12">
        <v>-3.8951480000000002E-3</v>
      </c>
      <c r="CG45" s="12">
        <v>-3.1472671000000001E-2</v>
      </c>
      <c r="CH45" s="12">
        <v>-3.9398262000000003E-2</v>
      </c>
      <c r="CI45" s="12">
        <v>4.9604951000000001E-2</v>
      </c>
      <c r="CJ45" s="12">
        <v>-1.5224500000000001E-3</v>
      </c>
      <c r="CK45" s="12">
        <v>2.1720572E-2</v>
      </c>
      <c r="CL45" s="12">
        <v>-2.4712951E-2</v>
      </c>
      <c r="CM45" s="12">
        <v>2.8640908999999999E-2</v>
      </c>
      <c r="CN45" s="12">
        <v>7.0048078999999999E-2</v>
      </c>
      <c r="CO45" s="12">
        <v>4.1983067999999998E-2</v>
      </c>
      <c r="CP45" s="12">
        <v>5.3129564999999997E-2</v>
      </c>
      <c r="CQ45" s="12">
        <v>-8.5863390000000001E-3</v>
      </c>
      <c r="CR45" s="12">
        <v>0.113390505</v>
      </c>
      <c r="CS45" s="12">
        <v>1.4304249999999999E-2</v>
      </c>
      <c r="CT45" s="12">
        <v>4.2271129999999997E-2</v>
      </c>
      <c r="CU45" s="12">
        <v>-7.2900613000000003E-2</v>
      </c>
      <c r="CV45" s="12">
        <v>2.867252E-2</v>
      </c>
    </row>
    <row r="46" spans="1:100" ht="18.75" customHeight="1" x14ac:dyDescent="0.4">
      <c r="A46" s="11">
        <v>44</v>
      </c>
      <c r="B46" s="12">
        <v>-3.8266013000000001E-2</v>
      </c>
      <c r="C46" s="12">
        <v>-3.8842471000000003E-2</v>
      </c>
      <c r="D46" s="12">
        <v>-6.8475638000000005E-2</v>
      </c>
      <c r="E46" s="12">
        <v>-3.7710869999999998E-3</v>
      </c>
      <c r="F46" s="12">
        <v>-6.7383321999999995E-2</v>
      </c>
      <c r="G46" s="12">
        <v>-9.2051341999999994E-2</v>
      </c>
      <c r="H46" s="12">
        <v>-0.24682859200000001</v>
      </c>
      <c r="I46" s="12">
        <v>-0.13412343299999999</v>
      </c>
      <c r="J46" s="12">
        <v>-2.9758138999999999E-2</v>
      </c>
      <c r="K46" s="12">
        <v>-6.1064936E-2</v>
      </c>
      <c r="L46" s="12">
        <v>-0.173921241</v>
      </c>
      <c r="M46" s="12">
        <v>-0.101649749</v>
      </c>
      <c r="N46" s="12">
        <v>-7.9822615999999999E-2</v>
      </c>
      <c r="O46" s="12">
        <v>-1.09569E-2</v>
      </c>
      <c r="P46" s="12">
        <v>-0.118330832</v>
      </c>
      <c r="Q46" s="12">
        <v>-0.17930976400000001</v>
      </c>
      <c r="R46" s="12">
        <v>-3.4914290000000001E-2</v>
      </c>
      <c r="S46" s="12">
        <v>-8.0042892000000004E-2</v>
      </c>
      <c r="T46" s="12">
        <v>-2.5761505000000001E-2</v>
      </c>
      <c r="U46" s="12">
        <v>-0.15837425599999999</v>
      </c>
      <c r="V46" s="12">
        <v>-2.9132443000000001E-2</v>
      </c>
      <c r="W46" s="12">
        <v>-5.141138E-2</v>
      </c>
      <c r="X46" s="12">
        <v>-0.15106240200000001</v>
      </c>
      <c r="Y46" s="12">
        <v>-0.105537546</v>
      </c>
      <c r="Z46" s="12">
        <v>-0.124842671</v>
      </c>
      <c r="AA46" s="12">
        <v>-0.15288953199999999</v>
      </c>
      <c r="AB46" s="12">
        <v>-4.7429919000000001E-2</v>
      </c>
      <c r="AC46" s="12">
        <v>-0.11060988500000001</v>
      </c>
      <c r="AD46" s="12">
        <v>-0.13407393400000001</v>
      </c>
      <c r="AE46" s="12">
        <v>-0.14845056400000001</v>
      </c>
      <c r="AF46" s="12">
        <v>-0.102787215</v>
      </c>
      <c r="AG46" s="12">
        <v>-0.37070515599999998</v>
      </c>
      <c r="AH46" s="12">
        <v>-7.7718873999999993E-2</v>
      </c>
      <c r="AI46" s="12">
        <v>-9.8858436999999993E-2</v>
      </c>
      <c r="AJ46" s="12">
        <v>-7.1545867999999999E-2</v>
      </c>
      <c r="AK46" s="12">
        <v>-0.16944722600000001</v>
      </c>
      <c r="AL46" s="12">
        <v>-0.164064284</v>
      </c>
      <c r="AM46" s="12">
        <v>-0.11805038800000001</v>
      </c>
      <c r="AN46" s="12">
        <v>-0.12821770800000001</v>
      </c>
      <c r="AO46" s="12">
        <v>-6.2875346999999998E-2</v>
      </c>
      <c r="AP46" s="12">
        <v>-9.9952016000000005E-2</v>
      </c>
      <c r="AQ46" s="12">
        <v>-0.130679924</v>
      </c>
      <c r="AR46" s="12">
        <v>-8.9130529999999999E-2</v>
      </c>
      <c r="AS46" s="12">
        <v>-0.144682545</v>
      </c>
      <c r="AT46" s="12">
        <v>-0.15485800799999999</v>
      </c>
      <c r="AU46" s="12">
        <v>-0.116120845</v>
      </c>
      <c r="AV46" s="12">
        <v>1.7127531000000001E-2</v>
      </c>
      <c r="AW46" s="12">
        <v>-2.4027106999999999E-2</v>
      </c>
      <c r="AX46" s="12">
        <v>-0.15160138100000001</v>
      </c>
      <c r="AY46" s="12">
        <v>-3.8582457000000001E-2</v>
      </c>
      <c r="AZ46" s="12">
        <v>-0.118662947</v>
      </c>
      <c r="BA46" s="12">
        <v>-6.6225438999999997E-2</v>
      </c>
      <c r="BB46" s="12">
        <v>-0.122873841</v>
      </c>
      <c r="BC46" s="12">
        <v>-0.111539122</v>
      </c>
      <c r="BD46" s="12">
        <v>-6.2733035000000006E-2</v>
      </c>
      <c r="BE46" s="12">
        <v>-8.3752710999999994E-2</v>
      </c>
      <c r="BF46" s="12">
        <v>-0.110831845</v>
      </c>
      <c r="BG46" s="12">
        <v>-5.9231108999999997E-2</v>
      </c>
      <c r="BH46" s="12">
        <v>-0.13600226700000001</v>
      </c>
      <c r="BI46" s="12">
        <v>-0.109272784</v>
      </c>
      <c r="BJ46" s="12">
        <v>-0.103371667</v>
      </c>
      <c r="BK46" s="12">
        <v>-5.9694166E-2</v>
      </c>
      <c r="BL46" s="12">
        <v>-6.6527798999999999E-2</v>
      </c>
      <c r="BM46" s="12">
        <v>-0.36347380699999998</v>
      </c>
      <c r="BN46" s="12">
        <v>-6.6301419E-2</v>
      </c>
      <c r="BO46" s="12">
        <v>-0.103728457</v>
      </c>
      <c r="BP46" s="12">
        <v>-1.6958469E-2</v>
      </c>
      <c r="BQ46" s="12">
        <v>-0.16475611600000001</v>
      </c>
      <c r="BR46" s="12">
        <v>-8.8543819999999995E-2</v>
      </c>
      <c r="BS46" s="12">
        <v>-4.3956832000000001E-2</v>
      </c>
      <c r="BT46" s="12">
        <v>-9.3210117999999995E-2</v>
      </c>
      <c r="BU46" s="12">
        <v>-9.4722534999999997E-2</v>
      </c>
      <c r="BV46" s="12">
        <v>1.1821787E-2</v>
      </c>
      <c r="BW46" s="12">
        <v>-3.7437511999999999E-2</v>
      </c>
      <c r="BX46" s="12">
        <v>-6.5200630999999995E-2</v>
      </c>
      <c r="BY46" s="12">
        <v>-6.5962350000000003E-2</v>
      </c>
      <c r="BZ46" s="12">
        <v>-6.2386917E-2</v>
      </c>
      <c r="CA46" s="12">
        <v>-3.0427251999999998E-2</v>
      </c>
      <c r="CB46" s="12">
        <v>-9.3851641E-2</v>
      </c>
      <c r="CC46" s="12">
        <v>-7.1562390000000003E-2</v>
      </c>
      <c r="CD46" s="12">
        <v>-6.6732609999999998E-3</v>
      </c>
      <c r="CE46" s="12">
        <v>-5.8410739000000003E-2</v>
      </c>
      <c r="CF46" s="12">
        <v>-0.105072661</v>
      </c>
      <c r="CG46" s="12">
        <v>-0.16666666699999999</v>
      </c>
      <c r="CH46" s="12">
        <v>-7.1940752999999996E-2</v>
      </c>
      <c r="CI46" s="12">
        <v>-7.7023902000000005E-2</v>
      </c>
      <c r="CJ46" s="12">
        <v>-5.6927071000000003E-2</v>
      </c>
      <c r="CK46" s="12">
        <v>-8.4704399E-2</v>
      </c>
      <c r="CL46" s="12">
        <v>-0.116096003</v>
      </c>
      <c r="CM46" s="12">
        <v>-4.6531534999999999E-2</v>
      </c>
      <c r="CN46" s="12">
        <v>-3.5511070999999998E-2</v>
      </c>
      <c r="CO46" s="12">
        <v>-0.13929839199999999</v>
      </c>
      <c r="CP46" s="12">
        <v>-0.22297718499999999</v>
      </c>
      <c r="CQ46" s="12">
        <v>-6.2919683000000004E-2</v>
      </c>
      <c r="CR46" s="12">
        <v>-4.1674020999999999E-2</v>
      </c>
      <c r="CS46" s="12">
        <v>-4.626806E-2</v>
      </c>
      <c r="CT46" s="12">
        <v>-5.4132760000000002E-2</v>
      </c>
      <c r="CU46" s="12">
        <v>-0.200670811</v>
      </c>
      <c r="CV46" s="12">
        <v>-8.4421696000000004E-2</v>
      </c>
    </row>
    <row r="47" spans="1:100" ht="18.75" customHeight="1" x14ac:dyDescent="0.4">
      <c r="A47" s="11">
        <v>45</v>
      </c>
      <c r="B47" s="12">
        <v>-0.17530652999999999</v>
      </c>
      <c r="C47" s="12">
        <v>-0.19386203699999999</v>
      </c>
      <c r="D47" s="12">
        <v>-9.9513172999999996E-2</v>
      </c>
      <c r="E47" s="12">
        <v>-0.119701948</v>
      </c>
      <c r="F47" s="12">
        <v>-0.14740951999999999</v>
      </c>
      <c r="G47" s="12">
        <v>-0.219700913</v>
      </c>
      <c r="H47" s="12">
        <v>-0.31674583299999998</v>
      </c>
      <c r="I47" s="12">
        <v>-0.20372986600000001</v>
      </c>
      <c r="J47" s="12">
        <v>-0.18243435799999999</v>
      </c>
      <c r="K47" s="12">
        <v>3.4224052999999997E-2</v>
      </c>
      <c r="L47" s="12">
        <v>-0.15722723899999999</v>
      </c>
      <c r="M47" s="12">
        <v>-8.3398238E-2</v>
      </c>
      <c r="N47" s="12">
        <v>-0.25582297999999998</v>
      </c>
      <c r="O47" s="12">
        <v>-6.6174965000000002E-2</v>
      </c>
      <c r="P47" s="12">
        <v>-0.17159972000000001</v>
      </c>
      <c r="Q47" s="12">
        <v>-4.1549413E-2</v>
      </c>
      <c r="R47" s="12">
        <v>-0.11829677</v>
      </c>
      <c r="S47" s="12">
        <v>-0.209878815</v>
      </c>
      <c r="T47" s="12">
        <v>-0.15153836700000001</v>
      </c>
      <c r="U47" s="12">
        <v>-0.12622866499999999</v>
      </c>
      <c r="V47" s="12">
        <v>-3.9203138999999998E-2</v>
      </c>
      <c r="W47" s="12">
        <v>-5.4197821E-2</v>
      </c>
      <c r="X47" s="12">
        <v>-0.139282085</v>
      </c>
      <c r="Y47" s="12">
        <v>-0.28118078400000002</v>
      </c>
      <c r="Z47" s="12">
        <v>-0.28806037899999998</v>
      </c>
      <c r="AA47" s="12">
        <v>-0.196675404</v>
      </c>
      <c r="AB47" s="12">
        <v>-0.124336983</v>
      </c>
      <c r="AC47" s="12">
        <v>-0.16133424699999999</v>
      </c>
      <c r="AD47" s="12">
        <v>-0.20251825600000001</v>
      </c>
      <c r="AE47" s="12">
        <v>-0.14146382900000001</v>
      </c>
      <c r="AF47" s="12">
        <v>-0.12321429</v>
      </c>
      <c r="AG47" s="12">
        <v>2.5859310000000001E-3</v>
      </c>
      <c r="AH47" s="12">
        <v>-0.23449399700000001</v>
      </c>
      <c r="AI47" s="12">
        <v>-0.10269539499999999</v>
      </c>
      <c r="AJ47" s="12">
        <v>-0.20637892699999999</v>
      </c>
      <c r="AK47" s="12">
        <v>2.7468566999999999E-2</v>
      </c>
      <c r="AL47" s="12">
        <v>-0.169426506</v>
      </c>
      <c r="AM47" s="12">
        <v>4.5119976999999999E-2</v>
      </c>
      <c r="AN47" s="12">
        <v>-0.26588399099999999</v>
      </c>
      <c r="AO47" s="12">
        <v>-0.120286301</v>
      </c>
      <c r="AP47" s="12">
        <v>-0.25527323899999999</v>
      </c>
      <c r="AQ47" s="12">
        <v>-0.216584053</v>
      </c>
      <c r="AR47" s="12">
        <v>-0.247038182</v>
      </c>
      <c r="AS47" s="12">
        <v>-0.265362771</v>
      </c>
      <c r="AT47" s="12">
        <v>-0.11635001</v>
      </c>
      <c r="AU47" s="12">
        <v>-0.12187213099999999</v>
      </c>
      <c r="AV47" s="12">
        <v>-0.27886849499999999</v>
      </c>
      <c r="AW47" s="12">
        <v>-0.158001168</v>
      </c>
      <c r="AX47" s="12">
        <v>-0.16304300399999999</v>
      </c>
      <c r="AY47" s="12">
        <v>-0.19642031500000001</v>
      </c>
      <c r="AZ47" s="12">
        <v>2.556525E-3</v>
      </c>
      <c r="BA47" s="12">
        <v>-0.215656658</v>
      </c>
      <c r="BB47" s="12">
        <v>-0.202890714</v>
      </c>
      <c r="BC47" s="12">
        <v>-0.12887298799999999</v>
      </c>
      <c r="BD47" s="12">
        <v>-0.142776247</v>
      </c>
      <c r="BE47" s="12">
        <v>-0.31226041599999999</v>
      </c>
      <c r="BF47" s="12">
        <v>-0.28225979800000001</v>
      </c>
      <c r="BG47" s="12">
        <v>-0.21699205199999999</v>
      </c>
      <c r="BH47" s="12">
        <v>-0.21995600800000001</v>
      </c>
      <c r="BI47" s="12">
        <v>-0.16168913800000001</v>
      </c>
      <c r="BJ47" s="12">
        <v>-0.12789909899999999</v>
      </c>
      <c r="BK47" s="12">
        <v>-0.120683479</v>
      </c>
      <c r="BL47" s="12">
        <v>-0.19028805700000001</v>
      </c>
      <c r="BM47" s="12">
        <v>-0.23956651200000001</v>
      </c>
      <c r="BN47" s="12">
        <v>-6.2546868000000005E-2</v>
      </c>
      <c r="BO47" s="12">
        <v>-0.20880011200000001</v>
      </c>
      <c r="BP47" s="12">
        <v>-0.13523900999999999</v>
      </c>
      <c r="BQ47" s="12">
        <v>-0.16003726099999999</v>
      </c>
      <c r="BR47" s="12">
        <v>-1.0318172E-2</v>
      </c>
      <c r="BS47" s="12">
        <v>-9.6915691999999998E-2</v>
      </c>
      <c r="BT47" s="12">
        <v>-0.114610543</v>
      </c>
      <c r="BU47" s="12">
        <v>-0.14569843299999999</v>
      </c>
      <c r="BV47" s="12">
        <v>-4.7569337000000003E-2</v>
      </c>
      <c r="BW47" s="12">
        <v>-0.25551792800000001</v>
      </c>
      <c r="BX47" s="12">
        <v>-0.18454282699999999</v>
      </c>
      <c r="BY47" s="12">
        <v>-0.113115145</v>
      </c>
      <c r="BZ47" s="12">
        <v>-0.10204261000000001</v>
      </c>
      <c r="CA47" s="12">
        <v>-0.125400123</v>
      </c>
      <c r="CB47" s="12">
        <v>-0.186025408</v>
      </c>
      <c r="CC47" s="12">
        <v>-0.15362569400000001</v>
      </c>
      <c r="CD47" s="12">
        <v>-0.21307308999999999</v>
      </c>
      <c r="CE47" s="12">
        <v>-5.8210647999999997E-2</v>
      </c>
      <c r="CF47" s="12">
        <v>-9.6867599999999998E-2</v>
      </c>
      <c r="CG47" s="12">
        <v>-0.21698287299999999</v>
      </c>
      <c r="CH47" s="12">
        <v>-0.17005124199999999</v>
      </c>
      <c r="CI47" s="12">
        <v>-0.17349251500000001</v>
      </c>
      <c r="CJ47" s="12">
        <v>-0.15306439899999999</v>
      </c>
      <c r="CK47" s="12">
        <v>-0.158444323</v>
      </c>
      <c r="CL47" s="12">
        <v>-0.15167370099999999</v>
      </c>
      <c r="CM47" s="12">
        <v>-3.5834554999999997E-2</v>
      </c>
      <c r="CN47" s="12">
        <v>-7.1752689999999994E-2</v>
      </c>
      <c r="CO47" s="12">
        <v>-0.16145331800000001</v>
      </c>
      <c r="CP47" s="12">
        <v>-0.21786614700000001</v>
      </c>
      <c r="CQ47" s="12">
        <v>-7.9592373999999994E-2</v>
      </c>
      <c r="CR47" s="12">
        <v>-0.23730014899999999</v>
      </c>
      <c r="CS47" s="12">
        <v>-0.164931882</v>
      </c>
      <c r="CT47" s="12">
        <v>-6.7282443999999997E-2</v>
      </c>
      <c r="CU47" s="12">
        <v>-0.14113332000000001</v>
      </c>
      <c r="CV47" s="12">
        <v>-0.19556904899999999</v>
      </c>
    </row>
    <row r="48" spans="1:100" ht="18.75" customHeight="1" x14ac:dyDescent="0.4">
      <c r="A48" s="11">
        <v>46</v>
      </c>
      <c r="B48" s="12">
        <v>8.0701254E-2</v>
      </c>
      <c r="C48" s="12">
        <v>5.5942943000000002E-2</v>
      </c>
      <c r="D48" s="12">
        <v>8.6301078000000003E-2</v>
      </c>
      <c r="E48" s="12">
        <v>3.5518353000000003E-2</v>
      </c>
      <c r="F48" s="12">
        <v>4.2195558000000001E-2</v>
      </c>
      <c r="G48" s="12">
        <v>0.17240783400000001</v>
      </c>
      <c r="H48" s="12">
        <v>0.32657269500000002</v>
      </c>
      <c r="I48" s="12">
        <v>0.19750948600000001</v>
      </c>
      <c r="J48" s="12">
        <v>0.11817375400000001</v>
      </c>
      <c r="K48" s="12">
        <v>2.9256435000000001E-2</v>
      </c>
      <c r="L48" s="12">
        <v>0.1061183</v>
      </c>
      <c r="M48" s="12">
        <v>2.1252897E-2</v>
      </c>
      <c r="N48" s="12">
        <v>0.19711237600000001</v>
      </c>
      <c r="O48" s="12">
        <v>-1.6082078999999999E-2</v>
      </c>
      <c r="P48" s="12">
        <v>6.6008098000000001E-2</v>
      </c>
      <c r="Q48" s="12">
        <v>0.104083596</v>
      </c>
      <c r="R48" s="12">
        <v>0.130718894</v>
      </c>
      <c r="S48" s="12">
        <v>0.13512531999999999</v>
      </c>
      <c r="T48" s="12">
        <v>3.5960641000000002E-2</v>
      </c>
      <c r="U48" s="12">
        <v>8.1623186E-2</v>
      </c>
      <c r="V48" s="12">
        <v>-2.0969859E-2</v>
      </c>
      <c r="W48" s="12">
        <v>9.0449588999999997E-2</v>
      </c>
      <c r="X48" s="12">
        <v>0.128734774</v>
      </c>
      <c r="Y48" s="12">
        <v>3.7009596999999998E-2</v>
      </c>
      <c r="Z48" s="12">
        <v>0.15810733099999999</v>
      </c>
      <c r="AA48" s="12">
        <v>0.21033800499999999</v>
      </c>
      <c r="AB48" s="12">
        <v>0.11929566799999999</v>
      </c>
      <c r="AC48" s="12">
        <v>0.12119097600000001</v>
      </c>
      <c r="AD48" s="12">
        <v>0.172368198</v>
      </c>
      <c r="AE48" s="12">
        <v>0.25517895699999998</v>
      </c>
      <c r="AF48" s="12">
        <v>6.4105718000000006E-2</v>
      </c>
      <c r="AG48" s="12">
        <v>3.1814493999999999E-2</v>
      </c>
      <c r="AH48" s="12">
        <v>0.14800529600000001</v>
      </c>
      <c r="AI48" s="12">
        <v>0.19044763100000001</v>
      </c>
      <c r="AJ48" s="12">
        <v>0.168060718</v>
      </c>
      <c r="AK48" s="12">
        <v>0.14568360499999999</v>
      </c>
      <c r="AL48" s="12">
        <v>0.16871161900000001</v>
      </c>
      <c r="AM48" s="12">
        <v>-5.5965640000000001E-3</v>
      </c>
      <c r="AN48" s="12">
        <v>0.178610559</v>
      </c>
      <c r="AO48" s="12">
        <v>3.9364903E-2</v>
      </c>
      <c r="AP48" s="12">
        <v>0.25238264900000001</v>
      </c>
      <c r="AQ48" s="12">
        <v>0.122564913</v>
      </c>
      <c r="AR48" s="12">
        <v>0.16684476100000001</v>
      </c>
      <c r="AS48" s="12">
        <v>0.28819201900000002</v>
      </c>
      <c r="AT48" s="12">
        <v>0.13250865100000001</v>
      </c>
      <c r="AU48" s="12">
        <v>0.11719867</v>
      </c>
      <c r="AV48" s="12">
        <v>0.26438981099999997</v>
      </c>
      <c r="AW48" s="12">
        <v>0.142701297</v>
      </c>
      <c r="AX48" s="12">
        <v>0.244095489</v>
      </c>
      <c r="AY48" s="12">
        <v>9.1377352999999994E-2</v>
      </c>
      <c r="AZ48" s="12">
        <v>3.6124072E-2</v>
      </c>
      <c r="BA48" s="12">
        <v>0.24750059999999999</v>
      </c>
      <c r="BB48" s="12">
        <v>0.117754814</v>
      </c>
      <c r="BC48" s="12">
        <v>0.200986737</v>
      </c>
      <c r="BD48" s="12">
        <v>0.106014555</v>
      </c>
      <c r="BE48" s="12">
        <v>0.31072958299999998</v>
      </c>
      <c r="BF48" s="12">
        <v>0.28383590800000003</v>
      </c>
      <c r="BG48" s="12">
        <v>0.17136528700000001</v>
      </c>
      <c r="BH48" s="12">
        <v>5.7253902000000002E-2</v>
      </c>
      <c r="BI48" s="12">
        <v>0.104518613</v>
      </c>
      <c r="BJ48" s="12">
        <v>0.160469746</v>
      </c>
      <c r="BK48" s="12">
        <v>4.7151460999999999E-2</v>
      </c>
      <c r="BL48" s="12">
        <v>6.9863491999999999E-2</v>
      </c>
      <c r="BM48" s="12">
        <v>0.22163587800000001</v>
      </c>
      <c r="BN48" s="12">
        <v>5.18462E-3</v>
      </c>
      <c r="BO48" s="12">
        <v>0.14627567</v>
      </c>
      <c r="BP48" s="12">
        <v>8.9916351000000005E-2</v>
      </c>
      <c r="BQ48" s="12">
        <v>0.204098534</v>
      </c>
      <c r="BR48" s="12">
        <v>7.2980228999999994E-2</v>
      </c>
      <c r="BS48" s="12">
        <v>9.9042390999999994E-2</v>
      </c>
      <c r="BT48" s="12">
        <v>7.5775435000000002E-2</v>
      </c>
      <c r="BU48" s="12">
        <v>0.22833531300000001</v>
      </c>
      <c r="BV48" s="12">
        <v>9.1566419999999996E-2</v>
      </c>
      <c r="BW48" s="12">
        <v>0.18827010599999999</v>
      </c>
      <c r="BX48" s="12">
        <v>0.15904918500000001</v>
      </c>
      <c r="BY48" s="12">
        <v>6.5149860000000004E-2</v>
      </c>
      <c r="BZ48" s="12">
        <v>7.5564003000000005E-2</v>
      </c>
      <c r="CA48" s="12">
        <v>7.7035536000000002E-2</v>
      </c>
      <c r="CB48" s="12">
        <v>0.26026736099999997</v>
      </c>
      <c r="CC48" s="12">
        <v>6.6231811000000002E-2</v>
      </c>
      <c r="CD48" s="12">
        <v>7.8449504000000003E-2</v>
      </c>
      <c r="CE48" s="12">
        <v>2.5248017000000001E-2</v>
      </c>
      <c r="CF48" s="12">
        <v>7.9957892000000003E-2</v>
      </c>
      <c r="CG48" s="12">
        <v>0.17714770099999999</v>
      </c>
      <c r="CH48" s="12">
        <v>0.143201843</v>
      </c>
      <c r="CI48" s="12">
        <v>0.113787412</v>
      </c>
      <c r="CJ48" s="12">
        <v>0.13072724799999999</v>
      </c>
      <c r="CK48" s="12">
        <v>0.14828321</v>
      </c>
      <c r="CL48" s="12">
        <v>0.14234445200000001</v>
      </c>
      <c r="CM48" s="12">
        <v>-2.7310178000000001E-2</v>
      </c>
      <c r="CN48" s="12">
        <v>-1.4477168E-2</v>
      </c>
      <c r="CO48" s="12">
        <v>0.11663496199999999</v>
      </c>
      <c r="CP48" s="12">
        <v>0.203096888</v>
      </c>
      <c r="CQ48" s="12">
        <v>2.9713092999999999E-2</v>
      </c>
      <c r="CR48" s="12">
        <v>0.17358061799999999</v>
      </c>
      <c r="CS48" s="12">
        <v>0.100319904</v>
      </c>
      <c r="CT48" s="12">
        <v>5.4563133E-2</v>
      </c>
      <c r="CU48" s="12">
        <v>0.12858887099999999</v>
      </c>
      <c r="CV48" s="12">
        <v>0.10729140099999999</v>
      </c>
    </row>
    <row r="49" spans="1:100" ht="18.75" customHeight="1" x14ac:dyDescent="0.4">
      <c r="A49" s="11">
        <v>47</v>
      </c>
      <c r="B49" s="12">
        <v>-2.5551005000000002E-2</v>
      </c>
      <c r="C49" s="12">
        <v>9.6324389999999996E-3</v>
      </c>
      <c r="D49" s="12">
        <v>-6.5876800999999999E-2</v>
      </c>
      <c r="E49" s="12">
        <v>-3.9956844999999998E-2</v>
      </c>
      <c r="F49" s="12">
        <v>-2.3796154999999999E-2</v>
      </c>
      <c r="G49" s="12">
        <v>-2.1388389000000001E-2</v>
      </c>
      <c r="H49" s="12">
        <v>-0.197961472</v>
      </c>
      <c r="I49" s="12">
        <v>-2.8261643999999999E-2</v>
      </c>
      <c r="J49" s="12">
        <v>1.9772851000000001E-2</v>
      </c>
      <c r="K49" s="12">
        <v>3.4156210000000002E-3</v>
      </c>
      <c r="L49" s="12">
        <v>-6.8190065999999994E-2</v>
      </c>
      <c r="M49" s="12">
        <v>-3.4011285000000002E-2</v>
      </c>
      <c r="N49" s="12">
        <v>-0.170517316</v>
      </c>
      <c r="O49" s="12">
        <v>4.6865004000000002E-2</v>
      </c>
      <c r="P49" s="12">
        <v>-1.9495743999999999E-2</v>
      </c>
      <c r="Q49" s="12">
        <v>8.7538128000000007E-2</v>
      </c>
      <c r="R49" s="12">
        <v>2.6493281E-2</v>
      </c>
      <c r="S49" s="12">
        <v>1.5810138000000001E-2</v>
      </c>
      <c r="T49" s="12">
        <v>-1.7934905000000001E-2</v>
      </c>
      <c r="U49" s="12">
        <v>1.4007785E-2</v>
      </c>
      <c r="V49" s="12">
        <v>1.5193636999999999E-2</v>
      </c>
      <c r="W49" s="12">
        <v>6.1821200000000001E-3</v>
      </c>
      <c r="X49" s="12">
        <v>8.5275119999999992E-3</v>
      </c>
      <c r="Y49" s="12">
        <v>-9.5500475000000001E-2</v>
      </c>
      <c r="Z49" s="12">
        <v>9.2032773999999998E-2</v>
      </c>
      <c r="AA49" s="12">
        <v>3.0344230000000001E-3</v>
      </c>
      <c r="AB49" s="12">
        <v>-2.3391641000000001E-2</v>
      </c>
      <c r="AC49" s="12">
        <v>-2.6141173E-2</v>
      </c>
      <c r="AD49" s="12">
        <v>-5.2001398999999997E-2</v>
      </c>
      <c r="AE49" s="12">
        <v>-8.4042879999999993E-3</v>
      </c>
      <c r="AF49" s="12">
        <v>-4.1075394000000001E-2</v>
      </c>
      <c r="AG49" s="12">
        <v>0.108055397</v>
      </c>
      <c r="AH49" s="12">
        <v>-4.4137149000000001E-2</v>
      </c>
      <c r="AI49" s="12">
        <v>-4.5823897000000002E-2</v>
      </c>
      <c r="AJ49" s="12">
        <v>-4.0632573999999998E-2</v>
      </c>
      <c r="AK49" s="12">
        <v>4.2763197000000003E-2</v>
      </c>
      <c r="AL49" s="12">
        <v>-0.116797942</v>
      </c>
      <c r="AM49" s="12">
        <v>7.3575947000000003E-2</v>
      </c>
      <c r="AN49" s="12">
        <v>-0.156220784</v>
      </c>
      <c r="AO49" s="12">
        <v>-1.5816097000000001E-2</v>
      </c>
      <c r="AP49" s="12">
        <v>-6.2188667000000003E-2</v>
      </c>
      <c r="AQ49" s="12">
        <v>-0.191034015</v>
      </c>
      <c r="AR49" s="12">
        <v>-2.9100474000000001E-2</v>
      </c>
      <c r="AS49" s="12">
        <v>-1.8311951999999999E-2</v>
      </c>
      <c r="AT49" s="12">
        <v>-1.5643856000000001E-2</v>
      </c>
      <c r="AU49" s="12">
        <v>-3.2000169999999999E-3</v>
      </c>
      <c r="AV49" s="12">
        <v>1.2081998E-2</v>
      </c>
      <c r="AW49" s="12">
        <v>3.3607030000000003E-2</v>
      </c>
      <c r="AX49" s="12">
        <v>-5.6972772999999997E-2</v>
      </c>
      <c r="AY49" s="12">
        <v>-7.7690868999999996E-2</v>
      </c>
      <c r="AZ49" s="12">
        <v>-2.3790021000000001E-2</v>
      </c>
      <c r="BA49" s="12">
        <v>-0.100534331</v>
      </c>
      <c r="BB49" s="12">
        <v>2.3826257E-2</v>
      </c>
      <c r="BC49" s="12">
        <v>-3.5135208000000001E-2</v>
      </c>
      <c r="BD49" s="12">
        <v>-3.1134162999999999E-2</v>
      </c>
      <c r="BE49" s="12">
        <v>-5.4955250999999997E-2</v>
      </c>
      <c r="BF49" s="12">
        <v>-9.0213324999999997E-2</v>
      </c>
      <c r="BG49" s="12">
        <v>-4.2883223999999998E-2</v>
      </c>
      <c r="BH49" s="12">
        <v>-0.250729217</v>
      </c>
      <c r="BI49" s="12">
        <v>-2.2437486E-2</v>
      </c>
      <c r="BJ49" s="12">
        <v>-3.4264651E-2</v>
      </c>
      <c r="BK49" s="12">
        <v>-1.6646316000000001E-2</v>
      </c>
      <c r="BL49" s="12">
        <v>-6.4950101999999996E-2</v>
      </c>
      <c r="BM49" s="12">
        <v>-0.13347763300000001</v>
      </c>
      <c r="BN49" s="12">
        <v>6.3014318999999999E-2</v>
      </c>
      <c r="BO49" s="12">
        <v>-4.7045059999999998E-3</v>
      </c>
      <c r="BP49" s="12">
        <v>2.7588561000000001E-2</v>
      </c>
      <c r="BQ49" s="12">
        <v>-5.1977963000000002E-2</v>
      </c>
      <c r="BR49" s="12">
        <v>1.2992873E-2</v>
      </c>
      <c r="BS49" s="12">
        <v>4.6770029999999999E-3</v>
      </c>
      <c r="BT49" s="12">
        <v>-8.9160557000000001E-2</v>
      </c>
      <c r="BU49" s="12">
        <v>-3.4898863000000002E-2</v>
      </c>
      <c r="BV49" s="12">
        <v>-8.6293389999999998E-3</v>
      </c>
      <c r="BW49" s="12">
        <v>-5.7588579000000001E-2</v>
      </c>
      <c r="BX49" s="12">
        <v>3.4285259999999998E-2</v>
      </c>
      <c r="BY49" s="12">
        <v>8.8673179000000005E-2</v>
      </c>
      <c r="BZ49" s="12">
        <v>4.4567139999999998E-2</v>
      </c>
      <c r="CA49" s="12">
        <v>3.2635327999999998E-2</v>
      </c>
      <c r="CB49" s="12">
        <v>-7.0481296999999998E-2</v>
      </c>
      <c r="CC49" s="12">
        <v>-5.3764849000000003E-2</v>
      </c>
      <c r="CD49" s="12">
        <v>-1.166029E-2</v>
      </c>
      <c r="CE49" s="12">
        <v>9.7437306000000001E-2</v>
      </c>
      <c r="CF49" s="12">
        <v>-1.9981278000000002E-2</v>
      </c>
      <c r="CG49" s="12">
        <v>-0.18333743</v>
      </c>
      <c r="CH49" s="12">
        <v>-4.9593051999999999E-2</v>
      </c>
      <c r="CI49" s="12">
        <v>-8.6216223999999994E-2</v>
      </c>
      <c r="CJ49" s="12">
        <v>1.366826E-3</v>
      </c>
      <c r="CK49" s="12">
        <v>-3.9625509999999999E-3</v>
      </c>
      <c r="CL49" s="12">
        <v>-7.0028750000000001E-2</v>
      </c>
      <c r="CM49" s="12">
        <v>-2.2904643999999998E-2</v>
      </c>
      <c r="CN49" s="12">
        <v>2.8687006000000001E-2</v>
      </c>
      <c r="CO49" s="12">
        <v>-6.0630498999999997E-2</v>
      </c>
      <c r="CP49" s="12">
        <v>-6.6782043999999999E-2</v>
      </c>
      <c r="CQ49" s="12">
        <v>-5.1741829999999997E-3</v>
      </c>
      <c r="CR49" s="12">
        <v>-5.3454435000000002E-2</v>
      </c>
      <c r="CS49" s="12">
        <v>-6.0101548999999997E-2</v>
      </c>
      <c r="CT49" s="12">
        <v>9.6989465999999996E-2</v>
      </c>
      <c r="CU49" s="12">
        <v>6.1164140999999998E-2</v>
      </c>
      <c r="CV49" s="12">
        <v>2.5409141E-2</v>
      </c>
    </row>
    <row r="50" spans="1:100" ht="18.75" customHeight="1" x14ac:dyDescent="0.4">
      <c r="A50" s="11">
        <v>48</v>
      </c>
      <c r="B50" s="12">
        <v>0.110103165</v>
      </c>
      <c r="C50" s="12">
        <v>8.6956628999999994E-2</v>
      </c>
      <c r="D50" s="12">
        <v>0.16937244000000001</v>
      </c>
      <c r="E50" s="12">
        <v>8.5453587999999997E-2</v>
      </c>
      <c r="F50" s="12">
        <v>0.14128934200000001</v>
      </c>
      <c r="G50" s="12">
        <v>0.108501284</v>
      </c>
      <c r="H50" s="12">
        <v>0.29716529200000003</v>
      </c>
      <c r="I50" s="12">
        <v>0.167287193</v>
      </c>
      <c r="J50" s="12">
        <v>0.16517079900000001</v>
      </c>
      <c r="K50" s="12">
        <v>7.1420728000000003E-2</v>
      </c>
      <c r="L50" s="12">
        <v>0.245945096</v>
      </c>
      <c r="M50" s="12">
        <v>0.18302401600000001</v>
      </c>
      <c r="N50" s="12">
        <v>0.29547149099999998</v>
      </c>
      <c r="O50" s="12">
        <v>9.1386179999999997E-2</v>
      </c>
      <c r="P50" s="12">
        <v>0.154353616</v>
      </c>
      <c r="Q50" s="12">
        <v>9.0346300000000004E-2</v>
      </c>
      <c r="R50" s="12">
        <v>0.12075709699999999</v>
      </c>
      <c r="S50" s="12">
        <v>0.109802224</v>
      </c>
      <c r="T50" s="12">
        <v>0.126594233</v>
      </c>
      <c r="U50" s="12">
        <v>9.4508810999999998E-2</v>
      </c>
      <c r="V50" s="12">
        <v>3.9355827000000003E-2</v>
      </c>
      <c r="W50" s="12">
        <v>6.4788334000000003E-2</v>
      </c>
      <c r="X50" s="12">
        <v>0.12735591800000001</v>
      </c>
      <c r="Y50" s="12">
        <v>0.210132342</v>
      </c>
      <c r="Z50" s="12">
        <v>0.122486914</v>
      </c>
      <c r="AA50" s="12">
        <v>8.1570937999999996E-2</v>
      </c>
      <c r="AB50" s="12">
        <v>7.8283446000000007E-2</v>
      </c>
      <c r="AC50" s="12">
        <v>0.113123188</v>
      </c>
      <c r="AD50" s="12">
        <v>0.187976687</v>
      </c>
      <c r="AE50" s="12">
        <v>5.5685480000000002E-2</v>
      </c>
      <c r="AF50" s="12">
        <v>6.9768845999999995E-2</v>
      </c>
      <c r="AG50" s="12">
        <v>0.123589807</v>
      </c>
      <c r="AH50" s="12">
        <v>0.143017384</v>
      </c>
      <c r="AI50" s="12">
        <v>0.13947210500000001</v>
      </c>
      <c r="AJ50" s="12">
        <v>8.5922345999999997E-2</v>
      </c>
      <c r="AK50" s="12">
        <v>4.8304209999999997E-3</v>
      </c>
      <c r="AL50" s="12">
        <v>6.0920977000000001E-2</v>
      </c>
      <c r="AM50" s="12">
        <v>-6.0094862999999998E-2</v>
      </c>
      <c r="AN50" s="12">
        <v>0.333702999</v>
      </c>
      <c r="AO50" s="12">
        <v>0.10420974600000001</v>
      </c>
      <c r="AP50" s="12">
        <v>0.12775619499999999</v>
      </c>
      <c r="AQ50" s="12">
        <v>0.22363254099999999</v>
      </c>
      <c r="AR50" s="12">
        <v>0.12538229400000001</v>
      </c>
      <c r="AS50" s="12">
        <v>0.174847432</v>
      </c>
      <c r="AT50" s="12">
        <v>0.142561512</v>
      </c>
      <c r="AU50" s="12">
        <v>7.8898662999999994E-2</v>
      </c>
      <c r="AV50" s="12">
        <v>0.102451431</v>
      </c>
      <c r="AW50" s="12">
        <v>5.5606930999999998E-2</v>
      </c>
      <c r="AX50" s="12">
        <v>8.9346322000000006E-2</v>
      </c>
      <c r="AY50" s="12">
        <v>0.23530995900000001</v>
      </c>
      <c r="AZ50" s="12">
        <v>0.13577196899999999</v>
      </c>
      <c r="BA50" s="12">
        <v>0.17336225899999999</v>
      </c>
      <c r="BB50" s="12">
        <v>0.11795565</v>
      </c>
      <c r="BC50" s="12">
        <v>6.8851756E-2</v>
      </c>
      <c r="BD50" s="12">
        <v>0.168691919</v>
      </c>
      <c r="BE50" s="12">
        <v>0.159488976</v>
      </c>
      <c r="BF50" s="12">
        <v>0.183955858</v>
      </c>
      <c r="BG50" s="12">
        <v>0.13656501600000001</v>
      </c>
      <c r="BH50" s="12">
        <v>0.37626942400000002</v>
      </c>
      <c r="BI50" s="12">
        <v>0.145761949</v>
      </c>
      <c r="BJ50" s="12">
        <v>0.17109070000000001</v>
      </c>
      <c r="BK50" s="12">
        <v>0.13626914300000001</v>
      </c>
      <c r="BL50" s="12">
        <v>0.20913635</v>
      </c>
      <c r="BM50" s="12">
        <v>0.277667414</v>
      </c>
      <c r="BN50" s="12">
        <v>8.1835981000000002E-2</v>
      </c>
      <c r="BO50" s="12">
        <v>0.213589167</v>
      </c>
      <c r="BP50" s="12">
        <v>7.3522766000000003E-2</v>
      </c>
      <c r="BQ50" s="12">
        <v>0.11911709500000001</v>
      </c>
      <c r="BR50" s="12">
        <v>2.4767778000000001E-2</v>
      </c>
      <c r="BS50" s="12">
        <v>7.3467060000000001E-2</v>
      </c>
      <c r="BT50" s="12">
        <v>0.114156306</v>
      </c>
      <c r="BU50" s="12">
        <v>7.8061657000000007E-2</v>
      </c>
      <c r="BV50" s="12">
        <v>7.6518296E-2</v>
      </c>
      <c r="BW50" s="12">
        <v>0.159320187</v>
      </c>
      <c r="BX50" s="12">
        <v>7.2558186999999996E-2</v>
      </c>
      <c r="BY50" s="12">
        <v>5.2021365E-2</v>
      </c>
      <c r="BZ50" s="12">
        <v>-3.6493739999999999E-3</v>
      </c>
      <c r="CA50" s="12">
        <v>5.8599020000000002E-2</v>
      </c>
      <c r="CB50" s="12">
        <v>0.2465009</v>
      </c>
      <c r="CC50" s="12">
        <v>0.208131337</v>
      </c>
      <c r="CD50" s="12">
        <v>0.145578494</v>
      </c>
      <c r="CE50" s="12">
        <v>3.9811911999999998E-2</v>
      </c>
      <c r="CF50" s="12">
        <v>5.2622778000000002E-2</v>
      </c>
      <c r="CG50" s="12">
        <v>0.296014414</v>
      </c>
      <c r="CH50" s="12">
        <v>0.17176820900000001</v>
      </c>
      <c r="CI50" s="12">
        <v>0.17170213100000001</v>
      </c>
      <c r="CJ50" s="12">
        <v>9.6587703999999996E-2</v>
      </c>
      <c r="CK50" s="12">
        <v>0.18739552300000001</v>
      </c>
      <c r="CL50" s="12">
        <v>0.23848297700000001</v>
      </c>
      <c r="CM50" s="12">
        <v>0.125634464</v>
      </c>
      <c r="CN50" s="12">
        <v>0.124623595</v>
      </c>
      <c r="CO50" s="12">
        <v>0.16881470000000001</v>
      </c>
      <c r="CP50" s="12">
        <v>0.193725121</v>
      </c>
      <c r="CQ50" s="12">
        <v>7.7115592999999996E-2</v>
      </c>
      <c r="CR50" s="12">
        <v>0.15094342599999999</v>
      </c>
      <c r="CS50" s="12">
        <v>0.14382640899999999</v>
      </c>
      <c r="CT50" s="12">
        <v>3.4828598000000002E-2</v>
      </c>
      <c r="CU50" s="12">
        <v>9.9973939999999997E-2</v>
      </c>
      <c r="CV50" s="12">
        <v>0.12337509200000001</v>
      </c>
    </row>
    <row r="51" spans="1:100" ht="18.75" customHeight="1" x14ac:dyDescent="0.4">
      <c r="A51" s="11">
        <v>49</v>
      </c>
      <c r="B51" s="12">
        <v>5.5263405000000002E-2</v>
      </c>
      <c r="C51" s="12">
        <v>4.6395098000000003E-2</v>
      </c>
      <c r="D51" s="12">
        <v>-1.5906384999999999E-2</v>
      </c>
      <c r="E51" s="12">
        <v>7.9730066000000002E-2</v>
      </c>
      <c r="F51" s="12">
        <v>4.0591188E-2</v>
      </c>
      <c r="G51" s="12">
        <v>-1.0103834000000001E-2</v>
      </c>
      <c r="H51" s="12">
        <v>-7.6864986999999996E-2</v>
      </c>
      <c r="I51" s="12">
        <v>4.5645032000000002E-2</v>
      </c>
      <c r="J51" s="12">
        <v>-2.1340548000000001E-2</v>
      </c>
      <c r="K51" s="12">
        <v>0.162642694</v>
      </c>
      <c r="L51" s="12">
        <v>-6.4566129999999999E-3</v>
      </c>
      <c r="M51" s="12">
        <v>9.9397570000000005E-3</v>
      </c>
      <c r="N51" s="12">
        <v>-7.8359101E-2</v>
      </c>
      <c r="O51" s="12">
        <v>5.6375124999999998E-2</v>
      </c>
      <c r="P51" s="12">
        <v>3.5357392000000001E-2</v>
      </c>
      <c r="Q51" s="12">
        <v>-6.9823434000000004E-2</v>
      </c>
      <c r="R51" s="12">
        <v>9.7697137000000003E-2</v>
      </c>
      <c r="S51" s="12">
        <v>6.7645604999999998E-2</v>
      </c>
      <c r="T51" s="12">
        <v>2.1052290000000001E-3</v>
      </c>
      <c r="U51" s="12">
        <v>7.6775599999999999E-3</v>
      </c>
      <c r="V51" s="12">
        <v>5.9698130000000002E-2</v>
      </c>
      <c r="W51" s="12">
        <v>3.1067849000000002E-2</v>
      </c>
      <c r="X51" s="12">
        <v>-1.9218761000000001E-2</v>
      </c>
      <c r="Y51" s="12">
        <v>2.7271826999999998E-2</v>
      </c>
      <c r="Z51" s="12">
        <v>3.3922249000000002E-2</v>
      </c>
      <c r="AA51" s="12">
        <v>-5.0017047000000002E-2</v>
      </c>
      <c r="AB51" s="12">
        <v>7.4109075999999996E-2</v>
      </c>
      <c r="AC51" s="12">
        <v>2.0382737000000001E-2</v>
      </c>
      <c r="AD51" s="12">
        <v>-2.32512E-3</v>
      </c>
      <c r="AE51" s="12">
        <v>0.174846539</v>
      </c>
      <c r="AF51" s="12">
        <v>5.7210413000000002E-2</v>
      </c>
      <c r="AG51" s="12">
        <v>-6.6488122999999996E-2</v>
      </c>
      <c r="AH51" s="12">
        <v>-2.6768331999999999E-2</v>
      </c>
      <c r="AI51" s="12">
        <v>6.0202383999999998E-2</v>
      </c>
      <c r="AJ51" s="12">
        <v>2.2698316E-2</v>
      </c>
      <c r="AK51" s="12">
        <v>0.10821148899999999</v>
      </c>
      <c r="AL51" s="12">
        <v>-4.2016652000000002E-2</v>
      </c>
      <c r="AM51" s="12">
        <v>0.142565832</v>
      </c>
      <c r="AN51" s="12">
        <v>-6.5669203999999995E-2</v>
      </c>
      <c r="AO51" s="12">
        <v>6.0029719000000002E-2</v>
      </c>
      <c r="AP51" s="12">
        <v>3.9150628E-2</v>
      </c>
      <c r="AQ51" s="12">
        <v>0.104748282</v>
      </c>
      <c r="AR51" s="12">
        <v>-3.5626796000000002E-2</v>
      </c>
      <c r="AS51" s="12">
        <v>9.2688070999999997E-2</v>
      </c>
      <c r="AT51" s="12">
        <v>-1.1357805E-2</v>
      </c>
      <c r="AU51" s="12">
        <v>3.4561636999999999E-2</v>
      </c>
      <c r="AV51" s="12">
        <v>2.5446738E-2</v>
      </c>
      <c r="AW51" s="12">
        <v>5.6352907000000001E-2</v>
      </c>
      <c r="AX51" s="12">
        <v>4.4740883000000002E-2</v>
      </c>
      <c r="AY51" s="12">
        <v>-7.3764241999999994E-2</v>
      </c>
      <c r="AZ51" s="12">
        <v>-2.6433485E-2</v>
      </c>
      <c r="BA51" s="12">
        <v>7.3874438000000001E-2</v>
      </c>
      <c r="BB51" s="12">
        <v>-1.9183651999999999E-2</v>
      </c>
      <c r="BC51" s="12">
        <v>6.6617480000000007E-2</v>
      </c>
      <c r="BD51" s="12">
        <v>-4.9082630000000004E-3</v>
      </c>
      <c r="BE51" s="12">
        <v>1.8780954999999998E-2</v>
      </c>
      <c r="BF51" s="12">
        <v>8.0300455000000007E-2</v>
      </c>
      <c r="BG51" s="12">
        <v>-3.3511593999999999E-2</v>
      </c>
      <c r="BH51" s="12">
        <v>3.6280900999999997E-2</v>
      </c>
      <c r="BI51" s="12">
        <v>1.3064737999999999E-2</v>
      </c>
      <c r="BJ51" s="12">
        <v>2.2765342000000001E-2</v>
      </c>
      <c r="BK51" s="12">
        <v>2.3117868999999999E-2</v>
      </c>
      <c r="BL51" s="12">
        <v>2.5319372999999999E-2</v>
      </c>
      <c r="BM51" s="12">
        <v>-7.0229999999999997E-3</v>
      </c>
      <c r="BN51" s="12">
        <v>1.175881E-2</v>
      </c>
      <c r="BO51" s="12">
        <v>-4.8441863000000002E-2</v>
      </c>
      <c r="BP51" s="12">
        <v>8.1506369999999995E-2</v>
      </c>
      <c r="BQ51" s="12">
        <v>-9.3216170000000008E-3</v>
      </c>
      <c r="BR51" s="12">
        <v>0.14091494900000001</v>
      </c>
      <c r="BS51" s="12">
        <v>5.8369144999999997E-2</v>
      </c>
      <c r="BT51" s="12">
        <v>7.7429328000000006E-2</v>
      </c>
      <c r="BU51" s="12">
        <v>0.111694197</v>
      </c>
      <c r="BV51" s="12">
        <v>3.1956948999999998E-2</v>
      </c>
      <c r="BW51" s="12">
        <v>9.0731244000000003E-2</v>
      </c>
      <c r="BX51" s="12">
        <v>2.9334625999999999E-2</v>
      </c>
      <c r="BY51" s="12">
        <v>4.2949850999999997E-2</v>
      </c>
      <c r="BZ51" s="12">
        <v>8.7475906000000006E-2</v>
      </c>
      <c r="CA51" s="12">
        <v>2.760017E-2</v>
      </c>
      <c r="CB51" s="12">
        <v>-1.6461175000000002E-2</v>
      </c>
      <c r="CC51" s="12">
        <v>-3.9724105000000003E-2</v>
      </c>
      <c r="CD51" s="12">
        <v>5.6783846999999998E-2</v>
      </c>
      <c r="CE51" s="12">
        <v>0.108838798</v>
      </c>
      <c r="CF51" s="12">
        <v>2.234676E-2</v>
      </c>
      <c r="CG51" s="12">
        <v>2.1016935E-2</v>
      </c>
      <c r="CH51" s="12">
        <v>4.3584217000000001E-2</v>
      </c>
      <c r="CI51" s="12">
        <v>4.9984806999999999E-2</v>
      </c>
      <c r="CJ51" s="12">
        <v>0.134719532</v>
      </c>
      <c r="CK51" s="12">
        <v>-3.3857000000000002E-3</v>
      </c>
      <c r="CL51" s="12">
        <v>3.7160901000000003E-2</v>
      </c>
      <c r="CM51" s="12">
        <v>8.8483945999999994E-2</v>
      </c>
      <c r="CN51" s="12">
        <v>4.4741166999999998E-2</v>
      </c>
      <c r="CO51" s="12">
        <v>-4.2555074999999998E-2</v>
      </c>
      <c r="CP51" s="12">
        <v>0.31568935999999997</v>
      </c>
      <c r="CQ51" s="12">
        <v>5.4415584000000003E-2</v>
      </c>
      <c r="CR51" s="12">
        <v>0.100064273</v>
      </c>
      <c r="CS51" s="12">
        <v>-2.3893567000000001E-2</v>
      </c>
      <c r="CT51" s="12">
        <v>9.6711369000000005E-2</v>
      </c>
      <c r="CU51" s="12">
        <v>2.0869009999999999E-3</v>
      </c>
      <c r="CV51" s="12">
        <v>1.5301007E-2</v>
      </c>
    </row>
    <row r="52" spans="1:100" ht="18.75" customHeight="1" x14ac:dyDescent="0.4">
      <c r="A52" s="11">
        <v>50</v>
      </c>
      <c r="B52" s="12">
        <v>6.0086099999999995E-4</v>
      </c>
      <c r="C52" s="12">
        <v>1.6616825000000002E-2</v>
      </c>
      <c r="D52" s="12">
        <v>6.6352360000000001E-3</v>
      </c>
      <c r="E52" s="13">
        <v>-2.9000200000000001E-5</v>
      </c>
      <c r="F52" s="12">
        <v>3.0350177999999998E-2</v>
      </c>
      <c r="G52" s="12">
        <v>-1.3113361E-2</v>
      </c>
      <c r="H52" s="12">
        <v>-4.6938859999999999E-2</v>
      </c>
      <c r="I52" s="12">
        <v>-3.3168176000000001E-2</v>
      </c>
      <c r="J52" s="12">
        <v>-3.3173853000000003E-2</v>
      </c>
      <c r="K52" s="12">
        <v>1.4829487000000001E-2</v>
      </c>
      <c r="L52" s="12">
        <v>-8.0027217999999997E-2</v>
      </c>
      <c r="M52" s="12">
        <v>-2.1309247E-2</v>
      </c>
      <c r="N52" s="12">
        <v>-4.8288987999999998E-2</v>
      </c>
      <c r="O52" s="12">
        <v>2.5898997E-2</v>
      </c>
      <c r="P52" s="12">
        <v>-7.3493998000000005E-2</v>
      </c>
      <c r="Q52" s="12">
        <v>-1.0429947E-2</v>
      </c>
      <c r="R52" s="12">
        <v>2.3776161000000001E-2</v>
      </c>
      <c r="S52" s="12">
        <v>-3.0546499000000001E-2</v>
      </c>
      <c r="T52" s="12">
        <v>-2.4159271999999999E-2</v>
      </c>
      <c r="U52" s="12">
        <v>-4.6445732000000003E-2</v>
      </c>
      <c r="V52" s="12">
        <v>-2.3182102E-2</v>
      </c>
      <c r="W52" s="12">
        <v>9.4187100000000005E-4</v>
      </c>
      <c r="X52" s="12">
        <v>1.6727801E-2</v>
      </c>
      <c r="Y52" s="12">
        <v>-1.9494705000000001E-2</v>
      </c>
      <c r="Z52" s="12">
        <v>-1.83515E-3</v>
      </c>
      <c r="AA52" s="12">
        <v>1.2275879999999999E-3</v>
      </c>
      <c r="AB52" s="12">
        <v>5.4559030000000001E-2</v>
      </c>
      <c r="AC52" s="12">
        <v>-5.1017491999999998E-2</v>
      </c>
      <c r="AD52" s="12">
        <v>-4.8945465E-2</v>
      </c>
      <c r="AE52" s="12">
        <v>2.7953025999999999E-2</v>
      </c>
      <c r="AF52" s="12">
        <v>-4.5621116000000003E-2</v>
      </c>
      <c r="AG52" s="12">
        <v>4.5614022999999997E-2</v>
      </c>
      <c r="AH52" s="12">
        <v>-5.0464170000000001E-3</v>
      </c>
      <c r="AI52" s="12">
        <v>-2.1583995000000002E-2</v>
      </c>
      <c r="AJ52" s="12">
        <v>-1.7427310000000001E-2</v>
      </c>
      <c r="AK52" s="12">
        <v>-8.5782569000000003E-2</v>
      </c>
      <c r="AL52" s="12">
        <v>-8.4795324000000005E-2</v>
      </c>
      <c r="AM52" s="12">
        <v>-5.1791808000000002E-2</v>
      </c>
      <c r="AN52" s="12">
        <v>-2.3576415999999999E-2</v>
      </c>
      <c r="AO52" s="12">
        <v>-1.87649E-3</v>
      </c>
      <c r="AP52" s="12">
        <v>1.3179145E-2</v>
      </c>
      <c r="AQ52" s="12">
        <v>-5.6202464000000001E-2</v>
      </c>
      <c r="AR52" s="12">
        <v>-2.0243101999999999E-2</v>
      </c>
      <c r="AS52" s="12">
        <v>-1.2045477000000001E-2</v>
      </c>
      <c r="AT52" s="12">
        <v>3.8294845000000001E-2</v>
      </c>
      <c r="AU52" s="12">
        <v>-1.6371699E-2</v>
      </c>
      <c r="AV52" s="12">
        <v>2.5041424E-2</v>
      </c>
      <c r="AW52" s="12">
        <v>-1.8224185E-2</v>
      </c>
      <c r="AX52" s="12">
        <v>-2.1659432999999999E-2</v>
      </c>
      <c r="AY52" s="12">
        <v>-4.6963519000000002E-2</v>
      </c>
      <c r="AZ52" s="12">
        <v>5.3538450000000003E-3</v>
      </c>
      <c r="BA52" s="12">
        <v>2.3013477000000001E-2</v>
      </c>
      <c r="BB52" s="12">
        <v>-5.4723296999999997E-2</v>
      </c>
      <c r="BC52" s="12">
        <v>-6.7076198000000004E-2</v>
      </c>
      <c r="BD52" s="12">
        <v>-3.7549918000000002E-2</v>
      </c>
      <c r="BE52" s="12">
        <v>1.6992772999999999E-2</v>
      </c>
      <c r="BF52" s="12">
        <v>-4.4262058E-2</v>
      </c>
      <c r="BG52" s="12">
        <v>-4.65432E-3</v>
      </c>
      <c r="BH52" s="12">
        <v>-4.2131410000000001E-2</v>
      </c>
      <c r="BI52" s="12">
        <v>-1.1176844E-2</v>
      </c>
      <c r="BJ52" s="12">
        <v>-3.9001121E-2</v>
      </c>
      <c r="BK52" s="12">
        <v>6.0421905999999997E-2</v>
      </c>
      <c r="BL52" s="12">
        <v>-5.3277815999999999E-2</v>
      </c>
      <c r="BM52" s="12">
        <v>1.2180599E-2</v>
      </c>
      <c r="BN52" s="12">
        <v>-2.4322795000000001E-2</v>
      </c>
      <c r="BO52" s="12">
        <v>-2.8652106E-2</v>
      </c>
      <c r="BP52" s="12">
        <v>-2.2676094000000001E-2</v>
      </c>
      <c r="BQ52" s="12">
        <v>-3.3698235999999999E-2</v>
      </c>
      <c r="BR52" s="12">
        <v>4.7995049999999999E-3</v>
      </c>
      <c r="BS52" s="12">
        <v>-4.7684363E-2</v>
      </c>
      <c r="BT52" s="12">
        <v>1.1181969E-2</v>
      </c>
      <c r="BU52" s="12">
        <v>-9.3391970000000005E-3</v>
      </c>
      <c r="BV52" s="12">
        <v>-2.9476352000000001E-2</v>
      </c>
      <c r="BW52" s="12">
        <v>3.0280306E-2</v>
      </c>
      <c r="BX52" s="12">
        <v>-2.3191687999999998E-2</v>
      </c>
      <c r="BY52" s="12">
        <v>1.2733487E-2</v>
      </c>
      <c r="BZ52" s="12">
        <v>-4.739761E-2</v>
      </c>
      <c r="CA52" s="12">
        <v>4.4850280000000003E-3</v>
      </c>
      <c r="CB52" s="12">
        <v>-1.3079085000000001E-2</v>
      </c>
      <c r="CC52" s="12">
        <v>-6.1088189999999997E-3</v>
      </c>
      <c r="CD52" s="12">
        <v>7.4474760000000001E-2</v>
      </c>
      <c r="CE52" s="12">
        <v>-4.5358940000000004E-3</v>
      </c>
      <c r="CF52" s="12">
        <v>-4.8327562999999997E-2</v>
      </c>
      <c r="CG52" s="12">
        <v>-3.9957765999999999E-2</v>
      </c>
      <c r="CH52" s="12">
        <v>-1.9714542000000002E-2</v>
      </c>
      <c r="CI52" s="12">
        <v>-2.0687111000000001E-2</v>
      </c>
      <c r="CJ52" s="12">
        <v>-1.2582249E-2</v>
      </c>
      <c r="CK52" s="12">
        <v>4.7771879999999999E-3</v>
      </c>
      <c r="CL52" s="12">
        <v>-7.3347040000000001E-3</v>
      </c>
      <c r="CM52" s="12">
        <v>-4.9374018999999998E-2</v>
      </c>
      <c r="CN52" s="12">
        <v>-8.685791E-3</v>
      </c>
      <c r="CO52" s="12">
        <v>-4.0449229000000003E-2</v>
      </c>
      <c r="CP52" s="12">
        <v>-3.8122279000000002E-2</v>
      </c>
      <c r="CQ52" s="12">
        <v>3.3462779999999998E-3</v>
      </c>
      <c r="CR52" s="12">
        <v>2.5123849999999998E-3</v>
      </c>
      <c r="CS52" s="12">
        <v>-1.3093798E-2</v>
      </c>
      <c r="CT52" s="12">
        <v>-2.2184650000000002E-3</v>
      </c>
      <c r="CU52" s="12">
        <v>1.1800064000000001E-2</v>
      </c>
      <c r="CV52" s="12">
        <v>-3.5237675000000003E-2</v>
      </c>
    </row>
    <row r="53" spans="1:100" ht="18.75" customHeight="1" x14ac:dyDescent="0.4">
      <c r="A53" s="11">
        <v>51</v>
      </c>
      <c r="B53" s="12">
        <v>2.1557238999999999E-2</v>
      </c>
      <c r="C53" s="12">
        <v>-8.9725299999999994E-3</v>
      </c>
      <c r="D53" s="12">
        <v>2.6387544999999998E-2</v>
      </c>
      <c r="E53" s="12">
        <v>-7.5562299999999997E-4</v>
      </c>
      <c r="F53" s="12">
        <v>-2.1525723E-2</v>
      </c>
      <c r="G53" s="12">
        <v>8.5470930000000004E-3</v>
      </c>
      <c r="H53" s="12">
        <v>2.3554716999999999E-2</v>
      </c>
      <c r="I53" s="12">
        <v>-1.6758680000000001E-2</v>
      </c>
      <c r="J53" s="12">
        <v>-4.2557451000000003E-2</v>
      </c>
      <c r="K53" s="12">
        <v>-5.1522263999999998E-2</v>
      </c>
      <c r="L53" s="12">
        <v>1.521021E-2</v>
      </c>
      <c r="M53" s="12">
        <v>2.5233024E-2</v>
      </c>
      <c r="N53" s="12">
        <v>6.1921061999999999E-2</v>
      </c>
      <c r="O53" s="12">
        <v>-6.0782533E-2</v>
      </c>
      <c r="P53" s="12">
        <v>6.3121633999999996E-2</v>
      </c>
      <c r="Q53" s="12">
        <v>-2.7709846999999999E-2</v>
      </c>
      <c r="R53" s="12">
        <v>-5.8122211999999999E-2</v>
      </c>
      <c r="S53" s="12">
        <v>-5.8979490000000004E-3</v>
      </c>
      <c r="T53" s="12">
        <v>-4.8443640000000003E-3</v>
      </c>
      <c r="U53" s="12">
        <v>-4.9639004E-2</v>
      </c>
      <c r="V53" s="12">
        <v>-2.7789344000000001E-2</v>
      </c>
      <c r="W53" s="12">
        <v>-3.7629574999999998E-2</v>
      </c>
      <c r="X53" s="12">
        <v>1.8489467999999998E-2</v>
      </c>
      <c r="Y53" s="12">
        <v>5.8097828999999997E-2</v>
      </c>
      <c r="Z53" s="12">
        <v>2.7927655999999999E-2</v>
      </c>
      <c r="AA53" s="12">
        <v>-3.1737919999999999E-3</v>
      </c>
      <c r="AB53" s="12">
        <v>-2.6049750999999999E-2</v>
      </c>
      <c r="AC53" s="12">
        <v>4.259309E-2</v>
      </c>
      <c r="AD53" s="12">
        <v>-3.5593771000000003E-2</v>
      </c>
      <c r="AE53" s="12">
        <v>2.7313159E-2</v>
      </c>
      <c r="AF53" s="12">
        <v>3.7459863000000003E-2</v>
      </c>
      <c r="AG53" s="12">
        <v>2.7905783999999999E-2</v>
      </c>
      <c r="AH53" s="12">
        <v>4.0705089999999999E-2</v>
      </c>
      <c r="AI53" s="12">
        <v>-6.3316635999999996E-2</v>
      </c>
      <c r="AJ53" s="12">
        <v>2.8314578E-2</v>
      </c>
      <c r="AK53" s="12">
        <v>1.0361222999999999E-2</v>
      </c>
      <c r="AL53" s="12">
        <v>3.8338836000000001E-2</v>
      </c>
      <c r="AM53" s="12">
        <v>3.8924519999999998E-3</v>
      </c>
      <c r="AN53" s="12">
        <v>-4.7835956999999998E-2</v>
      </c>
      <c r="AO53" s="12">
        <v>3.1897251000000001E-2</v>
      </c>
      <c r="AP53" s="12">
        <v>3.0115995999999999E-2</v>
      </c>
      <c r="AQ53" s="12">
        <v>9.2476550000000005E-3</v>
      </c>
      <c r="AR53" s="12">
        <v>1.2765692E-2</v>
      </c>
      <c r="AS53" s="12">
        <v>8.5343539999999992E-3</v>
      </c>
      <c r="AT53" s="12">
        <v>-2.2851087999999999E-2</v>
      </c>
      <c r="AU53" s="12">
        <v>-2.8116819999999998E-3</v>
      </c>
      <c r="AV53" s="12">
        <v>-3.86309E-3</v>
      </c>
      <c r="AW53" s="12">
        <v>-3.0205789E-2</v>
      </c>
      <c r="AX53" s="12">
        <v>-3.1208082000000002E-2</v>
      </c>
      <c r="AY53" s="12">
        <v>2.8001303000000002E-2</v>
      </c>
      <c r="AZ53" s="12">
        <v>-1.4834590999999999E-2</v>
      </c>
      <c r="BA53" s="12">
        <v>-8.8830865999999994E-2</v>
      </c>
      <c r="BB53" s="12">
        <v>3.7419469999999998E-3</v>
      </c>
      <c r="BC53" s="12">
        <v>-2.0541650000000002E-3</v>
      </c>
      <c r="BD53" s="12">
        <v>-6.2818809999999996E-3</v>
      </c>
      <c r="BE53" s="12">
        <v>6.3974409999999995E-2</v>
      </c>
      <c r="BF53" s="12">
        <v>-0.11868603</v>
      </c>
      <c r="BG53" s="12">
        <v>3.8568400000000003E-2</v>
      </c>
      <c r="BH53" s="12">
        <v>5.0055473000000003E-2</v>
      </c>
      <c r="BI53" s="12">
        <v>-7.3905710000000003E-3</v>
      </c>
      <c r="BJ53" s="12">
        <v>-4.1893185999999999E-2</v>
      </c>
      <c r="BK53" s="12">
        <v>6.4186733999999995E-2</v>
      </c>
      <c r="BL53" s="12">
        <v>4.0840222000000002E-2</v>
      </c>
      <c r="BM53" s="12">
        <v>0.135093353</v>
      </c>
      <c r="BN53" s="12">
        <v>-4.6174650999999997E-2</v>
      </c>
      <c r="BO53" s="12">
        <v>1.1324737E-2</v>
      </c>
      <c r="BP53" s="12">
        <v>1.14252E-4</v>
      </c>
      <c r="BQ53" s="12">
        <v>2.0380537000000001E-2</v>
      </c>
      <c r="BR53" s="12">
        <v>-2.287113E-2</v>
      </c>
      <c r="BS53" s="12">
        <v>-3.3155443E-2</v>
      </c>
      <c r="BT53" s="12">
        <v>0.12071699700000001</v>
      </c>
      <c r="BU53" s="12">
        <v>-2.3515972999999999E-2</v>
      </c>
      <c r="BV53" s="12">
        <v>-2.3014599E-2</v>
      </c>
      <c r="BW53" s="12">
        <v>-2.1958348999999999E-2</v>
      </c>
      <c r="BX53" s="12">
        <v>-3.1408055999999997E-2</v>
      </c>
      <c r="BY53" s="12">
        <v>6.9560890000000004E-3</v>
      </c>
      <c r="BZ53" s="12">
        <v>-9.9420129999999995E-3</v>
      </c>
      <c r="CA53" s="12">
        <v>-8.0729019999999999E-2</v>
      </c>
      <c r="CB53" s="12">
        <v>-2.4596087999999999E-2</v>
      </c>
      <c r="CC53" s="12">
        <v>-5.1110437000000002E-2</v>
      </c>
      <c r="CD53" s="12">
        <v>3.5779689999999999E-3</v>
      </c>
      <c r="CE53" s="12">
        <v>-7.1899158000000005E-2</v>
      </c>
      <c r="CF53" s="12">
        <v>0.10760091400000001</v>
      </c>
      <c r="CG53" s="12">
        <v>-3.6575587999999999E-2</v>
      </c>
      <c r="CH53" s="12">
        <v>-2.3683387E-2</v>
      </c>
      <c r="CI53" s="12">
        <v>4.0272052000000003E-2</v>
      </c>
      <c r="CJ53" s="12">
        <v>-2.2152515000000001E-2</v>
      </c>
      <c r="CK53" s="12">
        <v>7.4661299999999996E-3</v>
      </c>
      <c r="CL53" s="12">
        <v>-3.9868122999999998E-2</v>
      </c>
      <c r="CM53" s="12">
        <v>3.8026420000000002E-3</v>
      </c>
      <c r="CN53" s="12">
        <v>3.3770509999999998E-3</v>
      </c>
      <c r="CO53" s="12">
        <v>-4.7311987E-2</v>
      </c>
      <c r="CP53" s="12">
        <v>-3.2862210000000003E-2</v>
      </c>
      <c r="CQ53" s="12">
        <v>-3.7040366999999998E-2</v>
      </c>
      <c r="CR53" s="12">
        <v>-2.3275723000000002E-2</v>
      </c>
      <c r="CS53" s="12">
        <v>4.9306587999999998E-2</v>
      </c>
      <c r="CT53" s="12">
        <v>-5.5436122999999997E-2</v>
      </c>
      <c r="CU53" s="12">
        <v>-1.349214E-2</v>
      </c>
      <c r="CV53" s="12">
        <v>1.2866218E-2</v>
      </c>
    </row>
    <row r="54" spans="1:100" ht="18.75" customHeight="1" x14ac:dyDescent="0.4">
      <c r="A54" s="11">
        <v>52</v>
      </c>
      <c r="B54" s="12">
        <v>7.2854282000000006E-2</v>
      </c>
      <c r="C54" s="12">
        <v>1.3520007000000001E-2</v>
      </c>
      <c r="D54" s="12">
        <v>4.7032065999999997E-2</v>
      </c>
      <c r="E54" s="12">
        <v>6.8840198000000005E-2</v>
      </c>
      <c r="F54" s="12">
        <v>5.9725919000000002E-2</v>
      </c>
      <c r="G54" s="12">
        <v>3.9737851999999997E-2</v>
      </c>
      <c r="H54" s="12">
        <v>0.15690378399999999</v>
      </c>
      <c r="I54" s="12">
        <v>1.0527262000000001E-2</v>
      </c>
      <c r="J54" s="12">
        <v>1.7762544000000002E-2</v>
      </c>
      <c r="K54" s="12">
        <v>4.0931018E-2</v>
      </c>
      <c r="L54" s="12">
        <v>6.7564568000000005E-2</v>
      </c>
      <c r="M54" s="12">
        <v>5.052856E-2</v>
      </c>
      <c r="N54" s="12">
        <v>1.3360805999999999E-2</v>
      </c>
      <c r="O54" s="12">
        <v>1.0362801E-2</v>
      </c>
      <c r="P54" s="12">
        <v>-1.2396707999999999E-2</v>
      </c>
      <c r="Q54" s="12">
        <v>1.109341E-2</v>
      </c>
      <c r="R54" s="12">
        <v>8.7289069999999996E-2</v>
      </c>
      <c r="S54" s="12">
        <v>1.1652305E-2</v>
      </c>
      <c r="T54" s="12">
        <v>-1.2168337E-2</v>
      </c>
      <c r="U54" s="12">
        <v>4.5378491E-2</v>
      </c>
      <c r="V54" s="12">
        <v>1.5629965999999999E-2</v>
      </c>
      <c r="W54" s="12">
        <v>5.0586807999999997E-2</v>
      </c>
      <c r="X54" s="12">
        <v>1.7076717000000002E-2</v>
      </c>
      <c r="Y54" s="12">
        <v>3.0215783999999999E-2</v>
      </c>
      <c r="Z54" s="12">
        <v>6.7419455000000003E-2</v>
      </c>
      <c r="AA54" s="12">
        <v>-8.6115570000000006E-3</v>
      </c>
      <c r="AB54" s="12">
        <v>4.1052839999999998E-3</v>
      </c>
      <c r="AC54" s="12">
        <v>3.4691979999999997E-2</v>
      </c>
      <c r="AD54" s="12">
        <v>-1.0406554E-2</v>
      </c>
      <c r="AE54" s="12">
        <v>0.18733899300000001</v>
      </c>
      <c r="AF54" s="12">
        <v>3.5352320000000001E-3</v>
      </c>
      <c r="AG54" s="12">
        <v>0.15436396899999999</v>
      </c>
      <c r="AH54" s="12">
        <v>2.193057E-3</v>
      </c>
      <c r="AI54" s="12">
        <v>4.0653560999999998E-2</v>
      </c>
      <c r="AJ54" s="12">
        <v>-8.1986569999999998E-3</v>
      </c>
      <c r="AK54" s="12">
        <v>0.31148169399999998</v>
      </c>
      <c r="AL54" s="12">
        <v>-3.2307851999999998E-2</v>
      </c>
      <c r="AM54" s="12">
        <v>-3.0769377000000001E-2</v>
      </c>
      <c r="AN54" s="12">
        <v>0.14497602900000001</v>
      </c>
      <c r="AO54" s="12">
        <v>5.0876093999999997E-2</v>
      </c>
      <c r="AP54" s="12">
        <v>7.2562614999999997E-2</v>
      </c>
      <c r="AQ54" s="12">
        <v>2.2216739999999999E-3</v>
      </c>
      <c r="AR54" s="12">
        <v>-2.4771540000000001E-3</v>
      </c>
      <c r="AS54" s="12">
        <v>1.4130805999999999E-2</v>
      </c>
      <c r="AT54" s="12">
        <v>9.1901389999999999E-3</v>
      </c>
      <c r="AU54" s="12">
        <v>5.4697021999999998E-2</v>
      </c>
      <c r="AV54" s="12">
        <v>6.3342544000000001E-2</v>
      </c>
      <c r="AW54" s="12">
        <v>3.8280732999999997E-2</v>
      </c>
      <c r="AX54" s="12">
        <v>7.7997841999999998E-2</v>
      </c>
      <c r="AY54" s="12">
        <v>-5.8984329999999998E-3</v>
      </c>
      <c r="AZ54" s="12">
        <v>1.6988525000000001E-2</v>
      </c>
      <c r="BA54" s="12">
        <v>0.141278916</v>
      </c>
      <c r="BB54" s="12">
        <v>1.1184477999999999E-2</v>
      </c>
      <c r="BC54" s="12">
        <v>-4.4917182999999999E-2</v>
      </c>
      <c r="BD54" s="12">
        <v>4.4806662999999997E-2</v>
      </c>
      <c r="BE54" s="12">
        <v>9.3528460999999993E-2</v>
      </c>
      <c r="BF54" s="12">
        <v>0.129265728</v>
      </c>
      <c r="BG54" s="12">
        <v>5.0978747999999997E-2</v>
      </c>
      <c r="BH54" s="12">
        <v>2.8554586999999999E-2</v>
      </c>
      <c r="BI54" s="12">
        <v>-7.8286359999999999E-3</v>
      </c>
      <c r="BJ54" s="12">
        <v>4.0887000999999999E-2</v>
      </c>
      <c r="BK54" s="12">
        <v>4.9834297E-2</v>
      </c>
      <c r="BL54" s="12">
        <v>7.0855006999999998E-2</v>
      </c>
      <c r="BM54" s="12">
        <v>0.129616749</v>
      </c>
      <c r="BN54" s="12">
        <v>-1.6351448000000001E-2</v>
      </c>
      <c r="BO54" s="12">
        <v>5.2933764000000001E-2</v>
      </c>
      <c r="BP54" s="12">
        <v>5.7913839000000002E-2</v>
      </c>
      <c r="BQ54" s="12">
        <v>7.0794526999999996E-2</v>
      </c>
      <c r="BR54" s="12">
        <v>4.8835695999999998E-2</v>
      </c>
      <c r="BS54" s="12">
        <v>-1.2498139999999999E-3</v>
      </c>
      <c r="BT54" s="12">
        <v>0.111189652</v>
      </c>
      <c r="BU54" s="12">
        <v>0.105099363</v>
      </c>
      <c r="BV54" s="12">
        <v>3.4369403999999999E-2</v>
      </c>
      <c r="BW54" s="12">
        <v>6.9452972000000002E-2</v>
      </c>
      <c r="BX54" s="12">
        <v>3.1427537999999998E-2</v>
      </c>
      <c r="BY54" s="12">
        <v>-1.1158711E-2</v>
      </c>
      <c r="BZ54" s="12">
        <v>-7.4474739999999999E-3</v>
      </c>
      <c r="CA54" s="12">
        <v>-2.5072317E-2</v>
      </c>
      <c r="CB54" s="12">
        <v>3.5924304999999997E-2</v>
      </c>
      <c r="CC54" s="12">
        <v>4.5227321000000001E-2</v>
      </c>
      <c r="CD54" s="12">
        <v>0.20189044</v>
      </c>
      <c r="CE54" s="12">
        <v>7.2121828999999998E-2</v>
      </c>
      <c r="CF54" s="12">
        <v>5.5925323999999998E-2</v>
      </c>
      <c r="CG54" s="12">
        <v>-3.9928290999999998E-2</v>
      </c>
      <c r="CH54" s="12">
        <v>5.5292123999999998E-2</v>
      </c>
      <c r="CI54" s="12">
        <v>4.4145547E-2</v>
      </c>
      <c r="CJ54" s="12">
        <v>7.0368876999999996E-2</v>
      </c>
      <c r="CK54" s="12">
        <v>4.0516353999999997E-2</v>
      </c>
      <c r="CL54" s="12">
        <v>6.3448235000000006E-2</v>
      </c>
      <c r="CM54" s="12">
        <v>7.0220745000000001E-2</v>
      </c>
      <c r="CN54" s="12">
        <v>9.7025779999999999E-3</v>
      </c>
      <c r="CO54" s="12">
        <v>1.3430312E-2</v>
      </c>
      <c r="CP54" s="12">
        <v>0.16839673499999999</v>
      </c>
      <c r="CQ54" s="12">
        <v>5.6409508999999997E-2</v>
      </c>
      <c r="CR54" s="12">
        <v>8.7518289999999992E-3</v>
      </c>
      <c r="CS54" s="12">
        <v>5.4223407000000001E-2</v>
      </c>
      <c r="CT54" s="12">
        <v>6.5633626E-2</v>
      </c>
      <c r="CU54" s="12">
        <v>7.0468744999999999E-2</v>
      </c>
      <c r="CV54" s="12">
        <v>-1.6153002E-2</v>
      </c>
    </row>
    <row r="55" spans="1:100" ht="18.75" customHeight="1" x14ac:dyDescent="0.4">
      <c r="A55" s="11">
        <v>53</v>
      </c>
      <c r="B55" s="12">
        <v>-5.1172120000000003E-3</v>
      </c>
      <c r="C55" s="12">
        <v>8.0395362999999997E-2</v>
      </c>
      <c r="D55" s="12">
        <v>-2.4819543999999999E-2</v>
      </c>
      <c r="E55" s="12">
        <v>-6.0135010000000001E-3</v>
      </c>
      <c r="F55" s="12">
        <v>-7.3112791999999996E-2</v>
      </c>
      <c r="G55" s="12">
        <v>-7.6369837999999995E-2</v>
      </c>
      <c r="H55" s="12">
        <v>-4.2676394999999999E-2</v>
      </c>
      <c r="I55" s="12">
        <v>-5.3675852000000003E-2</v>
      </c>
      <c r="J55" s="12">
        <v>-3.6834901000000003E-2</v>
      </c>
      <c r="K55" s="12">
        <v>1.2678541E-2</v>
      </c>
      <c r="L55" s="12">
        <v>1.0065233E-2</v>
      </c>
      <c r="M55" s="12">
        <v>-2.3299685000000001E-2</v>
      </c>
      <c r="N55" s="12">
        <v>-8.1340764999999995E-2</v>
      </c>
      <c r="O55" s="12">
        <v>1.4814377E-2</v>
      </c>
      <c r="P55" s="12">
        <v>-3.2512480000000003E-2</v>
      </c>
      <c r="Q55" s="12">
        <v>-3.7374235999999998E-2</v>
      </c>
      <c r="R55" s="12">
        <v>-4.7295590000000004E-3</v>
      </c>
      <c r="S55" s="12">
        <v>4.6490960000000001E-3</v>
      </c>
      <c r="T55" s="12">
        <v>-1.6698952E-2</v>
      </c>
      <c r="U55" s="12">
        <v>-2.5340639999999999E-3</v>
      </c>
      <c r="V55" s="12">
        <v>-2.1997712999999999E-2</v>
      </c>
      <c r="W55" s="12">
        <v>2.9774459E-2</v>
      </c>
      <c r="X55" s="12">
        <v>-6.2168886E-2</v>
      </c>
      <c r="Y55" s="12">
        <v>4.2206945000000003E-2</v>
      </c>
      <c r="Z55" s="12">
        <v>-6.6093820999999997E-2</v>
      </c>
      <c r="AA55" s="12">
        <v>-8.0218780000000003E-2</v>
      </c>
      <c r="AB55" s="12">
        <v>1.4990875000000001E-2</v>
      </c>
      <c r="AC55" s="12">
        <v>-1.0076970000000001E-3</v>
      </c>
      <c r="AD55" s="12">
        <v>-7.2144599999999998E-3</v>
      </c>
      <c r="AE55" s="12">
        <v>3.0160322999999999E-2</v>
      </c>
      <c r="AF55" s="12">
        <v>-2.1599397999999999E-2</v>
      </c>
      <c r="AG55" s="12">
        <v>-7.3274730999999996E-2</v>
      </c>
      <c r="AH55" s="12">
        <v>-0.103829595</v>
      </c>
      <c r="AI55" s="12">
        <v>-2.2401819999999999E-2</v>
      </c>
      <c r="AJ55" s="12">
        <v>3.1115941000000001E-2</v>
      </c>
      <c r="AK55" s="12">
        <v>4.8158461999999999E-2</v>
      </c>
      <c r="AL55" s="12">
        <v>-0.12718605899999999</v>
      </c>
      <c r="AM55" s="12">
        <v>-1.5872943E-2</v>
      </c>
      <c r="AN55" s="12">
        <v>-5.4325311000000001E-2</v>
      </c>
      <c r="AO55" s="12">
        <v>-8.1484130000000002E-3</v>
      </c>
      <c r="AP55" s="12">
        <v>2.0901738999999999E-2</v>
      </c>
      <c r="AQ55" s="12">
        <v>-5.0561125999999998E-2</v>
      </c>
      <c r="AR55" s="12">
        <v>-8.3996968000000005E-2</v>
      </c>
      <c r="AS55" s="12">
        <v>5.4887432E-2</v>
      </c>
      <c r="AT55" s="12">
        <v>-3.6110036999999998E-2</v>
      </c>
      <c r="AU55" s="12">
        <v>-5.3410199999999995E-4</v>
      </c>
      <c r="AV55" s="12">
        <v>2.2507854000000001E-2</v>
      </c>
      <c r="AW55" s="12">
        <v>-1.7777550999999999E-2</v>
      </c>
      <c r="AX55" s="12">
        <v>-3.2281458999999998E-2</v>
      </c>
      <c r="AY55" s="12">
        <v>-7.3354617999999996E-2</v>
      </c>
      <c r="AZ55" s="12">
        <v>-1.5186939999999999E-3</v>
      </c>
      <c r="BA55" s="12">
        <v>-2.3731757999999999E-2</v>
      </c>
      <c r="BB55" s="12">
        <v>-6.1808785999999998E-2</v>
      </c>
      <c r="BC55" s="12">
        <v>-2.3045014999999999E-2</v>
      </c>
      <c r="BD55" s="12">
        <v>-3.0890153E-2</v>
      </c>
      <c r="BE55" s="12">
        <v>-3.9394130000000001E-3</v>
      </c>
      <c r="BF55" s="12">
        <v>-5.1092829999999999E-2</v>
      </c>
      <c r="BG55" s="12">
        <v>-1.2391853E-2</v>
      </c>
      <c r="BH55" s="12">
        <v>-8.5006151000000002E-2</v>
      </c>
      <c r="BI55" s="12">
        <v>-4.0942698999999999E-2</v>
      </c>
      <c r="BJ55" s="12">
        <v>-5.1903546000000002E-2</v>
      </c>
      <c r="BK55" s="12">
        <v>-6.9224610000000004E-3</v>
      </c>
      <c r="BL55" s="12">
        <v>4.7123310000000002E-3</v>
      </c>
      <c r="BM55" s="12">
        <v>-8.2652128000000005E-2</v>
      </c>
      <c r="BN55" s="12">
        <v>4.4241175000000001E-2</v>
      </c>
      <c r="BO55" s="12">
        <v>-6.9610940999999996E-2</v>
      </c>
      <c r="BP55" s="12">
        <v>-8.2304449999999994E-3</v>
      </c>
      <c r="BQ55" s="12">
        <v>-7.9585401E-2</v>
      </c>
      <c r="BR55" s="12">
        <v>4.2796499000000002E-2</v>
      </c>
      <c r="BS55" s="12">
        <v>-1.8373568999999999E-2</v>
      </c>
      <c r="BT55" s="12">
        <v>-1.8024753000000001E-2</v>
      </c>
      <c r="BU55" s="12">
        <v>8.6816307999999995E-2</v>
      </c>
      <c r="BV55" s="12">
        <v>-1.2133537E-2</v>
      </c>
      <c r="BW55" s="12">
        <v>1.1453095E-2</v>
      </c>
      <c r="BX55" s="12">
        <v>1.2813868000000001E-2</v>
      </c>
      <c r="BY55" s="12">
        <v>2.4619045999999999E-2</v>
      </c>
      <c r="BZ55" s="12">
        <v>-1.1556813000000001E-2</v>
      </c>
      <c r="CA55" s="12">
        <v>2.6120711000000001E-2</v>
      </c>
      <c r="CB55" s="12">
        <v>-7.4358295000000005E-2</v>
      </c>
      <c r="CC55" s="12">
        <v>-4.9648174000000003E-2</v>
      </c>
      <c r="CD55" s="12">
        <v>3.794066E-3</v>
      </c>
      <c r="CE55" s="12">
        <v>2.3642086E-2</v>
      </c>
      <c r="CF55" s="12">
        <v>8.7623059999999992E-3</v>
      </c>
      <c r="CG55" s="12">
        <v>-0.101243982</v>
      </c>
      <c r="CH55" s="12">
        <v>-4.2261667000000003E-2</v>
      </c>
      <c r="CI55" s="12">
        <v>3.4019784999999997E-2</v>
      </c>
      <c r="CJ55" s="12">
        <v>-8.9904630000000006E-3</v>
      </c>
      <c r="CK55" s="12">
        <v>1.8444304000000002E-2</v>
      </c>
      <c r="CL55" s="12">
        <v>-6.1484995000000001E-2</v>
      </c>
      <c r="CM55" s="12">
        <v>4.4116392999999997E-2</v>
      </c>
      <c r="CN55" s="12">
        <v>2.9759013000000001E-2</v>
      </c>
      <c r="CO55" s="12">
        <v>-7.2220994999999996E-2</v>
      </c>
      <c r="CP55" s="12">
        <v>-2.4712574000000001E-2</v>
      </c>
      <c r="CQ55" s="12">
        <v>-5.8782617000000002E-2</v>
      </c>
      <c r="CR55" s="12">
        <v>1.3798015E-2</v>
      </c>
      <c r="CS55" s="12">
        <v>-8.6445350000000001E-3</v>
      </c>
      <c r="CT55" s="12">
        <v>6.2806012999999994E-2</v>
      </c>
      <c r="CU55" s="12">
        <v>-9.0515322999999995E-2</v>
      </c>
      <c r="CV55" s="12">
        <v>1.6099301E-2</v>
      </c>
    </row>
    <row r="56" spans="1:100" ht="18.75" customHeight="1" x14ac:dyDescent="0.4">
      <c r="A56" s="11">
        <v>54</v>
      </c>
      <c r="B56" s="12">
        <v>3.6333028000000003E-2</v>
      </c>
      <c r="C56" s="12">
        <v>1.5323623E-2</v>
      </c>
      <c r="D56" s="12">
        <v>5.3458894E-2</v>
      </c>
      <c r="E56" s="12">
        <v>5.4640083999999998E-2</v>
      </c>
      <c r="F56" s="12">
        <v>9.0962640999999997E-2</v>
      </c>
      <c r="G56" s="12">
        <v>1.4837300000000001E-4</v>
      </c>
      <c r="H56" s="12">
        <v>9.1424296000000002E-2</v>
      </c>
      <c r="I56" s="12">
        <v>-5.871378E-3</v>
      </c>
      <c r="J56" s="12">
        <v>5.5971722000000002E-2</v>
      </c>
      <c r="K56" s="12">
        <v>1.1245867999999999E-2</v>
      </c>
      <c r="L56" s="12">
        <v>1.565115E-3</v>
      </c>
      <c r="M56" s="12">
        <v>2.7670562999999999E-2</v>
      </c>
      <c r="N56" s="12">
        <v>8.6475212999999995E-2</v>
      </c>
      <c r="O56" s="12">
        <v>-7.3572105999999998E-2</v>
      </c>
      <c r="P56" s="12">
        <v>0.17842092200000001</v>
      </c>
      <c r="Q56" s="12">
        <v>4.2161103999999998E-2</v>
      </c>
      <c r="R56" s="12">
        <v>4.8495228000000001E-2</v>
      </c>
      <c r="S56" s="12">
        <v>-6.0477789999999997E-3</v>
      </c>
      <c r="T56" s="12">
        <v>7.8507672000000001E-2</v>
      </c>
      <c r="U56" s="12">
        <v>-1.2536685000000001E-2</v>
      </c>
      <c r="V56" s="12">
        <v>1.0761562000000001E-2</v>
      </c>
      <c r="W56" s="12">
        <v>1.4230664000000001E-2</v>
      </c>
      <c r="X56" s="12">
        <v>0.105322367</v>
      </c>
      <c r="Y56" s="12">
        <v>5.8174289999999997E-2</v>
      </c>
      <c r="Z56" s="12">
        <v>1.2561464E-2</v>
      </c>
      <c r="AA56" s="12">
        <v>0.116657625</v>
      </c>
      <c r="AB56" s="12">
        <v>-3.4116698000000001E-2</v>
      </c>
      <c r="AC56" s="12">
        <v>8.2255795000000007E-2</v>
      </c>
      <c r="AD56" s="12">
        <v>3.7094373E-2</v>
      </c>
      <c r="AE56" s="12">
        <v>-2.9875783E-2</v>
      </c>
      <c r="AF56" s="12">
        <v>5.1885621E-2</v>
      </c>
      <c r="AG56" s="12">
        <v>9.6476126999999995E-2</v>
      </c>
      <c r="AH56" s="12">
        <v>6.7290701999999994E-2</v>
      </c>
      <c r="AI56" s="12">
        <v>2.7470013000000001E-2</v>
      </c>
      <c r="AJ56" s="12">
        <v>2.9798920999999999E-2</v>
      </c>
      <c r="AK56" s="12">
        <v>-5.5079459999999997E-3</v>
      </c>
      <c r="AL56" s="12">
        <v>0.167577367</v>
      </c>
      <c r="AM56" s="12">
        <v>-3.8290181E-2</v>
      </c>
      <c r="AN56" s="12">
        <v>0.14803371000000001</v>
      </c>
      <c r="AO56" s="12">
        <v>2.926314E-2</v>
      </c>
      <c r="AP56" s="12">
        <v>1.0654685000000001E-2</v>
      </c>
      <c r="AQ56" s="12">
        <v>0.143711373</v>
      </c>
      <c r="AR56" s="12">
        <v>0.117982186</v>
      </c>
      <c r="AS56" s="12">
        <v>-9.5170870000000005E-3</v>
      </c>
      <c r="AT56" s="12">
        <v>1.2053441999999999E-2</v>
      </c>
      <c r="AU56" s="12">
        <v>3.2092869999999999E-3</v>
      </c>
      <c r="AV56" s="12">
        <v>1.1549570000000001E-3</v>
      </c>
      <c r="AW56" s="12">
        <v>6.8290852999999999E-2</v>
      </c>
      <c r="AX56" s="12">
        <v>8.1455033999999996E-2</v>
      </c>
      <c r="AY56" s="12">
        <v>4.1559765999999998E-2</v>
      </c>
      <c r="AZ56" s="12">
        <v>3.2699582999999997E-2</v>
      </c>
      <c r="BA56" s="12">
        <v>3.8260812999999998E-2</v>
      </c>
      <c r="BB56" s="12">
        <v>4.0915320999999998E-2</v>
      </c>
      <c r="BC56" s="12">
        <v>2.0760483999999999E-2</v>
      </c>
      <c r="BD56" s="12">
        <v>4.5347479000000003E-2</v>
      </c>
      <c r="BE56" s="12">
        <v>7.4441928000000004E-2</v>
      </c>
      <c r="BF56" s="12">
        <v>3.6928364999999998E-2</v>
      </c>
      <c r="BG56" s="12">
        <v>5.7252517000000003E-2</v>
      </c>
      <c r="BH56" s="12">
        <v>0.141549552</v>
      </c>
      <c r="BI56" s="12">
        <v>6.0986453000000003E-2</v>
      </c>
      <c r="BJ56" s="12">
        <v>8.8400890000000006E-3</v>
      </c>
      <c r="BK56" s="12">
        <v>0.113951078</v>
      </c>
      <c r="BL56" s="12">
        <v>2.87187E-4</v>
      </c>
      <c r="BM56" s="12">
        <v>0.173927464</v>
      </c>
      <c r="BN56" s="12">
        <v>-4.2742822E-2</v>
      </c>
      <c r="BO56" s="12">
        <v>7.6159874000000002E-2</v>
      </c>
      <c r="BP56" s="12">
        <v>1.9111250000000001E-3</v>
      </c>
      <c r="BQ56" s="12">
        <v>1.1933971E-2</v>
      </c>
      <c r="BR56" s="12">
        <v>-5.4756808999999997E-2</v>
      </c>
      <c r="BS56" s="12">
        <v>1.3307331E-2</v>
      </c>
      <c r="BT56" s="12">
        <v>4.7238569000000001E-2</v>
      </c>
      <c r="BU56" s="12">
        <v>6.3068025999999999E-2</v>
      </c>
      <c r="BV56" s="12">
        <v>-5.6687159999999999E-3</v>
      </c>
      <c r="BW56" s="12">
        <v>-5.2318850000000004E-3</v>
      </c>
      <c r="BX56" s="12">
        <v>-4.0235373999999997E-2</v>
      </c>
      <c r="BY56" s="12">
        <v>-6.8856819999999997E-3</v>
      </c>
      <c r="BZ56" s="12">
        <v>-1.7537674999999999E-2</v>
      </c>
      <c r="CA56" s="12">
        <v>-1.9551033999999998E-2</v>
      </c>
      <c r="CB56" s="12">
        <v>5.1273107999999998E-2</v>
      </c>
      <c r="CC56" s="12">
        <v>0.106534956</v>
      </c>
      <c r="CD56" s="12">
        <v>3.6767276000000002E-2</v>
      </c>
      <c r="CE56" s="12">
        <v>-1.1808173999999999E-2</v>
      </c>
      <c r="CF56" s="12">
        <v>1.5380352999999999E-2</v>
      </c>
      <c r="CG56" s="12">
        <v>0.14795125000000001</v>
      </c>
      <c r="CH56" s="12">
        <v>4.6655958999999997E-2</v>
      </c>
      <c r="CI56" s="12">
        <v>1.5693986E-2</v>
      </c>
      <c r="CJ56" s="12">
        <v>7.7994111000000005E-2</v>
      </c>
      <c r="CK56" s="12">
        <v>2.8765658999999999E-2</v>
      </c>
      <c r="CL56" s="12">
        <v>2.1467921000000001E-2</v>
      </c>
      <c r="CM56" s="12">
        <v>-2.8526565E-2</v>
      </c>
      <c r="CN56" s="12">
        <v>-7.7571380000000002E-3</v>
      </c>
      <c r="CO56" s="12">
        <v>0.108404572</v>
      </c>
      <c r="CP56" s="12">
        <v>2.2160513999999999E-2</v>
      </c>
      <c r="CQ56" s="12">
        <v>4.7949011E-2</v>
      </c>
      <c r="CR56" s="12">
        <v>-3.5058659999999998E-3</v>
      </c>
      <c r="CS56" s="12">
        <v>4.1907483000000002E-2</v>
      </c>
      <c r="CT56" s="12">
        <v>-1.2920472000000001E-2</v>
      </c>
      <c r="CU56" s="12">
        <v>8.2493925999999995E-2</v>
      </c>
      <c r="CV56" s="12">
        <v>2.0550743E-2</v>
      </c>
    </row>
    <row r="57" spans="1:100" ht="18.75" customHeight="1" x14ac:dyDescent="0.4">
      <c r="A57" s="11">
        <v>55</v>
      </c>
      <c r="B57" s="12">
        <v>-2.9792009999999999E-3</v>
      </c>
      <c r="C57" s="12">
        <v>6.1889140000000002E-3</v>
      </c>
      <c r="D57" s="12">
        <v>4.0833762000000003E-2</v>
      </c>
      <c r="E57" s="12">
        <v>3.478161E-3</v>
      </c>
      <c r="F57" s="12">
        <v>1.7017701E-2</v>
      </c>
      <c r="G57" s="12">
        <v>8.6157002999999996E-2</v>
      </c>
      <c r="H57" s="12">
        <v>4.0498320999999997E-2</v>
      </c>
      <c r="I57" s="12">
        <v>3.1533275999999999E-2</v>
      </c>
      <c r="J57" s="12">
        <v>6.4925890999999999E-2</v>
      </c>
      <c r="K57" s="12">
        <v>2.2528639999999998E-3</v>
      </c>
      <c r="L57" s="12">
        <v>2.5941536000000001E-2</v>
      </c>
      <c r="M57" s="12">
        <v>3.1149910999999999E-2</v>
      </c>
      <c r="N57" s="12">
        <v>6.4256269000000005E-2</v>
      </c>
      <c r="O57" s="12">
        <v>3.2100328999999997E-2</v>
      </c>
      <c r="P57" s="12">
        <v>4.977576E-3</v>
      </c>
      <c r="Q57" s="12">
        <v>6.8106912000000006E-2</v>
      </c>
      <c r="R57" s="12">
        <v>6.0894801999999998E-2</v>
      </c>
      <c r="S57" s="12">
        <v>4.4021402000000001E-2</v>
      </c>
      <c r="T57" s="12">
        <v>2.2199312999999998E-2</v>
      </c>
      <c r="U57" s="12">
        <v>2.1253252E-2</v>
      </c>
      <c r="V57" s="12">
        <v>1.9971437000000002E-2</v>
      </c>
      <c r="W57" s="12">
        <v>6.5033257999999997E-2</v>
      </c>
      <c r="X57" s="12">
        <v>4.4506245999999999E-2</v>
      </c>
      <c r="Y57" s="12">
        <v>3.0376218E-2</v>
      </c>
      <c r="Z57" s="12">
        <v>3.0640661E-2</v>
      </c>
      <c r="AA57" s="12">
        <v>8.1088512000000001E-2</v>
      </c>
      <c r="AB57" s="12">
        <v>5.2761461000000003E-2</v>
      </c>
      <c r="AC57" s="12">
        <v>-6.1005809999999999E-3</v>
      </c>
      <c r="AD57" s="12">
        <v>2.8835535999999998E-2</v>
      </c>
      <c r="AE57" s="12">
        <v>-6.6477489000000001E-2</v>
      </c>
      <c r="AF57" s="12">
        <v>0.10813724500000001</v>
      </c>
      <c r="AG57" s="12">
        <v>-2.5057118E-2</v>
      </c>
      <c r="AH57" s="12">
        <v>7.9191465000000003E-2</v>
      </c>
      <c r="AI57" s="12">
        <v>2.7009750999999999E-2</v>
      </c>
      <c r="AJ57" s="12">
        <v>1.9609161E-2</v>
      </c>
      <c r="AK57" s="12">
        <v>-2.4116648000000001E-2</v>
      </c>
      <c r="AL57" s="12">
        <v>2.4961034999999999E-2</v>
      </c>
      <c r="AM57" s="12">
        <v>6.1221929000000001E-2</v>
      </c>
      <c r="AN57" s="12">
        <v>-3.8492740000000002E-3</v>
      </c>
      <c r="AO57" s="12">
        <v>1.4350046999999999E-2</v>
      </c>
      <c r="AP57" s="12">
        <v>2.7286339999999999E-2</v>
      </c>
      <c r="AQ57" s="12">
        <v>1.173629E-2</v>
      </c>
      <c r="AR57" s="12">
        <v>4.7923496000000003E-2</v>
      </c>
      <c r="AS57" s="12">
        <v>4.1122375000000003E-2</v>
      </c>
      <c r="AT57" s="12">
        <v>5.4987502000000001E-2</v>
      </c>
      <c r="AU57" s="12">
        <v>3.7112323000000003E-2</v>
      </c>
      <c r="AV57" s="12">
        <v>4.8045615E-2</v>
      </c>
      <c r="AW57" s="12">
        <v>1.076133E-2</v>
      </c>
      <c r="AX57" s="12">
        <v>3.0614775E-2</v>
      </c>
      <c r="AY57" s="12">
        <v>8.7627302000000004E-2</v>
      </c>
      <c r="AZ57" s="12">
        <v>2.7982269000000001E-2</v>
      </c>
      <c r="BA57" s="12">
        <v>1.7109648000000002E-2</v>
      </c>
      <c r="BB57" s="12">
        <v>3.6642164999999997E-2</v>
      </c>
      <c r="BC57" s="12">
        <v>0.10529212</v>
      </c>
      <c r="BD57" s="12">
        <v>6.0093447000000001E-2</v>
      </c>
      <c r="BE57" s="12">
        <v>6.6257545000000001E-2</v>
      </c>
      <c r="BF57" s="12">
        <v>4.7981982999999999E-2</v>
      </c>
      <c r="BG57" s="12">
        <v>2.0277368E-2</v>
      </c>
      <c r="BH57" s="12">
        <v>-2.8006676000000001E-2</v>
      </c>
      <c r="BI57" s="12">
        <v>1.0357323E-2</v>
      </c>
      <c r="BJ57" s="12">
        <v>4.0751786999999998E-2</v>
      </c>
      <c r="BK57" s="12">
        <v>-4.1803265999999999E-2</v>
      </c>
      <c r="BL57" s="12">
        <v>1.3588507E-2</v>
      </c>
      <c r="BM57" s="12">
        <v>4.5822930000000003E-3</v>
      </c>
      <c r="BN57" s="12">
        <v>5.6959548999999998E-2</v>
      </c>
      <c r="BO57" s="12">
        <v>0.101420432</v>
      </c>
      <c r="BP57" s="12">
        <v>1.364025E-3</v>
      </c>
      <c r="BQ57" s="12">
        <v>6.6088252E-2</v>
      </c>
      <c r="BR57" s="12">
        <v>-2.2337640999999998E-2</v>
      </c>
      <c r="BS57" s="12">
        <v>2.8505013999999999E-2</v>
      </c>
      <c r="BT57" s="13">
        <v>-7.7324399999999994E-5</v>
      </c>
      <c r="BU57" s="12">
        <v>-1.6700808000000001E-2</v>
      </c>
      <c r="BV57" s="12">
        <v>2.1854625999999999E-2</v>
      </c>
      <c r="BW57" s="12">
        <v>3.0247660999999999E-2</v>
      </c>
      <c r="BX57" s="12">
        <v>8.2006300000000004E-3</v>
      </c>
      <c r="BY57" s="12">
        <v>1.8400140999999998E-2</v>
      </c>
      <c r="BZ57" s="12">
        <v>2.9484993000000001E-2</v>
      </c>
      <c r="CA57" s="12">
        <v>3.9614684999999997E-2</v>
      </c>
      <c r="CB57" s="12">
        <v>4.5116865999999999E-2</v>
      </c>
      <c r="CC57" s="12">
        <v>5.7080237999999998E-2</v>
      </c>
      <c r="CD57" s="12">
        <v>2.7508907999999999E-2</v>
      </c>
      <c r="CE57" s="12">
        <v>7.5275099999999998E-2</v>
      </c>
      <c r="CF57" s="12">
        <v>7.2849135999999995E-2</v>
      </c>
      <c r="CG57" s="12">
        <v>7.5333112999999993E-2</v>
      </c>
      <c r="CH57" s="12">
        <v>4.7668570000000002E-3</v>
      </c>
      <c r="CI57" s="12">
        <v>3.1114783999999999E-2</v>
      </c>
      <c r="CJ57" s="12">
        <v>5.7273116999999998E-2</v>
      </c>
      <c r="CK57" s="12">
        <v>4.2198665000000003E-2</v>
      </c>
      <c r="CL57" s="12">
        <v>6.2941029999999995E-2</v>
      </c>
      <c r="CM57" s="12">
        <v>4.6712841999999997E-2</v>
      </c>
      <c r="CN57" s="12">
        <v>2.6244612E-2</v>
      </c>
      <c r="CO57" s="12">
        <v>6.8731324999999996E-2</v>
      </c>
      <c r="CP57" s="12">
        <v>2.2181963999999998E-2</v>
      </c>
      <c r="CQ57" s="12">
        <v>4.6812885999999998E-2</v>
      </c>
      <c r="CR57" s="12">
        <v>5.1424474999999997E-2</v>
      </c>
      <c r="CS57" s="12">
        <v>2.2948514E-2</v>
      </c>
      <c r="CT57" s="12">
        <v>1.0527794E-2</v>
      </c>
      <c r="CU57" s="12">
        <v>1.9506948999999999E-2</v>
      </c>
      <c r="CV57" s="12">
        <v>7.1324406000000007E-2</v>
      </c>
    </row>
    <row r="58" spans="1:100" ht="18.75" customHeight="1" x14ac:dyDescent="0.4">
      <c r="A58" s="11">
        <v>56</v>
      </c>
      <c r="B58" s="12">
        <v>4.2649672E-2</v>
      </c>
      <c r="C58" s="12">
        <v>1.2733347000000001E-2</v>
      </c>
      <c r="D58" s="12">
        <v>3.4074379000000002E-2</v>
      </c>
      <c r="E58" s="12">
        <v>1.6295881000000002E-2</v>
      </c>
      <c r="F58" s="12">
        <v>0.109050252</v>
      </c>
      <c r="G58" s="12">
        <v>9.3112274999999994E-2</v>
      </c>
      <c r="H58" s="12">
        <v>0.20958079099999999</v>
      </c>
      <c r="I58" s="12">
        <v>8.4306687000000005E-2</v>
      </c>
      <c r="J58" s="12">
        <v>2.6029383E-2</v>
      </c>
      <c r="K58" s="12">
        <v>1.6635496E-2</v>
      </c>
      <c r="L58" s="12">
        <v>1.6501680000000001E-2</v>
      </c>
      <c r="M58" s="12">
        <v>2.8678018999999999E-2</v>
      </c>
      <c r="N58" s="12">
        <v>0.15420211</v>
      </c>
      <c r="O58" s="12">
        <v>-1.9924666000000001E-2</v>
      </c>
      <c r="P58" s="12">
        <v>0.105659267</v>
      </c>
      <c r="Q58" s="12">
        <v>0.12478149099999999</v>
      </c>
      <c r="R58" s="12">
        <v>1.2049579999999999E-3</v>
      </c>
      <c r="S58" s="12">
        <v>6.1625725999999999E-2</v>
      </c>
      <c r="T58" s="12">
        <v>6.2879008E-2</v>
      </c>
      <c r="U58" s="12">
        <v>5.2245347999999997E-2</v>
      </c>
      <c r="V58" s="12">
        <v>1.157335E-2</v>
      </c>
      <c r="W58" s="12">
        <v>2.0952199999999999E-4</v>
      </c>
      <c r="X58" s="12">
        <v>5.2614833E-2</v>
      </c>
      <c r="Y58" s="12">
        <v>0.15542830399999999</v>
      </c>
      <c r="Z58" s="12">
        <v>9.9345224999999995E-2</v>
      </c>
      <c r="AA58" s="12">
        <v>9.5976732999999995E-2</v>
      </c>
      <c r="AB58" s="12">
        <v>3.9733583000000003E-2</v>
      </c>
      <c r="AC58" s="12">
        <v>6.4109019000000003E-2</v>
      </c>
      <c r="AD58" s="12">
        <v>4.5077911999999998E-2</v>
      </c>
      <c r="AE58" s="12">
        <v>-3.6530907000000001E-2</v>
      </c>
      <c r="AF58" s="12">
        <v>3.8992977999999998E-2</v>
      </c>
      <c r="AG58" s="12">
        <v>0.163625459</v>
      </c>
      <c r="AH58" s="12">
        <v>0.124028255</v>
      </c>
      <c r="AI58" s="12">
        <v>-7.1644739999999997E-3</v>
      </c>
      <c r="AJ58" s="12">
        <v>3.0541078999999999E-2</v>
      </c>
      <c r="AK58" s="12">
        <v>9.1954210000000005E-3</v>
      </c>
      <c r="AL58" s="12">
        <v>0.19939121900000001</v>
      </c>
      <c r="AM58" s="12">
        <v>-1.3876592E-2</v>
      </c>
      <c r="AN58" s="12">
        <v>0.18276699399999999</v>
      </c>
      <c r="AO58" s="12">
        <v>4.5342170000000001E-3</v>
      </c>
      <c r="AP58" s="12">
        <v>2.5837100000000002E-2</v>
      </c>
      <c r="AQ58" s="12">
        <v>9.9483035999999997E-2</v>
      </c>
      <c r="AR58" s="12">
        <v>0.10641099800000001</v>
      </c>
      <c r="AS58" s="12">
        <v>-5.0626921999999998E-2</v>
      </c>
      <c r="AT58" s="12">
        <v>5.7326057999999999E-2</v>
      </c>
      <c r="AU58" s="12">
        <v>5.758417E-3</v>
      </c>
      <c r="AV58" s="12">
        <v>9.1620910000000007E-3</v>
      </c>
      <c r="AW58" s="12">
        <v>2.2405721E-2</v>
      </c>
      <c r="AX58" s="12">
        <v>2.1947133000000001E-2</v>
      </c>
      <c r="AY58" s="12">
        <v>0.14304782299999999</v>
      </c>
      <c r="AZ58" s="12">
        <v>2.7578859000000001E-2</v>
      </c>
      <c r="BA58" s="12">
        <v>9.3884932000000004E-2</v>
      </c>
      <c r="BB58" s="12">
        <v>5.1628293999999998E-2</v>
      </c>
      <c r="BC58" s="12">
        <v>2.7174759E-2</v>
      </c>
      <c r="BD58" s="12">
        <v>9.3604808999999997E-2</v>
      </c>
      <c r="BE58" s="12">
        <v>4.7565200000000002E-3</v>
      </c>
      <c r="BF58" s="12">
        <v>0.114188607</v>
      </c>
      <c r="BG58" s="12">
        <v>3.6524857000000001E-2</v>
      </c>
      <c r="BH58" s="12">
        <v>0.219887253</v>
      </c>
      <c r="BI58" s="12">
        <v>6.5234633E-2</v>
      </c>
      <c r="BJ58" s="12">
        <v>3.5098456E-2</v>
      </c>
      <c r="BK58" s="12">
        <v>2.5234260000000001E-2</v>
      </c>
      <c r="BL58" s="12">
        <v>5.2586784999999997E-2</v>
      </c>
      <c r="BM58" s="12">
        <v>0.182697844</v>
      </c>
      <c r="BN58" s="12">
        <v>1.9078251000000001E-2</v>
      </c>
      <c r="BO58" s="12">
        <v>0.120588128</v>
      </c>
      <c r="BP58" s="12">
        <v>2.1555143999999998E-2</v>
      </c>
      <c r="BQ58" s="12">
        <v>0.121269209</v>
      </c>
      <c r="BR58" s="12">
        <v>-3.09735E-4</v>
      </c>
      <c r="BS58" s="12">
        <v>2.4920714E-2</v>
      </c>
      <c r="BT58" s="12">
        <v>6.5217920000000002E-3</v>
      </c>
      <c r="BU58" s="12">
        <v>5.0137640000000004E-3</v>
      </c>
      <c r="BV58" s="12">
        <v>3.9057319999999999E-3</v>
      </c>
      <c r="BW58" s="12">
        <v>1.3086047E-2</v>
      </c>
      <c r="BX58" s="12">
        <v>6.7654669999999998E-3</v>
      </c>
      <c r="BY58" s="12">
        <v>-5.7606797000000001E-2</v>
      </c>
      <c r="BZ58" s="12">
        <v>2.0790196E-2</v>
      </c>
      <c r="CA58" s="12">
        <v>5.3939335999999997E-2</v>
      </c>
      <c r="CB58" s="12">
        <v>4.6011172000000003E-2</v>
      </c>
      <c r="CC58" s="12">
        <v>0.120782978</v>
      </c>
      <c r="CD58" s="12">
        <v>6.3867200000000002E-3</v>
      </c>
      <c r="CE58" s="12">
        <v>-2.5799128000000001E-2</v>
      </c>
      <c r="CF58" s="12">
        <v>3.0548288999999999E-2</v>
      </c>
      <c r="CG58" s="12">
        <v>0.117018188</v>
      </c>
      <c r="CH58" s="12">
        <v>5.3211941999999998E-2</v>
      </c>
      <c r="CI58" s="12">
        <v>-1.4414477E-2</v>
      </c>
      <c r="CJ58" s="12">
        <v>1.1386864E-2</v>
      </c>
      <c r="CK58" s="12">
        <v>2.7898385000000001E-2</v>
      </c>
      <c r="CL58" s="12">
        <v>5.7732908999999999E-2</v>
      </c>
      <c r="CM58" s="12">
        <v>-6.5396969999999997E-3</v>
      </c>
      <c r="CN58" s="12">
        <v>1.4347596000000001E-2</v>
      </c>
      <c r="CO58" s="12">
        <v>0.16246006700000001</v>
      </c>
      <c r="CP58" s="12">
        <v>6.0670610999999999E-2</v>
      </c>
      <c r="CQ58" s="12">
        <v>0.10695663800000001</v>
      </c>
      <c r="CR58" s="12">
        <v>2.2962222000000001E-2</v>
      </c>
      <c r="CS58" s="12">
        <v>2.2383083000000002E-2</v>
      </c>
      <c r="CT58" s="12">
        <v>-7.7337093999999995E-2</v>
      </c>
      <c r="CU58" s="12">
        <v>0.16736287999999999</v>
      </c>
      <c r="CV58" s="12">
        <v>1.1621963000000001E-2</v>
      </c>
    </row>
    <row r="59" spans="1:100" ht="18.75" customHeight="1" x14ac:dyDescent="0.4">
      <c r="A59" s="11">
        <v>57</v>
      </c>
      <c r="B59" s="12">
        <v>2.2020918E-2</v>
      </c>
      <c r="C59" s="12">
        <v>-1.4810831E-2</v>
      </c>
      <c r="D59" s="12">
        <v>-3.3095127000000002E-2</v>
      </c>
      <c r="E59" s="12">
        <v>3.4716250999999997E-2</v>
      </c>
      <c r="F59" s="12">
        <v>-4.9602567E-2</v>
      </c>
      <c r="G59" s="12">
        <v>-8.1933588000000002E-2</v>
      </c>
      <c r="H59" s="12">
        <v>-9.1309122000000006E-2</v>
      </c>
      <c r="I59" s="12">
        <v>-9.2633087000000003E-2</v>
      </c>
      <c r="J59" s="12">
        <v>-2.5708939E-2</v>
      </c>
      <c r="K59" s="12">
        <v>2.4977831999999998E-2</v>
      </c>
      <c r="L59" s="12">
        <v>-9.1158930999999999E-2</v>
      </c>
      <c r="M59" s="12">
        <v>-5.4469451000000002E-2</v>
      </c>
      <c r="N59" s="12">
        <v>-7.3361996999999998E-2</v>
      </c>
      <c r="O59" s="12">
        <v>-4.5989930999999998E-2</v>
      </c>
      <c r="P59" s="12">
        <v>-0.104113175</v>
      </c>
      <c r="Q59" s="12">
        <v>-8.8588005999999997E-2</v>
      </c>
      <c r="R59" s="12">
        <v>-2.1225409000000001E-2</v>
      </c>
      <c r="S59" s="12">
        <v>-9.2896725999999999E-2</v>
      </c>
      <c r="T59" s="12">
        <v>-6.2485342999999999E-2</v>
      </c>
      <c r="U59" s="12">
        <v>-9.0663020999999996E-2</v>
      </c>
      <c r="V59" s="12">
        <v>-4.2751012999999997E-2</v>
      </c>
      <c r="W59" s="12">
        <v>-5.7704806999999997E-2</v>
      </c>
      <c r="X59" s="12">
        <v>-7.3388304000000001E-2</v>
      </c>
      <c r="Y59" s="12">
        <v>-7.0855149000000006E-2</v>
      </c>
      <c r="Z59" s="12">
        <v>-8.3523132E-2</v>
      </c>
      <c r="AA59" s="12">
        <v>-7.0477213999999996E-2</v>
      </c>
      <c r="AB59" s="12">
        <v>-2.7997445999999999E-2</v>
      </c>
      <c r="AC59" s="12">
        <v>-7.4747650999999998E-2</v>
      </c>
      <c r="AD59" s="12">
        <v>-3.0729803E-2</v>
      </c>
      <c r="AE59" s="12">
        <v>1.5748089E-2</v>
      </c>
      <c r="AF59" s="12">
        <v>-6.7212445999999995E-2</v>
      </c>
      <c r="AG59" s="12">
        <v>-0.113640132</v>
      </c>
      <c r="AH59" s="12">
        <v>-9.8710877000000002E-2</v>
      </c>
      <c r="AI59" s="12">
        <v>-8.5921731000000001E-2</v>
      </c>
      <c r="AJ59" s="12">
        <v>-4.1867749000000003E-2</v>
      </c>
      <c r="AK59" s="12">
        <v>-7.2181087000000005E-2</v>
      </c>
      <c r="AL59" s="12">
        <v>-7.9949052000000007E-2</v>
      </c>
      <c r="AM59" s="12">
        <v>-4.6253998999999997E-2</v>
      </c>
      <c r="AN59" s="12">
        <v>-8.6573224000000004E-2</v>
      </c>
      <c r="AO59" s="12">
        <v>-1.8819131999999999E-2</v>
      </c>
      <c r="AP59" s="12">
        <v>-4.3163372999999998E-2</v>
      </c>
      <c r="AQ59" s="12">
        <v>-0.11181179400000001</v>
      </c>
      <c r="AR59" s="12">
        <v>-0.104480902</v>
      </c>
      <c r="AS59" s="12">
        <v>-2.8574622000000001E-2</v>
      </c>
      <c r="AT59" s="12">
        <v>-7.6858885000000002E-2</v>
      </c>
      <c r="AU59" s="12">
        <v>-4.6518873000000002E-2</v>
      </c>
      <c r="AV59" s="12">
        <v>-2.8488033999999999E-2</v>
      </c>
      <c r="AW59" s="12">
        <v>-7.7867321000000003E-2</v>
      </c>
      <c r="AX59" s="12">
        <v>-5.7949238E-2</v>
      </c>
      <c r="AY59" s="12">
        <v>-0.102130452</v>
      </c>
      <c r="AZ59" s="12">
        <v>-1.9867638999999999E-2</v>
      </c>
      <c r="BA59" s="12">
        <v>-4.0471673999999999E-2</v>
      </c>
      <c r="BB59" s="12">
        <v>-7.1094120999999996E-2</v>
      </c>
      <c r="BC59" s="12">
        <v>-5.3171769000000001E-2</v>
      </c>
      <c r="BD59" s="12">
        <v>-8.3098084000000003E-2</v>
      </c>
      <c r="BE59" s="12">
        <v>-3.7565916999999997E-2</v>
      </c>
      <c r="BF59" s="12">
        <v>-6.6903013999999997E-2</v>
      </c>
      <c r="BG59" s="12">
        <v>-4.5177625999999999E-2</v>
      </c>
      <c r="BH59" s="12">
        <v>-0.145424215</v>
      </c>
      <c r="BI59" s="12">
        <v>-4.0525330999999998E-2</v>
      </c>
      <c r="BJ59" s="12">
        <v>-8.6534567000000007E-2</v>
      </c>
      <c r="BK59" s="12">
        <v>-9.4898640000000006E-3</v>
      </c>
      <c r="BL59" s="12">
        <v>-6.4131331E-2</v>
      </c>
      <c r="BM59" s="12">
        <v>-0.118864203</v>
      </c>
      <c r="BN59" s="12">
        <v>-7.2453193999999999E-2</v>
      </c>
      <c r="BO59" s="12">
        <v>-6.5616715000000006E-2</v>
      </c>
      <c r="BP59" s="12">
        <v>2.8847550000000001E-3</v>
      </c>
      <c r="BQ59" s="12">
        <v>-9.3633754999999999E-2</v>
      </c>
      <c r="BR59" s="12">
        <v>-3.646327E-3</v>
      </c>
      <c r="BS59" s="12">
        <v>-7.1382670999999995E-2</v>
      </c>
      <c r="BT59" s="12">
        <v>-1.3650532E-2</v>
      </c>
      <c r="BU59" s="12">
        <v>1.8582539999999999E-3</v>
      </c>
      <c r="BV59" s="12">
        <v>-3.9273990000000002E-2</v>
      </c>
      <c r="BW59" s="12">
        <v>-2.9216952000000001E-2</v>
      </c>
      <c r="BX59" s="12">
        <v>-1.8413775E-2</v>
      </c>
      <c r="BY59" s="12">
        <v>-6.2239493E-2</v>
      </c>
      <c r="BZ59" s="12">
        <v>-2.2902075000000001E-2</v>
      </c>
      <c r="CA59" s="12">
        <v>-6.4370547E-2</v>
      </c>
      <c r="CB59" s="12">
        <v>-1.3060423E-2</v>
      </c>
      <c r="CC59" s="12">
        <v>-0.108117594</v>
      </c>
      <c r="CD59" s="12">
        <v>-4.7436249999999996E-3</v>
      </c>
      <c r="CE59" s="12">
        <v>-1.442209E-2</v>
      </c>
      <c r="CF59" s="12">
        <v>-3.9474533999999999E-2</v>
      </c>
      <c r="CG59" s="12">
        <v>-9.2965080000000005E-2</v>
      </c>
      <c r="CH59" s="12">
        <v>-7.0124132000000006E-2</v>
      </c>
      <c r="CI59" s="12">
        <v>-6.4361220999999996E-2</v>
      </c>
      <c r="CJ59" s="12">
        <v>-1.8418292999999999E-2</v>
      </c>
      <c r="CK59" s="12">
        <v>-4.9374473000000002E-2</v>
      </c>
      <c r="CL59" s="12">
        <v>-9.2933522000000005E-2</v>
      </c>
      <c r="CM59" s="12">
        <v>-3.8097675999999997E-2</v>
      </c>
      <c r="CN59" s="12">
        <v>-4.0767979000000003E-2</v>
      </c>
      <c r="CO59" s="12">
        <v>-8.8694025999999995E-2</v>
      </c>
      <c r="CP59" s="12">
        <v>5.6026057999999997E-2</v>
      </c>
      <c r="CQ59" s="12">
        <v>-5.6832221000000002E-2</v>
      </c>
      <c r="CR59" s="12">
        <v>-8.5618021000000002E-2</v>
      </c>
      <c r="CS59" s="12">
        <v>-3.6821910999999999E-2</v>
      </c>
      <c r="CT59" s="12">
        <v>1.0802044E-2</v>
      </c>
      <c r="CU59" s="12">
        <v>-0.11134119000000001</v>
      </c>
      <c r="CV59" s="12">
        <v>-4.9216306000000001E-2</v>
      </c>
    </row>
    <row r="60" spans="1:100" ht="18.75" customHeight="1" x14ac:dyDescent="0.4">
      <c r="A60" s="11">
        <v>58</v>
      </c>
      <c r="B60" s="12">
        <v>3.2231660000000002E-2</v>
      </c>
      <c r="C60" s="12">
        <v>4.5965733000000002E-2</v>
      </c>
      <c r="D60" s="12">
        <v>-1.9844400000000001E-4</v>
      </c>
      <c r="E60" s="12">
        <v>5.2811533000000001E-2</v>
      </c>
      <c r="F60" s="12">
        <v>1.4947959E-2</v>
      </c>
      <c r="G60" s="12">
        <v>1.9482112999999999E-2</v>
      </c>
      <c r="H60" s="12">
        <v>-2.7381572999999999E-2</v>
      </c>
      <c r="I60" s="12">
        <v>3.1661346999999999E-2</v>
      </c>
      <c r="J60" s="12">
        <v>2.9138389000000001E-2</v>
      </c>
      <c r="K60" s="12">
        <v>5.1076252000000003E-2</v>
      </c>
      <c r="L60" s="12">
        <v>2.6600845000000001E-2</v>
      </c>
      <c r="M60" s="12">
        <v>1.9996139999999998E-3</v>
      </c>
      <c r="N60" s="12">
        <v>-7.2775599999999998E-3</v>
      </c>
      <c r="O60" s="12">
        <v>3.2432861E-2</v>
      </c>
      <c r="P60" s="12">
        <v>1.8411339999999999E-3</v>
      </c>
      <c r="Q60" s="12">
        <v>3.4998185000000001E-2</v>
      </c>
      <c r="R60" s="12">
        <v>2.7274787000000002E-2</v>
      </c>
      <c r="S60" s="12">
        <v>7.2622809999999998E-3</v>
      </c>
      <c r="T60" s="12">
        <v>-9.1231260000000005E-3</v>
      </c>
      <c r="U60" s="12">
        <v>9.0514670000000005E-3</v>
      </c>
      <c r="V60" s="12">
        <v>4.01725E-3</v>
      </c>
      <c r="W60" s="12">
        <v>5.5471030000000003E-3</v>
      </c>
      <c r="X60" s="12">
        <v>-2.2711043E-2</v>
      </c>
      <c r="Y60" s="12">
        <v>1.4875747E-2</v>
      </c>
      <c r="Z60" s="12">
        <v>-1.9049692999999999E-2</v>
      </c>
      <c r="AA60" s="12">
        <v>-6.4553799999999997E-4</v>
      </c>
      <c r="AB60" s="12">
        <v>2.7141004E-2</v>
      </c>
      <c r="AC60" s="12">
        <v>-9.8710050000000004E-3</v>
      </c>
      <c r="AD60" s="12">
        <v>-5.3378090000000003E-2</v>
      </c>
      <c r="AE60" s="12">
        <v>0.105690985</v>
      </c>
      <c r="AF60" s="12">
        <v>-5.6430589999999997E-3</v>
      </c>
      <c r="AG60" s="12">
        <v>-5.1362300000000003E-3</v>
      </c>
      <c r="AH60" s="12">
        <v>3.8716240999999998E-2</v>
      </c>
      <c r="AI60" s="12">
        <v>3.3244990000000002E-2</v>
      </c>
      <c r="AJ60" s="12">
        <v>-1.2726737E-2</v>
      </c>
      <c r="AK60" s="12">
        <v>4.8872112000000002E-2</v>
      </c>
      <c r="AL60" s="12">
        <v>-1.3793120000000001E-2</v>
      </c>
      <c r="AM60" s="12">
        <v>6.7754762999999996E-2</v>
      </c>
      <c r="AN60" s="12">
        <v>-4.8998518999999997E-2</v>
      </c>
      <c r="AO60" s="12">
        <v>8.2949089999999996E-3</v>
      </c>
      <c r="AP60" s="12">
        <v>1.73233E-2</v>
      </c>
      <c r="AQ60" s="12">
        <v>-1.6526806000000002E-2</v>
      </c>
      <c r="AR60" s="12">
        <v>5.9514049999999999E-3</v>
      </c>
      <c r="AS60" s="12">
        <v>5.38675E-3</v>
      </c>
      <c r="AT60" s="12">
        <v>4.5935129999999996E-3</v>
      </c>
      <c r="AU60" s="12">
        <v>1.3510652E-2</v>
      </c>
      <c r="AV60" s="12">
        <v>3.9097934000000001E-2</v>
      </c>
      <c r="AW60" s="12">
        <v>4.8879099999999997E-3</v>
      </c>
      <c r="AX60" s="12">
        <v>5.2148053E-2</v>
      </c>
      <c r="AY60" s="12">
        <v>-2.0627052E-2</v>
      </c>
      <c r="AZ60" s="12">
        <v>2.0981528999999999E-2</v>
      </c>
      <c r="BA60" s="12">
        <v>4.5535920000000001E-2</v>
      </c>
      <c r="BB60" s="12">
        <v>1.8379244999999999E-2</v>
      </c>
      <c r="BC60" s="12">
        <v>-5.6484656000000001E-2</v>
      </c>
      <c r="BD60" s="12">
        <v>3.0256706000000001E-2</v>
      </c>
      <c r="BE60" s="12">
        <v>6.1721541999999997E-2</v>
      </c>
      <c r="BF60" s="12">
        <v>0.108006593</v>
      </c>
      <c r="BG60" s="12">
        <v>-4.332046E-3</v>
      </c>
      <c r="BH60" s="12">
        <v>-2.7964474E-2</v>
      </c>
      <c r="BI60" s="12">
        <v>-1.3797316E-2</v>
      </c>
      <c r="BJ60" s="12">
        <v>7.5098860000000003E-3</v>
      </c>
      <c r="BK60" s="12">
        <v>4.4666887000000002E-2</v>
      </c>
      <c r="BL60" s="12">
        <v>-7.283823E-3</v>
      </c>
      <c r="BM60" s="12">
        <v>4.2872621E-2</v>
      </c>
      <c r="BN60" s="12">
        <v>2.9085678E-2</v>
      </c>
      <c r="BO60" s="12">
        <v>1.4044809E-2</v>
      </c>
      <c r="BP60" s="12">
        <v>3.9469447999999997E-2</v>
      </c>
      <c r="BQ60" s="12">
        <v>4.3951439000000002E-2</v>
      </c>
      <c r="BR60" s="12">
        <v>8.5272785000000004E-2</v>
      </c>
      <c r="BS60" s="12">
        <v>-1.5802158E-2</v>
      </c>
      <c r="BT60" s="12">
        <v>3.8272765E-2</v>
      </c>
      <c r="BU60" s="12">
        <v>3.6803836999999999E-2</v>
      </c>
      <c r="BV60" s="12">
        <v>4.8978095999999999E-2</v>
      </c>
      <c r="BW60" s="12">
        <v>2.8829015E-2</v>
      </c>
      <c r="BX60" s="12">
        <v>1.7674492999999999E-2</v>
      </c>
      <c r="BY60" s="12">
        <v>-9.7775740000000007E-3</v>
      </c>
      <c r="BZ60" s="12">
        <v>2.8541838999999999E-2</v>
      </c>
      <c r="CA60" s="12">
        <v>5.7310805999999999E-2</v>
      </c>
      <c r="CB60" s="12">
        <v>-2.7418723999999998E-2</v>
      </c>
      <c r="CC60" s="12">
        <v>2.0564844999999998E-2</v>
      </c>
      <c r="CD60" s="12">
        <v>5.8611402999999999E-2</v>
      </c>
      <c r="CE60" s="12">
        <v>9.4376083E-2</v>
      </c>
      <c r="CF60" s="12">
        <v>1.9242619999999999E-3</v>
      </c>
      <c r="CG60" s="12">
        <v>-7.3430630000000004E-3</v>
      </c>
      <c r="CH60" s="12">
        <v>-1.2830717E-2</v>
      </c>
      <c r="CI60" s="12">
        <v>6.7656466999999998E-2</v>
      </c>
      <c r="CJ60" s="12">
        <v>2.7004402E-2</v>
      </c>
      <c r="CK60" s="12">
        <v>2.1520708E-2</v>
      </c>
      <c r="CL60" s="12">
        <v>-3.6210579999999999E-3</v>
      </c>
      <c r="CM60" s="12">
        <v>3.1308778000000002E-2</v>
      </c>
      <c r="CN60" s="12">
        <v>3.8853328999999999E-2</v>
      </c>
      <c r="CO60" s="12">
        <v>3.5376427000000002E-2</v>
      </c>
      <c r="CP60" s="12">
        <v>7.0160828999999994E-2</v>
      </c>
      <c r="CQ60" s="12">
        <v>7.4210839999999997E-3</v>
      </c>
      <c r="CR60" s="12">
        <v>2.1357026000000001E-2</v>
      </c>
      <c r="CS60" s="12">
        <v>-3.1222800000000001E-4</v>
      </c>
      <c r="CT60" s="12">
        <v>9.2009202999999998E-2</v>
      </c>
      <c r="CU60" s="12">
        <v>-2.5227932000000002E-2</v>
      </c>
      <c r="CV60" s="12">
        <v>2.4837371E-2</v>
      </c>
    </row>
    <row r="61" spans="1:100" ht="18.75" customHeight="1" x14ac:dyDescent="0.4">
      <c r="A61" s="11">
        <v>59</v>
      </c>
      <c r="B61" s="12">
        <v>1.1180315999999999E-2</v>
      </c>
      <c r="C61" s="12">
        <v>-5.9973049999999997E-3</v>
      </c>
      <c r="D61" s="12">
        <v>5.4180114000000001E-2</v>
      </c>
      <c r="E61" s="12">
        <v>-2.546661E-3</v>
      </c>
      <c r="F61" s="12">
        <v>-1.9221118999999998E-2</v>
      </c>
      <c r="G61" s="12">
        <v>-2.8724599999999999E-2</v>
      </c>
      <c r="H61" s="12">
        <v>-6.6016681999999993E-2</v>
      </c>
      <c r="I61" s="12">
        <v>-4.2033749000000002E-2</v>
      </c>
      <c r="J61" s="12">
        <v>-6.8104601000000001E-2</v>
      </c>
      <c r="K61" s="12">
        <v>6.6765360000000003E-3</v>
      </c>
      <c r="L61" s="12">
        <v>1.7292306E-2</v>
      </c>
      <c r="M61" s="12">
        <v>2.1656409999999998E-3</v>
      </c>
      <c r="N61" s="12">
        <v>-7.4499986000000004E-2</v>
      </c>
      <c r="O61" s="12">
        <v>-1.6919818999999999E-2</v>
      </c>
      <c r="P61" s="12">
        <v>-5.2652062999999999E-2</v>
      </c>
      <c r="Q61" s="12">
        <v>-3.9777380000000001E-2</v>
      </c>
      <c r="R61" s="12">
        <v>2.1109844999999999E-2</v>
      </c>
      <c r="S61" s="12">
        <v>-3.3124361999999997E-2</v>
      </c>
      <c r="T61" s="12">
        <v>-1.1508571E-2</v>
      </c>
      <c r="U61" s="12">
        <v>-7.4464247999999997E-2</v>
      </c>
      <c r="V61" s="12">
        <v>-1.1137057000000001E-2</v>
      </c>
      <c r="W61" s="12">
        <v>2.1844734000000001E-2</v>
      </c>
      <c r="X61" s="12">
        <v>-3.0592966999999999E-2</v>
      </c>
      <c r="Y61" s="12">
        <v>-5.0562513000000003E-2</v>
      </c>
      <c r="Z61" s="12">
        <v>-4.601131E-2</v>
      </c>
      <c r="AA61" s="12">
        <v>-3.7644848000000002E-2</v>
      </c>
      <c r="AB61" s="12">
        <v>-7.1697849999999997E-3</v>
      </c>
      <c r="AC61" s="12">
        <v>-4.5911621E-2</v>
      </c>
      <c r="AD61" s="12">
        <v>-3.8728288999999999E-2</v>
      </c>
      <c r="AE61" s="12">
        <v>-6.4246601E-2</v>
      </c>
      <c r="AF61" s="12">
        <v>-3.2369977000000001E-2</v>
      </c>
      <c r="AG61" s="12">
        <v>-6.7686465000000001E-2</v>
      </c>
      <c r="AH61" s="12">
        <v>-4.2982037000000001E-2</v>
      </c>
      <c r="AI61" s="12">
        <v>-4.4276774999999997E-2</v>
      </c>
      <c r="AJ61" s="12">
        <v>-3.3259280000000002E-2</v>
      </c>
      <c r="AK61" s="12">
        <v>-1.5799839999999999E-2</v>
      </c>
      <c r="AL61" s="12">
        <v>-9.3706241999999995E-2</v>
      </c>
      <c r="AM61" s="12">
        <v>-3.7434031E-2</v>
      </c>
      <c r="AN61" s="12">
        <v>-8.0105281E-2</v>
      </c>
      <c r="AO61" s="12">
        <v>-4.3590058000000001E-2</v>
      </c>
      <c r="AP61" s="12">
        <v>-2.2866414000000002E-2</v>
      </c>
      <c r="AQ61" s="12">
        <v>-6.5773873999999996E-2</v>
      </c>
      <c r="AR61" s="12">
        <v>-4.9253409999999997E-2</v>
      </c>
      <c r="AS61" s="12">
        <v>-1.6072914000000001E-2</v>
      </c>
      <c r="AT61" s="12">
        <v>-4.3112471999999999E-2</v>
      </c>
      <c r="AU61" s="12">
        <v>-4.0502270999999999E-2</v>
      </c>
      <c r="AV61" s="12">
        <v>3.2383041000000001E-2</v>
      </c>
      <c r="AW61" s="12">
        <v>-3.5558515999999998E-2</v>
      </c>
      <c r="AX61" s="12">
        <v>-6.4132881000000003E-2</v>
      </c>
      <c r="AY61" s="12">
        <v>-5.3368786000000001E-2</v>
      </c>
      <c r="AZ61" s="12">
        <v>-1.7067222E-2</v>
      </c>
      <c r="BA61" s="12">
        <v>-1.8280655E-2</v>
      </c>
      <c r="BB61" s="12">
        <v>-5.3237847999999997E-2</v>
      </c>
      <c r="BC61" s="12">
        <v>-6.9304314000000006E-2</v>
      </c>
      <c r="BD61" s="12">
        <v>-5.9120800000000001E-3</v>
      </c>
      <c r="BE61" s="12">
        <v>-3.3026926999999998E-2</v>
      </c>
      <c r="BF61" s="12">
        <v>-4.0380705000000003E-2</v>
      </c>
      <c r="BG61" s="12">
        <v>-2.4148370999999998E-2</v>
      </c>
      <c r="BH61" s="12">
        <v>-9.7457716999999999E-2</v>
      </c>
      <c r="BI61" s="12">
        <v>-3.6556355999999998E-2</v>
      </c>
      <c r="BJ61" s="12">
        <v>-5.4733429E-2</v>
      </c>
      <c r="BK61" s="12">
        <v>-9.5104305E-2</v>
      </c>
      <c r="BL61" s="12">
        <v>1.1295673000000001E-2</v>
      </c>
      <c r="BM61" s="12">
        <v>-7.3841327999999998E-2</v>
      </c>
      <c r="BN61" s="12">
        <v>-3.4788194000000001E-2</v>
      </c>
      <c r="BO61" s="12">
        <v>2.5569960000000002E-3</v>
      </c>
      <c r="BP61" s="12">
        <v>6.0469440000000003E-3</v>
      </c>
      <c r="BQ61" s="12">
        <v>-4.6035682000000001E-2</v>
      </c>
      <c r="BR61" s="12">
        <v>-2.2745321999999998E-2</v>
      </c>
      <c r="BS61" s="12">
        <v>-3.4542028000000002E-2</v>
      </c>
      <c r="BT61" s="12">
        <v>2.5009700000000001E-4</v>
      </c>
      <c r="BU61" s="12">
        <v>-1.1472543999999999E-2</v>
      </c>
      <c r="BV61" s="12">
        <v>-4.0440670000000001E-3</v>
      </c>
      <c r="BW61" s="12">
        <v>-1.5893674999999999E-2</v>
      </c>
      <c r="BX61" s="12">
        <v>-1.7900900000000001E-2</v>
      </c>
      <c r="BY61" s="12">
        <v>-4.1292869000000003E-2</v>
      </c>
      <c r="BZ61" s="12">
        <v>-3.1029299E-2</v>
      </c>
      <c r="CA61" s="12">
        <v>-3.8276406999999998E-2</v>
      </c>
      <c r="CB61" s="12">
        <v>-1.6164511999999999E-2</v>
      </c>
      <c r="CC61" s="12">
        <v>-1.5233452999999999E-2</v>
      </c>
      <c r="CD61" s="12">
        <v>3.9608143999999998E-2</v>
      </c>
      <c r="CE61" s="12">
        <v>-5.0565251999999998E-2</v>
      </c>
      <c r="CF61" s="12">
        <v>-8.5776919999999996E-3</v>
      </c>
      <c r="CG61" s="12">
        <v>-8.9227720999999996E-2</v>
      </c>
      <c r="CH61" s="12">
        <v>-5.0795655000000002E-2</v>
      </c>
      <c r="CI61" s="12">
        <v>-4.6419198000000002E-2</v>
      </c>
      <c r="CJ61" s="12">
        <v>3.2366501999999998E-2</v>
      </c>
      <c r="CK61" s="12">
        <v>-6.5796149999999996E-3</v>
      </c>
      <c r="CL61" s="12">
        <v>-7.1348421999999995E-2</v>
      </c>
      <c r="CM61" s="12">
        <v>-2.9362958000000002E-2</v>
      </c>
      <c r="CN61" s="12">
        <v>-5.0463080000000002E-3</v>
      </c>
      <c r="CO61" s="12">
        <v>-4.7700907000000001E-2</v>
      </c>
      <c r="CP61" s="12">
        <v>-4.1123037000000001E-2</v>
      </c>
      <c r="CQ61" s="12">
        <v>-1.217067E-2</v>
      </c>
      <c r="CR61" s="12">
        <v>-1.0727953E-2</v>
      </c>
      <c r="CS61" s="12">
        <v>-1.5244498E-2</v>
      </c>
      <c r="CT61" s="12">
        <v>-2.4311981E-2</v>
      </c>
      <c r="CU61" s="12">
        <v>-5.1326634000000003E-2</v>
      </c>
      <c r="CV61" s="12">
        <v>-3.4497406000000001E-2</v>
      </c>
    </row>
    <row r="62" spans="1:100" ht="18.75" customHeight="1" x14ac:dyDescent="0.4">
      <c r="A62" s="11">
        <v>60</v>
      </c>
      <c r="B62" s="12">
        <v>2.9635431E-2</v>
      </c>
      <c r="C62" s="12">
        <v>2.8607206999999999E-2</v>
      </c>
      <c r="D62" s="12">
        <v>1.5296142E-2</v>
      </c>
      <c r="E62" s="12">
        <v>3.7548013999999998E-2</v>
      </c>
      <c r="F62" s="12">
        <v>2.8590878E-2</v>
      </c>
      <c r="G62" s="12">
        <v>4.0215259000000003E-2</v>
      </c>
      <c r="H62" s="12">
        <v>7.0682790000000002E-3</v>
      </c>
      <c r="I62" s="12">
        <v>-5.1808430000000001E-3</v>
      </c>
      <c r="J62" s="12">
        <v>7.1932802000000004E-2</v>
      </c>
      <c r="K62" s="12">
        <v>7.3315876000000002E-2</v>
      </c>
      <c r="L62" s="12">
        <v>7.5252990000000001E-3</v>
      </c>
      <c r="M62" s="12">
        <v>4.8300774999999997E-2</v>
      </c>
      <c r="N62" s="12">
        <v>9.741184E-3</v>
      </c>
      <c r="O62" s="12">
        <v>4.9064535999999999E-2</v>
      </c>
      <c r="P62" s="12">
        <v>8.3523101000000002E-2</v>
      </c>
      <c r="Q62" s="12">
        <v>4.3549381999999998E-2</v>
      </c>
      <c r="R62" s="12">
        <v>4.2412655E-2</v>
      </c>
      <c r="S62" s="12">
        <v>2.9341908E-2</v>
      </c>
      <c r="T62" s="12">
        <v>1.5523676E-2</v>
      </c>
      <c r="U62" s="12">
        <v>1.7359115000000001E-2</v>
      </c>
      <c r="V62" s="12">
        <v>3.0955162000000001E-2</v>
      </c>
      <c r="W62" s="12">
        <v>-1.468364E-2</v>
      </c>
      <c r="X62" s="12">
        <v>4.4758181000000001E-2</v>
      </c>
      <c r="Y62" s="12">
        <v>5.5165934999999999E-2</v>
      </c>
      <c r="Z62" s="12">
        <v>2.1397042000000002E-2</v>
      </c>
      <c r="AA62" s="12">
        <v>5.9447474E-2</v>
      </c>
      <c r="AB62" s="12">
        <v>4.7514849999999997E-2</v>
      </c>
      <c r="AC62" s="12">
        <v>2.8230951000000001E-2</v>
      </c>
      <c r="AD62" s="12">
        <v>3.6868013999999998E-2</v>
      </c>
      <c r="AE62" s="12">
        <v>6.3410454000000005E-2</v>
      </c>
      <c r="AF62" s="12">
        <v>4.0566871999999997E-2</v>
      </c>
      <c r="AG62" s="12">
        <v>3.6095410000000001E-2</v>
      </c>
      <c r="AH62" s="12">
        <v>3.2046984000000001E-2</v>
      </c>
      <c r="AI62" s="12">
        <v>3.0686806E-2</v>
      </c>
      <c r="AJ62" s="12">
        <v>4.8042268999999999E-2</v>
      </c>
      <c r="AK62" s="12">
        <v>2.8911181000000001E-2</v>
      </c>
      <c r="AL62" s="12">
        <v>5.4046790999999997E-2</v>
      </c>
      <c r="AM62" s="12">
        <v>2.3870069000000001E-2</v>
      </c>
      <c r="AN62" s="12">
        <v>3.1888852000000002E-2</v>
      </c>
      <c r="AO62" s="12">
        <v>7.8816116000000006E-2</v>
      </c>
      <c r="AP62" s="12">
        <v>3.1077405999999998E-2</v>
      </c>
      <c r="AQ62" s="12">
        <v>4.7217306000000001E-2</v>
      </c>
      <c r="AR62" s="12">
        <v>4.9272862000000001E-2</v>
      </c>
      <c r="AS62" s="12">
        <v>4.6044163999999999E-2</v>
      </c>
      <c r="AT62" s="12">
        <v>2.1418076000000001E-2</v>
      </c>
      <c r="AU62" s="12">
        <v>2.0575050000000001E-2</v>
      </c>
      <c r="AV62" s="12">
        <v>3.0474742999999999E-2</v>
      </c>
      <c r="AW62" s="12">
        <v>2.8347830000000001E-2</v>
      </c>
      <c r="AX62" s="12">
        <v>5.5706052999999998E-2</v>
      </c>
      <c r="AY62" s="12">
        <v>7.5613700000000004E-4</v>
      </c>
      <c r="AZ62" s="12">
        <v>1.0985302000000001E-2</v>
      </c>
      <c r="BA62" s="12">
        <v>3.6609071999999999E-2</v>
      </c>
      <c r="BB62" s="12">
        <v>3.0066682000000001E-2</v>
      </c>
      <c r="BC62" s="12">
        <v>1.4091268000000001E-2</v>
      </c>
      <c r="BD62" s="12">
        <v>6.9819046999999995E-2</v>
      </c>
      <c r="BE62" s="12">
        <v>4.8682327999999997E-2</v>
      </c>
      <c r="BF62" s="12">
        <v>7.0011877E-2</v>
      </c>
      <c r="BG62" s="12">
        <v>4.5206251000000003E-2</v>
      </c>
      <c r="BH62" s="12">
        <v>8.4754173000000002E-2</v>
      </c>
      <c r="BI62" s="12">
        <v>2.1030136000000001E-2</v>
      </c>
      <c r="BJ62" s="12">
        <v>5.6343139E-2</v>
      </c>
      <c r="BK62" s="12">
        <v>8.0247942000000003E-2</v>
      </c>
      <c r="BL62" s="12">
        <v>2.9976035000000002E-2</v>
      </c>
      <c r="BM62" s="12">
        <v>1.9790654000000001E-2</v>
      </c>
      <c r="BN62" s="12">
        <v>4.7745796E-2</v>
      </c>
      <c r="BO62" s="12">
        <v>1.5727958E-2</v>
      </c>
      <c r="BP62" s="12">
        <v>5.0577902000000001E-2</v>
      </c>
      <c r="BQ62" s="12">
        <v>2.7634559999999999E-2</v>
      </c>
      <c r="BR62" s="12">
        <v>7.5530043000000005E-2</v>
      </c>
      <c r="BS62" s="12">
        <v>2.6866753E-2</v>
      </c>
      <c r="BT62" s="12">
        <v>3.5602646000000002E-2</v>
      </c>
      <c r="BU62" s="12">
        <v>4.9945551999999997E-2</v>
      </c>
      <c r="BV62" s="12">
        <v>3.2484209E-2</v>
      </c>
      <c r="BW62" s="12">
        <v>2.9797589999999999E-2</v>
      </c>
      <c r="BX62" s="12">
        <v>3.0404341000000001E-2</v>
      </c>
      <c r="BY62" s="12">
        <v>7.7091171E-2</v>
      </c>
      <c r="BZ62" s="12">
        <v>4.9032289999999999E-2</v>
      </c>
      <c r="CA62" s="12">
        <v>1.7203899000000002E-2</v>
      </c>
      <c r="CB62" s="12">
        <v>6.3675699000000002E-2</v>
      </c>
      <c r="CC62" s="12">
        <v>6.7848229999999995E-2</v>
      </c>
      <c r="CD62" s="12">
        <v>3.71043E-2</v>
      </c>
      <c r="CE62" s="12">
        <v>1.8139947999999999E-2</v>
      </c>
      <c r="CF62" s="12">
        <v>1.0227072E-2</v>
      </c>
      <c r="CG62" s="12">
        <v>4.5515993999999997E-2</v>
      </c>
      <c r="CH62" s="12">
        <v>3.0878756E-2</v>
      </c>
      <c r="CI62" s="12">
        <v>4.5629582000000002E-2</v>
      </c>
      <c r="CJ62" s="12">
        <v>3.7601111999999999E-2</v>
      </c>
      <c r="CK62" s="12">
        <v>3.6224923999999999E-2</v>
      </c>
      <c r="CL62" s="12">
        <v>5.8586576000000001E-2</v>
      </c>
      <c r="CM62" s="12">
        <v>1.7945834000000001E-2</v>
      </c>
      <c r="CN62" s="12">
        <v>4.2570235999999997E-2</v>
      </c>
      <c r="CO62" s="12">
        <v>1.3153032E-2</v>
      </c>
      <c r="CP62" s="12">
        <v>0.25936189500000001</v>
      </c>
      <c r="CQ62" s="12">
        <v>1.9778080999999999E-2</v>
      </c>
      <c r="CR62" s="12">
        <v>3.9668201E-2</v>
      </c>
      <c r="CS62" s="12">
        <v>3.3814175000000002E-2</v>
      </c>
      <c r="CT62" s="12">
        <v>1.7334141000000001E-2</v>
      </c>
      <c r="CU62" s="12">
        <v>1.0545509E-2</v>
      </c>
      <c r="CV62" s="12">
        <v>3.7690317000000001E-2</v>
      </c>
    </row>
    <row r="63" spans="1:100" ht="18.75" customHeight="1" x14ac:dyDescent="0.4">
      <c r="A63" s="11">
        <v>61</v>
      </c>
      <c r="B63" s="12">
        <v>5.3747409000000003E-2</v>
      </c>
      <c r="C63" s="12">
        <v>-2.0732087E-2</v>
      </c>
      <c r="D63" s="12">
        <v>2.1045833E-2</v>
      </c>
      <c r="E63" s="12">
        <v>5.2488992999999998E-2</v>
      </c>
      <c r="F63" s="12">
        <v>2.6888833000000001E-2</v>
      </c>
      <c r="G63" s="12">
        <v>-2.2385733000000001E-2</v>
      </c>
      <c r="H63" s="12">
        <v>6.0161049999999999E-3</v>
      </c>
      <c r="I63" s="12">
        <v>-7.5672407999999997E-2</v>
      </c>
      <c r="J63" s="12">
        <v>5.2986099999999996E-4</v>
      </c>
      <c r="K63" s="12">
        <v>0.107151511</v>
      </c>
      <c r="L63" s="12">
        <v>3.1914339999999999E-2</v>
      </c>
      <c r="M63" s="12">
        <v>0.110390872</v>
      </c>
      <c r="N63" s="12">
        <v>-7.1768839999999997E-3</v>
      </c>
      <c r="O63" s="12">
        <v>5.0360978000000001E-2</v>
      </c>
      <c r="P63" s="12">
        <v>2.2407501E-2</v>
      </c>
      <c r="Q63" s="12">
        <v>2.2705569999999999E-3</v>
      </c>
      <c r="R63" s="12">
        <v>3.2202018999999998E-2</v>
      </c>
      <c r="S63" s="12">
        <v>-7.8481909000000002E-2</v>
      </c>
      <c r="T63" s="12">
        <v>3.8234161000000003E-2</v>
      </c>
      <c r="U63" s="12">
        <v>-4.1143530000000003E-3</v>
      </c>
      <c r="V63" s="12">
        <v>6.7017720000000003E-2</v>
      </c>
      <c r="W63" s="12">
        <v>3.0628123E-2</v>
      </c>
      <c r="X63" s="12">
        <v>-1.9169432E-2</v>
      </c>
      <c r="Y63" s="12">
        <v>-1.3929314E-2</v>
      </c>
      <c r="Z63" s="12">
        <v>-3.4876796000000002E-2</v>
      </c>
      <c r="AA63" s="12">
        <v>1.2700632999999999E-2</v>
      </c>
      <c r="AB63" s="12">
        <v>2.2206434000000001E-2</v>
      </c>
      <c r="AC63" s="12">
        <v>6.3826039000000001E-2</v>
      </c>
      <c r="AD63" s="12">
        <v>-6.353689E-3</v>
      </c>
      <c r="AE63" s="12">
        <v>7.9268461999999998E-2</v>
      </c>
      <c r="AF63" s="12">
        <v>-1.0020326E-2</v>
      </c>
      <c r="AG63" s="12">
        <v>-0.10134607700000001</v>
      </c>
      <c r="AH63" s="12">
        <v>-2.0398831999999999E-2</v>
      </c>
      <c r="AI63" s="12">
        <v>-1.9800588000000001E-2</v>
      </c>
      <c r="AJ63" s="12">
        <v>7.3133200000000001E-4</v>
      </c>
      <c r="AK63" s="12">
        <v>5.3163830000000002E-2</v>
      </c>
      <c r="AL63" s="12">
        <v>-1.9061624999999999E-2</v>
      </c>
      <c r="AM63" s="12">
        <v>-3.9301800000000002E-4</v>
      </c>
      <c r="AN63" s="12">
        <v>-3.3676736999999998E-2</v>
      </c>
      <c r="AO63" s="12">
        <v>4.6995377999999997E-2</v>
      </c>
      <c r="AP63" s="12">
        <v>6.479098E-3</v>
      </c>
      <c r="AQ63" s="12">
        <v>9.6618720000000002E-3</v>
      </c>
      <c r="AR63" s="12">
        <v>-1.7721807999999999E-2</v>
      </c>
      <c r="AS63" s="12">
        <v>-2.4681473999999998E-2</v>
      </c>
      <c r="AT63" s="12">
        <v>-1.1278109E-2</v>
      </c>
      <c r="AU63" s="12">
        <v>3.1434879999999998E-3</v>
      </c>
      <c r="AV63" s="12">
        <v>1.042535E-2</v>
      </c>
      <c r="AW63" s="12">
        <v>6.7645680000000003E-3</v>
      </c>
      <c r="AX63" s="12">
        <v>-7.9417050000000003E-3</v>
      </c>
      <c r="AY63" s="12">
        <v>4.9083929999999998E-2</v>
      </c>
      <c r="AZ63" s="12">
        <v>2.8918368E-2</v>
      </c>
      <c r="BA63" s="12">
        <v>2.9260576999999999E-2</v>
      </c>
      <c r="BB63" s="12">
        <v>6.0158629999999998E-3</v>
      </c>
      <c r="BC63" s="12">
        <v>-5.5174397E-2</v>
      </c>
      <c r="BD63" s="12">
        <v>2.1196903999999999E-2</v>
      </c>
      <c r="BE63" s="12">
        <v>1.2674319999999999E-2</v>
      </c>
      <c r="BF63" s="12">
        <v>5.0293547000000001E-2</v>
      </c>
      <c r="BG63" s="12">
        <v>-2.2286824E-2</v>
      </c>
      <c r="BH63" s="12">
        <v>8.0865620000000003E-3</v>
      </c>
      <c r="BI63" s="12">
        <v>7.4106559999999998E-3</v>
      </c>
      <c r="BJ63" s="12">
        <v>-2.5225369000000001E-2</v>
      </c>
      <c r="BK63" s="12">
        <v>4.9910040000000003E-2</v>
      </c>
      <c r="BL63" s="12">
        <v>1.4551812000000001E-2</v>
      </c>
      <c r="BM63" s="12">
        <v>3.604365E-3</v>
      </c>
      <c r="BN63" s="12">
        <v>-2.6021571E-2</v>
      </c>
      <c r="BO63" s="12">
        <v>4.2058900000000003E-2</v>
      </c>
      <c r="BP63" s="12">
        <v>3.5925577E-2</v>
      </c>
      <c r="BQ63" s="12">
        <v>1.7459397000000001E-2</v>
      </c>
      <c r="BR63" s="12">
        <v>0.15064263</v>
      </c>
      <c r="BS63" s="12">
        <v>-5.7973443999999999E-2</v>
      </c>
      <c r="BT63" s="12">
        <v>2.1003869000000001E-2</v>
      </c>
      <c r="BU63" s="12">
        <v>9.0197327999999993E-2</v>
      </c>
      <c r="BV63" s="12">
        <v>2.5920622000000001E-2</v>
      </c>
      <c r="BW63" s="12">
        <v>-1.6571219000000002E-2</v>
      </c>
      <c r="BX63" s="12">
        <v>1.2119025E-2</v>
      </c>
      <c r="BY63" s="12">
        <v>-1.9704474E-2</v>
      </c>
      <c r="BZ63" s="12">
        <v>2.4900848E-2</v>
      </c>
      <c r="CA63" s="12">
        <v>1.9310787999999999E-2</v>
      </c>
      <c r="CB63" s="12">
        <v>-7.6400799999999996E-3</v>
      </c>
      <c r="CC63" s="12">
        <v>-1.8611862E-2</v>
      </c>
      <c r="CD63" s="12">
        <v>6.7151240000000003E-3</v>
      </c>
      <c r="CE63" s="12">
        <v>-2.554508E-3</v>
      </c>
      <c r="CF63" s="12">
        <v>1.9428469999999999E-3</v>
      </c>
      <c r="CG63" s="12">
        <v>-3.4795194000000002E-2</v>
      </c>
      <c r="CH63" s="12">
        <v>6.9122960000000001E-3</v>
      </c>
      <c r="CI63" s="12">
        <v>1.423873E-3</v>
      </c>
      <c r="CJ63" s="12">
        <v>2.1762970000000002E-3</v>
      </c>
      <c r="CK63" s="12">
        <v>5.5694124999999997E-2</v>
      </c>
      <c r="CL63" s="12">
        <v>-2.9680241999999999E-2</v>
      </c>
      <c r="CM63" s="12">
        <v>-2.1827930000000001E-3</v>
      </c>
      <c r="CN63" s="12">
        <v>4.5587477000000001E-2</v>
      </c>
      <c r="CO63" s="12">
        <v>1.2271106E-2</v>
      </c>
      <c r="CP63" s="12">
        <v>0.27798559900000003</v>
      </c>
      <c r="CQ63" s="12">
        <v>3.7516648E-2</v>
      </c>
      <c r="CR63" s="12">
        <v>-2.3570001E-2</v>
      </c>
      <c r="CS63" s="12">
        <v>-1.5945415000000001E-2</v>
      </c>
      <c r="CT63" s="12">
        <v>1.1508094E-2</v>
      </c>
      <c r="CU63" s="12">
        <v>-3.2441104999999998E-2</v>
      </c>
      <c r="CV63" s="12">
        <v>-4.0680339999999999E-3</v>
      </c>
    </row>
    <row r="64" spans="1:100" ht="18.75" customHeight="1" x14ac:dyDescent="0.4">
      <c r="A64" s="11">
        <v>62</v>
      </c>
      <c r="B64" s="12">
        <v>4.2484070000000001E-3</v>
      </c>
      <c r="C64" s="12">
        <v>4.1309339E-2</v>
      </c>
      <c r="D64" s="12">
        <v>7.6274430000000002E-3</v>
      </c>
      <c r="E64" s="12">
        <v>-7.2458168000000003E-2</v>
      </c>
      <c r="F64" s="12">
        <v>-6.2248950999999997E-2</v>
      </c>
      <c r="G64" s="12">
        <v>2.9216419999999999E-3</v>
      </c>
      <c r="H64" s="12">
        <v>6.7109662E-2</v>
      </c>
      <c r="I64" s="12">
        <v>5.4041989999999998E-2</v>
      </c>
      <c r="J64" s="12">
        <v>-1.9822335E-2</v>
      </c>
      <c r="K64" s="12">
        <v>-7.4384403000000002E-2</v>
      </c>
      <c r="L64" s="12">
        <v>3.0876878999999999E-2</v>
      </c>
      <c r="M64" s="12">
        <v>7.6173943999999993E-2</v>
      </c>
      <c r="N64" s="12">
        <v>2.0915982E-2</v>
      </c>
      <c r="O64" s="12">
        <v>3.7339574E-2</v>
      </c>
      <c r="P64" s="12">
        <v>1.4519269E-2</v>
      </c>
      <c r="Q64" s="12">
        <v>6.9447746000000005E-2</v>
      </c>
      <c r="R64" s="12">
        <v>-7.3288880000000004E-3</v>
      </c>
      <c r="S64" s="12">
        <v>2.4325185999999999E-2</v>
      </c>
      <c r="T64" s="12">
        <v>4.1224555000000003E-2</v>
      </c>
      <c r="U64" s="12">
        <v>1.2333399E-2</v>
      </c>
      <c r="V64" s="12">
        <v>-4.4137270000000001E-3</v>
      </c>
      <c r="W64" s="12">
        <v>1.9288090000000001E-3</v>
      </c>
      <c r="X64" s="12">
        <v>6.8404193000000002E-2</v>
      </c>
      <c r="Y64" s="12">
        <v>4.9385179000000001E-2</v>
      </c>
      <c r="Z64" s="12">
        <v>2.2996524000000001E-2</v>
      </c>
      <c r="AA64" s="12">
        <v>0.10949776899999999</v>
      </c>
      <c r="AB64" s="12">
        <v>3.9636433999999998E-2</v>
      </c>
      <c r="AC64" s="12">
        <v>-5.7817959999999996E-3</v>
      </c>
      <c r="AD64" s="12">
        <v>1.3280660999999999E-2</v>
      </c>
      <c r="AE64" s="12">
        <v>-3.4596536999999997E-2</v>
      </c>
      <c r="AF64" s="12">
        <v>4.3808201999999997E-2</v>
      </c>
      <c r="AG64" s="12">
        <v>3.8766569000000001E-2</v>
      </c>
      <c r="AH64" s="12">
        <v>9.4053660999999997E-2</v>
      </c>
      <c r="AI64" s="12">
        <v>9.2745517E-2</v>
      </c>
      <c r="AJ64" s="12">
        <v>2.6227380000000002E-2</v>
      </c>
      <c r="AK64" s="12">
        <v>-0.114403308</v>
      </c>
      <c r="AL64" s="12">
        <v>5.6801105999999997E-2</v>
      </c>
      <c r="AM64" s="12">
        <v>1.5592428E-2</v>
      </c>
      <c r="AN64" s="12">
        <v>8.4461076999999996E-2</v>
      </c>
      <c r="AO64" s="12">
        <v>-1.4398792000000001E-2</v>
      </c>
      <c r="AP64" s="12">
        <v>4.1061831999999999E-2</v>
      </c>
      <c r="AQ64" s="12">
        <v>6.1935311999999999E-2</v>
      </c>
      <c r="AR64" s="12">
        <v>8.8101017000000004E-2</v>
      </c>
      <c r="AS64" s="12">
        <v>6.0039786999999997E-2</v>
      </c>
      <c r="AT64" s="12">
        <v>5.7118513000000003E-2</v>
      </c>
      <c r="AU64" s="12">
        <v>1.3830415E-2</v>
      </c>
      <c r="AV64" s="12">
        <v>3.4294179000000001E-2</v>
      </c>
      <c r="AW64" s="12">
        <v>7.8952060000000001E-3</v>
      </c>
      <c r="AX64" s="12">
        <v>0.130011974</v>
      </c>
      <c r="AY64" s="12">
        <v>1.9632044000000001E-2</v>
      </c>
      <c r="AZ64" s="12">
        <v>1.9863013999999998E-2</v>
      </c>
      <c r="BA64" s="12">
        <v>-2.5017284000000001E-2</v>
      </c>
      <c r="BB64" s="12">
        <v>3.6987830999999999E-2</v>
      </c>
      <c r="BC64" s="12">
        <v>4.5843241999999999E-2</v>
      </c>
      <c r="BD64" s="12">
        <v>7.3688903E-2</v>
      </c>
      <c r="BE64" s="12">
        <v>5.0644264000000001E-2</v>
      </c>
      <c r="BF64" s="12">
        <v>1.8501054999999999E-2</v>
      </c>
      <c r="BG64" s="12">
        <v>2.9714928000000002E-2</v>
      </c>
      <c r="BH64" s="12">
        <v>3.3555611999999999E-2</v>
      </c>
      <c r="BI64" s="12">
        <v>3.5698829000000001E-2</v>
      </c>
      <c r="BJ64" s="12">
        <v>8.5563220999999995E-2</v>
      </c>
      <c r="BK64" s="12">
        <v>-1.2404627E-2</v>
      </c>
      <c r="BL64" s="12">
        <v>3.8644282000000002E-2</v>
      </c>
      <c r="BM64" s="12">
        <v>4.7789646999999998E-2</v>
      </c>
      <c r="BN64" s="12">
        <v>4.0922054999999999E-2</v>
      </c>
      <c r="BO64" s="12">
        <v>5.2409703000000002E-2</v>
      </c>
      <c r="BP64" s="12">
        <v>-5.0498415999999997E-2</v>
      </c>
      <c r="BQ64" s="12">
        <v>-2.4260393000000002E-2</v>
      </c>
      <c r="BR64" s="12">
        <v>-0.101579998</v>
      </c>
      <c r="BS64" s="12">
        <v>5.0821764999999998E-2</v>
      </c>
      <c r="BT64" s="12">
        <v>-2.6010410000000001E-3</v>
      </c>
      <c r="BU64" s="12">
        <v>-2.6505001E-2</v>
      </c>
      <c r="BV64" s="12">
        <v>-4.3387131000000002E-2</v>
      </c>
      <c r="BW64" s="12">
        <v>2.6095588999999999E-2</v>
      </c>
      <c r="BX64" s="12">
        <v>1.4874809999999999E-3</v>
      </c>
      <c r="BY64" s="12">
        <v>7.1533972000000001E-2</v>
      </c>
      <c r="BZ64" s="12">
        <v>1.4044802E-2</v>
      </c>
      <c r="CA64" s="12">
        <v>8.6438237000000001E-2</v>
      </c>
      <c r="CB64" s="12">
        <v>5.4841639999999997E-3</v>
      </c>
      <c r="CC64" s="12">
        <v>4.5216619E-2</v>
      </c>
      <c r="CD64" s="12">
        <v>-2.5112084999999999E-2</v>
      </c>
      <c r="CE64" s="12">
        <v>3.7367526999999998E-2</v>
      </c>
      <c r="CF64" s="12">
        <v>4.5070447E-2</v>
      </c>
      <c r="CG64" s="12">
        <v>4.2924042000000003E-2</v>
      </c>
      <c r="CH64" s="12">
        <v>-1.749787E-3</v>
      </c>
      <c r="CI64" s="12">
        <v>4.5032434000000003E-2</v>
      </c>
      <c r="CJ64" s="12">
        <v>-8.736911E-3</v>
      </c>
      <c r="CK64" s="12">
        <v>8.1862010000000006E-3</v>
      </c>
      <c r="CL64" s="12">
        <v>8.5221051000000006E-2</v>
      </c>
      <c r="CM64" s="12">
        <v>2.3641371000000001E-2</v>
      </c>
      <c r="CN64" s="12">
        <v>3.3536257E-2</v>
      </c>
      <c r="CO64" s="12">
        <v>4.6732479E-2</v>
      </c>
      <c r="CP64" s="12">
        <v>-2.8362439999999999E-2</v>
      </c>
      <c r="CQ64" s="12">
        <v>2.5741248000000001E-2</v>
      </c>
      <c r="CR64" s="12">
        <v>5.2535701999999997E-2</v>
      </c>
      <c r="CS64" s="12">
        <v>1.319147E-2</v>
      </c>
      <c r="CT64" s="12">
        <v>2.7164700000000002E-4</v>
      </c>
      <c r="CU64" s="12">
        <v>2.0398601999999998E-2</v>
      </c>
      <c r="CV64" s="12">
        <v>5.5142087999999999E-2</v>
      </c>
    </row>
    <row r="65" spans="1:100" ht="18.75" customHeight="1" x14ac:dyDescent="0.4">
      <c r="A65" s="11">
        <v>63</v>
      </c>
      <c r="B65" s="12">
        <v>-3.8540413000000003E-2</v>
      </c>
      <c r="C65" s="12">
        <v>-2.5138859E-2</v>
      </c>
      <c r="D65" s="12">
        <v>1.402667E-3</v>
      </c>
      <c r="E65" s="12">
        <v>-4.8795519999999997E-3</v>
      </c>
      <c r="F65" s="12">
        <v>-3.8886710999999997E-2</v>
      </c>
      <c r="G65" s="12">
        <v>-1.4701959000000001E-2</v>
      </c>
      <c r="H65" s="12">
        <v>-2.5217989E-2</v>
      </c>
      <c r="I65" s="12">
        <v>2.9344347999999999E-2</v>
      </c>
      <c r="J65" s="12">
        <v>-1.0728886E-2</v>
      </c>
      <c r="K65" s="12">
        <v>1.5847561999999999E-2</v>
      </c>
      <c r="L65" s="12">
        <v>1.7234566999999999E-2</v>
      </c>
      <c r="M65" s="12">
        <v>-8.435494E-3</v>
      </c>
      <c r="N65" s="12">
        <v>1.5758479999999999E-3</v>
      </c>
      <c r="O65" s="12">
        <v>1.8390937E-2</v>
      </c>
      <c r="P65" s="12">
        <v>-1.7832975000000001E-2</v>
      </c>
      <c r="Q65" s="12">
        <v>1.2493667E-2</v>
      </c>
      <c r="R65" s="12">
        <v>2.3545773999999998E-2</v>
      </c>
      <c r="S65" s="12">
        <v>6.7293040000000002E-3</v>
      </c>
      <c r="T65" s="12">
        <v>2.773807E-2</v>
      </c>
      <c r="U65" s="12">
        <v>1.2783516E-2</v>
      </c>
      <c r="V65" s="12">
        <v>3.047634E-3</v>
      </c>
      <c r="W65" s="12">
        <v>-7.4865139999999997E-3</v>
      </c>
      <c r="X65" s="12">
        <v>-1.1363869E-2</v>
      </c>
      <c r="Y65" s="12">
        <v>8.0482923999999997E-2</v>
      </c>
      <c r="Z65" s="12">
        <v>3.3719520000000003E-2</v>
      </c>
      <c r="AA65" s="12">
        <v>-6.5717589999999999E-3</v>
      </c>
      <c r="AB65" s="12">
        <v>2.2623751000000001E-2</v>
      </c>
      <c r="AC65" s="12">
        <v>-8.7652470000000003E-3</v>
      </c>
      <c r="AD65" s="12">
        <v>4.7330499999999999E-3</v>
      </c>
      <c r="AE65" s="12">
        <v>-6.3143339999999996E-3</v>
      </c>
      <c r="AF65" s="12">
        <v>-3.1565649000000001E-2</v>
      </c>
      <c r="AG65" s="12">
        <v>4.8145963999999999E-2</v>
      </c>
      <c r="AH65" s="12">
        <v>-1.0151294E-2</v>
      </c>
      <c r="AI65" s="12">
        <v>5.4243646E-2</v>
      </c>
      <c r="AJ65" s="12">
        <v>2.2994120999999999E-2</v>
      </c>
      <c r="AK65" s="12">
        <v>3.0359371999999999E-2</v>
      </c>
      <c r="AL65" s="12">
        <v>-2.9702571000000001E-2</v>
      </c>
      <c r="AM65" s="12">
        <v>-4.9929157000000002E-2</v>
      </c>
      <c r="AN65" s="12">
        <v>-7.5617480000000001E-3</v>
      </c>
      <c r="AO65" s="12">
        <v>-5.6959460000000003E-3</v>
      </c>
      <c r="AP65" s="12">
        <v>1.8933891000000001E-2</v>
      </c>
      <c r="AQ65" s="12">
        <v>-3.0913617000000001E-2</v>
      </c>
      <c r="AR65" s="12">
        <v>-3.5935498000000003E-2</v>
      </c>
      <c r="AS65" s="12">
        <v>-3.0532134999999998E-2</v>
      </c>
      <c r="AT65" s="12">
        <v>5.4352109999999997E-3</v>
      </c>
      <c r="AU65" s="12">
        <v>2.6537050999999999E-2</v>
      </c>
      <c r="AV65" s="12">
        <v>2.6811504E-2</v>
      </c>
      <c r="AW65" s="12">
        <v>-0.15683309500000001</v>
      </c>
      <c r="AX65" s="12">
        <v>3.7787767999999999E-2</v>
      </c>
      <c r="AY65" s="12">
        <v>1.2225960000000001E-3</v>
      </c>
      <c r="AZ65" s="12">
        <v>1.8804603999999999E-2</v>
      </c>
      <c r="BA65" s="12">
        <v>-4.5588279000000002E-2</v>
      </c>
      <c r="BB65" s="12">
        <v>3.5668812000000001E-2</v>
      </c>
      <c r="BC65" s="12">
        <v>7.5315909999999998E-3</v>
      </c>
      <c r="BD65" s="12">
        <v>6.0592709999999998E-3</v>
      </c>
      <c r="BE65" s="12">
        <v>1.8283550999999999E-2</v>
      </c>
      <c r="BF65" s="12">
        <v>-1.588309E-3</v>
      </c>
      <c r="BG65" s="12">
        <v>9.4059799999999995E-3</v>
      </c>
      <c r="BH65" s="12">
        <v>-4.3506899000000002E-2</v>
      </c>
      <c r="BI65" s="12">
        <v>3.7810706999999999E-2</v>
      </c>
      <c r="BJ65" s="12">
        <v>-2.2621364000000001E-2</v>
      </c>
      <c r="BK65" s="12">
        <v>-4.6771031999999997E-2</v>
      </c>
      <c r="BL65" s="12">
        <v>8.1801619999999995E-3</v>
      </c>
      <c r="BM65" s="12">
        <v>2.0300845000000001E-2</v>
      </c>
      <c r="BN65" s="12">
        <v>-3.4680831000000002E-2</v>
      </c>
      <c r="BO65" s="12">
        <v>-4.2549086E-2</v>
      </c>
      <c r="BP65" s="12">
        <v>-7.7880179999999999E-3</v>
      </c>
      <c r="BQ65" s="12">
        <v>1.1117794E-2</v>
      </c>
      <c r="BR65" s="12">
        <v>-2.5436576999999998E-2</v>
      </c>
      <c r="BS65" s="12">
        <v>1.9065599999999999E-2</v>
      </c>
      <c r="BT65" s="12">
        <v>8.0130979999999997E-3</v>
      </c>
      <c r="BU65" s="12">
        <v>-6.8594599999999999E-4</v>
      </c>
      <c r="BV65" s="12">
        <v>1.7946513000000001E-2</v>
      </c>
      <c r="BW65" s="12">
        <v>2.4551828000000001E-2</v>
      </c>
      <c r="BX65" s="12">
        <v>1.0396443999999999E-2</v>
      </c>
      <c r="BY65" s="12">
        <v>3.8896619E-2</v>
      </c>
      <c r="BZ65" s="12">
        <v>2.6267460000000001E-3</v>
      </c>
      <c r="CA65" s="12">
        <v>2.6247309999999999E-3</v>
      </c>
      <c r="CB65" s="12">
        <v>4.7933648000000002E-2</v>
      </c>
      <c r="CC65" s="12">
        <v>-1.1798467E-2</v>
      </c>
      <c r="CD65" s="12">
        <v>-7.8196910000000001E-3</v>
      </c>
      <c r="CE65" s="12">
        <v>-5.4529025000000002E-2</v>
      </c>
      <c r="CF65" s="12">
        <v>1.5180954999999999E-2</v>
      </c>
      <c r="CG65" s="12">
        <v>-2.0900490000000001E-3</v>
      </c>
      <c r="CH65" s="12">
        <v>2.1844997000000001E-2</v>
      </c>
      <c r="CI65" s="12">
        <v>1.6276321999999999E-2</v>
      </c>
      <c r="CJ65" s="12">
        <v>-1.4825778E-2</v>
      </c>
      <c r="CK65" s="12">
        <v>-1.3307549E-2</v>
      </c>
      <c r="CL65" s="12">
        <v>2.9940557E-2</v>
      </c>
      <c r="CM65" s="12">
        <v>1.6766670000000001E-2</v>
      </c>
      <c r="CN65" s="12">
        <v>2.7769437000000001E-2</v>
      </c>
      <c r="CO65" s="12">
        <v>-7.3850599999999997E-3</v>
      </c>
      <c r="CP65" s="12">
        <v>-5.5862043E-2</v>
      </c>
      <c r="CQ65" s="12">
        <v>-3.1817137000000002E-2</v>
      </c>
      <c r="CR65" s="12">
        <v>-1.8725816999999999E-2</v>
      </c>
      <c r="CS65" s="12">
        <v>3.0745600000000001E-4</v>
      </c>
      <c r="CT65" s="12">
        <v>-5.4459676999999998E-2</v>
      </c>
      <c r="CU65" s="12">
        <v>-2.0678839999999999E-3</v>
      </c>
      <c r="CV65" s="12">
        <v>-1.6444350000000001E-3</v>
      </c>
    </row>
    <row r="66" spans="1:100" ht="18.75" customHeight="1" x14ac:dyDescent="0.4">
      <c r="A66" s="11">
        <v>64</v>
      </c>
      <c r="B66" s="12">
        <v>0.14733038800000001</v>
      </c>
      <c r="C66" s="12">
        <v>-2.2654879999999999E-2</v>
      </c>
      <c r="D66" s="12">
        <v>1.5082783000000001E-2</v>
      </c>
      <c r="E66" s="12">
        <v>3.2557945999999997E-2</v>
      </c>
      <c r="F66" s="12">
        <v>2.3527382999999999E-2</v>
      </c>
      <c r="G66" s="12">
        <v>-8.6089458999999993E-2</v>
      </c>
      <c r="H66" s="12">
        <v>2.6508955000000001E-2</v>
      </c>
      <c r="I66" s="12">
        <v>3.1756900000000002E-4</v>
      </c>
      <c r="J66" s="12">
        <v>1.9740183000000001E-2</v>
      </c>
      <c r="K66" s="12">
        <v>5.1769564999999997E-2</v>
      </c>
      <c r="L66" s="12">
        <v>-9.4126060000000004E-3</v>
      </c>
      <c r="M66" s="12">
        <v>-1.6773829000000001E-2</v>
      </c>
      <c r="N66" s="12">
        <v>-2.1084563000000001E-2</v>
      </c>
      <c r="O66" s="12">
        <v>3.4756408000000003E-2</v>
      </c>
      <c r="P66" s="12">
        <v>-2.3023544999999999E-2</v>
      </c>
      <c r="Q66" s="12">
        <v>-3.4161981000000001E-2</v>
      </c>
      <c r="R66" s="12">
        <v>6.4918645999999997E-2</v>
      </c>
      <c r="S66" s="12">
        <v>-4.6016992E-2</v>
      </c>
      <c r="T66" s="12">
        <v>-1.2687344E-2</v>
      </c>
      <c r="U66" s="12">
        <v>-1.5229547E-2</v>
      </c>
      <c r="V66" s="12">
        <v>-7.6732500000000002E-4</v>
      </c>
      <c r="W66" s="12">
        <v>1.5086064E-2</v>
      </c>
      <c r="X66" s="11">
        <v>0</v>
      </c>
      <c r="Y66" s="12">
        <v>-2.4126339999999999E-3</v>
      </c>
      <c r="Z66" s="12">
        <v>-6.8678980000000001E-2</v>
      </c>
      <c r="AA66" s="12">
        <v>5.4746630000000003E-3</v>
      </c>
      <c r="AB66" s="12">
        <v>4.3683086000000003E-2</v>
      </c>
      <c r="AC66" s="12">
        <v>-5.6967550000000004E-3</v>
      </c>
      <c r="AD66" s="12">
        <v>2.3553655999999999E-2</v>
      </c>
      <c r="AE66" s="12">
        <v>3.2697115999999998E-2</v>
      </c>
      <c r="AF66" s="12">
        <v>3.0195554999999999E-2</v>
      </c>
      <c r="AG66" s="12">
        <v>-4.4657582000000001E-2</v>
      </c>
      <c r="AH66" s="12">
        <v>-5.1279239999999999E-3</v>
      </c>
      <c r="AI66" s="12">
        <v>3.5838530000000001E-3</v>
      </c>
      <c r="AJ66" s="12">
        <v>1.8162739000000001E-2</v>
      </c>
      <c r="AK66" s="12">
        <v>3.9536982999999998E-2</v>
      </c>
      <c r="AL66" s="12">
        <v>-0.115160606</v>
      </c>
      <c r="AM66" s="12">
        <v>-5.5812311000000003E-2</v>
      </c>
      <c r="AN66" s="12">
        <v>-5.1809537000000003E-2</v>
      </c>
      <c r="AO66" s="12">
        <v>-1.3433328E-2</v>
      </c>
      <c r="AP66" s="12">
        <v>6.78227E-4</v>
      </c>
      <c r="AQ66" s="12">
        <v>-3.0737559000000001E-2</v>
      </c>
      <c r="AR66" s="12">
        <v>-4.0140500000000002E-4</v>
      </c>
      <c r="AS66" s="12">
        <v>7.9059300000000002E-4</v>
      </c>
      <c r="AT66" s="12">
        <v>-2.2656646999999999E-2</v>
      </c>
      <c r="AU66" s="12">
        <v>4.7760709999999998E-3</v>
      </c>
      <c r="AV66" s="12">
        <v>0.107229318</v>
      </c>
      <c r="AW66" s="12">
        <v>-5.6532962999999999E-2</v>
      </c>
      <c r="AX66" s="12">
        <v>1.4970437E-2</v>
      </c>
      <c r="AY66" s="12">
        <v>-1.668708E-2</v>
      </c>
      <c r="AZ66" s="12">
        <v>8.2398439999999996E-3</v>
      </c>
      <c r="BA66" s="12">
        <v>6.1739457999999997E-2</v>
      </c>
      <c r="BB66" s="12">
        <v>-2.5778753000000001E-2</v>
      </c>
      <c r="BC66" s="12">
        <v>-1.6993957000000001E-2</v>
      </c>
      <c r="BD66" s="12">
        <v>4.2611589999999996E-3</v>
      </c>
      <c r="BE66" s="12">
        <v>1.6666725E-2</v>
      </c>
      <c r="BF66" s="12">
        <v>9.0940559000000004E-2</v>
      </c>
      <c r="BG66" s="12">
        <v>5.2458699999999997E-3</v>
      </c>
      <c r="BH66" s="12">
        <v>-4.1942723000000001E-2</v>
      </c>
      <c r="BI66" s="12">
        <v>-2.2342687999999999E-2</v>
      </c>
      <c r="BJ66" s="12">
        <v>1.3494309999999999E-3</v>
      </c>
      <c r="BK66" s="12">
        <v>9.9518867999999996E-2</v>
      </c>
      <c r="BL66" s="12">
        <v>2.1394448E-2</v>
      </c>
      <c r="BM66" s="12">
        <v>-1.2919877E-2</v>
      </c>
      <c r="BN66" s="12">
        <v>4.0725735999999998E-2</v>
      </c>
      <c r="BO66" s="12">
        <v>-2.5906668000000001E-2</v>
      </c>
      <c r="BP66" s="12">
        <v>1.8430425E-2</v>
      </c>
      <c r="BQ66" s="12">
        <v>7.9982800000000004E-4</v>
      </c>
      <c r="BR66" s="12">
        <v>1.7546035000000001E-2</v>
      </c>
      <c r="BS66" s="12">
        <v>3.9399845000000003E-2</v>
      </c>
      <c r="BT66" s="12">
        <v>3.2949998000000001E-2</v>
      </c>
      <c r="BU66" s="12">
        <v>4.1223031E-2</v>
      </c>
      <c r="BV66" s="12">
        <v>-3.593911E-3</v>
      </c>
      <c r="BW66" s="12">
        <v>7.9215102999999995E-2</v>
      </c>
      <c r="BX66" s="12">
        <v>1.1759459E-2</v>
      </c>
      <c r="BY66" s="12">
        <v>2.1773654999999999E-2</v>
      </c>
      <c r="BZ66" s="12">
        <v>4.7534075000000002E-2</v>
      </c>
      <c r="CA66" s="12">
        <v>2.8226442000000001E-2</v>
      </c>
      <c r="CB66" s="12">
        <v>5.5149687000000003E-2</v>
      </c>
      <c r="CC66" s="12">
        <v>-2.6320440000000001E-2</v>
      </c>
      <c r="CD66" s="12">
        <v>0.136242525</v>
      </c>
      <c r="CE66" s="12">
        <v>3.7983980000000001E-2</v>
      </c>
      <c r="CF66" s="12">
        <v>4.1370887000000002E-2</v>
      </c>
      <c r="CG66" s="12">
        <v>-8.6837548000000001E-2</v>
      </c>
      <c r="CH66" s="12">
        <v>9.8966360000000003E-3</v>
      </c>
      <c r="CI66" s="12">
        <v>4.4998509999999999E-2</v>
      </c>
      <c r="CJ66" s="12">
        <v>3.0252914999999998E-2</v>
      </c>
      <c r="CK66" s="12">
        <v>8.0010200000000002E-4</v>
      </c>
      <c r="CL66" s="12">
        <v>-2.7812710000000001E-2</v>
      </c>
      <c r="CM66" s="12">
        <v>1.7541052000000001E-2</v>
      </c>
      <c r="CN66" s="12">
        <v>1.8627870000000001E-2</v>
      </c>
      <c r="CO66" s="12">
        <v>-3.2634534999999999E-2</v>
      </c>
      <c r="CP66" s="12">
        <v>9.7106789999999998E-3</v>
      </c>
      <c r="CQ66" s="12">
        <v>-1.6045647E-2</v>
      </c>
      <c r="CR66" s="12">
        <v>6.6161859999999996E-3</v>
      </c>
      <c r="CS66" s="12">
        <v>-2.4340219999999999E-2</v>
      </c>
      <c r="CT66" s="12">
        <v>-2.3304214E-2</v>
      </c>
      <c r="CU66" s="12">
        <v>-3.1084611000000002E-2</v>
      </c>
      <c r="CV66" s="12">
        <v>5.1726392000000003E-2</v>
      </c>
    </row>
    <row r="67" spans="1:100" ht="18.75" customHeight="1" x14ac:dyDescent="0.4">
      <c r="A67" s="11">
        <v>65</v>
      </c>
      <c r="B67" s="12">
        <v>4.5666225999999997E-2</v>
      </c>
      <c r="C67" s="12">
        <v>-2.0967108000000002E-2</v>
      </c>
      <c r="D67" s="12">
        <v>3.0162982000000001E-2</v>
      </c>
      <c r="E67" s="12">
        <v>1.1815808000000001E-2</v>
      </c>
      <c r="F67" s="12">
        <v>1.279929E-2</v>
      </c>
      <c r="G67" s="12">
        <v>3.8221561000000001E-2</v>
      </c>
      <c r="H67" s="12">
        <v>-4.6048400000000003E-2</v>
      </c>
      <c r="I67" s="12">
        <v>2.6698339000000001E-2</v>
      </c>
      <c r="J67" s="12">
        <v>-1.4461264999999999E-2</v>
      </c>
      <c r="K67" s="12">
        <v>8.7849399999999995E-4</v>
      </c>
      <c r="L67" s="12">
        <v>-4.5631812000000001E-2</v>
      </c>
      <c r="M67" s="12">
        <v>-1.723479E-2</v>
      </c>
      <c r="N67" s="12">
        <v>6.2580474999999997E-2</v>
      </c>
      <c r="O67" s="12">
        <v>-8.8611612000000006E-2</v>
      </c>
      <c r="P67" s="12">
        <v>5.5561280999999997E-2</v>
      </c>
      <c r="Q67" s="12">
        <v>1.5352111E-2</v>
      </c>
      <c r="R67" s="12">
        <v>-6.5903999999999997E-3</v>
      </c>
      <c r="S67" s="12">
        <v>3.1848744999999998E-2</v>
      </c>
      <c r="T67" s="12">
        <v>2.3380100000000001E-4</v>
      </c>
      <c r="U67" s="12">
        <v>5.7767909999999999E-3</v>
      </c>
      <c r="V67" s="12">
        <v>4.9498748000000002E-2</v>
      </c>
      <c r="W67" s="12">
        <v>7.0064180000000004E-3</v>
      </c>
      <c r="X67" s="12">
        <v>2.2287478999999999E-2</v>
      </c>
      <c r="Y67" s="12">
        <v>2.6965355E-2</v>
      </c>
      <c r="Z67" s="12">
        <v>3.4072576E-2</v>
      </c>
      <c r="AA67" s="12">
        <v>4.0780266000000003E-2</v>
      </c>
      <c r="AB67" s="12">
        <v>7.8505510000000008E-3</v>
      </c>
      <c r="AC67" s="12">
        <v>0.111082446</v>
      </c>
      <c r="AD67" s="12">
        <v>2.2067308000000001E-2</v>
      </c>
      <c r="AE67" s="12">
        <v>1.1847369999999999E-2</v>
      </c>
      <c r="AF67" s="12">
        <v>1.2402575000000001E-2</v>
      </c>
      <c r="AG67" s="12">
        <v>4.1835993000000002E-2</v>
      </c>
      <c r="AH67" s="12">
        <v>4.9715754000000001E-2</v>
      </c>
      <c r="AI67" s="12">
        <v>-1.8747623000000001E-2</v>
      </c>
      <c r="AJ67" s="12">
        <v>1.004712E-2</v>
      </c>
      <c r="AK67" s="12">
        <v>-5.2783771E-2</v>
      </c>
      <c r="AL67" s="12">
        <v>5.4365776999999997E-2</v>
      </c>
      <c r="AM67" s="12">
        <v>-2.5885439999999999E-3</v>
      </c>
      <c r="AN67" s="12">
        <v>7.3523537999999999E-2</v>
      </c>
      <c r="AO67" s="12">
        <v>7.0029669999999997E-3</v>
      </c>
      <c r="AP67" s="12">
        <v>2.3164880999999998E-2</v>
      </c>
      <c r="AQ67" s="12">
        <v>0.11525642799999999</v>
      </c>
      <c r="AR67" s="12">
        <v>3.8428087999999999E-2</v>
      </c>
      <c r="AS67" s="12">
        <v>6.4950750000000002E-2</v>
      </c>
      <c r="AT67" s="12">
        <v>1.6430698000000001E-2</v>
      </c>
      <c r="AU67" s="12">
        <v>4.3190655000000001E-2</v>
      </c>
      <c r="AV67" s="12">
        <v>-4.0201107E-2</v>
      </c>
      <c r="AW67" s="12">
        <v>6.2851809999999999E-3</v>
      </c>
      <c r="AX67" s="12">
        <v>5.9818399999999998E-4</v>
      </c>
      <c r="AY67" s="12">
        <v>2.8352539999999999E-2</v>
      </c>
      <c r="AZ67" s="12">
        <v>-3.1382818999999999E-2</v>
      </c>
      <c r="BA67" s="12">
        <v>1.5113115999999999E-2</v>
      </c>
      <c r="BB67" s="12">
        <v>1.1854376999999999E-2</v>
      </c>
      <c r="BC67" s="12">
        <v>4.3426632E-2</v>
      </c>
      <c r="BD67" s="12">
        <v>8.1596100000000003E-4</v>
      </c>
      <c r="BE67" s="12">
        <v>2.5988837000000001E-2</v>
      </c>
      <c r="BF67" s="12">
        <v>-1.2514413E-2</v>
      </c>
      <c r="BG67" s="12">
        <v>6.3170173999999996E-2</v>
      </c>
      <c r="BH67" s="12">
        <v>0.11869254899999999</v>
      </c>
      <c r="BI67" s="12">
        <v>5.3119006000000003E-2</v>
      </c>
      <c r="BJ67" s="12">
        <v>3.7002432000000002E-2</v>
      </c>
      <c r="BK67" s="12">
        <v>5.8225309000000003E-2</v>
      </c>
      <c r="BL67" s="12">
        <v>9.7768720000000007E-3</v>
      </c>
      <c r="BM67" s="12">
        <v>-4.0052592999999997E-2</v>
      </c>
      <c r="BN67" s="12">
        <v>9.7211199999999998E-3</v>
      </c>
      <c r="BO67" s="12">
        <v>3.7249599000000001E-2</v>
      </c>
      <c r="BP67" s="12">
        <v>3.6437114E-2</v>
      </c>
      <c r="BQ67" s="12">
        <v>-2.6168696000000002E-2</v>
      </c>
      <c r="BR67" s="12">
        <v>1.1966139000000001E-2</v>
      </c>
      <c r="BS67" s="12">
        <v>1.3107433999999999E-2</v>
      </c>
      <c r="BT67" s="12">
        <v>-1.8192214000000002E-2</v>
      </c>
      <c r="BU67" s="12">
        <v>5.5088546000000002E-2</v>
      </c>
      <c r="BV67" s="12">
        <v>-3.9676060000000003E-3</v>
      </c>
      <c r="BW67" s="12">
        <v>-2.5556186000000002E-2</v>
      </c>
      <c r="BX67" s="12">
        <v>-6.6831390000000003E-3</v>
      </c>
      <c r="BY67" s="12">
        <v>8.9867539999999996E-3</v>
      </c>
      <c r="BZ67" s="12">
        <v>1.8532854000000001E-2</v>
      </c>
      <c r="CA67" s="12">
        <v>4.3169690000000004E-3</v>
      </c>
      <c r="CB67" s="12">
        <v>-3.320127E-3</v>
      </c>
      <c r="CC67" s="12">
        <v>5.6293503000000002E-2</v>
      </c>
      <c r="CD67" s="12">
        <v>1.3056547999999999E-2</v>
      </c>
      <c r="CE67" s="12">
        <v>-1.8763662E-2</v>
      </c>
      <c r="CF67" s="12">
        <v>1.9539763000000002E-2</v>
      </c>
      <c r="CG67" s="12">
        <v>8.0275519000000004E-2</v>
      </c>
      <c r="CH67" s="12">
        <v>-9.6690609999999996E-3</v>
      </c>
      <c r="CI67" s="12">
        <v>1.3581845E-2</v>
      </c>
      <c r="CJ67" s="12">
        <v>-2.1584579999999998E-3</v>
      </c>
      <c r="CK67" s="12">
        <v>-8.5081010000000006E-3</v>
      </c>
      <c r="CL67" s="12">
        <v>-9.1048980000000002E-3</v>
      </c>
      <c r="CM67" s="12">
        <v>4.6631654000000002E-2</v>
      </c>
      <c r="CN67" s="12">
        <v>9.1788099999999995E-4</v>
      </c>
      <c r="CO67" s="12">
        <v>2.5694728E-2</v>
      </c>
      <c r="CP67" s="12">
        <v>1.5341494000000001E-2</v>
      </c>
      <c r="CQ67" s="12">
        <v>5.4327097999999997E-2</v>
      </c>
      <c r="CR67" s="12">
        <v>4.7063572999999997E-2</v>
      </c>
      <c r="CS67" s="12">
        <v>3.1302671999999997E-2</v>
      </c>
      <c r="CT67" s="12">
        <v>3.6396699999999998E-3</v>
      </c>
      <c r="CU67" s="12">
        <v>3.2319278E-2</v>
      </c>
      <c r="CV67" s="12">
        <v>4.7468481999999999E-2</v>
      </c>
    </row>
    <row r="68" spans="1:100" ht="18.75" customHeight="1" x14ac:dyDescent="0.4">
      <c r="A68" s="11">
        <v>66</v>
      </c>
      <c r="B68" s="12">
        <v>3.6019198000000002E-2</v>
      </c>
      <c r="C68" s="12">
        <v>2.3138051999999999E-2</v>
      </c>
      <c r="D68" s="12">
        <v>-5.6572289999999997E-3</v>
      </c>
      <c r="E68" s="12">
        <v>-4.381968E-3</v>
      </c>
      <c r="F68" s="12">
        <v>7.3934250000000003E-3</v>
      </c>
      <c r="G68" s="12">
        <v>7.0290300000000003E-3</v>
      </c>
      <c r="H68" s="12">
        <v>1.0763155999999999E-2</v>
      </c>
      <c r="I68" s="12">
        <v>-8.1523140000000008E-3</v>
      </c>
      <c r="J68" s="12">
        <v>-2.9074968999999999E-2</v>
      </c>
      <c r="K68" s="12">
        <v>-6.1374109999999997E-3</v>
      </c>
      <c r="L68" s="12">
        <v>9.0054890000000002E-3</v>
      </c>
      <c r="M68" s="12">
        <v>2.8861622999999999E-2</v>
      </c>
      <c r="N68" s="12">
        <v>1.2605714000000001E-2</v>
      </c>
      <c r="O68" s="12">
        <v>6.8641170000000003E-3</v>
      </c>
      <c r="P68" s="12">
        <v>1.3901481E-2</v>
      </c>
      <c r="Q68" s="12">
        <v>3.7355675999999997E-2</v>
      </c>
      <c r="R68" s="12">
        <v>-4.8834309999999997E-3</v>
      </c>
      <c r="S68" s="12">
        <v>2.9238667999999999E-2</v>
      </c>
      <c r="T68" s="12">
        <v>2.2424422999999999E-2</v>
      </c>
      <c r="U68" s="12">
        <v>2.5726961E-2</v>
      </c>
      <c r="V68" s="12">
        <v>-1.3581339E-2</v>
      </c>
      <c r="W68" s="12">
        <v>-0.103942506</v>
      </c>
      <c r="X68" s="12">
        <v>1.8099732E-2</v>
      </c>
      <c r="Y68" s="12">
        <v>2.0741256999999999E-2</v>
      </c>
      <c r="Z68" s="12">
        <v>4.0898365999999998E-2</v>
      </c>
      <c r="AA68" s="12">
        <v>4.1580453000000003E-2</v>
      </c>
      <c r="AB68" s="12">
        <v>-2.6288599999999998E-3</v>
      </c>
      <c r="AC68" s="12">
        <v>4.6180190000000001E-3</v>
      </c>
      <c r="AD68" s="12">
        <v>-5.1495246000000001E-2</v>
      </c>
      <c r="AE68" s="12">
        <v>-3.5262100999999997E-2</v>
      </c>
      <c r="AF68" s="12">
        <v>6.0503056E-2</v>
      </c>
      <c r="AG68" s="12">
        <v>-1.7209754000000001E-2</v>
      </c>
      <c r="AH68" s="12">
        <v>3.2017090999999998E-2</v>
      </c>
      <c r="AI68" s="12">
        <v>1.4686733E-2</v>
      </c>
      <c r="AJ68" s="12">
        <v>-2.6390551000000002E-2</v>
      </c>
      <c r="AK68" s="12">
        <v>-2.5954208999999999E-2</v>
      </c>
      <c r="AL68" s="12">
        <v>4.0624964E-2</v>
      </c>
      <c r="AM68" s="12">
        <v>-1.2256718E-2</v>
      </c>
      <c r="AN68" s="12">
        <v>4.2664649999999998E-2</v>
      </c>
      <c r="AO68" s="12">
        <v>4.1779419999999996E-3</v>
      </c>
      <c r="AP68" s="12">
        <v>3.2800853999999997E-2</v>
      </c>
      <c r="AQ68" s="12">
        <v>2.7479275000000001E-2</v>
      </c>
      <c r="AR68" s="12">
        <v>3.3331178000000003E-2</v>
      </c>
      <c r="AS68" s="12">
        <v>9.7621470000000005E-3</v>
      </c>
      <c r="AT68" s="12">
        <v>1.5606811E-2</v>
      </c>
      <c r="AU68" s="12">
        <v>1.515438E-2</v>
      </c>
      <c r="AV68" s="12">
        <v>-6.1819359999999999E-3</v>
      </c>
      <c r="AW68" s="12">
        <v>2.4818513E-2</v>
      </c>
      <c r="AX68" s="12">
        <v>-1.93918E-3</v>
      </c>
      <c r="AY68" s="12">
        <v>3.0489281E-2</v>
      </c>
      <c r="AZ68" s="12">
        <v>8.7748389999999996E-3</v>
      </c>
      <c r="BA68" s="12">
        <v>4.2691306999999998E-2</v>
      </c>
      <c r="BB68" s="12">
        <v>1.3598501000000001E-2</v>
      </c>
      <c r="BC68" s="12">
        <v>3.9512537E-2</v>
      </c>
      <c r="BD68" s="12">
        <v>1.3003852999999999E-2</v>
      </c>
      <c r="BE68" s="12">
        <v>1.0211062E-2</v>
      </c>
      <c r="BF68" s="12">
        <v>3.2220149999999999E-3</v>
      </c>
      <c r="BG68" s="12">
        <v>-3.719141E-3</v>
      </c>
      <c r="BH68" s="12">
        <v>2.3778935000000001E-2</v>
      </c>
      <c r="BI68" s="12">
        <v>1.1876780999999999E-2</v>
      </c>
      <c r="BJ68" s="12">
        <v>6.5967229999999996E-3</v>
      </c>
      <c r="BK68" s="12">
        <v>-2.6821762999999998E-2</v>
      </c>
      <c r="BL68" s="12">
        <v>-9.5972200000000001E-3</v>
      </c>
      <c r="BM68" s="12">
        <v>4.5814076000000002E-2</v>
      </c>
      <c r="BN68" s="12">
        <v>3.0362868000000001E-2</v>
      </c>
      <c r="BO68" s="12">
        <v>3.8728808000000003E-2</v>
      </c>
      <c r="BP68" s="12">
        <v>-1.6848596E-2</v>
      </c>
      <c r="BQ68" s="12">
        <v>-6.4615579000000006E-2</v>
      </c>
      <c r="BR68" s="12">
        <v>-2.4356756E-2</v>
      </c>
      <c r="BS68" s="12">
        <v>3.8843428999999999E-2</v>
      </c>
      <c r="BT68" s="12">
        <v>1.0482177000000001E-2</v>
      </c>
      <c r="BU68" s="12">
        <v>3.2546373000000003E-2</v>
      </c>
      <c r="BV68" s="12">
        <v>-1.8649313000000001E-2</v>
      </c>
      <c r="BW68" s="12">
        <v>-3.5040309999999999E-3</v>
      </c>
      <c r="BX68" s="12">
        <v>5.9966359999999996E-3</v>
      </c>
      <c r="BY68" s="12">
        <v>-1.0143441E-2</v>
      </c>
      <c r="BZ68" s="12">
        <v>1.1606073999999999E-2</v>
      </c>
      <c r="CA68" s="12">
        <v>-1.9397900999999999E-2</v>
      </c>
      <c r="CB68" s="12">
        <v>-2.6172979999999998E-2</v>
      </c>
      <c r="CC68" s="12">
        <v>5.1441033999999997E-2</v>
      </c>
      <c r="CD68" s="12">
        <v>-3.6097256000000001E-2</v>
      </c>
      <c r="CE68" s="12">
        <v>-1.2318495E-2</v>
      </c>
      <c r="CF68" s="12">
        <v>9.1856009999999998E-3</v>
      </c>
      <c r="CG68" s="12">
        <v>3.9359671999999998E-2</v>
      </c>
      <c r="CH68" s="12">
        <v>3.9666484000000002E-2</v>
      </c>
      <c r="CI68" s="12">
        <v>1.4983793E-2</v>
      </c>
      <c r="CJ68" s="12">
        <v>-1.322999E-2</v>
      </c>
      <c r="CK68" s="12">
        <v>1.4397935000000001E-2</v>
      </c>
      <c r="CL68" s="12">
        <v>-1.6550243999999999E-2</v>
      </c>
      <c r="CM68" s="12">
        <v>3.6280814000000002E-2</v>
      </c>
      <c r="CN68" s="12">
        <v>-1.375521E-3</v>
      </c>
      <c r="CO68" s="12">
        <v>1.0565946E-2</v>
      </c>
      <c r="CP68" s="12">
        <v>0.136296955</v>
      </c>
      <c r="CQ68" s="12">
        <v>2.8376700000000001E-2</v>
      </c>
      <c r="CR68" s="12">
        <v>2.1039138999999998E-2</v>
      </c>
      <c r="CS68" s="12">
        <v>1.4259710000000001E-3</v>
      </c>
      <c r="CT68" s="12">
        <v>-2.0879819000000001E-2</v>
      </c>
      <c r="CU68" s="12">
        <v>-5.5246949999999996E-3</v>
      </c>
      <c r="CV68" s="12">
        <v>-1.151834E-2</v>
      </c>
    </row>
    <row r="69" spans="1:100" ht="18.75" customHeight="1" x14ac:dyDescent="0.4">
      <c r="A69" s="11">
        <v>67</v>
      </c>
      <c r="B69" s="12">
        <v>8.2348736000000006E-2</v>
      </c>
      <c r="C69" s="12">
        <v>-2.208799E-3</v>
      </c>
      <c r="D69" s="12">
        <v>3.1444053999999999E-2</v>
      </c>
      <c r="E69" s="12">
        <v>5.7238593999999997E-2</v>
      </c>
      <c r="F69" s="12">
        <v>-9.8993090000000002E-3</v>
      </c>
      <c r="G69" s="12">
        <v>-6.3326930000000003E-3</v>
      </c>
      <c r="H69" s="12">
        <v>-8.7770243999999997E-2</v>
      </c>
      <c r="I69" s="12">
        <v>-1.6957934000000001E-2</v>
      </c>
      <c r="J69" s="12">
        <v>-3.1182850000000002E-3</v>
      </c>
      <c r="K69" s="12">
        <v>4.3424065999999997E-2</v>
      </c>
      <c r="L69" s="12">
        <v>-1.8052714000000001E-2</v>
      </c>
      <c r="M69" s="12">
        <v>-1.1662389E-2</v>
      </c>
      <c r="N69" s="12">
        <v>-4.2425966000000002E-2</v>
      </c>
      <c r="O69" s="12">
        <v>-1.7430760000000001E-3</v>
      </c>
      <c r="P69" s="12">
        <v>2.8109800000000002E-4</v>
      </c>
      <c r="Q69" s="12">
        <v>-1.0931887E-2</v>
      </c>
      <c r="R69" s="12">
        <v>2.3796293E-2</v>
      </c>
      <c r="S69" s="12">
        <v>-2.7808159999999998E-2</v>
      </c>
      <c r="T69" s="12">
        <v>-1.5992627999999998E-2</v>
      </c>
      <c r="U69" s="12">
        <v>1.4115611E-2</v>
      </c>
      <c r="V69" s="12">
        <v>2.4770978999999999E-2</v>
      </c>
      <c r="W69" s="12">
        <v>-5.8826149999999999E-3</v>
      </c>
      <c r="X69" s="12">
        <v>-1.6160510000000001E-3</v>
      </c>
      <c r="Y69" s="12">
        <v>1.248257E-2</v>
      </c>
      <c r="Z69" s="12">
        <v>-5.8328704000000002E-2</v>
      </c>
      <c r="AA69" s="12">
        <v>4.3792298E-2</v>
      </c>
      <c r="AB69" s="12">
        <v>1.4351199E-2</v>
      </c>
      <c r="AC69" s="12">
        <v>-2.3672767000000001E-2</v>
      </c>
      <c r="AD69" s="12">
        <v>-2.5835820000000001E-3</v>
      </c>
      <c r="AE69" s="12">
        <v>4.092554E-3</v>
      </c>
      <c r="AF69" s="12">
        <v>-2.3952049999999999E-2</v>
      </c>
      <c r="AG69" s="12">
        <v>-9.5476299000000001E-2</v>
      </c>
      <c r="AH69" s="12">
        <v>4.1747010000000003E-3</v>
      </c>
      <c r="AI69" s="12">
        <v>8.1977630000000003E-3</v>
      </c>
      <c r="AJ69" s="12">
        <v>-1.4456521999999999E-2</v>
      </c>
      <c r="AK69" s="12">
        <v>3.2209976000000001E-2</v>
      </c>
      <c r="AL69" s="12">
        <v>-5.2552679999999997E-2</v>
      </c>
      <c r="AM69" s="12">
        <v>-2.9197042999999999E-2</v>
      </c>
      <c r="AN69" s="12">
        <v>2.5125755999999999E-2</v>
      </c>
      <c r="AO69" s="12">
        <v>4.7147880000000003E-2</v>
      </c>
      <c r="AP69" s="12">
        <v>9.5526010000000008E-3</v>
      </c>
      <c r="AQ69" s="12">
        <v>1.5697505E-2</v>
      </c>
      <c r="AR69" s="12">
        <v>-1.1788358000000001E-2</v>
      </c>
      <c r="AS69" s="12">
        <v>-7.653562E-3</v>
      </c>
      <c r="AT69" s="12">
        <v>-1.6843700999999999E-2</v>
      </c>
      <c r="AU69" s="12">
        <v>1.6684658000000002E-2</v>
      </c>
      <c r="AV69" s="12">
        <v>1.0701100999999999E-2</v>
      </c>
      <c r="AW69" s="12">
        <v>7.9772939999999994E-3</v>
      </c>
      <c r="AX69" s="12">
        <v>1.3673793E-2</v>
      </c>
      <c r="AY69" s="12">
        <v>-4.9702261999999997E-2</v>
      </c>
      <c r="AZ69" s="12">
        <v>-3.2117567999999999E-2</v>
      </c>
      <c r="BA69" s="12">
        <v>-3.1496821000000001E-2</v>
      </c>
      <c r="BB69" s="12">
        <v>-2.4148731E-2</v>
      </c>
      <c r="BC69" s="12">
        <v>-2.1853761999999999E-2</v>
      </c>
      <c r="BD69" s="12">
        <v>-1.6901368E-2</v>
      </c>
      <c r="BE69" s="12">
        <v>4.7816372000000003E-2</v>
      </c>
      <c r="BF69" s="12">
        <v>-5.4062962999999999E-2</v>
      </c>
      <c r="BG69" s="12">
        <v>3.1517763999999997E-2</v>
      </c>
      <c r="BH69" s="12">
        <v>-7.7074789999999997E-3</v>
      </c>
      <c r="BI69" s="12">
        <v>2.1929225E-2</v>
      </c>
      <c r="BJ69" s="12">
        <v>-1.9660301000000002E-2</v>
      </c>
      <c r="BK69" s="12">
        <v>2.2087037E-2</v>
      </c>
      <c r="BL69" s="12">
        <v>-2.6927471000000001E-2</v>
      </c>
      <c r="BM69" s="12">
        <v>-7.6922997000000007E-2</v>
      </c>
      <c r="BN69" s="12">
        <v>1.7968320999999999E-2</v>
      </c>
      <c r="BO69" s="12">
        <v>-2.2944454E-2</v>
      </c>
      <c r="BP69" s="12">
        <v>1.9722048999999998E-2</v>
      </c>
      <c r="BQ69" s="12">
        <v>-6.4473588999999998E-2</v>
      </c>
      <c r="BR69" s="12">
        <v>1.9951117000000001E-2</v>
      </c>
      <c r="BS69" s="12">
        <v>-1.2278561E-2</v>
      </c>
      <c r="BT69" s="12">
        <v>3.1418544E-2</v>
      </c>
      <c r="BU69" s="12">
        <v>9.6808825000000001E-2</v>
      </c>
      <c r="BV69" s="12">
        <v>1.8265617000000001E-2</v>
      </c>
      <c r="BW69" s="12">
        <v>-6.9463950000000002E-3</v>
      </c>
      <c r="BX69" s="12">
        <v>-7.9962690000000003E-3</v>
      </c>
      <c r="BY69" s="12">
        <v>2.1545136999999999E-2</v>
      </c>
      <c r="BZ69" s="12">
        <v>1.7320485E-2</v>
      </c>
      <c r="CA69" s="12">
        <v>3.2033209E-2</v>
      </c>
      <c r="CB69" s="12">
        <v>7.0367770000000001E-3</v>
      </c>
      <c r="CC69" s="12">
        <v>-6.3036209999999997E-3</v>
      </c>
      <c r="CD69" s="12">
        <v>2.7838642E-2</v>
      </c>
      <c r="CE69" s="12">
        <v>-1.1557878000000001E-2</v>
      </c>
      <c r="CF69" s="12">
        <v>-2.9126815E-2</v>
      </c>
      <c r="CG69" s="12">
        <v>-4.5904886999999998E-2</v>
      </c>
      <c r="CH69" s="12">
        <v>-1.6588405000000001E-2</v>
      </c>
      <c r="CI69" s="12">
        <v>1.3891957E-2</v>
      </c>
      <c r="CJ69" s="12">
        <v>8.6358086000000001E-2</v>
      </c>
      <c r="CK69" s="12">
        <v>2.7649522999999999E-2</v>
      </c>
      <c r="CL69" s="12">
        <v>2.1768159999999998E-3</v>
      </c>
      <c r="CM69" s="12">
        <v>0.12524712199999999</v>
      </c>
      <c r="CN69" s="12">
        <v>3.5793709999999999E-2</v>
      </c>
      <c r="CO69" s="12">
        <v>-5.7082612999999997E-2</v>
      </c>
      <c r="CP69" s="12">
        <v>0.241877704</v>
      </c>
      <c r="CQ69" s="12">
        <v>2.1696724000000001E-2</v>
      </c>
      <c r="CR69" s="12">
        <v>-2.9533562999999999E-2</v>
      </c>
      <c r="CS69" s="12">
        <v>3.9659229999999997E-2</v>
      </c>
      <c r="CT69" s="12">
        <v>1.4927569999999999E-2</v>
      </c>
      <c r="CU69" s="12">
        <v>-3.1966508999999997E-2</v>
      </c>
      <c r="CV69" s="12">
        <v>8.4053600000000006E-3</v>
      </c>
    </row>
    <row r="70" spans="1:100" ht="18.75" customHeight="1" x14ac:dyDescent="0.4">
      <c r="A70" s="11">
        <v>68</v>
      </c>
      <c r="B70" s="12">
        <v>3.517914E-3</v>
      </c>
      <c r="C70" s="12">
        <v>-7.2737699999999997E-3</v>
      </c>
      <c r="D70" s="12">
        <v>2.3158788999999999E-2</v>
      </c>
      <c r="E70" s="12">
        <v>9.133173E-2</v>
      </c>
      <c r="F70" s="12">
        <v>3.0684367000000001E-2</v>
      </c>
      <c r="G70" s="12">
        <v>2.3609271000000001E-2</v>
      </c>
      <c r="H70" s="12">
        <v>3.8910517999999998E-2</v>
      </c>
      <c r="I70" s="12">
        <v>-2.0106299999999998E-3</v>
      </c>
      <c r="J70" s="12">
        <v>1.0024540000000001E-3</v>
      </c>
      <c r="K70" s="12">
        <v>3.5643855000000002E-2</v>
      </c>
      <c r="L70" s="12">
        <v>3.3412343999999997E-2</v>
      </c>
      <c r="M70" s="12">
        <v>3.6028449999999997E-2</v>
      </c>
      <c r="N70" s="12">
        <v>6.6458600000000007E-2</v>
      </c>
      <c r="O70" s="12">
        <v>-5.7892191000000003E-2</v>
      </c>
      <c r="P70" s="12">
        <v>9.3224024000000003E-2</v>
      </c>
      <c r="Q70" s="12">
        <v>3.7564201999999998E-2</v>
      </c>
      <c r="R70" s="12">
        <v>2.6227809999999998E-3</v>
      </c>
      <c r="S70" s="12">
        <v>1.5984427999999998E-2</v>
      </c>
      <c r="T70" s="12">
        <v>3.4594913999999997E-2</v>
      </c>
      <c r="U70" s="12">
        <v>1.8233325000000002E-2</v>
      </c>
      <c r="V70" s="12">
        <v>1.0910764E-2</v>
      </c>
      <c r="W70" s="12">
        <v>-1.183339E-3</v>
      </c>
      <c r="X70" s="12">
        <v>3.9660050000000002E-2</v>
      </c>
      <c r="Y70" s="12">
        <v>4.2105035999999998E-2</v>
      </c>
      <c r="Z70" s="12">
        <v>2.0974560999999999E-2</v>
      </c>
      <c r="AA70" s="12">
        <v>5.2130144000000003E-2</v>
      </c>
      <c r="AB70" s="12">
        <v>-1.0394583000000001E-2</v>
      </c>
      <c r="AC70" s="12">
        <v>6.3559406999999998E-2</v>
      </c>
      <c r="AD70" s="12">
        <v>-1.5926144E-2</v>
      </c>
      <c r="AE70" s="12">
        <v>-1.8622586E-2</v>
      </c>
      <c r="AF70" s="12">
        <v>7.6904559999999997E-2</v>
      </c>
      <c r="AG70" s="12">
        <v>6.4992114000000004E-2</v>
      </c>
      <c r="AH70" s="12">
        <v>2.9028695E-2</v>
      </c>
      <c r="AI70" s="12">
        <v>7.1401381999999999E-2</v>
      </c>
      <c r="AJ70" s="12">
        <v>7.5246878000000003E-2</v>
      </c>
      <c r="AK70" s="12">
        <v>-7.3646019999999996E-3</v>
      </c>
      <c r="AL70" s="12">
        <v>4.7543800999999997E-2</v>
      </c>
      <c r="AM70" s="12">
        <v>-1.864656E-2</v>
      </c>
      <c r="AN70" s="12">
        <v>5.1120461999999998E-2</v>
      </c>
      <c r="AO70" s="12">
        <v>4.0531210999999998E-2</v>
      </c>
      <c r="AP70" s="12">
        <v>1.0803863E-2</v>
      </c>
      <c r="AQ70" s="12">
        <v>5.0143256999999997E-2</v>
      </c>
      <c r="AR70" s="12">
        <v>6.9079433999999995E-2</v>
      </c>
      <c r="AS70" s="12">
        <v>-2.5669365E-2</v>
      </c>
      <c r="AT70" s="12">
        <v>1.5508065999999999E-2</v>
      </c>
      <c r="AU70" s="12">
        <v>1.3051801E-2</v>
      </c>
      <c r="AV70" s="12">
        <v>1.3561249999999999E-3</v>
      </c>
      <c r="AW70" s="12">
        <v>2.3336073999999998E-2</v>
      </c>
      <c r="AX70" s="12">
        <v>4.7746015000000003E-2</v>
      </c>
      <c r="AY70" s="12">
        <v>5.6000867000000003E-2</v>
      </c>
      <c r="AZ70" s="12">
        <v>3.9405424000000001E-2</v>
      </c>
      <c r="BA70" s="12">
        <v>2.2748615999999999E-2</v>
      </c>
      <c r="BB70" s="12">
        <v>5.3934056000000001E-2</v>
      </c>
      <c r="BC70" s="12">
        <v>7.2796170000000004E-3</v>
      </c>
      <c r="BD70" s="12">
        <v>3.7945112000000003E-2</v>
      </c>
      <c r="BE70" s="12">
        <v>2.3435496E-2</v>
      </c>
      <c r="BF70" s="12">
        <v>-7.525945E-3</v>
      </c>
      <c r="BG70" s="12">
        <v>8.6087200000000003E-2</v>
      </c>
      <c r="BH70" s="12">
        <v>0.115356403</v>
      </c>
      <c r="BI70" s="12">
        <v>1.5786728E-2</v>
      </c>
      <c r="BJ70" s="12">
        <v>9.2474211000000001E-2</v>
      </c>
      <c r="BK70" s="12">
        <v>9.9809021999999997E-2</v>
      </c>
      <c r="BL70" s="12">
        <v>4.6709209999999998E-3</v>
      </c>
      <c r="BM70" s="12">
        <v>6.3702363999999997E-2</v>
      </c>
      <c r="BN70" s="12">
        <v>7.8845860000000007E-3</v>
      </c>
      <c r="BO70" s="12">
        <v>3.5029279000000003E-2</v>
      </c>
      <c r="BP70" s="12">
        <v>7.7191776000000004E-2</v>
      </c>
      <c r="BQ70" s="12">
        <v>7.1026889999999995E-2</v>
      </c>
      <c r="BR70" s="12">
        <v>6.4146608999999993E-2</v>
      </c>
      <c r="BS70" s="12">
        <v>2.03932E-2</v>
      </c>
      <c r="BT70" s="12">
        <v>8.5554671999999998E-2</v>
      </c>
      <c r="BU70" s="12">
        <v>3.6602457999999997E-2</v>
      </c>
      <c r="BV70" s="12">
        <v>4.8740684999999999E-2</v>
      </c>
      <c r="BW70" s="12">
        <v>5.6916249999999996E-3</v>
      </c>
      <c r="BX70" s="12">
        <v>2.5501954E-2</v>
      </c>
      <c r="BY70" s="12">
        <v>-2.4948531999999999E-2</v>
      </c>
      <c r="BZ70" s="12">
        <v>9.6768050000000001E-3</v>
      </c>
      <c r="CA70" s="12">
        <v>2.0256937999999999E-2</v>
      </c>
      <c r="CB70" s="12">
        <v>-5.3377559999999999E-3</v>
      </c>
      <c r="CC70" s="12">
        <v>3.2901964999999998E-2</v>
      </c>
      <c r="CD70" s="12">
        <v>3.9077202999999998E-2</v>
      </c>
      <c r="CE70" s="12">
        <v>-4.7564419999999996E-3</v>
      </c>
      <c r="CF70" s="12">
        <v>-4.189857E-3</v>
      </c>
      <c r="CG70" s="12">
        <v>3.2686225999999999E-2</v>
      </c>
      <c r="CH70" s="12">
        <v>0.102893527</v>
      </c>
      <c r="CI70" s="12">
        <v>2.1523480000000001E-3</v>
      </c>
      <c r="CJ70" s="12">
        <v>2.9985918E-2</v>
      </c>
      <c r="CK70" s="12">
        <v>1.3314276999999999E-2</v>
      </c>
      <c r="CL70" s="12">
        <v>4.9952325999999998E-2</v>
      </c>
      <c r="CM70" s="12">
        <v>-1.3241569E-2</v>
      </c>
      <c r="CN70" s="12">
        <v>-9.5435209999999993E-3</v>
      </c>
      <c r="CO70" s="12">
        <v>3.6305070000000002E-2</v>
      </c>
      <c r="CP70" s="12">
        <v>7.9717866999999998E-2</v>
      </c>
      <c r="CQ70" s="12">
        <v>2.2517807000000001E-2</v>
      </c>
      <c r="CR70" s="12">
        <v>7.32137E-4</v>
      </c>
      <c r="CS70" s="12">
        <v>5.6728507999999997E-2</v>
      </c>
      <c r="CT70" s="12">
        <v>-4.8658479999999999E-3</v>
      </c>
      <c r="CU70" s="12">
        <v>-7.8030319999999997E-3</v>
      </c>
      <c r="CV70" s="12">
        <v>1.0292172E-2</v>
      </c>
    </row>
    <row r="71" spans="1:100" ht="18.75" customHeight="1" x14ac:dyDescent="0.4">
      <c r="A71" s="11">
        <v>69</v>
      </c>
      <c r="B71" s="12">
        <v>-3.0827668999999999E-2</v>
      </c>
      <c r="C71" s="12">
        <v>-2.4423878E-2</v>
      </c>
      <c r="D71" s="12">
        <v>-2.8478527E-2</v>
      </c>
      <c r="E71" s="12">
        <v>-4.7440166999999998E-2</v>
      </c>
      <c r="F71" s="12">
        <v>-1.2817116E-2</v>
      </c>
      <c r="G71" s="12">
        <v>-1.9881006E-2</v>
      </c>
      <c r="H71" s="12">
        <v>1.4640729E-2</v>
      </c>
      <c r="I71" s="12">
        <v>6.1302100000000005E-4</v>
      </c>
      <c r="J71" s="12">
        <v>1.5628370000000001E-3</v>
      </c>
      <c r="K71" s="12">
        <v>-3.1506812000000002E-2</v>
      </c>
      <c r="L71" s="12">
        <v>1.3142868E-2</v>
      </c>
      <c r="M71" s="12">
        <v>5.6271380000000003E-3</v>
      </c>
      <c r="N71" s="12">
        <v>3.0524796E-2</v>
      </c>
      <c r="O71" s="12">
        <v>-3.5914467999999998E-2</v>
      </c>
      <c r="P71" s="12">
        <v>-1.4142162E-2</v>
      </c>
      <c r="Q71" s="12">
        <v>3.1678976999999997E-2</v>
      </c>
      <c r="R71" s="12">
        <v>-4.4921553000000003E-2</v>
      </c>
      <c r="S71" s="12">
        <v>-1.4021609000000001E-2</v>
      </c>
      <c r="T71" s="12">
        <v>-2.9175239999999999E-3</v>
      </c>
      <c r="U71" s="12">
        <v>-4.1857426000000003E-2</v>
      </c>
      <c r="V71" s="12">
        <v>-5.1666389999999998E-3</v>
      </c>
      <c r="W71" s="12">
        <v>-3.2701712000000001E-2</v>
      </c>
      <c r="X71" s="12">
        <v>-1.6886684999999999E-2</v>
      </c>
      <c r="Y71" s="12">
        <v>-8.2965629999999999E-3</v>
      </c>
      <c r="Z71" s="12">
        <v>-4.3209358000000003E-2</v>
      </c>
      <c r="AA71" s="12">
        <v>6.8603609999999997E-3</v>
      </c>
      <c r="AB71" s="12">
        <v>-4.4057589000000001E-2</v>
      </c>
      <c r="AC71" s="12">
        <v>-2.6191669000000001E-2</v>
      </c>
      <c r="AD71" s="12">
        <v>1.5807373E-2</v>
      </c>
      <c r="AE71" s="12">
        <v>-4.9433157999999998E-2</v>
      </c>
      <c r="AF71" s="12">
        <v>-2.7943145999999999E-2</v>
      </c>
      <c r="AG71" s="12">
        <v>-6.6435989000000001E-2</v>
      </c>
      <c r="AH71" s="12">
        <v>-8.9845480000000002E-3</v>
      </c>
      <c r="AI71" s="12">
        <v>-7.3521020000000001E-3</v>
      </c>
      <c r="AJ71" s="12">
        <v>-2.931713E-2</v>
      </c>
      <c r="AK71" s="12">
        <v>-0.100198897</v>
      </c>
      <c r="AL71" s="12">
        <v>-2.8744395999999998E-2</v>
      </c>
      <c r="AM71" s="12">
        <v>1.1492591E-2</v>
      </c>
      <c r="AN71" s="12">
        <v>-6.6630200000000002E-4</v>
      </c>
      <c r="AO71" s="12">
        <v>-3.5512241999999999E-2</v>
      </c>
      <c r="AP71" s="12">
        <v>-5.8087939999999998E-2</v>
      </c>
      <c r="AQ71" s="12">
        <v>-8.6123410000000008E-3</v>
      </c>
      <c r="AR71" s="12">
        <v>-1.0036877E-2</v>
      </c>
      <c r="AS71" s="12">
        <v>1.2621379E-2</v>
      </c>
      <c r="AT71" s="12">
        <v>-2.2147316E-2</v>
      </c>
      <c r="AU71" s="12">
        <v>-5.1913406000000002E-2</v>
      </c>
      <c r="AV71" s="12">
        <v>-3.4689325E-2</v>
      </c>
      <c r="AW71" s="12">
        <v>-6.9404189999999998E-3</v>
      </c>
      <c r="AX71" s="12">
        <v>1.1375365E-2</v>
      </c>
      <c r="AY71" s="12">
        <v>7.2977600000000004E-3</v>
      </c>
      <c r="AZ71" s="12">
        <v>-1.7625631999999999E-2</v>
      </c>
      <c r="BA71" s="12">
        <v>-7.3055213999999993E-2</v>
      </c>
      <c r="BB71" s="12">
        <v>2.4282564999999999E-2</v>
      </c>
      <c r="BC71" s="12">
        <v>1.0228318E-2</v>
      </c>
      <c r="BD71" s="12">
        <v>-2.3149434999999999E-2</v>
      </c>
      <c r="BE71" s="12">
        <v>-5.5102412000000003E-2</v>
      </c>
      <c r="BF71" s="12">
        <v>-5.0344906000000002E-2</v>
      </c>
      <c r="BG71" s="12">
        <v>-8.4971990999999997E-2</v>
      </c>
      <c r="BH71" s="12">
        <v>-1.3551585999999999E-2</v>
      </c>
      <c r="BI71" s="12">
        <v>-1.4796909E-2</v>
      </c>
      <c r="BJ71" s="12">
        <v>-1.9655021000000002E-2</v>
      </c>
      <c r="BK71" s="12">
        <v>-3.7219792000000002E-2</v>
      </c>
      <c r="BL71" s="12">
        <v>1.2368308999999999E-2</v>
      </c>
      <c r="BM71" s="12">
        <v>-9.3016661E-2</v>
      </c>
      <c r="BN71" s="12">
        <v>-4.7875330000000001E-3</v>
      </c>
      <c r="BO71" s="12">
        <v>-3.4031280000000001E-3</v>
      </c>
      <c r="BP71" s="12">
        <v>-6.4042551000000003E-2</v>
      </c>
      <c r="BQ71" s="12">
        <v>1.7290491000000002E-2</v>
      </c>
      <c r="BR71" s="12">
        <v>-1.4965024E-2</v>
      </c>
      <c r="BS71" s="12">
        <v>-1.2488756E-2</v>
      </c>
      <c r="BT71" s="12">
        <v>-7.6905711000000002E-2</v>
      </c>
      <c r="BU71" s="12">
        <v>-3.9949643999999999E-2</v>
      </c>
      <c r="BV71" s="12">
        <v>-3.7145934999999998E-2</v>
      </c>
      <c r="BW71" s="12">
        <v>1.7410082E-2</v>
      </c>
      <c r="BX71" s="12">
        <v>-8.4324280000000005E-3</v>
      </c>
      <c r="BY71" s="12">
        <v>-4.0886365000000001E-2</v>
      </c>
      <c r="BZ71" s="12">
        <v>-5.8368370000000001E-3</v>
      </c>
      <c r="CA71" s="12">
        <v>-7.8992860000000002E-3</v>
      </c>
      <c r="CB71" s="12">
        <v>-1.6879695E-2</v>
      </c>
      <c r="CC71" s="12">
        <v>4.0124840000000002E-3</v>
      </c>
      <c r="CD71" s="12">
        <v>-6.1815334999999999E-2</v>
      </c>
      <c r="CE71" s="12">
        <v>-3.6922705E-2</v>
      </c>
      <c r="CF71" s="12">
        <v>-1.7783131000000001E-2</v>
      </c>
      <c r="CG71" s="12">
        <v>-1.7191407999999998E-2</v>
      </c>
      <c r="CH71" s="12">
        <v>1.4941217999999999E-2</v>
      </c>
      <c r="CI71" s="12">
        <v>5.489E-3</v>
      </c>
      <c r="CJ71" s="12">
        <v>-4.7883773999999997E-2</v>
      </c>
      <c r="CK71" s="12">
        <v>-5.7264748999999997E-2</v>
      </c>
      <c r="CL71" s="12">
        <v>-2.9766189999999998E-3</v>
      </c>
      <c r="CM71" s="12">
        <v>-2.3997337000000001E-2</v>
      </c>
      <c r="CN71" s="12">
        <v>-3.4159364999999997E-2</v>
      </c>
      <c r="CO71" s="12">
        <v>5.8676650000000002E-3</v>
      </c>
      <c r="CP71" s="12">
        <v>-5.5028431000000003E-2</v>
      </c>
      <c r="CQ71" s="12">
        <v>-2.1046456000000002E-2</v>
      </c>
      <c r="CR71" s="12">
        <v>-7.538622E-3</v>
      </c>
      <c r="CS71" s="12">
        <v>-5.1226045999999997E-2</v>
      </c>
      <c r="CT71" s="12">
        <v>-1.2816681999999999E-2</v>
      </c>
      <c r="CU71" s="12">
        <v>-3.9567450999999997E-2</v>
      </c>
      <c r="CV71" s="12">
        <v>-1.7250010999999999E-2</v>
      </c>
    </row>
    <row r="72" spans="1:100" ht="18.75" customHeight="1" x14ac:dyDescent="0.4">
      <c r="A72" s="11">
        <v>70</v>
      </c>
      <c r="B72" s="12">
        <v>-7.4073887000000005E-2</v>
      </c>
      <c r="C72" s="12">
        <v>-2.3620499E-2</v>
      </c>
      <c r="D72" s="12">
        <v>-5.5069059999999998E-3</v>
      </c>
      <c r="E72" s="12">
        <v>-4.185469E-2</v>
      </c>
      <c r="F72" s="12">
        <v>-3.0994424999999999E-2</v>
      </c>
      <c r="G72" s="12">
        <v>-3.6742792000000003E-2</v>
      </c>
      <c r="H72" s="12">
        <v>-4.6979862999999997E-2</v>
      </c>
      <c r="I72" s="12">
        <v>1.0652700000000001E-4</v>
      </c>
      <c r="J72" s="12">
        <v>-7.60335E-4</v>
      </c>
      <c r="K72" s="12">
        <v>-5.4148873E-2</v>
      </c>
      <c r="L72" s="12">
        <v>-5.9189960000000002E-3</v>
      </c>
      <c r="M72" s="12">
        <v>6.3334000000000003E-3</v>
      </c>
      <c r="N72" s="12">
        <v>-2.1860602E-2</v>
      </c>
      <c r="O72" s="12">
        <v>7.2625220000000004E-3</v>
      </c>
      <c r="P72" s="12">
        <v>-6.9873901000000002E-2</v>
      </c>
      <c r="Q72" s="12">
        <v>3.8128951000000001E-2</v>
      </c>
      <c r="R72" s="12">
        <v>-4.1273094000000003E-2</v>
      </c>
      <c r="S72" s="12">
        <v>-5.1788926999999998E-2</v>
      </c>
      <c r="T72" s="12">
        <v>5.4018679999999998E-3</v>
      </c>
      <c r="U72" s="12">
        <v>-3.7790297E-2</v>
      </c>
      <c r="V72" s="12">
        <v>-2.1467581999999999E-2</v>
      </c>
      <c r="W72" s="12">
        <v>-2.3027549000000001E-2</v>
      </c>
      <c r="X72" s="12">
        <v>2.1984118E-2</v>
      </c>
      <c r="Y72" s="12">
        <v>-3.0684632999999999E-2</v>
      </c>
      <c r="Z72" s="12">
        <v>-5.1751509000000001E-2</v>
      </c>
      <c r="AA72" s="12">
        <v>2.1860895000000002E-2</v>
      </c>
      <c r="AB72" s="12">
        <v>4.2171079E-2</v>
      </c>
      <c r="AC72" s="12">
        <v>-1.8183540000000001E-3</v>
      </c>
      <c r="AD72" s="12">
        <v>2.5441658999999998E-2</v>
      </c>
      <c r="AE72" s="12">
        <v>-3.7113295999999997E-2</v>
      </c>
      <c r="AF72" s="12">
        <v>-7.0761249999999999E-3</v>
      </c>
      <c r="AG72" s="12">
        <v>-9.4807601000000005E-2</v>
      </c>
      <c r="AH72" s="12">
        <v>-5.8498999999999997E-4</v>
      </c>
      <c r="AI72" s="12">
        <v>-2.3055791999999999E-2</v>
      </c>
      <c r="AJ72" s="12">
        <v>-2.5473009000000001E-2</v>
      </c>
      <c r="AK72" s="12">
        <v>-2.0996238E-2</v>
      </c>
      <c r="AL72" s="12">
        <v>-7.3208791999999995E-2</v>
      </c>
      <c r="AM72" s="12">
        <v>-6.5142179999999996E-3</v>
      </c>
      <c r="AN72" s="12">
        <v>1.5333276E-2</v>
      </c>
      <c r="AO72" s="12">
        <v>-4.1392430000000001E-2</v>
      </c>
      <c r="AP72" s="12">
        <v>3.0138749999999999E-2</v>
      </c>
      <c r="AQ72" s="12">
        <v>-3.9256640000000002E-2</v>
      </c>
      <c r="AR72" s="12">
        <v>-1.4396879999999999E-3</v>
      </c>
      <c r="AS72" s="12">
        <v>-5.2832662000000002E-2</v>
      </c>
      <c r="AT72" s="12">
        <v>-6.8684180000000003E-3</v>
      </c>
      <c r="AU72" s="12">
        <v>-1.8485509000000001E-2</v>
      </c>
      <c r="AV72" s="12">
        <v>-1.5755669E-2</v>
      </c>
      <c r="AW72" s="12">
        <v>-1.5974370000000002E-2</v>
      </c>
      <c r="AX72" s="12">
        <v>-4.4527302999999997E-2</v>
      </c>
      <c r="AY72" s="12">
        <v>-2.3666903E-2</v>
      </c>
      <c r="AZ72" s="12">
        <v>-2.4035253999999999E-2</v>
      </c>
      <c r="BA72" s="12">
        <v>-0.110823756</v>
      </c>
      <c r="BB72" s="12">
        <v>3.9192099999999999E-4</v>
      </c>
      <c r="BC72" s="12">
        <v>-3.851873E-3</v>
      </c>
      <c r="BD72" s="12">
        <v>1.3771204E-2</v>
      </c>
      <c r="BE72" s="12">
        <v>3.5168589E-2</v>
      </c>
      <c r="BF72" s="12">
        <v>-0.117465316</v>
      </c>
      <c r="BG72" s="12">
        <v>-1.4507302999999999E-2</v>
      </c>
      <c r="BH72" s="12">
        <v>-5.3043359999999998E-2</v>
      </c>
      <c r="BI72" s="12">
        <v>3.5636760000000003E-2</v>
      </c>
      <c r="BJ72" s="12">
        <v>-9.1736140000000001E-3</v>
      </c>
      <c r="BK72" s="12">
        <v>-5.7015701000000002E-2</v>
      </c>
      <c r="BL72" s="12">
        <v>3.2061609999999999E-3</v>
      </c>
      <c r="BM72" s="12">
        <v>-7.1046433000000006E-2</v>
      </c>
      <c r="BN72" s="12">
        <v>-8.9156770000000003E-3</v>
      </c>
      <c r="BO72" s="12">
        <v>-4.4773384999999999E-2</v>
      </c>
      <c r="BP72" s="12">
        <v>-4.7701302000000001E-2</v>
      </c>
      <c r="BQ72" s="12">
        <v>-8.3906810000000005E-3</v>
      </c>
      <c r="BR72" s="12">
        <v>-6.5923825000000005E-2</v>
      </c>
      <c r="BS72" s="12">
        <v>-4.4241199999999999E-4</v>
      </c>
      <c r="BT72" s="12">
        <v>-9.8812299999999995E-3</v>
      </c>
      <c r="BU72" s="12">
        <v>-3.5996056999999998E-2</v>
      </c>
      <c r="BV72" s="12">
        <v>2.2788444000000001E-2</v>
      </c>
      <c r="BW72" s="12">
        <v>7.7280400000000003E-3</v>
      </c>
      <c r="BX72" s="12">
        <v>-1.4221708E-2</v>
      </c>
      <c r="BY72" s="12">
        <v>-7.9757070000000003E-3</v>
      </c>
      <c r="BZ72" s="12">
        <v>1.3045999999999999E-3</v>
      </c>
      <c r="CA72" s="12">
        <v>2.1949732E-2</v>
      </c>
      <c r="CB72" s="12">
        <v>-5.4584539999999997E-3</v>
      </c>
      <c r="CC72" s="12">
        <v>3.6620174999999998E-2</v>
      </c>
      <c r="CD72" s="12">
        <v>-4.0867371E-2</v>
      </c>
      <c r="CE72" s="12">
        <v>-6.1358522999999998E-2</v>
      </c>
      <c r="CF72" s="12">
        <v>-5.4268327999999998E-2</v>
      </c>
      <c r="CG72" s="12">
        <v>-8.5009979999999992E-3</v>
      </c>
      <c r="CH72" s="12">
        <v>-1.1591410999999999E-2</v>
      </c>
      <c r="CI72" s="12">
        <v>4.2847638E-2</v>
      </c>
      <c r="CJ72" s="12">
        <v>-4.1822138000000002E-2</v>
      </c>
      <c r="CK72" s="12">
        <v>1.0458353E-2</v>
      </c>
      <c r="CL72" s="12">
        <v>2.2264938000000001E-2</v>
      </c>
      <c r="CM72" s="12">
        <v>2.8524890000000002E-3</v>
      </c>
      <c r="CN72" s="12">
        <v>5.1587718999999997E-2</v>
      </c>
      <c r="CO72" s="12">
        <v>-2.7193854E-2</v>
      </c>
      <c r="CP72" s="12">
        <v>-0.109007489</v>
      </c>
      <c r="CQ72" s="12">
        <v>-2.9187857000000001E-2</v>
      </c>
      <c r="CR72" s="12">
        <v>-3.3718096000000003E-2</v>
      </c>
      <c r="CS72" s="12">
        <v>-1.9447038E-2</v>
      </c>
      <c r="CT72" s="12">
        <v>-3.204506E-2</v>
      </c>
      <c r="CU72" s="12">
        <v>-5.5783149999999997E-2</v>
      </c>
      <c r="CV72" s="12">
        <v>8.5854720000000002E-3</v>
      </c>
    </row>
    <row r="73" spans="1:100" ht="18.75" customHeight="1" x14ac:dyDescent="0.4">
      <c r="A73" s="11">
        <v>71</v>
      </c>
      <c r="B73" s="12">
        <v>-4.6071490999999999E-2</v>
      </c>
      <c r="C73" s="12">
        <v>4.5708889999999999E-3</v>
      </c>
      <c r="D73" s="12">
        <v>6.0059229999999998E-3</v>
      </c>
      <c r="E73" s="12">
        <v>-8.0619880000000008E-3</v>
      </c>
      <c r="F73" s="12">
        <v>9.7538209999999993E-3</v>
      </c>
      <c r="G73" s="12">
        <v>1.9121407999999999E-2</v>
      </c>
      <c r="H73" s="12">
        <v>-1.4436483999999999E-2</v>
      </c>
      <c r="I73" s="12">
        <v>-2.7072888E-2</v>
      </c>
      <c r="J73" s="12">
        <v>-1.7174236999999998E-2</v>
      </c>
      <c r="K73" s="12">
        <v>-5.1764675000000003E-2</v>
      </c>
      <c r="L73" s="12">
        <v>-2.6792270000000002E-3</v>
      </c>
      <c r="M73" s="12">
        <v>-1.5017302E-2</v>
      </c>
      <c r="N73" s="12">
        <v>7.73969E-4</v>
      </c>
      <c r="O73" s="12">
        <v>-1.3125517E-2</v>
      </c>
      <c r="P73" s="12">
        <v>-2.8849551000000001E-2</v>
      </c>
      <c r="Q73" s="12">
        <v>-9.3609560000000001E-3</v>
      </c>
      <c r="R73" s="12">
        <v>-1.723968E-2</v>
      </c>
      <c r="S73" s="12">
        <v>-8.5025389999999999E-3</v>
      </c>
      <c r="T73" s="12">
        <v>1.3207905000000001E-2</v>
      </c>
      <c r="U73" s="12">
        <v>4.1081301000000001E-2</v>
      </c>
      <c r="V73" s="12">
        <v>-9.3474479999999995E-3</v>
      </c>
      <c r="W73" s="12">
        <v>-1.7555260000000001E-3</v>
      </c>
      <c r="X73" s="12">
        <v>3.4469232000000002E-2</v>
      </c>
      <c r="Y73" s="12">
        <v>-8.3502160000000006E-3</v>
      </c>
      <c r="Z73" s="12">
        <v>6.6931330000000004E-3</v>
      </c>
      <c r="AA73" s="12">
        <v>2.7828909999999998E-2</v>
      </c>
      <c r="AB73" s="12">
        <v>7.0288859999999998E-3</v>
      </c>
      <c r="AC73" s="12">
        <v>-2.3681138000000001E-2</v>
      </c>
      <c r="AD73" s="12">
        <v>-9.6364599999999997E-4</v>
      </c>
      <c r="AE73" s="12">
        <v>1.5255845000000001E-2</v>
      </c>
      <c r="AF73" s="12">
        <v>-1.0713103E-2</v>
      </c>
      <c r="AG73" s="12">
        <v>4.2509448999999998E-2</v>
      </c>
      <c r="AH73" s="12">
        <v>8.5836809999999993E-3</v>
      </c>
      <c r="AI73" s="12">
        <v>1.7363635999999998E-2</v>
      </c>
      <c r="AJ73" s="12">
        <v>1.9180741000000001E-2</v>
      </c>
      <c r="AK73" s="12">
        <v>1.8320698999999999E-2</v>
      </c>
      <c r="AL73" s="12">
        <v>0.15630276500000001</v>
      </c>
      <c r="AM73" s="12">
        <v>-8.0816680000000002E-3</v>
      </c>
      <c r="AN73" s="12">
        <v>3.4143306999999998E-2</v>
      </c>
      <c r="AO73" s="12">
        <v>-4.2665098999999998E-2</v>
      </c>
      <c r="AP73" s="12">
        <v>-4.1253660000000001E-3</v>
      </c>
      <c r="AQ73" s="12">
        <v>2.5981469E-2</v>
      </c>
      <c r="AR73" s="12">
        <v>1.3517436000000001E-2</v>
      </c>
      <c r="AS73" s="12">
        <v>2.8796885000000001E-2</v>
      </c>
      <c r="AT73" s="12">
        <v>1.0702969999999999E-2</v>
      </c>
      <c r="AU73" s="12">
        <v>9.9765860000000008E-3</v>
      </c>
      <c r="AV73" s="12">
        <v>-2.7575235E-2</v>
      </c>
      <c r="AW73" s="12">
        <v>1.2378085E-2</v>
      </c>
      <c r="AX73" s="12">
        <v>-6.6857385000000005E-2</v>
      </c>
      <c r="AY73" s="12">
        <v>-2.6912048000000001E-2</v>
      </c>
      <c r="AZ73" s="12">
        <v>-2.7055141000000001E-2</v>
      </c>
      <c r="BA73" s="12">
        <v>4.0828428999999999E-2</v>
      </c>
      <c r="BB73" s="12">
        <v>-1.1946920999999999E-2</v>
      </c>
      <c r="BC73" s="12">
        <v>2.7897841E-2</v>
      </c>
      <c r="BD73" s="12">
        <v>-1.6268748999999999E-2</v>
      </c>
      <c r="BE73" s="12">
        <v>-1.1056803E-2</v>
      </c>
      <c r="BF73" s="12">
        <v>4.4967619E-2</v>
      </c>
      <c r="BG73" s="12">
        <v>1.547778E-2</v>
      </c>
      <c r="BH73" s="12">
        <v>6.2461390000000004E-3</v>
      </c>
      <c r="BI73" s="12">
        <v>1.0413075000000001E-2</v>
      </c>
      <c r="BJ73" s="12">
        <v>2.7011547E-2</v>
      </c>
      <c r="BK73" s="12">
        <v>-5.2811204E-2</v>
      </c>
      <c r="BL73" s="12">
        <v>1.6324090999999999E-2</v>
      </c>
      <c r="BM73" s="12">
        <v>3.2959953E-2</v>
      </c>
      <c r="BN73" s="12">
        <v>1.5743394000000001E-2</v>
      </c>
      <c r="BO73" s="12">
        <v>-5.3623400000000002E-3</v>
      </c>
      <c r="BP73" s="12">
        <v>-1.7840480999999998E-2</v>
      </c>
      <c r="BQ73" s="12">
        <v>0.100889548</v>
      </c>
      <c r="BR73" s="12">
        <v>-2.5039951000000001E-2</v>
      </c>
      <c r="BS73" s="12">
        <v>7.7310369999999996E-3</v>
      </c>
      <c r="BT73" s="12">
        <v>1.6124697E-2</v>
      </c>
      <c r="BU73" s="12">
        <v>2.0346460000000002E-3</v>
      </c>
      <c r="BV73" s="12">
        <v>4.8245729000000001E-2</v>
      </c>
      <c r="BW73" s="12">
        <v>-2.2648267E-2</v>
      </c>
      <c r="BX73" s="12">
        <v>-3.1956337000000001E-2</v>
      </c>
      <c r="BY73" s="12">
        <v>1.5525297E-2</v>
      </c>
      <c r="BZ73" s="12">
        <v>-5.5741849999999997E-3</v>
      </c>
      <c r="CA73" s="12">
        <v>1.9793478E-2</v>
      </c>
      <c r="CB73" s="12">
        <v>-6.8855440000000004E-3</v>
      </c>
      <c r="CC73" s="12">
        <v>-1.0464177999999999E-2</v>
      </c>
      <c r="CD73" s="12">
        <v>-4.3097785999999999E-2</v>
      </c>
      <c r="CE73" s="12">
        <v>1.9256586999999999E-2</v>
      </c>
      <c r="CF73" s="12">
        <v>-2.0595862E-2</v>
      </c>
      <c r="CG73" s="12">
        <v>2.8029807E-2</v>
      </c>
      <c r="CH73" s="12">
        <v>-3.7527670000000002E-3</v>
      </c>
      <c r="CI73" s="12">
        <v>-1.8695362E-2</v>
      </c>
      <c r="CJ73" s="12">
        <v>-1.153622E-2</v>
      </c>
      <c r="CK73" s="12">
        <v>6.3648929999999999E-3</v>
      </c>
      <c r="CL73" s="12">
        <v>2.1581957999999998E-2</v>
      </c>
      <c r="CM73" s="12">
        <v>7.9243809999999994E-3</v>
      </c>
      <c r="CN73" s="12">
        <v>-4.8245839999999998E-3</v>
      </c>
      <c r="CO73" s="12">
        <v>-8.3745409999999992E-3</v>
      </c>
      <c r="CP73" s="12">
        <v>0.18627924800000001</v>
      </c>
      <c r="CQ73" s="12">
        <v>1.6792636999999999E-2</v>
      </c>
      <c r="CR73" s="12">
        <v>2.5902920999999999E-2</v>
      </c>
      <c r="CS73" s="12">
        <v>9.6173330000000005E-3</v>
      </c>
      <c r="CT73" s="12">
        <v>2.8803005999999999E-2</v>
      </c>
      <c r="CU73" s="12">
        <v>7.8591219999999996E-3</v>
      </c>
      <c r="CV73" s="12">
        <v>1.4376867E-2</v>
      </c>
    </row>
    <row r="74" spans="1:100" ht="18.75" customHeight="1" x14ac:dyDescent="0.4">
      <c r="A74" s="11">
        <v>72</v>
      </c>
      <c r="B74" s="12">
        <v>5.0917161000000002E-2</v>
      </c>
      <c r="C74" s="12">
        <v>-4.3058628000000002E-2</v>
      </c>
      <c r="D74" s="12">
        <v>-9.1244051000000007E-2</v>
      </c>
      <c r="E74" s="12">
        <v>2.6157653999999999E-2</v>
      </c>
      <c r="F74" s="12">
        <v>-1.2444419999999999E-2</v>
      </c>
      <c r="G74" s="12">
        <v>-4.0709509999999997E-3</v>
      </c>
      <c r="H74" s="12">
        <v>-2.2051771000000001E-2</v>
      </c>
      <c r="I74" s="11">
        <v>0</v>
      </c>
      <c r="J74" s="12">
        <v>-2.3177271999999999E-2</v>
      </c>
      <c r="K74" s="12">
        <v>4.7453232999999997E-2</v>
      </c>
      <c r="L74" s="12">
        <v>-2.3084739E-2</v>
      </c>
      <c r="M74" s="12">
        <v>-1.7241105999999999E-2</v>
      </c>
      <c r="N74" s="12">
        <v>-6.9412261000000003E-2</v>
      </c>
      <c r="O74" s="12">
        <v>-3.3721292E-2</v>
      </c>
      <c r="P74" s="12">
        <v>-4.3012631000000003E-2</v>
      </c>
      <c r="Q74" s="12">
        <v>-4.2522241000000002E-2</v>
      </c>
      <c r="R74" s="12">
        <v>3.9695258999999997E-2</v>
      </c>
      <c r="S74" s="12">
        <v>-3.2575060000000003E-2</v>
      </c>
      <c r="T74" s="12">
        <v>1.9664141999999999E-2</v>
      </c>
      <c r="U74" s="12">
        <v>-1.3428209E-2</v>
      </c>
      <c r="V74" s="12">
        <v>1.9704722000000001E-2</v>
      </c>
      <c r="W74" s="12">
        <v>-3.4162003000000003E-2</v>
      </c>
      <c r="X74" s="12">
        <v>-2.1921487E-2</v>
      </c>
      <c r="Y74" s="12">
        <v>2.7963803999999998E-2</v>
      </c>
      <c r="Z74" s="12">
        <v>-8.1575197000000002E-2</v>
      </c>
      <c r="AA74" s="12">
        <v>-1.2253731E-2</v>
      </c>
      <c r="AB74" s="12">
        <v>4.1199130000000002E-3</v>
      </c>
      <c r="AC74" s="12">
        <v>-3.5994722E-2</v>
      </c>
      <c r="AD74" s="12">
        <v>-5.7865709999999999E-3</v>
      </c>
      <c r="AE74" s="12">
        <v>3.3520812999999997E-2</v>
      </c>
      <c r="AF74" s="12">
        <v>1.3230283000000001E-2</v>
      </c>
      <c r="AG74" s="12">
        <v>-8.0078274000000005E-2</v>
      </c>
      <c r="AH74" s="12">
        <v>-3.3268818999999998E-2</v>
      </c>
      <c r="AI74" s="12">
        <v>-6.9110579000000005E-2</v>
      </c>
      <c r="AJ74" s="12">
        <v>-4.4322980000000003E-3</v>
      </c>
      <c r="AK74" s="12">
        <v>-4.007498E-3</v>
      </c>
      <c r="AL74" s="12">
        <v>-0.11191867899999999</v>
      </c>
      <c r="AM74" s="12">
        <v>-3.3017343999999997E-2</v>
      </c>
      <c r="AN74" s="12">
        <v>-7.9365122999999996E-2</v>
      </c>
      <c r="AO74" s="12">
        <v>-8.2903549999999993E-3</v>
      </c>
      <c r="AP74" s="12">
        <v>-2.412885E-2</v>
      </c>
      <c r="AQ74" s="12">
        <v>-4.1387927999999997E-2</v>
      </c>
      <c r="AR74" s="12">
        <v>-4.2738608999999997E-2</v>
      </c>
      <c r="AS74" s="12">
        <v>-4.4210359999999997E-3</v>
      </c>
      <c r="AT74" s="12">
        <v>-3.1036007000000001E-2</v>
      </c>
      <c r="AU74" s="12">
        <v>1.6643653000000001E-2</v>
      </c>
      <c r="AV74" s="12">
        <v>6.5029812000000006E-2</v>
      </c>
      <c r="AW74" s="12">
        <v>1.0023180000000001E-3</v>
      </c>
      <c r="AX74" s="12">
        <v>2.7701066999999999E-2</v>
      </c>
      <c r="AY74" s="12">
        <v>-4.9618690999999999E-2</v>
      </c>
      <c r="AZ74" s="12">
        <v>-6.0605770000000002E-3</v>
      </c>
      <c r="BA74" s="12">
        <v>5.0011051000000001E-2</v>
      </c>
      <c r="BB74" s="12">
        <v>-2.6473967000000001E-2</v>
      </c>
      <c r="BC74" s="12">
        <v>-3.8820747000000003E-2</v>
      </c>
      <c r="BD74" s="12">
        <v>-5.4246404999999998E-2</v>
      </c>
      <c r="BE74" s="12">
        <v>-3.4356109999999999E-3</v>
      </c>
      <c r="BF74" s="12">
        <v>7.5062855999999997E-2</v>
      </c>
      <c r="BG74" s="12">
        <v>-1.0379879999999999E-2</v>
      </c>
      <c r="BH74" s="12">
        <v>-6.8982913000000007E-2</v>
      </c>
      <c r="BI74" s="12">
        <v>-9.4886599999999995E-3</v>
      </c>
      <c r="BJ74" s="12">
        <v>-4.1263777000000001E-2</v>
      </c>
      <c r="BK74" s="12">
        <v>9.0682639999999995E-3</v>
      </c>
      <c r="BL74" s="12">
        <v>-4.0027348999999997E-2</v>
      </c>
      <c r="BM74" s="12">
        <v>-0.113073123</v>
      </c>
      <c r="BN74" s="12">
        <v>-2.6533676999999999E-2</v>
      </c>
      <c r="BO74" s="12">
        <v>-6.0703050000000001E-2</v>
      </c>
      <c r="BP74" s="12">
        <v>3.7077831999999998E-2</v>
      </c>
      <c r="BQ74" s="12">
        <v>-3.1533363000000002E-2</v>
      </c>
      <c r="BR74" s="12">
        <v>2.7491729999999999E-2</v>
      </c>
      <c r="BS74" s="12">
        <v>-3.9531403E-2</v>
      </c>
      <c r="BT74" s="12">
        <v>5.9325972999999997E-2</v>
      </c>
      <c r="BU74" s="12">
        <v>5.6155878999999999E-2</v>
      </c>
      <c r="BV74" s="12">
        <v>8.3685900000000002E-4</v>
      </c>
      <c r="BW74" s="12">
        <v>-4.1431346000000001E-2</v>
      </c>
      <c r="BX74" s="12">
        <v>1.5821083999999999E-2</v>
      </c>
      <c r="BY74" s="12">
        <v>-1.5833835000000001E-2</v>
      </c>
      <c r="BZ74" s="12">
        <v>1.8198909999999999E-3</v>
      </c>
      <c r="CA74" s="12">
        <v>-4.3980815999999999E-2</v>
      </c>
      <c r="CB74" s="12">
        <v>-1.3016982999999999E-2</v>
      </c>
      <c r="CC74" s="12">
        <v>-4.3889544000000003E-2</v>
      </c>
      <c r="CD74" s="12">
        <v>6.3497427999999995E-2</v>
      </c>
      <c r="CE74" s="12">
        <v>3.3895236000000002E-2</v>
      </c>
      <c r="CF74" s="12">
        <v>1.7247243999999998E-2</v>
      </c>
      <c r="CG74" s="12">
        <v>-7.7947073000000006E-2</v>
      </c>
      <c r="CH74" s="12">
        <v>-7.6517080000000001E-3</v>
      </c>
      <c r="CI74" s="12">
        <v>2.8181690000000001E-3</v>
      </c>
      <c r="CJ74" s="12">
        <v>5.3402757000000002E-2</v>
      </c>
      <c r="CK74" s="12">
        <v>5.2419340000000002E-3</v>
      </c>
      <c r="CL74" s="12">
        <v>-6.6383910000000004E-3</v>
      </c>
      <c r="CM74" s="12">
        <v>3.7159066999999997E-2</v>
      </c>
      <c r="CN74" s="12">
        <v>-1.525316E-2</v>
      </c>
      <c r="CO74" s="12">
        <v>-3.1359049E-2</v>
      </c>
      <c r="CP74" s="12">
        <v>-7.8728934E-2</v>
      </c>
      <c r="CQ74" s="12">
        <v>-2.4518560000000001E-3</v>
      </c>
      <c r="CR74" s="12">
        <v>-1.7920873E-2</v>
      </c>
      <c r="CS74" s="12">
        <v>-2.6454769999999999E-2</v>
      </c>
      <c r="CT74" s="12">
        <v>1.0512746999999999E-2</v>
      </c>
      <c r="CU74" s="12">
        <v>-6.8566717999999999E-2</v>
      </c>
      <c r="CV74" s="12">
        <v>-1.8676599999999999E-4</v>
      </c>
    </row>
    <row r="75" spans="1:100" ht="18.75" customHeight="1" x14ac:dyDescent="0.4">
      <c r="A75" s="11">
        <v>73</v>
      </c>
      <c r="B75" s="12">
        <v>6.5906649999999999E-3</v>
      </c>
      <c r="C75" s="12">
        <v>-1.2754419999999999E-3</v>
      </c>
      <c r="D75" s="12">
        <v>3.6201730000000001E-2</v>
      </c>
      <c r="E75" s="12">
        <v>-1.6466059999999999E-3</v>
      </c>
      <c r="F75" s="12">
        <v>4.6704090000000004E-3</v>
      </c>
      <c r="G75" s="12">
        <v>3.0697148E-2</v>
      </c>
      <c r="H75" s="12">
        <v>4.2482600000000002E-2</v>
      </c>
      <c r="I75" s="12">
        <v>1.9062128000000001E-2</v>
      </c>
      <c r="J75" s="12">
        <v>1.9473905E-2</v>
      </c>
      <c r="K75" s="12">
        <v>9.6506430000000004E-3</v>
      </c>
      <c r="L75" s="12">
        <v>4.6649054000000002E-2</v>
      </c>
      <c r="M75" s="12">
        <v>1.8334423999999998E-2</v>
      </c>
      <c r="N75" s="12">
        <v>5.5578761999999997E-2</v>
      </c>
      <c r="O75" s="12">
        <v>3.8289781000000002E-2</v>
      </c>
      <c r="P75" s="12">
        <v>3.1934374000000001E-2</v>
      </c>
      <c r="Q75" s="12">
        <v>2.7619475000000001E-2</v>
      </c>
      <c r="R75" s="12">
        <v>1.5426132E-2</v>
      </c>
      <c r="S75" s="12">
        <v>2.9424479E-2</v>
      </c>
      <c r="T75" s="12">
        <v>-2.1668268000000001E-2</v>
      </c>
      <c r="U75" s="12">
        <v>1.0252927E-2</v>
      </c>
      <c r="V75" s="12">
        <v>3.6283384000000002E-2</v>
      </c>
      <c r="W75" s="12">
        <v>-4.6816549999999998E-3</v>
      </c>
      <c r="X75" s="12">
        <v>-1.1911038000000001E-2</v>
      </c>
      <c r="Y75" s="12">
        <v>2.4085226000000001E-2</v>
      </c>
      <c r="Z75" s="12">
        <v>-8.9097570000000008E-3</v>
      </c>
      <c r="AA75" s="12">
        <v>2.5267964E-2</v>
      </c>
      <c r="AB75" s="12">
        <v>2.6684632E-2</v>
      </c>
      <c r="AC75" s="12">
        <v>-1.1693537E-2</v>
      </c>
      <c r="AD75" s="12">
        <v>0.110464294</v>
      </c>
      <c r="AE75" s="12">
        <v>-4.4338396000000002E-2</v>
      </c>
      <c r="AF75" s="12">
        <v>1.6542707E-2</v>
      </c>
      <c r="AG75" s="12">
        <v>-7.0494220999999996E-2</v>
      </c>
      <c r="AH75" s="12">
        <v>2.6910897E-2</v>
      </c>
      <c r="AI75" s="12">
        <v>1.7559725000000002E-2</v>
      </c>
      <c r="AJ75" s="12">
        <v>-5.8218599999999999E-3</v>
      </c>
      <c r="AK75" s="12">
        <v>-3.6812110000000002E-3</v>
      </c>
      <c r="AL75" s="12">
        <v>4.7555107999999999E-2</v>
      </c>
      <c r="AM75" s="12">
        <v>-1.285104E-3</v>
      </c>
      <c r="AN75" s="12">
        <v>5.0344707000000002E-2</v>
      </c>
      <c r="AO75" s="12">
        <v>1.1493746000000001E-2</v>
      </c>
      <c r="AP75" s="12">
        <v>4.0067212999999997E-2</v>
      </c>
      <c r="AQ75" s="12">
        <v>2.3624094000000002E-2</v>
      </c>
      <c r="AR75" s="12">
        <v>2.5512456999999999E-2</v>
      </c>
      <c r="AS75" s="12">
        <v>1.8610525999999999E-2</v>
      </c>
      <c r="AT75" s="12">
        <v>1.3619061999999999E-2</v>
      </c>
      <c r="AU75" s="12">
        <v>7.7565840000000004E-3</v>
      </c>
      <c r="AV75" s="12">
        <v>1.5933144E-2</v>
      </c>
      <c r="AW75" s="12">
        <v>2.1425737E-2</v>
      </c>
      <c r="AX75" s="12">
        <v>3.3470432000000001E-2</v>
      </c>
      <c r="AY75" s="12">
        <v>4.7287703E-2</v>
      </c>
      <c r="AZ75" s="12">
        <v>7.5323250000000003E-3</v>
      </c>
      <c r="BA75" s="12">
        <v>2.1552836999999998E-2</v>
      </c>
      <c r="BB75" s="12">
        <v>1.3136215E-2</v>
      </c>
      <c r="BC75" s="12">
        <v>-2.7805802000000001E-2</v>
      </c>
      <c r="BD75" s="12">
        <v>-2.5777790000000001E-3</v>
      </c>
      <c r="BE75" s="12">
        <v>4.3497383000000001E-2</v>
      </c>
      <c r="BF75" s="12">
        <v>-4.7235319999999999E-3</v>
      </c>
      <c r="BG75" s="12">
        <v>2.1248947000000001E-2</v>
      </c>
      <c r="BH75" s="12">
        <v>2.4303938000000001E-2</v>
      </c>
      <c r="BI75" s="12">
        <v>2.0579542999999999E-2</v>
      </c>
      <c r="BJ75" s="12">
        <v>-6.0343080000000004E-3</v>
      </c>
      <c r="BK75" s="12">
        <v>2.0092716E-2</v>
      </c>
      <c r="BL75" s="12">
        <v>1.416447E-2</v>
      </c>
      <c r="BM75" s="12">
        <v>-1.2574149999999999E-2</v>
      </c>
      <c r="BN75" s="12">
        <v>-2.5684203999999999E-2</v>
      </c>
      <c r="BO75" s="12">
        <v>1.9770335999999999E-2</v>
      </c>
      <c r="BP75" s="12">
        <v>-7.8435550000000003E-3</v>
      </c>
      <c r="BQ75" s="12">
        <v>-5.2706543000000002E-2</v>
      </c>
      <c r="BR75" s="12">
        <v>4.1790906000000003E-2</v>
      </c>
      <c r="BS75" s="12">
        <v>-4.2835181999999999E-2</v>
      </c>
      <c r="BT75" s="12">
        <v>2.7460034000000001E-2</v>
      </c>
      <c r="BU75" s="12">
        <v>1.4642285E-2</v>
      </c>
      <c r="BV75" s="12">
        <v>-1.6220702E-2</v>
      </c>
      <c r="BW75" s="12">
        <v>3.0493833000000001E-2</v>
      </c>
      <c r="BX75" s="12">
        <v>3.3769799000000003E-2</v>
      </c>
      <c r="BY75" s="12">
        <v>9.1536989999999995E-3</v>
      </c>
      <c r="BZ75" s="12">
        <v>3.6331689999999999E-3</v>
      </c>
      <c r="CA75" s="12">
        <v>1.7386367E-2</v>
      </c>
      <c r="CB75" s="12">
        <v>6.7062603999999998E-2</v>
      </c>
      <c r="CC75" s="12">
        <v>2.5114019000000001E-2</v>
      </c>
      <c r="CD75" s="12">
        <v>2.4886535000000001E-2</v>
      </c>
      <c r="CE75" s="12">
        <v>-1.6130704999999999E-2</v>
      </c>
      <c r="CF75" s="12">
        <v>-6.0282019999999999E-3</v>
      </c>
      <c r="CG75" s="12">
        <v>3.2179324000000002E-2</v>
      </c>
      <c r="CH75" s="12">
        <v>2.6927774000000002E-2</v>
      </c>
      <c r="CI75" s="12">
        <v>-1.2144329000000001E-2</v>
      </c>
      <c r="CJ75" s="12">
        <v>1.7026394E-2</v>
      </c>
      <c r="CK75" s="12">
        <v>2.8709087000000001E-2</v>
      </c>
      <c r="CL75" s="12">
        <v>1.6048076000000001E-2</v>
      </c>
      <c r="CM75" s="12">
        <v>3.0774142000000001E-2</v>
      </c>
      <c r="CN75" s="12">
        <v>3.0240064000000001E-2</v>
      </c>
      <c r="CO75" s="12">
        <v>4.3474300000000002E-3</v>
      </c>
      <c r="CP75" s="12">
        <v>1.9025838E-2</v>
      </c>
      <c r="CQ75" s="12">
        <v>2.0025765000000001E-2</v>
      </c>
      <c r="CR75" s="12">
        <v>3.1338761E-2</v>
      </c>
      <c r="CS75" s="12">
        <v>2.1343539000000002E-2</v>
      </c>
      <c r="CT75" s="12">
        <v>-2.7518850000000001E-2</v>
      </c>
      <c r="CU75" s="12">
        <v>-4.7921593999999998E-2</v>
      </c>
      <c r="CV75" s="12">
        <v>1.6849282E-2</v>
      </c>
    </row>
    <row r="76" spans="1:100" ht="18.75" customHeight="1" x14ac:dyDescent="0.4">
      <c r="A76" s="11">
        <v>74</v>
      </c>
      <c r="B76" s="12">
        <v>3.4949556E-2</v>
      </c>
      <c r="C76" s="12">
        <v>1.8346465999999999E-2</v>
      </c>
      <c r="D76" s="12">
        <v>2.8282568000000001E-2</v>
      </c>
      <c r="E76" s="12">
        <v>4.8372645999999998E-2</v>
      </c>
      <c r="F76" s="12">
        <v>8.1747035999999995E-2</v>
      </c>
      <c r="G76" s="12">
        <v>8.0622869E-2</v>
      </c>
      <c r="H76" s="12">
        <v>6.1304217000000001E-2</v>
      </c>
      <c r="I76" s="12">
        <v>-1.720105E-3</v>
      </c>
      <c r="J76" s="12">
        <v>5.6720110000000002E-3</v>
      </c>
      <c r="K76" s="12">
        <v>5.1728027000000003E-2</v>
      </c>
      <c r="L76" s="12">
        <v>1.7857069E-2</v>
      </c>
      <c r="M76" s="12">
        <v>2.0055113999999999E-2</v>
      </c>
      <c r="N76" s="12">
        <v>4.6550558999999998E-2</v>
      </c>
      <c r="O76" s="12">
        <v>1.9986547E-2</v>
      </c>
      <c r="P76" s="12">
        <v>6.2652362000000003E-2</v>
      </c>
      <c r="Q76" s="12">
        <v>6.0024004999999998E-2</v>
      </c>
      <c r="R76" s="12">
        <v>6.2761115000000006E-2</v>
      </c>
      <c r="S76" s="12">
        <v>5.4834595E-2</v>
      </c>
      <c r="T76" s="12">
        <v>-6.6445599999999999E-3</v>
      </c>
      <c r="U76" s="12">
        <v>5.4605130000000002E-3</v>
      </c>
      <c r="V76" s="12">
        <v>4.0703286999999998E-2</v>
      </c>
      <c r="W76" s="12">
        <v>5.0890194E-2</v>
      </c>
      <c r="X76" s="12">
        <v>1.7239284000000001E-2</v>
      </c>
      <c r="Y76" s="12">
        <v>1.3371315E-2</v>
      </c>
      <c r="Z76" s="12">
        <v>3.9471766999999998E-2</v>
      </c>
      <c r="AA76" s="12">
        <v>4.8164853000000001E-2</v>
      </c>
      <c r="AB76" s="12">
        <v>6.3811826000000002E-2</v>
      </c>
      <c r="AC76" s="12">
        <v>1.9828687000000001E-2</v>
      </c>
      <c r="AD76" s="12">
        <v>1.8781554999999998E-2</v>
      </c>
      <c r="AE76" s="12">
        <v>3.8489829999999998E-3</v>
      </c>
      <c r="AF76" s="12">
        <v>2.6696224000000001E-2</v>
      </c>
      <c r="AG76" s="12">
        <v>7.9000482999999996E-2</v>
      </c>
      <c r="AH76" s="12">
        <v>4.7540038999999999E-2</v>
      </c>
      <c r="AI76" s="12">
        <v>6.4585765000000003E-2</v>
      </c>
      <c r="AJ76" s="12">
        <v>2.6731069E-2</v>
      </c>
      <c r="AK76" s="12">
        <v>8.4206954000000001E-2</v>
      </c>
      <c r="AL76" s="12">
        <v>7.0422735E-2</v>
      </c>
      <c r="AM76" s="12">
        <v>2.6861862E-2</v>
      </c>
      <c r="AN76" s="12">
        <v>5.5811026999999999E-2</v>
      </c>
      <c r="AO76" s="12">
        <v>3.7681996000000002E-2</v>
      </c>
      <c r="AP76" s="12">
        <v>2.3665776999999999E-2</v>
      </c>
      <c r="AQ76" s="12">
        <v>3.8767648000000002E-2</v>
      </c>
      <c r="AR76" s="12">
        <v>5.2955942999999998E-2</v>
      </c>
      <c r="AS76" s="12">
        <v>6.3207741999999997E-2</v>
      </c>
      <c r="AT76" s="12">
        <v>5.9882249999999998E-2</v>
      </c>
      <c r="AU76" s="12">
        <v>4.9334699999999999E-4</v>
      </c>
      <c r="AV76" s="12">
        <v>4.3767064000000001E-2</v>
      </c>
      <c r="AW76" s="12">
        <v>3.5483144000000001E-2</v>
      </c>
      <c r="AX76" s="12">
        <v>6.0191306E-2</v>
      </c>
      <c r="AY76" s="12">
        <v>3.3813780000000002E-2</v>
      </c>
      <c r="AZ76" s="12">
        <v>4.6985886999999997E-2</v>
      </c>
      <c r="BA76" s="12">
        <v>9.9395581999999996E-2</v>
      </c>
      <c r="BB76" s="12">
        <v>2.9375944000000001E-2</v>
      </c>
      <c r="BC76" s="12">
        <v>1.3751638E-2</v>
      </c>
      <c r="BD76" s="12">
        <v>3.3555880000000003E-2</v>
      </c>
      <c r="BE76" s="12">
        <v>4.0483073000000001E-2</v>
      </c>
      <c r="BF76" s="12">
        <v>0.10343469199999999</v>
      </c>
      <c r="BG76" s="12">
        <v>4.0019990999999998E-2</v>
      </c>
      <c r="BH76" s="12">
        <v>4.2939664000000002E-2</v>
      </c>
      <c r="BI76" s="12">
        <v>9.7004269999999993E-3</v>
      </c>
      <c r="BJ76" s="12">
        <v>6.5908232999999997E-2</v>
      </c>
      <c r="BK76" s="12">
        <v>1.7350221999999998E-2</v>
      </c>
      <c r="BL76" s="12">
        <v>1.0038391000000001E-2</v>
      </c>
      <c r="BM76" s="12">
        <v>6.5440314999999999E-2</v>
      </c>
      <c r="BN76" s="12">
        <v>-5.445409E-3</v>
      </c>
      <c r="BO76" s="12">
        <v>1.7927959E-2</v>
      </c>
      <c r="BP76" s="12">
        <v>4.6656085999999999E-2</v>
      </c>
      <c r="BQ76" s="12">
        <v>7.1750858000000001E-2</v>
      </c>
      <c r="BR76" s="12">
        <v>7.2317427000000004E-2</v>
      </c>
      <c r="BS76" s="12">
        <v>4.2361279999999996E-3</v>
      </c>
      <c r="BT76" s="12">
        <v>3.1349470999999997E-2</v>
      </c>
      <c r="BU76" s="12">
        <v>5.3627802000000002E-2</v>
      </c>
      <c r="BV76" s="12">
        <v>3.9435658999999998E-2</v>
      </c>
      <c r="BW76" s="12">
        <v>-1.9334815000000002E-2</v>
      </c>
      <c r="BX76" s="12">
        <v>2.7527350000000001E-3</v>
      </c>
      <c r="BY76" s="12">
        <v>1.1270036000000001E-2</v>
      </c>
      <c r="BZ76" s="12">
        <v>3.4752612000000002E-2</v>
      </c>
      <c r="CA76" s="12">
        <v>6.0184897000000001E-2</v>
      </c>
      <c r="CB76" s="12">
        <v>2.5810935E-2</v>
      </c>
      <c r="CC76" s="12">
        <v>0.102295914</v>
      </c>
      <c r="CD76" s="12">
        <v>2.7929761000000001E-2</v>
      </c>
      <c r="CE76" s="12">
        <v>6.5987960999999998E-2</v>
      </c>
      <c r="CF76" s="12">
        <v>4.7179856999999999E-2</v>
      </c>
      <c r="CG76" s="12">
        <v>9.6056149999999996E-3</v>
      </c>
      <c r="CH76" s="12">
        <v>3.9736727999999999E-2</v>
      </c>
      <c r="CI76" s="12">
        <v>1.3672612000000001E-2</v>
      </c>
      <c r="CJ76" s="12">
        <v>5.0789926999999999E-2</v>
      </c>
      <c r="CK76" s="12">
        <v>-1.7135546000000001E-2</v>
      </c>
      <c r="CL76" s="12">
        <v>7.3212651000000004E-2</v>
      </c>
      <c r="CM76" s="12">
        <v>2.8975477999999999E-2</v>
      </c>
      <c r="CN76" s="12">
        <v>6.8128408000000001E-2</v>
      </c>
      <c r="CO76" s="12">
        <v>6.6771116000000005E-2</v>
      </c>
      <c r="CP76" s="12">
        <v>4.5556470000000002E-2</v>
      </c>
      <c r="CQ76" s="12">
        <v>6.9601225000000003E-2</v>
      </c>
      <c r="CR76" s="12">
        <v>5.0836640000000002E-2</v>
      </c>
      <c r="CS76" s="12">
        <v>2.5712203999999999E-2</v>
      </c>
      <c r="CT76" s="12">
        <v>3.5084451000000003E-2</v>
      </c>
      <c r="CU76" s="12">
        <v>5.3365720999999998E-2</v>
      </c>
      <c r="CV76" s="12">
        <v>1.1494748000000001E-2</v>
      </c>
    </row>
    <row r="77" spans="1:100" ht="18.75" customHeight="1" x14ac:dyDescent="0.4">
      <c r="A77" s="11">
        <v>75</v>
      </c>
      <c r="B77" s="12">
        <v>1.7525882E-2</v>
      </c>
      <c r="C77" s="12">
        <v>-1.6305562999999999E-2</v>
      </c>
      <c r="D77" s="12">
        <v>9.8860519999999993E-3</v>
      </c>
      <c r="E77" s="12">
        <v>1.3143289999999999E-3</v>
      </c>
      <c r="F77" s="12">
        <v>2.5137610000000002E-3</v>
      </c>
      <c r="G77" s="12">
        <v>-9.5428869999999999E-3</v>
      </c>
      <c r="H77" s="12">
        <v>1.1352101999999999E-2</v>
      </c>
      <c r="I77" s="12">
        <v>-3.0150260000000001E-3</v>
      </c>
      <c r="J77" s="12">
        <v>-8.0103320000000002E-3</v>
      </c>
      <c r="K77" s="12">
        <v>-4.2414389999999996E-3</v>
      </c>
      <c r="L77" s="12">
        <v>1.763953E-2</v>
      </c>
      <c r="M77" s="12">
        <v>-8.1836870000000003E-3</v>
      </c>
      <c r="N77" s="12">
        <v>-9.3268699999999993E-3</v>
      </c>
      <c r="O77" s="12">
        <v>-1.3487169999999999E-3</v>
      </c>
      <c r="P77" s="12">
        <v>-8.2524200000000006E-2</v>
      </c>
      <c r="Q77" s="12">
        <v>6.1721636000000003E-2</v>
      </c>
      <c r="R77" s="12">
        <v>3.3592443E-2</v>
      </c>
      <c r="S77" s="12">
        <v>8.5035010000000001E-3</v>
      </c>
      <c r="T77" s="12">
        <v>2.0956486E-2</v>
      </c>
      <c r="U77" s="12">
        <v>-8.3823849999999991E-3</v>
      </c>
      <c r="V77" s="12">
        <v>3.2696243999999999E-2</v>
      </c>
      <c r="W77" s="12">
        <v>7.7791350000000004E-3</v>
      </c>
      <c r="X77" s="12">
        <v>2.0769666999999999E-2</v>
      </c>
      <c r="Y77" s="12">
        <v>2.6124438E-2</v>
      </c>
      <c r="Z77" s="12">
        <v>-1.5000036E-2</v>
      </c>
      <c r="AA77" s="12">
        <v>2.2358425000000001E-2</v>
      </c>
      <c r="AB77" s="12">
        <v>6.1488790000000003E-3</v>
      </c>
      <c r="AC77" s="12">
        <v>1.4642296000000001E-2</v>
      </c>
      <c r="AD77" s="12">
        <v>-9.9681170000000003E-3</v>
      </c>
      <c r="AE77" s="12">
        <v>4.9222797999999998E-2</v>
      </c>
      <c r="AF77" s="12">
        <v>-2.0928050000000001E-3</v>
      </c>
      <c r="AG77" s="12">
        <v>-3.7274270000000002E-3</v>
      </c>
      <c r="AH77" s="12">
        <v>1.6088281999999999E-2</v>
      </c>
      <c r="AI77" s="12">
        <v>1.7044103000000001E-2</v>
      </c>
      <c r="AJ77" s="12">
        <v>-3.4556758E-2</v>
      </c>
      <c r="AK77" s="12">
        <v>4.2479018E-2</v>
      </c>
      <c r="AL77" s="12">
        <v>6.5789247999999995E-2</v>
      </c>
      <c r="AM77" s="12">
        <v>-2.8822171000000001E-2</v>
      </c>
      <c r="AN77" s="12">
        <v>4.0111777000000001E-2</v>
      </c>
      <c r="AO77" s="12">
        <v>3.7902779999999997E-2</v>
      </c>
      <c r="AP77" s="12">
        <v>6.0850499999999998E-3</v>
      </c>
      <c r="AQ77" s="12">
        <v>-2.046622E-2</v>
      </c>
      <c r="AR77" s="12">
        <v>2.7523970000000002E-3</v>
      </c>
      <c r="AS77" s="12">
        <v>9.8743630000000006E-3</v>
      </c>
      <c r="AT77" s="12">
        <v>-1.455506E-2</v>
      </c>
      <c r="AU77" s="12">
        <v>-8.8760300000000005E-4</v>
      </c>
      <c r="AV77" s="12">
        <v>5.7656325000000001E-2</v>
      </c>
      <c r="AW77" s="12">
        <v>2.5369296E-2</v>
      </c>
      <c r="AX77" s="12">
        <v>1.9629038000000001E-2</v>
      </c>
      <c r="AY77" s="12">
        <v>1.237076E-2</v>
      </c>
      <c r="AZ77" s="12">
        <v>1.7435889E-2</v>
      </c>
      <c r="BA77" s="12">
        <v>-1.2509113000000001E-2</v>
      </c>
      <c r="BB77" s="12">
        <v>-1.53513E-2</v>
      </c>
      <c r="BC77" s="12">
        <v>-6.1555100000000003E-3</v>
      </c>
      <c r="BD77" s="12">
        <v>-2.8590543E-2</v>
      </c>
      <c r="BE77" s="12">
        <v>2.5803677000000001E-2</v>
      </c>
      <c r="BF77" s="12">
        <v>6.2031789999999996E-3</v>
      </c>
      <c r="BG77" s="12">
        <v>-3.5741017E-2</v>
      </c>
      <c r="BH77" s="12">
        <v>-1.5904911000000001E-2</v>
      </c>
      <c r="BI77" s="12">
        <v>2.0192879E-2</v>
      </c>
      <c r="BJ77" s="12">
        <v>1.3341993999999999E-2</v>
      </c>
      <c r="BK77" s="12">
        <v>5.5963870000000004E-3</v>
      </c>
      <c r="BL77" s="12">
        <v>-2.610916E-3</v>
      </c>
      <c r="BM77" s="12">
        <v>-2.4900380999999999E-2</v>
      </c>
      <c r="BN77" s="12">
        <v>-6.595381E-3</v>
      </c>
      <c r="BO77" s="12">
        <v>6.1847210999999999E-2</v>
      </c>
      <c r="BP77" s="12">
        <v>1.7839819999999999E-2</v>
      </c>
      <c r="BQ77" s="12">
        <v>3.4475800000000001E-2</v>
      </c>
      <c r="BR77" s="12">
        <v>-1.6035193E-2</v>
      </c>
      <c r="BS77" s="12">
        <v>3.0450199999999998E-3</v>
      </c>
      <c r="BT77" s="12">
        <v>3.1969506000000002E-2</v>
      </c>
      <c r="BU77" s="12">
        <v>3.5422449999999999E-3</v>
      </c>
      <c r="BV77" s="12">
        <v>-1.0071541E-2</v>
      </c>
      <c r="BW77" s="12">
        <v>3.9231841000000003E-2</v>
      </c>
      <c r="BX77" s="12">
        <v>2.3764765E-2</v>
      </c>
      <c r="BY77" s="12">
        <v>3.1530281E-2</v>
      </c>
      <c r="BZ77" s="12">
        <v>1.0285435000000001E-2</v>
      </c>
      <c r="CA77" s="12">
        <v>-3.2632497000000003E-2</v>
      </c>
      <c r="CB77" s="12">
        <v>-2.4787362E-2</v>
      </c>
      <c r="CC77" s="12">
        <v>9.4202069999999999E-3</v>
      </c>
      <c r="CD77" s="12">
        <v>3.6396778999999997E-2</v>
      </c>
      <c r="CE77" s="12">
        <v>-3.8700100000000001E-3</v>
      </c>
      <c r="CF77" s="12">
        <v>4.8416163999999998E-2</v>
      </c>
      <c r="CG77" s="12">
        <v>3.0712907000000001E-2</v>
      </c>
      <c r="CH77" s="12">
        <v>-1.6553855999999999E-2</v>
      </c>
      <c r="CI77" s="12">
        <v>-4.4102050000000004E-3</v>
      </c>
      <c r="CJ77" s="12">
        <v>1.6425762E-2</v>
      </c>
      <c r="CK77" s="12">
        <v>-2.4077708E-2</v>
      </c>
      <c r="CL77" s="12">
        <v>5.0242359999999996E-3</v>
      </c>
      <c r="CM77" s="12">
        <v>7.3911799999999998E-3</v>
      </c>
      <c r="CN77" s="12">
        <v>8.3707929999999996E-3</v>
      </c>
      <c r="CO77" s="12">
        <v>-2.1669731000000001E-2</v>
      </c>
      <c r="CP77" s="12">
        <v>1.3064510999999999E-2</v>
      </c>
      <c r="CQ77" s="12">
        <v>1.4644367E-2</v>
      </c>
      <c r="CR77" s="12">
        <v>6.2837919999999998E-3</v>
      </c>
      <c r="CS77" s="12">
        <v>-3.0874845000000001E-2</v>
      </c>
      <c r="CT77" s="12">
        <v>-0.19214672399999999</v>
      </c>
      <c r="CU77" s="12">
        <v>-1.8422569999999999E-2</v>
      </c>
      <c r="CV77" s="12">
        <v>-1.136412E-2</v>
      </c>
    </row>
    <row r="78" spans="1:100" ht="18.75" customHeight="1" x14ac:dyDescent="0.4">
      <c r="A78" s="11">
        <v>76</v>
      </c>
      <c r="B78" s="12">
        <v>-3.3439732E-2</v>
      </c>
      <c r="C78" s="12">
        <v>-9.0585249999999996E-3</v>
      </c>
      <c r="D78" s="12">
        <v>-1.5214180000000001E-3</v>
      </c>
      <c r="E78" s="12">
        <v>-2.847939E-2</v>
      </c>
      <c r="F78" s="12">
        <v>4.5290749999999996E-3</v>
      </c>
      <c r="G78" s="12">
        <v>5.2554960000000001E-3</v>
      </c>
      <c r="H78" s="12">
        <v>6.899959E-2</v>
      </c>
      <c r="I78" s="12">
        <v>-1.4366044999999999E-2</v>
      </c>
      <c r="J78" s="12">
        <v>-2.0599828000000001E-2</v>
      </c>
      <c r="K78" s="12">
        <v>-2.0872590999999999E-2</v>
      </c>
      <c r="L78" s="12">
        <v>-2.6165021E-2</v>
      </c>
      <c r="M78" s="12">
        <v>-1.3886443E-2</v>
      </c>
      <c r="N78" s="12">
        <v>-3.7460681000000003E-2</v>
      </c>
      <c r="O78" s="12">
        <v>1.3882558999999999E-2</v>
      </c>
      <c r="P78" s="12">
        <v>9.3340682999999994E-2</v>
      </c>
      <c r="Q78" s="12">
        <v>-9.4845400000000005E-4</v>
      </c>
      <c r="R78" s="12">
        <v>-3.1463388000000002E-2</v>
      </c>
      <c r="S78" s="12">
        <v>3.7043187999999998E-2</v>
      </c>
      <c r="T78" s="12">
        <v>-1.0974510999999999E-2</v>
      </c>
      <c r="U78" s="12">
        <v>-2.4584835999999999E-2</v>
      </c>
      <c r="V78" s="12">
        <v>-1.8189472000000002E-2</v>
      </c>
      <c r="W78" s="12">
        <v>-3.3366606E-2</v>
      </c>
      <c r="X78" s="12">
        <v>1.4729733E-2</v>
      </c>
      <c r="Y78" s="12">
        <v>-2.9649822999999999E-2</v>
      </c>
      <c r="Z78" s="12">
        <v>-4.3902840000000004E-3</v>
      </c>
      <c r="AA78" s="12">
        <v>-2.2078269999999999E-3</v>
      </c>
      <c r="AB78" s="12">
        <v>2.2905899E-2</v>
      </c>
      <c r="AC78" s="12">
        <v>1.2144169999999999E-2</v>
      </c>
      <c r="AD78" s="12">
        <v>4.4387790000000003E-3</v>
      </c>
      <c r="AE78" s="12">
        <v>1.4814815E-2</v>
      </c>
      <c r="AF78" s="12">
        <v>4.9524691000000003E-2</v>
      </c>
      <c r="AG78" s="12">
        <v>1.2497934E-2</v>
      </c>
      <c r="AH78" s="12">
        <v>5.0341639999999998E-3</v>
      </c>
      <c r="AI78" s="12">
        <v>-5.7658479999999998E-2</v>
      </c>
      <c r="AJ78" s="12">
        <v>3.613963E-3</v>
      </c>
      <c r="AK78" s="12">
        <v>-8.8186229999999994E-3</v>
      </c>
      <c r="AL78" s="12">
        <v>4.6639130000000001E-2</v>
      </c>
      <c r="AM78" s="12">
        <v>-1.9516114000000001E-2</v>
      </c>
      <c r="AN78" s="12">
        <v>0.10104632600000001</v>
      </c>
      <c r="AO78" s="12">
        <v>4.1640481E-2</v>
      </c>
      <c r="AP78" s="12">
        <v>-1.6199616E-2</v>
      </c>
      <c r="AQ78" s="12">
        <v>5.7094909999999999E-2</v>
      </c>
      <c r="AR78" s="12">
        <v>3.8887819999999999E-3</v>
      </c>
      <c r="AS78" s="12">
        <v>1.505538E-2</v>
      </c>
      <c r="AT78" s="12">
        <v>-7.8853463999999998E-2</v>
      </c>
      <c r="AU78" s="12">
        <v>-2.3198537000000002E-2</v>
      </c>
      <c r="AV78" s="12">
        <v>1.3946910999999999E-2</v>
      </c>
      <c r="AW78" s="12">
        <v>-0.11004443699999999</v>
      </c>
      <c r="AX78" s="12">
        <v>-2.2851633E-2</v>
      </c>
      <c r="AY78" s="12">
        <v>2.2657753999999999E-2</v>
      </c>
      <c r="AZ78" s="12">
        <v>-1.8480988E-2</v>
      </c>
      <c r="BA78" s="12">
        <v>-2.5096172999999999E-2</v>
      </c>
      <c r="BB78" s="12">
        <v>9.7941629999999998E-3</v>
      </c>
      <c r="BC78" s="12">
        <v>-1.4738634E-2</v>
      </c>
      <c r="BD78" s="12">
        <v>5.1056679999999998E-3</v>
      </c>
      <c r="BE78" s="12">
        <v>-3.1288604999999997E-2</v>
      </c>
      <c r="BF78" s="12">
        <v>-3.0249888999999999E-2</v>
      </c>
      <c r="BG78" s="12">
        <v>-2.8844945E-2</v>
      </c>
      <c r="BH78" s="12">
        <v>4.0916312000000003E-2</v>
      </c>
      <c r="BI78" s="12">
        <v>-2.877218E-3</v>
      </c>
      <c r="BJ78" s="12">
        <v>1.1713428E-2</v>
      </c>
      <c r="BK78" s="12">
        <v>7.0920976999999996E-2</v>
      </c>
      <c r="BL78" s="12">
        <v>-1.0788297000000001E-2</v>
      </c>
      <c r="BM78" s="12">
        <v>1.770499E-2</v>
      </c>
      <c r="BN78" s="11">
        <v>0</v>
      </c>
      <c r="BO78" s="12">
        <v>3.8583399999999999E-4</v>
      </c>
      <c r="BP78" s="12">
        <v>-1.5615072000000001E-2</v>
      </c>
      <c r="BQ78" s="12">
        <v>2.4026405000000001E-2</v>
      </c>
      <c r="BR78" s="12">
        <v>-8.0088135000000005E-2</v>
      </c>
      <c r="BS78" s="12">
        <v>-2.4696580999999999E-2</v>
      </c>
      <c r="BT78" s="12">
        <v>-2.069081E-2</v>
      </c>
      <c r="BU78" s="12">
        <v>-1.6019292000000001E-2</v>
      </c>
      <c r="BV78" s="12">
        <v>-6.4687479999999999E-3</v>
      </c>
      <c r="BW78" s="12">
        <v>-1.24198E-3</v>
      </c>
      <c r="BX78" s="12">
        <v>-1.5310859E-2</v>
      </c>
      <c r="BY78" s="12">
        <v>6.06078E-3</v>
      </c>
      <c r="BZ78" s="12">
        <v>-1.3920411000000001E-2</v>
      </c>
      <c r="CA78" s="12">
        <v>-1.9684948000000001E-2</v>
      </c>
      <c r="CB78" s="12">
        <v>-9.7831340000000006E-3</v>
      </c>
      <c r="CC78" s="12">
        <v>-2.1070268999999999E-2</v>
      </c>
      <c r="CD78" s="12">
        <v>-6.8965700000000003E-3</v>
      </c>
      <c r="CE78" s="12">
        <v>-3.3231062999999998E-2</v>
      </c>
      <c r="CF78" s="12">
        <v>-1.2192019E-2</v>
      </c>
      <c r="CG78" s="12">
        <v>1.3279343000000001E-2</v>
      </c>
      <c r="CH78" s="12">
        <v>2.5756814999999999E-2</v>
      </c>
      <c r="CI78" s="12">
        <v>-1.7272763999999999E-2</v>
      </c>
      <c r="CJ78" s="12">
        <v>1.1480469999999999E-3</v>
      </c>
      <c r="CK78" s="12">
        <v>-3.0847400000000001E-2</v>
      </c>
      <c r="CL78" s="12">
        <v>-9.5962349999999998E-3</v>
      </c>
      <c r="CM78" s="12">
        <v>-2.8438238000000001E-2</v>
      </c>
      <c r="CN78" s="12">
        <v>2.4712844000000001E-2</v>
      </c>
      <c r="CO78" s="12">
        <v>0.11163073799999999</v>
      </c>
      <c r="CP78" s="12">
        <v>-4.330519E-2</v>
      </c>
      <c r="CQ78" s="12">
        <v>-2.0637085999999999E-2</v>
      </c>
      <c r="CR78" s="12">
        <v>2.1217950000000001E-3</v>
      </c>
      <c r="CS78" s="12">
        <v>-1.123562E-2</v>
      </c>
      <c r="CT78" s="12">
        <v>-2.9805576E-2</v>
      </c>
      <c r="CU78" s="12">
        <v>1.7595779999999999E-3</v>
      </c>
      <c r="CV78" s="12">
        <v>-3.66926E-4</v>
      </c>
    </row>
    <row r="79" spans="1:100" ht="18.75" customHeight="1" x14ac:dyDescent="0.4">
      <c r="A79" s="11">
        <v>77</v>
      </c>
      <c r="B79" s="12">
        <v>-5.3720421999999997E-2</v>
      </c>
      <c r="C79" s="12">
        <v>9.0112639999999997E-3</v>
      </c>
      <c r="D79" s="12">
        <v>-5.5681166999999997E-2</v>
      </c>
      <c r="E79" s="12">
        <v>-8.474922E-2</v>
      </c>
      <c r="F79" s="12">
        <v>-4.5652156999999999E-2</v>
      </c>
      <c r="G79" s="12">
        <v>5.8712991999999999E-2</v>
      </c>
      <c r="H79" s="12">
        <v>-2.7486134999999998E-2</v>
      </c>
      <c r="I79" s="12">
        <v>-2.7397309000000002E-2</v>
      </c>
      <c r="J79" s="12">
        <v>-3.3947537999999999E-2</v>
      </c>
      <c r="K79" s="12">
        <v>-5.2505967000000001E-2</v>
      </c>
      <c r="L79" s="12">
        <v>-0.112392111</v>
      </c>
      <c r="M79" s="12">
        <v>-6.0407930999999998E-2</v>
      </c>
      <c r="N79" s="12">
        <v>-9.6454683999999999E-2</v>
      </c>
      <c r="O79" s="12">
        <v>-3.8080575999999998E-2</v>
      </c>
      <c r="P79" s="12">
        <v>-0.110252011</v>
      </c>
      <c r="Q79" s="12">
        <v>-6.2759898999999994E-2</v>
      </c>
      <c r="R79" s="12">
        <v>-2.3917896000000001E-2</v>
      </c>
      <c r="S79" s="12">
        <v>-9.4964268000000004E-2</v>
      </c>
      <c r="T79" s="12">
        <v>-6.2583265999999999E-2</v>
      </c>
      <c r="U79" s="12">
        <v>-8.0190246000000007E-2</v>
      </c>
      <c r="V79" s="12">
        <v>-4.5328390000000003E-2</v>
      </c>
      <c r="W79" s="12">
        <v>-7.5218694000000003E-2</v>
      </c>
      <c r="X79" s="12">
        <v>-2.8908797999999999E-2</v>
      </c>
      <c r="Y79" s="12">
        <v>-6.9571707999999996E-2</v>
      </c>
      <c r="Z79" s="12">
        <v>-4.2303851000000003E-2</v>
      </c>
      <c r="AA79" s="12">
        <v>-5.6861383000000001E-2</v>
      </c>
      <c r="AB79" s="12">
        <v>-1.3409974999999999E-2</v>
      </c>
      <c r="AC79" s="12">
        <v>-5.5317487999999998E-2</v>
      </c>
      <c r="AD79" s="12">
        <v>-7.2211319999999999E-3</v>
      </c>
      <c r="AE79" s="12">
        <v>-0.22243312300000001</v>
      </c>
      <c r="AF79" s="12">
        <v>-6.6190423999999998E-2</v>
      </c>
      <c r="AG79" s="12">
        <v>-8.7176794000000002E-2</v>
      </c>
      <c r="AH79" s="12">
        <v>-5.4821969999999998E-2</v>
      </c>
      <c r="AI79" s="12">
        <v>-0.108444234</v>
      </c>
      <c r="AJ79" s="12">
        <v>-0.13718839199999999</v>
      </c>
      <c r="AK79" s="12">
        <v>-0.15347448899999999</v>
      </c>
      <c r="AL79" s="12">
        <v>-2.7522680000000001E-2</v>
      </c>
      <c r="AM79" s="12">
        <v>-4.3428024000000003E-2</v>
      </c>
      <c r="AN79" s="12">
        <v>-6.2448969E-2</v>
      </c>
      <c r="AO79" s="12">
        <v>-1.0330884E-2</v>
      </c>
      <c r="AP79" s="12">
        <v>-5.7561844000000001E-2</v>
      </c>
      <c r="AQ79" s="12">
        <v>-7.1874175999999998E-2</v>
      </c>
      <c r="AR79" s="12">
        <v>-6.0328163999999997E-2</v>
      </c>
      <c r="AS79" s="12">
        <v>-0.101348099</v>
      </c>
      <c r="AT79" s="12">
        <v>-3.7413701000000001E-2</v>
      </c>
      <c r="AU79" s="12">
        <v>-4.5982782E-2</v>
      </c>
      <c r="AV79" s="12">
        <v>-1.1264712E-2</v>
      </c>
      <c r="AW79" s="12">
        <v>-8.1327781000000002E-2</v>
      </c>
      <c r="AX79" s="12">
        <v>-9.3000500999999999E-2</v>
      </c>
      <c r="AY79" s="12">
        <v>-5.5582029999999998E-2</v>
      </c>
      <c r="AZ79" s="12">
        <v>-7.9082499000000001E-2</v>
      </c>
      <c r="BA79" s="12">
        <v>-2.9482728E-2</v>
      </c>
      <c r="BB79" s="12">
        <v>-4.8693524000000002E-2</v>
      </c>
      <c r="BC79" s="12">
        <v>-6.2223568999999999E-2</v>
      </c>
      <c r="BD79" s="12">
        <v>-5.9461384999999999E-2</v>
      </c>
      <c r="BE79" s="12">
        <v>-7.840403E-2</v>
      </c>
      <c r="BF79" s="12">
        <v>-3.3453901000000001E-2</v>
      </c>
      <c r="BG79" s="12">
        <v>-0.124298425</v>
      </c>
      <c r="BH79" s="12">
        <v>-8.7264185999999994E-2</v>
      </c>
      <c r="BI79" s="12">
        <v>-6.8689733000000003E-2</v>
      </c>
      <c r="BJ79" s="12">
        <v>-9.7379362999999997E-2</v>
      </c>
      <c r="BK79" s="12">
        <v>-7.6126394E-2</v>
      </c>
      <c r="BL79" s="12">
        <v>-9.0061575000000005E-2</v>
      </c>
      <c r="BM79" s="12">
        <v>-1.3047678E-2</v>
      </c>
      <c r="BN79" s="12">
        <v>-5.787291E-2</v>
      </c>
      <c r="BO79" s="12">
        <v>-7.1717743E-2</v>
      </c>
      <c r="BP79" s="12">
        <v>-6.3635975999999997E-2</v>
      </c>
      <c r="BQ79" s="12">
        <v>-4.7492908E-2</v>
      </c>
      <c r="BR79" s="12">
        <v>-2.5682002999999998E-2</v>
      </c>
      <c r="BS79" s="12">
        <v>-6.0337907000000003E-2</v>
      </c>
      <c r="BT79" s="12">
        <v>-3.1983817999999997E-2</v>
      </c>
      <c r="BU79" s="12">
        <v>-7.7721178000000002E-2</v>
      </c>
      <c r="BV79" s="12">
        <v>-6.3272017E-2</v>
      </c>
      <c r="BW79" s="12">
        <v>-6.3953835000000001E-2</v>
      </c>
      <c r="BX79" s="12">
        <v>-4.4926833999999999E-2</v>
      </c>
      <c r="BY79" s="12">
        <v>-7.0717725999999995E-2</v>
      </c>
      <c r="BZ79" s="12">
        <v>-3.1737482999999997E-2</v>
      </c>
      <c r="CA79" s="12">
        <v>-2.8746598000000002E-2</v>
      </c>
      <c r="CB79" s="12">
        <v>-3.9131976999999998E-2</v>
      </c>
      <c r="CC79" s="12">
        <v>-3.3887001E-2</v>
      </c>
      <c r="CD79" s="12">
        <v>-8.3284027999999996E-2</v>
      </c>
      <c r="CE79" s="12">
        <v>-6.2520507000000003E-2</v>
      </c>
      <c r="CF79" s="12">
        <v>-0.13359763399999999</v>
      </c>
      <c r="CG79" s="12">
        <v>-0.131852361</v>
      </c>
      <c r="CH79" s="12">
        <v>-4.2290642000000003E-2</v>
      </c>
      <c r="CI79" s="12">
        <v>6.8344829999999997E-3</v>
      </c>
      <c r="CJ79" s="12">
        <v>-5.6805171000000002E-2</v>
      </c>
      <c r="CK79" s="12">
        <v>-4.3564275999999999E-2</v>
      </c>
      <c r="CL79" s="12">
        <v>-8.9635005000000004E-2</v>
      </c>
      <c r="CM79" s="12">
        <v>-4.9990566E-2</v>
      </c>
      <c r="CN79" s="12">
        <v>-1.4682491000000001E-2</v>
      </c>
      <c r="CO79" s="12">
        <v>-4.1755947000000002E-2</v>
      </c>
      <c r="CP79" s="12">
        <v>-7.7479080000000006E-2</v>
      </c>
      <c r="CQ79" s="12">
        <v>-3.5810074999999997E-2</v>
      </c>
      <c r="CR79" s="12">
        <v>-7.7011388E-2</v>
      </c>
      <c r="CS79" s="12">
        <v>-8.2318888000000007E-2</v>
      </c>
      <c r="CT79" s="12">
        <v>-1.5218835E-2</v>
      </c>
      <c r="CU79" s="12">
        <v>-4.5082128999999999E-2</v>
      </c>
      <c r="CV79" s="12">
        <v>-2.9001962999999999E-2</v>
      </c>
    </row>
    <row r="80" spans="1:100" ht="18.75" customHeight="1" x14ac:dyDescent="0.4">
      <c r="A80" s="11">
        <v>78</v>
      </c>
      <c r="B80" s="12">
        <v>9.0299532000000002E-2</v>
      </c>
      <c r="C80" s="12">
        <v>9.1069225000000004E-2</v>
      </c>
      <c r="D80" s="12">
        <v>8.9345695000000003E-2</v>
      </c>
      <c r="E80" s="12">
        <v>0.10630731</v>
      </c>
      <c r="F80" s="12">
        <v>0.12629727900000001</v>
      </c>
      <c r="G80" s="12">
        <v>5.2355131999999999E-2</v>
      </c>
      <c r="H80" s="12">
        <v>5.303281E-2</v>
      </c>
      <c r="I80" s="12">
        <v>2.7042191E-2</v>
      </c>
      <c r="J80" s="12">
        <v>5.4430587000000002E-2</v>
      </c>
      <c r="K80" s="12">
        <v>9.0647709000000007E-2</v>
      </c>
      <c r="L80" s="12">
        <v>3.7008456000000002E-2</v>
      </c>
      <c r="M80" s="12">
        <v>0.110338835</v>
      </c>
      <c r="N80" s="12">
        <v>5.9732489999999999E-2</v>
      </c>
      <c r="O80" s="12">
        <v>2.3752854E-2</v>
      </c>
      <c r="P80" s="12">
        <v>9.9383667999999994E-2</v>
      </c>
      <c r="Q80" s="12">
        <v>2.6997631000000001E-2</v>
      </c>
      <c r="R80" s="12">
        <v>0.147480999</v>
      </c>
      <c r="S80" s="12">
        <v>0.20662356800000001</v>
      </c>
      <c r="T80" s="12">
        <v>5.4213827999999999E-2</v>
      </c>
      <c r="U80" s="12">
        <v>-8.6270100000000001E-4</v>
      </c>
      <c r="V80" s="12">
        <v>8.0479646000000002E-2</v>
      </c>
      <c r="W80" s="12">
        <v>4.5403577000000001E-2</v>
      </c>
      <c r="X80" s="12">
        <v>9.1715228999999995E-2</v>
      </c>
      <c r="Y80" s="12">
        <v>8.3865961000000003E-2</v>
      </c>
      <c r="Z80" s="12">
        <v>2.3740867999999998E-2</v>
      </c>
      <c r="AA80" s="12">
        <v>9.6188815999999996E-2</v>
      </c>
      <c r="AB80" s="12">
        <v>6.9356042000000007E-2</v>
      </c>
      <c r="AC80" s="12">
        <v>5.1216462999999997E-2</v>
      </c>
      <c r="AD80" s="12">
        <v>1.4439264E-2</v>
      </c>
      <c r="AE80" s="12">
        <v>0.13060899500000001</v>
      </c>
      <c r="AF80" s="12">
        <v>8.6406274000000005E-2</v>
      </c>
      <c r="AG80" s="12">
        <v>9.9296599999999999E-3</v>
      </c>
      <c r="AH80" s="12">
        <v>5.9446644E-2</v>
      </c>
      <c r="AI80" s="12">
        <v>8.8436268999999998E-2</v>
      </c>
      <c r="AJ80" s="12">
        <v>6.8625043999999996E-2</v>
      </c>
      <c r="AK80" s="12">
        <v>6.1973365000000002E-2</v>
      </c>
      <c r="AL80" s="12">
        <v>9.0296203000000005E-2</v>
      </c>
      <c r="AM80" s="12">
        <v>1.5821017999999999E-2</v>
      </c>
      <c r="AN80" s="12">
        <v>8.5143279000000002E-2</v>
      </c>
      <c r="AO80" s="12">
        <v>8.8867864000000005E-2</v>
      </c>
      <c r="AP80" s="12">
        <v>6.5726926000000005E-2</v>
      </c>
      <c r="AQ80" s="12">
        <v>5.7282785000000003E-2</v>
      </c>
      <c r="AR80" s="12">
        <v>0.117126533</v>
      </c>
      <c r="AS80" s="12">
        <v>8.3324656999999996E-2</v>
      </c>
      <c r="AT80" s="12">
        <v>2.1314825999999999E-2</v>
      </c>
      <c r="AU80" s="12">
        <v>6.6313685999999997E-2</v>
      </c>
      <c r="AV80" s="12">
        <v>0.12541781900000001</v>
      </c>
      <c r="AW80" s="12">
        <v>2.5067882999999999E-2</v>
      </c>
      <c r="AX80" s="12">
        <v>0.100122936</v>
      </c>
      <c r="AY80" s="12">
        <v>5.0183539999999999E-2</v>
      </c>
      <c r="AZ80" s="12">
        <v>6.5427562999999994E-2</v>
      </c>
      <c r="BA80" s="12">
        <v>0.174967133</v>
      </c>
      <c r="BB80" s="12">
        <v>2.8922082000000002E-2</v>
      </c>
      <c r="BC80" s="12">
        <v>0.110669501</v>
      </c>
      <c r="BD80" s="12">
        <v>0.13606253600000001</v>
      </c>
      <c r="BE80" s="12">
        <v>6.5907436999999999E-2</v>
      </c>
      <c r="BF80" s="12">
        <v>0.19685466800000001</v>
      </c>
      <c r="BG80" s="12">
        <v>8.6613107999999994E-2</v>
      </c>
      <c r="BH80" s="12">
        <v>0.11854018400000001</v>
      </c>
      <c r="BI80" s="12">
        <v>1.6713596000000001E-2</v>
      </c>
      <c r="BJ80" s="12">
        <v>2.9730618E-2</v>
      </c>
      <c r="BK80" s="12">
        <v>0.115160972</v>
      </c>
      <c r="BL80" s="12">
        <v>5.8960120999999997E-2</v>
      </c>
      <c r="BM80" s="12">
        <v>7.0508311000000004E-2</v>
      </c>
      <c r="BN80" s="12">
        <v>6.8474921999999994E-2</v>
      </c>
      <c r="BO80" s="12">
        <v>8.1686452000000007E-2</v>
      </c>
      <c r="BP80" s="12">
        <v>0.104953883</v>
      </c>
      <c r="BQ80" s="12">
        <v>9.5748800999999994E-2</v>
      </c>
      <c r="BR80" s="12">
        <v>8.1956511999999995E-2</v>
      </c>
      <c r="BS80" s="12">
        <v>3.9818161999999997E-2</v>
      </c>
      <c r="BT80" s="12">
        <v>7.5587323999999997E-2</v>
      </c>
      <c r="BU80" s="12">
        <v>0.16179980299999999</v>
      </c>
      <c r="BV80" s="12">
        <v>1.2297248E-2</v>
      </c>
      <c r="BW80" s="12">
        <v>2.7278982E-2</v>
      </c>
      <c r="BX80" s="12">
        <v>3.8187443000000001E-2</v>
      </c>
      <c r="BY80" s="12">
        <v>2.5930012999999998E-2</v>
      </c>
      <c r="BZ80" s="12">
        <v>4.4711883000000001E-2</v>
      </c>
      <c r="CA80" s="12">
        <v>6.5397120000000003E-2</v>
      </c>
      <c r="CB80" s="12">
        <v>5.7358767999999997E-2</v>
      </c>
      <c r="CC80" s="12">
        <v>6.9688425999999998E-2</v>
      </c>
      <c r="CD80" s="12">
        <v>8.9184926999999997E-2</v>
      </c>
      <c r="CE80" s="12">
        <v>6.3415415000000003E-2</v>
      </c>
      <c r="CF80" s="12">
        <v>4.5995458000000003E-2</v>
      </c>
      <c r="CG80" s="12">
        <v>7.8056033999999996E-2</v>
      </c>
      <c r="CH80" s="12">
        <v>4.2433278999999997E-2</v>
      </c>
      <c r="CI80" s="12">
        <v>6.9943934999999999E-2</v>
      </c>
      <c r="CJ80" s="12">
        <v>0.130552689</v>
      </c>
      <c r="CK80" s="12">
        <v>9.8007506999999994E-2</v>
      </c>
      <c r="CL80" s="12">
        <v>5.6581454000000003E-2</v>
      </c>
      <c r="CM80" s="12">
        <v>6.0964529000000003E-2</v>
      </c>
      <c r="CN80" s="12">
        <v>0.115277186</v>
      </c>
      <c r="CO80" s="12">
        <v>5.2108254E-2</v>
      </c>
      <c r="CP80" s="12">
        <v>0.108004341</v>
      </c>
      <c r="CQ80" s="12">
        <v>9.8784317999999996E-2</v>
      </c>
      <c r="CR80" s="12">
        <v>0.138689901</v>
      </c>
      <c r="CS80" s="12">
        <v>9.2235065000000005E-2</v>
      </c>
      <c r="CT80" s="12">
        <v>5.7208667999999997E-2</v>
      </c>
      <c r="CU80" s="12">
        <v>4.9050029999999998E-3</v>
      </c>
      <c r="CV80" s="12">
        <v>6.7486441999999994E-2</v>
      </c>
    </row>
    <row r="81" spans="1:100" ht="18.75" customHeight="1" x14ac:dyDescent="0.4">
      <c r="A81" s="11">
        <v>79</v>
      </c>
      <c r="B81" s="12">
        <v>6.5359220000000004E-3</v>
      </c>
      <c r="C81" s="12">
        <v>6.6666942000000007E-2</v>
      </c>
      <c r="D81" s="12">
        <v>2.3234003E-2</v>
      </c>
      <c r="E81" s="12">
        <v>-5.1129144000000001E-2</v>
      </c>
      <c r="F81" s="12">
        <v>2.0749160999999999E-2</v>
      </c>
      <c r="G81" s="12">
        <v>3.2485132E-2</v>
      </c>
      <c r="H81" s="12">
        <v>0.125452231</v>
      </c>
      <c r="I81" s="12">
        <v>6.0998385000000002E-2</v>
      </c>
      <c r="J81" s="12">
        <v>3.8818569999999998E-3</v>
      </c>
      <c r="K81" s="12">
        <v>-5.5131205000000003E-2</v>
      </c>
      <c r="L81" s="12">
        <v>7.4021464999999995E-2</v>
      </c>
      <c r="M81" s="12">
        <v>-0.13970389899999999</v>
      </c>
      <c r="N81" s="12">
        <v>0.189264868</v>
      </c>
      <c r="O81" s="12">
        <v>2.6160045E-2</v>
      </c>
      <c r="P81" s="12">
        <v>0.15087314299999999</v>
      </c>
      <c r="Q81" s="12">
        <v>6.4604088000000004E-2</v>
      </c>
      <c r="R81" s="12">
        <v>-7.7131477000000004E-2</v>
      </c>
      <c r="S81" s="12">
        <v>9.0435338000000004E-2</v>
      </c>
      <c r="T81" s="12">
        <v>0.10038185099999999</v>
      </c>
      <c r="U81" s="12">
        <v>0.10206562499999999</v>
      </c>
      <c r="V81" s="12">
        <v>-1.7684036E-2</v>
      </c>
      <c r="W81" s="12">
        <v>0.103117457</v>
      </c>
      <c r="X81" s="12">
        <v>5.1287818999999998E-2</v>
      </c>
      <c r="Y81" s="12">
        <v>5.5180809999999997E-2</v>
      </c>
      <c r="Z81" s="12">
        <v>0.166971165</v>
      </c>
      <c r="AA81" s="12">
        <v>1.6758278000000001E-2</v>
      </c>
      <c r="AB81" s="12">
        <v>-4.3917469000000001E-2</v>
      </c>
      <c r="AC81" s="12">
        <v>8.5517103999999997E-2</v>
      </c>
      <c r="AD81" s="12">
        <v>1.6480821999999999E-2</v>
      </c>
      <c r="AE81" s="12">
        <v>-6.8969370000000002E-2</v>
      </c>
      <c r="AF81" s="12">
        <v>6.9016119000000001E-2</v>
      </c>
      <c r="AG81" s="12">
        <v>0.23395053499999999</v>
      </c>
      <c r="AH81" s="12">
        <v>4.8057858000000002E-2</v>
      </c>
      <c r="AI81" s="12">
        <v>4.8058440000000001E-2</v>
      </c>
      <c r="AJ81" s="12">
        <v>8.6976060999999993E-2</v>
      </c>
      <c r="AK81" s="12">
        <v>-1.1005862E-2</v>
      </c>
      <c r="AL81" s="12">
        <v>0.14338695500000001</v>
      </c>
      <c r="AM81" s="12">
        <v>2.5732229999999998E-2</v>
      </c>
      <c r="AN81" s="12">
        <v>9.9279293000000005E-2</v>
      </c>
      <c r="AO81" s="12">
        <v>7.1203330000000004E-3</v>
      </c>
      <c r="AP81" s="12">
        <v>-2.4873289E-2</v>
      </c>
      <c r="AQ81" s="12">
        <v>0.13959510999999999</v>
      </c>
      <c r="AR81" s="12">
        <v>9.3721102000000001E-2</v>
      </c>
      <c r="AS81" s="12">
        <v>1.9651759999999999E-3</v>
      </c>
      <c r="AT81" s="12">
        <v>2.4640380999999999E-2</v>
      </c>
      <c r="AU81" s="12">
        <v>-1.3014196E-2</v>
      </c>
      <c r="AV81" s="12">
        <v>-5.1160826E-2</v>
      </c>
      <c r="AW81" s="12">
        <v>8.8268949999999995E-3</v>
      </c>
      <c r="AX81" s="12">
        <v>2.6585061E-2</v>
      </c>
      <c r="AY81" s="12">
        <v>0.108003118</v>
      </c>
      <c r="AZ81" s="12">
        <v>2.2330631E-2</v>
      </c>
      <c r="BA81" s="12">
        <v>1.9077925999999999E-2</v>
      </c>
      <c r="BB81" s="12">
        <v>8.0889696999999997E-2</v>
      </c>
      <c r="BC81" s="12">
        <v>8.5838985000000007E-2</v>
      </c>
      <c r="BD81" s="12">
        <v>2.6925468000000001E-2</v>
      </c>
      <c r="BE81" s="12">
        <v>-5.5127016000000001E-2</v>
      </c>
      <c r="BF81" s="12">
        <v>4.1253231000000001E-2</v>
      </c>
      <c r="BG81" s="12">
        <v>6.8199289999999996E-2</v>
      </c>
      <c r="BH81" s="12">
        <v>0.15506781</v>
      </c>
      <c r="BI81" s="12">
        <v>-1.5145851E-2</v>
      </c>
      <c r="BJ81" s="12">
        <v>8.6326743999999997E-2</v>
      </c>
      <c r="BK81" s="12">
        <v>-5.6098956999999998E-2</v>
      </c>
      <c r="BL81" s="12">
        <v>3.4227898999999999E-2</v>
      </c>
      <c r="BM81" s="12">
        <v>0.18936058</v>
      </c>
      <c r="BN81" s="12">
        <v>9.0839739999999999E-3</v>
      </c>
      <c r="BO81" s="12">
        <v>9.4971080999999999E-2</v>
      </c>
      <c r="BP81" s="12">
        <v>-3.2227862000000003E-2</v>
      </c>
      <c r="BQ81" s="12">
        <v>5.0217471999999999E-2</v>
      </c>
      <c r="BR81" s="12">
        <v>-6.1954782999999999E-2</v>
      </c>
      <c r="BS81" s="12">
        <v>3.4343969000000002E-2</v>
      </c>
      <c r="BT81" s="12">
        <v>-5.0767935E-2</v>
      </c>
      <c r="BU81" s="12">
        <v>-8.6869924000000001E-2</v>
      </c>
      <c r="BV81" s="12">
        <v>1.93666E-3</v>
      </c>
      <c r="BW81" s="12">
        <v>2.9296969999999999E-2</v>
      </c>
      <c r="BX81" s="12">
        <v>4.5743631E-2</v>
      </c>
      <c r="BY81" s="12">
        <v>7.1900328999999999E-2</v>
      </c>
      <c r="BZ81" s="12">
        <v>7.3306580000000003E-3</v>
      </c>
      <c r="CA81" s="12">
        <v>-2.2980272E-2</v>
      </c>
      <c r="CB81" s="12">
        <v>-1.2965938999999999E-2</v>
      </c>
      <c r="CC81" s="12">
        <v>2.9259358999999999E-2</v>
      </c>
      <c r="CD81" s="12">
        <v>-6.9599965E-2</v>
      </c>
      <c r="CE81" s="12">
        <v>-2.0068321E-2</v>
      </c>
      <c r="CF81" s="12">
        <v>2.0519086999999998E-2</v>
      </c>
      <c r="CG81" s="12">
        <v>0.129610693</v>
      </c>
      <c r="CH81" s="12">
        <v>5.4164258999999999E-2</v>
      </c>
      <c r="CI81" s="12">
        <v>-1.3340573999999999E-2</v>
      </c>
      <c r="CJ81" s="12">
        <v>-6.4314679E-2</v>
      </c>
      <c r="CK81" s="12">
        <v>-3.5105549E-2</v>
      </c>
      <c r="CL81" s="12">
        <v>8.6675578000000003E-2</v>
      </c>
      <c r="CM81" s="12">
        <v>8.5447549999999994E-3</v>
      </c>
      <c r="CN81" s="12">
        <v>-7.4043898999999996E-2</v>
      </c>
      <c r="CO81" s="12">
        <v>6.0078827000000001E-2</v>
      </c>
      <c r="CP81" s="12">
        <v>-4.988948E-2</v>
      </c>
      <c r="CQ81" s="12">
        <v>-6.9098600000000003E-3</v>
      </c>
      <c r="CR81" s="12">
        <v>2.3628883999999999E-2</v>
      </c>
      <c r="CS81" s="12">
        <v>6.0512795000000001E-2</v>
      </c>
      <c r="CT81" s="12">
        <v>2.3787930999999998E-2</v>
      </c>
      <c r="CU81" s="12">
        <v>0.10067122000000001</v>
      </c>
      <c r="CV81" s="12">
        <v>-2.0502276999999999E-2</v>
      </c>
    </row>
    <row r="82" spans="1:100" ht="18.75" customHeight="1" x14ac:dyDescent="0.4">
      <c r="A82" s="11">
        <v>80</v>
      </c>
      <c r="B82" s="12">
        <v>-1.6099474999999999E-2</v>
      </c>
      <c r="C82" s="12">
        <v>1.8174466E-2</v>
      </c>
      <c r="D82" s="12">
        <v>6.8659589999999996E-3</v>
      </c>
      <c r="E82" s="12">
        <v>-1.3678747E-2</v>
      </c>
      <c r="F82" s="12">
        <v>-1.0200315999999999E-2</v>
      </c>
      <c r="G82" s="12">
        <v>-2.0974779999999998E-3</v>
      </c>
      <c r="H82" s="12">
        <v>3.4566162999999997E-2</v>
      </c>
      <c r="I82" s="12">
        <v>3.5880530000000001E-2</v>
      </c>
      <c r="J82" s="12">
        <v>-4.2905717000000003E-2</v>
      </c>
      <c r="K82" s="12">
        <v>-9.39977E-3</v>
      </c>
      <c r="L82" s="12">
        <v>-2.8223437000000001E-2</v>
      </c>
      <c r="M82" s="12">
        <v>2.5050164999999999E-2</v>
      </c>
      <c r="N82" s="12">
        <v>-2.0958615999999999E-2</v>
      </c>
      <c r="O82" s="12">
        <v>-4.5055742000000003E-2</v>
      </c>
      <c r="P82" s="12">
        <v>-2.9276110000000001E-2</v>
      </c>
      <c r="Q82" s="12">
        <v>3.028378E-3</v>
      </c>
      <c r="R82" s="12">
        <v>-2.6161274000000002E-2</v>
      </c>
      <c r="S82" s="12">
        <v>-6.7686231999999999E-2</v>
      </c>
      <c r="T82" s="12">
        <v>3.4694629999999999E-3</v>
      </c>
      <c r="U82" s="12">
        <v>9.0982749999999994E-3</v>
      </c>
      <c r="V82" s="12">
        <v>6.0183379999999998E-3</v>
      </c>
      <c r="W82" s="12">
        <v>-1.038627E-2</v>
      </c>
      <c r="X82" s="12">
        <v>1.0375247000000001E-2</v>
      </c>
      <c r="Y82" s="12">
        <v>1.6432657E-2</v>
      </c>
      <c r="Z82" s="12">
        <v>3.3241196000000001E-2</v>
      </c>
      <c r="AA82" s="12">
        <v>2.6887476E-2</v>
      </c>
      <c r="AB82" s="12">
        <v>-3.8009413999999998E-2</v>
      </c>
      <c r="AC82" s="12">
        <v>1.9586552E-2</v>
      </c>
      <c r="AD82" s="12">
        <v>-1.5505212000000001E-2</v>
      </c>
      <c r="AE82" s="12">
        <v>-6.1028535000000002E-2</v>
      </c>
      <c r="AF82" s="12">
        <v>-5.7034235000000003E-2</v>
      </c>
      <c r="AG82" s="12">
        <v>6.3744779000000001E-2</v>
      </c>
      <c r="AH82" s="12">
        <v>2.5775394E-2</v>
      </c>
      <c r="AI82" s="12">
        <v>3.3626804000000003E-2</v>
      </c>
      <c r="AJ82" s="12">
        <v>-3.8002610000000001E-3</v>
      </c>
      <c r="AK82" s="12">
        <v>1.8978629E-2</v>
      </c>
      <c r="AL82" s="12">
        <v>5.513527E-2</v>
      </c>
      <c r="AM82" s="12">
        <v>-7.9221020000000003E-3</v>
      </c>
      <c r="AN82" s="12">
        <v>4.4914230999999999E-2</v>
      </c>
      <c r="AO82" s="12">
        <v>-2.0245309999999999E-2</v>
      </c>
      <c r="AP82" s="12">
        <v>-2.6554044999999998E-2</v>
      </c>
      <c r="AQ82" s="12">
        <v>-3.8185265000000003E-2</v>
      </c>
      <c r="AR82" s="12">
        <v>6.9816699999999997E-3</v>
      </c>
      <c r="AS82" s="12">
        <v>-6.2736436000000007E-2</v>
      </c>
      <c r="AT82" s="12">
        <v>1.5281955999999999E-2</v>
      </c>
      <c r="AU82" s="12">
        <v>1.7211792E-2</v>
      </c>
      <c r="AV82" s="12">
        <v>2.3476752E-2</v>
      </c>
      <c r="AW82" s="12">
        <v>-1.539821E-3</v>
      </c>
      <c r="AX82" s="12">
        <v>-3.0051214999999999E-2</v>
      </c>
      <c r="AY82" s="12">
        <v>4.2951789999999997E-3</v>
      </c>
      <c r="AZ82" s="12">
        <v>1.8430044E-2</v>
      </c>
      <c r="BA82" s="12">
        <v>3.1383055999999999E-2</v>
      </c>
      <c r="BB82" s="12">
        <v>-1.4593152E-2</v>
      </c>
      <c r="BC82" s="12">
        <v>-1.4410604E-2</v>
      </c>
      <c r="BD82" s="12">
        <v>-1.9411654E-2</v>
      </c>
      <c r="BE82" s="12">
        <v>-5.8406226999999998E-2</v>
      </c>
      <c r="BF82" s="12">
        <v>1.7194256000000002E-2</v>
      </c>
      <c r="BG82" s="12">
        <v>-3.5907243999999998E-2</v>
      </c>
      <c r="BH82" s="12">
        <v>-6.0000299999999999E-3</v>
      </c>
      <c r="BI82" s="12">
        <v>3.797655E-3</v>
      </c>
      <c r="BJ82" s="12">
        <v>-2.0799969000000001E-2</v>
      </c>
      <c r="BK82" s="12">
        <v>-2.6177946000000001E-2</v>
      </c>
      <c r="BL82" s="12">
        <v>-2.9123759999999999E-3</v>
      </c>
      <c r="BM82" s="12">
        <v>1.8636903E-2</v>
      </c>
      <c r="BN82" s="12">
        <v>-7.8923499999999994E-3</v>
      </c>
      <c r="BO82" s="12">
        <v>2.1197735999999998E-2</v>
      </c>
      <c r="BP82" s="12">
        <v>-2.8266712999999999E-2</v>
      </c>
      <c r="BQ82" s="12">
        <v>5.9899854000000002E-2</v>
      </c>
      <c r="BR82" s="12">
        <v>1.1183815999999999E-2</v>
      </c>
      <c r="BS82" s="12">
        <v>-1.6970743999999999E-2</v>
      </c>
      <c r="BT82" s="12">
        <v>1.9783050999999999E-2</v>
      </c>
      <c r="BU82" s="12">
        <v>-1.5736611000000001E-2</v>
      </c>
      <c r="BV82" s="12">
        <v>-2.1261586999999998E-2</v>
      </c>
      <c r="BW82" s="12">
        <v>-3.2210539000000003E-2</v>
      </c>
      <c r="BX82" s="12">
        <v>-8.9145960000000003E-3</v>
      </c>
      <c r="BY82" s="12">
        <v>1.6003160000000001E-3</v>
      </c>
      <c r="BZ82" s="12">
        <v>-3.4515980000000002E-2</v>
      </c>
      <c r="CA82" s="12">
        <v>-2.6343140000000001E-2</v>
      </c>
      <c r="CB82" s="12">
        <v>-3.1488405999999997E-2</v>
      </c>
      <c r="CC82" s="12">
        <v>5.4530159999999998E-3</v>
      </c>
      <c r="CD82" s="12">
        <v>2.1471759E-2</v>
      </c>
      <c r="CE82" s="12">
        <v>-8.4193974000000005E-2</v>
      </c>
      <c r="CF82" s="12">
        <v>2.2376723000000001E-2</v>
      </c>
      <c r="CG82" s="12">
        <v>6.2235356999999998E-2</v>
      </c>
      <c r="CH82" s="12">
        <v>1.9960980999999999E-2</v>
      </c>
      <c r="CI82" s="12">
        <v>-9.8250000000000008E-4</v>
      </c>
      <c r="CJ82" s="12">
        <v>-3.412457E-2</v>
      </c>
      <c r="CK82" s="12">
        <v>-1.0646045E-2</v>
      </c>
      <c r="CL82" s="12">
        <v>3.9664629999999999E-3</v>
      </c>
      <c r="CM82" s="12">
        <v>5.7895231999999998E-2</v>
      </c>
      <c r="CN82" s="12">
        <v>-7.6853669999999999E-2</v>
      </c>
      <c r="CO82" s="12">
        <v>-5.9416600000000003E-4</v>
      </c>
      <c r="CP82" s="12">
        <v>0.19855568600000001</v>
      </c>
      <c r="CQ82" s="12">
        <v>1.0851890000000001E-3</v>
      </c>
      <c r="CR82" s="12">
        <v>-5.8959248999999998E-2</v>
      </c>
      <c r="CS82" s="12">
        <v>-2.9897546000000001E-2</v>
      </c>
      <c r="CT82" s="12">
        <v>-4.5716554E-2</v>
      </c>
      <c r="CU82" s="12">
        <v>4.8537547E-2</v>
      </c>
      <c r="CV82" s="12">
        <v>2.5335370000000002E-3</v>
      </c>
    </row>
    <row r="83" spans="1:100" ht="18.75" customHeight="1" x14ac:dyDescent="0.4">
      <c r="A83" s="11">
        <v>81</v>
      </c>
      <c r="B83" s="12">
        <v>-6.3915179999999997E-3</v>
      </c>
      <c r="C83" s="12">
        <v>4.0162389E-2</v>
      </c>
      <c r="D83" s="12">
        <v>2.7439847E-2</v>
      </c>
      <c r="E83" s="12">
        <v>3.0480396E-2</v>
      </c>
      <c r="F83" s="12">
        <v>2.1277979999999998E-2</v>
      </c>
      <c r="G83" s="12">
        <v>2.3238031999999999E-2</v>
      </c>
      <c r="H83" s="12">
        <v>2.8489760999999999E-2</v>
      </c>
      <c r="I83" s="12">
        <v>3.9528880000000002E-2</v>
      </c>
      <c r="J83" s="12">
        <v>6.1461809999999997E-3</v>
      </c>
      <c r="K83" s="12">
        <v>3.0954359000000001E-2</v>
      </c>
      <c r="L83" s="12">
        <v>3.9814786999999997E-2</v>
      </c>
      <c r="M83" s="12">
        <v>2.7173823999999999E-2</v>
      </c>
      <c r="N83" s="12">
        <v>7.1149443000000007E-2</v>
      </c>
      <c r="O83" s="12">
        <v>-1.2550129E-2</v>
      </c>
      <c r="P83" s="12">
        <v>3.0058604999999999E-2</v>
      </c>
      <c r="Q83" s="12">
        <v>1.6547564000000001E-2</v>
      </c>
      <c r="R83" s="12">
        <v>3.3602277999999999E-2</v>
      </c>
      <c r="S83" s="12">
        <v>3.7496210000000002E-2</v>
      </c>
      <c r="T83" s="12">
        <v>5.2470889E-2</v>
      </c>
      <c r="U83" s="12">
        <v>4.3589794000000001E-2</v>
      </c>
      <c r="V83" s="12">
        <v>1.9075607000000001E-2</v>
      </c>
      <c r="W83" s="12">
        <v>4.2226221000000001E-2</v>
      </c>
      <c r="X83" s="12">
        <v>-2.7308829999999999E-3</v>
      </c>
      <c r="Y83" s="12">
        <v>-2.1005099999999999E-3</v>
      </c>
      <c r="Z83" s="12">
        <v>8.0004081000000005E-2</v>
      </c>
      <c r="AA83" s="12">
        <v>1.3111153E-2</v>
      </c>
      <c r="AB83" s="12">
        <v>-3.9776618E-2</v>
      </c>
      <c r="AC83" s="12">
        <v>4.2957417999999997E-2</v>
      </c>
      <c r="AD83" s="12">
        <v>2.1818691000000001E-2</v>
      </c>
      <c r="AE83" s="12">
        <v>7.4080989999999996E-3</v>
      </c>
      <c r="AF83" s="12">
        <v>2.2364475000000002E-2</v>
      </c>
      <c r="AG83" s="12">
        <v>0.13306917800000001</v>
      </c>
      <c r="AH83" s="12">
        <v>3.8330478000000001E-2</v>
      </c>
      <c r="AI83" s="12">
        <v>8.6360269999999992E-3</v>
      </c>
      <c r="AJ83" s="12">
        <v>2.8507705000000001E-2</v>
      </c>
      <c r="AK83" s="12">
        <v>4.8001982999999998E-2</v>
      </c>
      <c r="AL83" s="12">
        <v>6.5573777E-2</v>
      </c>
      <c r="AM83" s="12">
        <v>-1.3308560000000001E-3</v>
      </c>
      <c r="AN83" s="12">
        <v>4.6932913999999999E-2</v>
      </c>
      <c r="AO83" s="12">
        <v>2.9164018E-2</v>
      </c>
      <c r="AP83" s="12">
        <v>2.2904957E-2</v>
      </c>
      <c r="AQ83" s="12">
        <v>2.6041656999999999E-2</v>
      </c>
      <c r="AR83" s="12">
        <v>3.6683078000000001E-2</v>
      </c>
      <c r="AS83" s="12">
        <v>6.8929899999999999E-4</v>
      </c>
      <c r="AT83" s="12">
        <v>6.3365703999999995E-2</v>
      </c>
      <c r="AU83" s="12">
        <v>3.8887743000000002E-2</v>
      </c>
      <c r="AV83" s="12">
        <v>-2.1667486999999999E-2</v>
      </c>
      <c r="AW83" s="12">
        <v>4.5384564000000002E-2</v>
      </c>
      <c r="AX83" s="12">
        <v>-1.259016E-3</v>
      </c>
      <c r="AY83" s="12">
        <v>5.8043076999999998E-2</v>
      </c>
      <c r="AZ83" s="12">
        <v>3.0831153E-2</v>
      </c>
      <c r="BA83" s="12">
        <v>4.7656360000000002E-2</v>
      </c>
      <c r="BB83" s="12">
        <v>5.6976300000000004E-4</v>
      </c>
      <c r="BC83" s="12">
        <v>1.9924364E-2</v>
      </c>
      <c r="BD83" s="12">
        <v>2.1263855000000002E-2</v>
      </c>
      <c r="BE83" s="12">
        <v>3.1614957999999999E-2</v>
      </c>
      <c r="BF83" s="12">
        <v>5.2808844000000001E-2</v>
      </c>
      <c r="BG83" s="12">
        <v>4.9752324000000001E-2</v>
      </c>
      <c r="BH83" s="12">
        <v>7.6039638000000007E-2</v>
      </c>
      <c r="BI83" s="12">
        <v>1.9804914999999999E-2</v>
      </c>
      <c r="BJ83" s="12">
        <v>4.0214244000000003E-2</v>
      </c>
      <c r="BK83" s="12">
        <v>3.0070461E-2</v>
      </c>
      <c r="BL83" s="12">
        <v>1.2214463E-2</v>
      </c>
      <c r="BM83" s="12">
        <v>9.8231580999999998E-2</v>
      </c>
      <c r="BN83" s="12">
        <v>-7.3338259999999999E-3</v>
      </c>
      <c r="BO83" s="12">
        <v>0.104307071</v>
      </c>
      <c r="BP83" s="12">
        <v>2.5683300999999999E-2</v>
      </c>
      <c r="BQ83" s="12">
        <v>4.6091417000000003E-2</v>
      </c>
      <c r="BR83" s="12">
        <v>6.3902899999999999E-3</v>
      </c>
      <c r="BS83" s="12">
        <v>-1.272493E-3</v>
      </c>
      <c r="BT83" s="12">
        <v>1.8183188999999999E-2</v>
      </c>
      <c r="BU83" s="12">
        <v>1.3256665000000001E-2</v>
      </c>
      <c r="BV83" s="12">
        <v>3.6983732999999998E-2</v>
      </c>
      <c r="BW83" s="12">
        <v>-8.1248150000000005E-3</v>
      </c>
      <c r="BX83" s="12">
        <v>8.2277779999999998E-3</v>
      </c>
      <c r="BY83" s="12">
        <v>1.4441323000000001E-2</v>
      </c>
      <c r="BZ83" s="12">
        <v>-4.9532550000000002E-3</v>
      </c>
      <c r="CA83" s="12">
        <v>-5.0569582000000002E-2</v>
      </c>
      <c r="CB83" s="12">
        <v>3.2910040000000002E-3</v>
      </c>
      <c r="CC83" s="12">
        <v>3.3137669000000002E-2</v>
      </c>
      <c r="CD83" s="12">
        <v>9.7160956000000007E-2</v>
      </c>
      <c r="CE83" s="12">
        <v>-9.0410979999999991E-3</v>
      </c>
      <c r="CF83" s="12">
        <v>3.3410623E-2</v>
      </c>
      <c r="CG83" s="12">
        <v>5.9489715999999998E-2</v>
      </c>
      <c r="CH83" s="12">
        <v>1.7008506E-2</v>
      </c>
      <c r="CI83" s="12">
        <v>1.5989435999999999E-2</v>
      </c>
      <c r="CJ83" s="12">
        <v>3.1623284000000002E-2</v>
      </c>
      <c r="CK83" s="12">
        <v>9.7258020000000004E-3</v>
      </c>
      <c r="CL83" s="12">
        <v>-2.1483200000000001E-4</v>
      </c>
      <c r="CM83" s="12">
        <v>4.7607126E-2</v>
      </c>
      <c r="CN83" s="12">
        <v>5.2324119999999997E-3</v>
      </c>
      <c r="CO83" s="12">
        <v>-8.17729E-4</v>
      </c>
      <c r="CP83" s="12">
        <v>0.19638071200000001</v>
      </c>
      <c r="CQ83" s="12">
        <v>1.3837551999999999E-2</v>
      </c>
      <c r="CR83" s="12">
        <v>9.6802469999999995E-3</v>
      </c>
      <c r="CS83" s="12">
        <v>3.4922661000000001E-2</v>
      </c>
      <c r="CT83" s="12">
        <v>5.3436177000000001E-2</v>
      </c>
      <c r="CU83" s="12">
        <v>8.7980287000000004E-2</v>
      </c>
      <c r="CV83" s="12">
        <v>-2.8459640000000001E-2</v>
      </c>
    </row>
    <row r="84" spans="1:100" ht="18.75" customHeight="1" x14ac:dyDescent="0.4">
      <c r="A84" s="11">
        <v>82</v>
      </c>
      <c r="B84" s="12">
        <v>4.8546245000000002E-2</v>
      </c>
      <c r="C84" s="12">
        <v>2.2785977999999998E-2</v>
      </c>
      <c r="D84" s="12">
        <v>1.3273714000000001E-2</v>
      </c>
      <c r="E84" s="12">
        <v>1.8803851E-2</v>
      </c>
      <c r="F84" s="12">
        <v>4.5154320999999997E-2</v>
      </c>
      <c r="G84" s="12">
        <v>-2.6247340000000001E-3</v>
      </c>
      <c r="H84" s="12">
        <v>2.4679211E-2</v>
      </c>
      <c r="I84" s="12">
        <v>7.3454439999999996E-3</v>
      </c>
      <c r="J84" s="12">
        <v>-2.3153516999999998E-2</v>
      </c>
      <c r="K84" s="12">
        <v>-1.0252433E-2</v>
      </c>
      <c r="L84" s="12">
        <v>2.4300424000000001E-2</v>
      </c>
      <c r="M84" s="12">
        <v>-1.464908E-2</v>
      </c>
      <c r="N84" s="12">
        <v>3.6901977000000002E-2</v>
      </c>
      <c r="O84" s="12">
        <v>6.0272404000000002E-2</v>
      </c>
      <c r="P84" s="12">
        <v>3.5251749999999998E-2</v>
      </c>
      <c r="Q84" s="12">
        <v>4.0724494999999999E-2</v>
      </c>
      <c r="R84" s="12">
        <v>1.5096882000000001E-2</v>
      </c>
      <c r="S84" s="12">
        <v>2.4235499000000001E-2</v>
      </c>
      <c r="T84" s="12">
        <v>-1.159441E-3</v>
      </c>
      <c r="U84" s="12">
        <v>5.2984104999999997E-2</v>
      </c>
      <c r="V84" s="12">
        <v>-3.8518045000000001E-2</v>
      </c>
      <c r="W84" s="12">
        <v>3.9344090999999998E-2</v>
      </c>
      <c r="X84" s="12">
        <v>8.9782060000000007E-3</v>
      </c>
      <c r="Y84" s="12">
        <v>6.5911629999999997E-3</v>
      </c>
      <c r="Z84" s="12">
        <v>2.1574528999999999E-2</v>
      </c>
      <c r="AA84" s="12">
        <v>-3.2678079999999998E-2</v>
      </c>
      <c r="AB84" s="12">
        <v>3.5289121E-2</v>
      </c>
      <c r="AC84" s="12">
        <v>4.7644909999999999E-2</v>
      </c>
      <c r="AD84" s="12">
        <v>-3.64692E-2</v>
      </c>
      <c r="AE84" s="12">
        <v>9.3711724999999996E-2</v>
      </c>
      <c r="AF84" s="12">
        <v>-5.2643990000000003E-3</v>
      </c>
      <c r="AG84" s="12">
        <v>3.0526997E-2</v>
      </c>
      <c r="AH84" s="12">
        <v>-2.5266456999999999E-2</v>
      </c>
      <c r="AI84" s="12">
        <v>5.8644150000000004E-3</v>
      </c>
      <c r="AJ84" s="12">
        <v>1.065572E-2</v>
      </c>
      <c r="AK84" s="12">
        <v>3.2393572000000002E-2</v>
      </c>
      <c r="AL84" s="12">
        <v>4.6153719000000003E-2</v>
      </c>
      <c r="AM84" s="12">
        <v>2.5487238999999998E-2</v>
      </c>
      <c r="AN84" s="12">
        <v>-1.4647195E-2</v>
      </c>
      <c r="AO84" s="12">
        <v>2.0559404E-2</v>
      </c>
      <c r="AP84" s="12">
        <v>-4.3479861000000002E-2</v>
      </c>
      <c r="AQ84" s="12">
        <v>6.1679985999999999E-2</v>
      </c>
      <c r="AR84" s="12">
        <v>1.5615146999999999E-2</v>
      </c>
      <c r="AS84" s="12">
        <v>1.5474013E-2</v>
      </c>
      <c r="AT84" s="12">
        <v>2.2919124999999999E-2</v>
      </c>
      <c r="AU84" s="12">
        <v>4.0384876E-2</v>
      </c>
      <c r="AV84" s="12">
        <v>6.4284240000000003E-3</v>
      </c>
      <c r="AW84" s="12">
        <v>9.5679467000000004E-2</v>
      </c>
      <c r="AX84" s="12">
        <v>6.9222595999999997E-2</v>
      </c>
      <c r="AY84" s="12">
        <v>9.2393890000000006E-3</v>
      </c>
      <c r="AZ84" s="12">
        <v>-7.4773249999999999E-3</v>
      </c>
      <c r="BA84" s="12">
        <v>3.7657736999999997E-2</v>
      </c>
      <c r="BB84" s="12">
        <v>2.1821527E-2</v>
      </c>
      <c r="BC84" s="12">
        <v>2.9309010000000001E-3</v>
      </c>
      <c r="BD84" s="12">
        <v>-2.6453819E-2</v>
      </c>
      <c r="BE84" s="12">
        <v>-3.0193523E-2</v>
      </c>
      <c r="BF84" s="12">
        <v>9.5150404999999993E-2</v>
      </c>
      <c r="BG84" s="12">
        <v>1.5572124E-2</v>
      </c>
      <c r="BH84" s="12">
        <v>5.6563858000000002E-2</v>
      </c>
      <c r="BI84" s="12">
        <v>-3.4763794000000001E-2</v>
      </c>
      <c r="BJ84" s="12">
        <v>-6.457918E-3</v>
      </c>
      <c r="BK84" s="12">
        <v>6.8032099999999996E-3</v>
      </c>
      <c r="BL84" s="12">
        <v>2.5883293000000002E-2</v>
      </c>
      <c r="BM84" s="12">
        <v>3.5972889000000001E-2</v>
      </c>
      <c r="BN84" s="12">
        <v>2.6045660000000002E-2</v>
      </c>
      <c r="BO84" s="12">
        <v>1.8170430000000001E-2</v>
      </c>
      <c r="BP84" s="12">
        <v>-4.0423550000000001E-3</v>
      </c>
      <c r="BQ84" s="12">
        <v>0.14183375400000001</v>
      </c>
      <c r="BR84" s="12">
        <v>1.4144441000000001E-2</v>
      </c>
      <c r="BS84" s="12">
        <v>8.6044060000000002E-3</v>
      </c>
      <c r="BT84" s="12">
        <v>-3.374475E-3</v>
      </c>
      <c r="BU84" s="12">
        <v>2.2396124999999999E-2</v>
      </c>
      <c r="BV84" s="12">
        <v>3.8088528000000003E-2</v>
      </c>
      <c r="BW84" s="12">
        <v>1.5457534E-2</v>
      </c>
      <c r="BX84" s="12">
        <v>8.6444810000000007E-3</v>
      </c>
      <c r="BY84" s="12">
        <v>8.3534925999999995E-2</v>
      </c>
      <c r="BZ84" s="12">
        <v>-8.2247420000000002E-3</v>
      </c>
      <c r="CA84" s="12">
        <v>1.2326406999999999E-2</v>
      </c>
      <c r="CB84" s="12">
        <v>-1.9284338000000002E-2</v>
      </c>
      <c r="CC84" s="12">
        <v>-5.7519939999999999E-3</v>
      </c>
      <c r="CD84" s="12">
        <v>3.0181204999999999E-2</v>
      </c>
      <c r="CE84" s="12">
        <v>-4.2019234000000003E-2</v>
      </c>
      <c r="CF84" s="12">
        <v>-2.029646E-3</v>
      </c>
      <c r="CG84" s="11">
        <v>0</v>
      </c>
      <c r="CH84" s="12">
        <v>3.6691675999999999E-2</v>
      </c>
      <c r="CI84" s="12">
        <v>-4.0635499999999998E-2</v>
      </c>
      <c r="CJ84" s="12">
        <v>5.0838464999999999E-2</v>
      </c>
      <c r="CK84" s="12">
        <v>-4.2275910000000002E-3</v>
      </c>
      <c r="CL84" s="12">
        <v>2.9122551E-2</v>
      </c>
      <c r="CM84" s="12">
        <v>-2.6367129E-2</v>
      </c>
      <c r="CN84" s="12">
        <v>4.6801745999999998E-2</v>
      </c>
      <c r="CO84" s="12">
        <v>1.2793878999999999E-2</v>
      </c>
      <c r="CP84" s="12">
        <v>2.2671400000000001E-2</v>
      </c>
      <c r="CQ84" s="12">
        <v>4.7361367000000001E-2</v>
      </c>
      <c r="CR84" s="12">
        <v>3.5361555000000003E-2</v>
      </c>
      <c r="CS84" s="12">
        <v>7.9621529999999996E-3</v>
      </c>
      <c r="CT84" s="12">
        <v>7.101586E-3</v>
      </c>
      <c r="CU84" s="12">
        <v>3.7074099999999999E-2</v>
      </c>
      <c r="CV84" s="12">
        <v>-2.1799855999999999E-2</v>
      </c>
    </row>
    <row r="85" spans="1:100" ht="18.75" customHeight="1" x14ac:dyDescent="0.4">
      <c r="A85" s="11">
        <v>83</v>
      </c>
      <c r="B85" s="12">
        <v>1.308692E-3</v>
      </c>
      <c r="C85" s="12">
        <v>-8.7622940000000003E-3</v>
      </c>
      <c r="D85" s="12">
        <v>-3.0026857000000001E-2</v>
      </c>
      <c r="E85" s="12">
        <v>-2.0761308999999999E-2</v>
      </c>
      <c r="F85" s="12">
        <v>-1.5247037E-2</v>
      </c>
      <c r="G85" s="12">
        <v>-7.2086930000000004E-3</v>
      </c>
      <c r="H85" s="12">
        <v>-4.6694866000000002E-2</v>
      </c>
      <c r="I85" s="12">
        <v>6.70818E-4</v>
      </c>
      <c r="J85" s="12">
        <v>-3.8702128000000002E-2</v>
      </c>
      <c r="K85" s="12">
        <v>-1.459567E-2</v>
      </c>
      <c r="L85" s="12">
        <v>-3.5396786999999999E-2</v>
      </c>
      <c r="M85" s="12">
        <v>-2.3378302E-2</v>
      </c>
      <c r="N85" s="12">
        <v>-3.8467579000000002E-2</v>
      </c>
      <c r="O85" s="12">
        <v>-2.8828600000000001E-4</v>
      </c>
      <c r="P85" s="12">
        <v>-1.6856350999999999E-2</v>
      </c>
      <c r="Q85" s="12">
        <v>-1.6025779E-2</v>
      </c>
      <c r="R85" s="12">
        <v>1.521044E-3</v>
      </c>
      <c r="S85" s="12">
        <v>-3.8134727E-2</v>
      </c>
      <c r="T85" s="12">
        <v>-1.4702909E-2</v>
      </c>
      <c r="U85" s="12">
        <v>-2.0431528000000001E-2</v>
      </c>
      <c r="V85" s="12">
        <v>3.0782803000000001E-2</v>
      </c>
      <c r="W85" s="12">
        <v>-1.3519789999999999E-3</v>
      </c>
      <c r="X85" s="12">
        <v>-1.5459878999999999E-2</v>
      </c>
      <c r="Y85" s="12">
        <v>-3.9508034999999997E-2</v>
      </c>
      <c r="Z85" s="12">
        <v>-8.8977029999999999E-3</v>
      </c>
      <c r="AA85" s="12">
        <v>9.392493E-3</v>
      </c>
      <c r="AB85" s="12">
        <v>-3.0297710000000001E-3</v>
      </c>
      <c r="AC85" s="12">
        <v>0.14000251899999999</v>
      </c>
      <c r="AD85" s="12">
        <v>4.278731E-3</v>
      </c>
      <c r="AE85" s="12">
        <v>-9.19482E-4</v>
      </c>
      <c r="AF85" s="12">
        <v>6.6770090000000002E-3</v>
      </c>
      <c r="AG85" s="12">
        <v>1.1320314999999999E-2</v>
      </c>
      <c r="AH85" s="12">
        <v>-2.7099934999999999E-2</v>
      </c>
      <c r="AI85" s="12">
        <v>-1.8423528000000002E-2</v>
      </c>
      <c r="AJ85" s="12">
        <v>-1.3612681999999999E-2</v>
      </c>
      <c r="AK85" s="12">
        <v>4.381902E-3</v>
      </c>
      <c r="AL85" s="12">
        <v>2.5735267999999999E-2</v>
      </c>
      <c r="AM85" s="12">
        <v>-1.2995381E-2</v>
      </c>
      <c r="AN85" s="12">
        <v>-5.5856015000000002E-2</v>
      </c>
      <c r="AO85" s="12">
        <v>-2.6845595E-2</v>
      </c>
      <c r="AP85" s="12">
        <v>7.5853730000000003E-3</v>
      </c>
      <c r="AQ85" s="12">
        <v>-5.5119502000000001E-2</v>
      </c>
      <c r="AR85" s="12">
        <v>9.1689140000000002E-3</v>
      </c>
      <c r="AS85" s="12">
        <v>-5.2449377999999998E-2</v>
      </c>
      <c r="AT85" s="12">
        <v>-2.3034493999999999E-2</v>
      </c>
      <c r="AU85" s="12">
        <v>-3.7535120000000001E-3</v>
      </c>
      <c r="AV85" s="12">
        <v>-2.0124309999999999E-3</v>
      </c>
      <c r="AW85" s="12">
        <v>-4.3469845E-2</v>
      </c>
      <c r="AX85" s="12">
        <v>-2.6065614000000001E-2</v>
      </c>
      <c r="AY85" s="12">
        <v>-2.2723648999999999E-2</v>
      </c>
      <c r="AZ85" s="12">
        <v>-5.5681280000000003E-3</v>
      </c>
      <c r="BA85" s="12">
        <v>-2.3018415E-2</v>
      </c>
      <c r="BB85" s="12">
        <v>-1.516903E-3</v>
      </c>
      <c r="BC85" s="12">
        <v>-3.0045101000000001E-2</v>
      </c>
      <c r="BD85" s="12">
        <v>-1.1526139999999999E-3</v>
      </c>
      <c r="BE85" s="12">
        <v>5.2133604E-2</v>
      </c>
      <c r="BF85" s="12">
        <v>-1.6560799000000001E-2</v>
      </c>
      <c r="BG85" s="12">
        <v>-4.9165179000000003E-2</v>
      </c>
      <c r="BH85" s="12">
        <v>-5.2355865000000001E-2</v>
      </c>
      <c r="BI85" s="12">
        <v>-8.2810709999999992E-3</v>
      </c>
      <c r="BJ85" s="12">
        <v>-1.291167E-2</v>
      </c>
      <c r="BK85" s="12">
        <v>-2.1987966000000001E-2</v>
      </c>
      <c r="BL85" s="12">
        <v>-1.6024508999999999E-2</v>
      </c>
      <c r="BM85" s="11">
        <v>0</v>
      </c>
      <c r="BN85" s="12">
        <v>1.2448203E-2</v>
      </c>
      <c r="BO85" s="12">
        <v>-2.5846142999999999E-2</v>
      </c>
      <c r="BP85" s="12">
        <v>-5.1315060000000001E-3</v>
      </c>
      <c r="BQ85" s="12">
        <v>-3.8314587999999997E-2</v>
      </c>
      <c r="BR85" s="12">
        <v>9.8533119999999995E-3</v>
      </c>
      <c r="BS85" s="12">
        <v>-2.1677393E-2</v>
      </c>
      <c r="BT85" s="12">
        <v>2.2179898999999999E-2</v>
      </c>
      <c r="BU85" s="12">
        <v>-3.9913377E-2</v>
      </c>
      <c r="BV85" s="12">
        <v>1.0840697E-2</v>
      </c>
      <c r="BW85" s="12">
        <v>-4.5777719999999999E-3</v>
      </c>
      <c r="BX85" s="12">
        <v>1.0474709999999999E-3</v>
      </c>
      <c r="BY85" s="12">
        <v>1.9335380999999999E-2</v>
      </c>
      <c r="BZ85" s="12">
        <v>-6.9832360000000003E-3</v>
      </c>
      <c r="CA85" s="12">
        <v>5.4401643999999999E-2</v>
      </c>
      <c r="CB85" s="12">
        <v>-1.3075058000000001E-2</v>
      </c>
      <c r="CC85" s="12">
        <v>-2.7223934000000002E-2</v>
      </c>
      <c r="CD85" s="12">
        <v>-1.7036353000000001E-2</v>
      </c>
      <c r="CE85" s="12">
        <v>-2.574887E-2</v>
      </c>
      <c r="CF85" s="12">
        <v>5.9818509999999998E-3</v>
      </c>
      <c r="CG85" s="12">
        <v>-1.3800539000000001E-2</v>
      </c>
      <c r="CH85" s="12">
        <v>7.03946E-3</v>
      </c>
      <c r="CI85" s="12">
        <v>1.7990954E-2</v>
      </c>
      <c r="CJ85" s="12">
        <v>-2.0685809999999999E-3</v>
      </c>
      <c r="CK85" s="12">
        <v>-4.3099205000000002E-2</v>
      </c>
      <c r="CL85" s="12">
        <v>-3.0844395E-2</v>
      </c>
      <c r="CM85" s="12">
        <v>-1.8968282E-2</v>
      </c>
      <c r="CN85" s="12">
        <v>-6.8051300000000004E-3</v>
      </c>
      <c r="CO85" s="12">
        <v>-8.8865079999999996E-3</v>
      </c>
      <c r="CP85" s="12">
        <v>1.8279292999999999E-2</v>
      </c>
      <c r="CQ85" s="12">
        <v>-3.5491211000000002E-2</v>
      </c>
      <c r="CR85" s="12">
        <v>-3.3174153999999997E-2</v>
      </c>
      <c r="CS85" s="12">
        <v>-3.0280377000000001E-2</v>
      </c>
      <c r="CT85" s="12">
        <v>-1.8176283000000001E-2</v>
      </c>
      <c r="CU85" s="12">
        <v>5.0863723999999999E-2</v>
      </c>
      <c r="CV85" s="12">
        <v>1.0003356E-2</v>
      </c>
    </row>
    <row r="86" spans="1:100" ht="18.75" customHeight="1" x14ac:dyDescent="0.4">
      <c r="A86" s="11">
        <v>84</v>
      </c>
      <c r="B86" s="12">
        <v>3.4719466999999997E-2</v>
      </c>
      <c r="C86" s="12">
        <v>-1.7772961E-2</v>
      </c>
      <c r="D86" s="12">
        <v>8.3065406999999994E-2</v>
      </c>
      <c r="E86" s="12">
        <v>5.6817483000000002E-2</v>
      </c>
      <c r="F86" s="12">
        <v>2.4158657E-2</v>
      </c>
      <c r="G86" s="12">
        <v>3.8460329000000001E-2</v>
      </c>
      <c r="H86" s="12">
        <v>-2.5922061999999999E-2</v>
      </c>
      <c r="I86" s="12">
        <v>2.8439984000000001E-2</v>
      </c>
      <c r="J86" s="12">
        <v>7.7336289999999997E-3</v>
      </c>
      <c r="K86" s="12">
        <v>2.7348721999999999E-2</v>
      </c>
      <c r="L86" s="12">
        <v>6.7609289999999997E-3</v>
      </c>
      <c r="M86" s="12">
        <v>8.1912410000000001E-3</v>
      </c>
      <c r="N86" s="12">
        <v>-2.2623253999999999E-2</v>
      </c>
      <c r="O86" s="12">
        <v>4.2333898000000002E-2</v>
      </c>
      <c r="P86" s="12">
        <v>4.9971319999999996E-3</v>
      </c>
      <c r="Q86" s="12">
        <v>9.3146530000000009E-3</v>
      </c>
      <c r="R86" s="12">
        <v>0.11390489400000001</v>
      </c>
      <c r="S86" s="12">
        <v>-5.8609956999999997E-2</v>
      </c>
      <c r="T86" s="12">
        <v>-5.8892700000000005E-4</v>
      </c>
      <c r="U86" s="12">
        <v>2.5332699E-2</v>
      </c>
      <c r="V86" s="12">
        <v>-2.1594130999999999E-2</v>
      </c>
      <c r="W86" s="12">
        <v>2.5270784000000001E-2</v>
      </c>
      <c r="X86" s="12">
        <v>2.5433249999999999E-3</v>
      </c>
      <c r="Y86" s="12">
        <v>1.500957E-2</v>
      </c>
      <c r="Z86" s="12">
        <v>-5.6895538000000002E-2</v>
      </c>
      <c r="AA86" s="12">
        <v>5.8372966999999998E-2</v>
      </c>
      <c r="AB86" s="12">
        <v>1.0547368999999999E-2</v>
      </c>
      <c r="AC86" s="12">
        <v>-1.6105110999999998E-2</v>
      </c>
      <c r="AD86" s="12">
        <v>-1.3327423999999999E-2</v>
      </c>
      <c r="AE86" s="12">
        <v>3.1232969999999999E-2</v>
      </c>
      <c r="AF86" s="12">
        <v>6.3316368999999997E-2</v>
      </c>
      <c r="AG86" s="12">
        <v>-3.4141857999999997E-2</v>
      </c>
      <c r="AH86" s="12">
        <v>4.1523289999999997E-3</v>
      </c>
      <c r="AI86" s="12">
        <v>3.1361360999999997E-2</v>
      </c>
      <c r="AJ86" s="12">
        <v>-1.5251732E-2</v>
      </c>
      <c r="AK86" s="12">
        <v>0.13625736499999999</v>
      </c>
      <c r="AL86" s="12">
        <v>-3.1362064000000002E-2</v>
      </c>
      <c r="AM86" s="12">
        <v>-2.7649812999999999E-2</v>
      </c>
      <c r="AN86" s="12">
        <v>-2.1707838E-2</v>
      </c>
      <c r="AO86" s="12">
        <v>-2.7372185E-2</v>
      </c>
      <c r="AP86" s="12">
        <v>2.2301940999999999E-2</v>
      </c>
      <c r="AQ86" s="12">
        <v>-1.241292E-3</v>
      </c>
      <c r="AR86" s="12">
        <v>-2.1385599000000002E-2</v>
      </c>
      <c r="AS86" s="12">
        <v>1.252862E-3</v>
      </c>
      <c r="AT86" s="12">
        <v>1.2714138999999999E-2</v>
      </c>
      <c r="AU86" s="12">
        <v>3.6849765999999999E-2</v>
      </c>
      <c r="AV86" s="12">
        <v>6.4200024999999994E-2</v>
      </c>
      <c r="AW86" s="12">
        <v>-4.5646361000000003E-2</v>
      </c>
      <c r="AX86" s="12">
        <v>3.8276332000000003E-2</v>
      </c>
      <c r="AY86" s="12">
        <v>-4.0146959999999999E-3</v>
      </c>
      <c r="AZ86" s="12">
        <v>1.8774661000000002E-2</v>
      </c>
      <c r="BA86" s="12">
        <v>1.7544415000000001E-2</v>
      </c>
      <c r="BB86" s="12">
        <v>7.310184E-3</v>
      </c>
      <c r="BC86" s="12">
        <v>-1.0413331E-2</v>
      </c>
      <c r="BD86" s="12">
        <v>3.3159526000000002E-2</v>
      </c>
      <c r="BE86" s="12">
        <v>3.4089425999999999E-2</v>
      </c>
      <c r="BF86" s="12">
        <v>-1.9315898000000001E-2</v>
      </c>
      <c r="BG86" s="12">
        <v>3.9429318999999997E-2</v>
      </c>
      <c r="BH86" s="12">
        <v>2.412385E-3</v>
      </c>
      <c r="BI86" s="12">
        <v>3.5232883E-2</v>
      </c>
      <c r="BJ86" s="12">
        <v>3.8530091000000002E-2</v>
      </c>
      <c r="BK86" s="12">
        <v>1.0418603E-2</v>
      </c>
      <c r="BL86" s="12">
        <v>7.1896579999999998E-3</v>
      </c>
      <c r="BM86" s="12">
        <v>-5.9659753000000003E-2</v>
      </c>
      <c r="BN86" s="12">
        <v>-4.1345516999999998E-2</v>
      </c>
      <c r="BO86" s="12">
        <v>1.358183E-2</v>
      </c>
      <c r="BP86" s="12">
        <v>2.4992993000000002E-2</v>
      </c>
      <c r="BQ86" s="12">
        <v>1.3186088E-2</v>
      </c>
      <c r="BR86" s="12">
        <v>6.2060352999999999E-2</v>
      </c>
      <c r="BS86" s="12">
        <v>8.5170149999999993E-3</v>
      </c>
      <c r="BT86" s="12">
        <v>5.2236877000000001E-2</v>
      </c>
      <c r="BU86" s="12">
        <v>1.9883558999999999E-2</v>
      </c>
      <c r="BV86" s="12">
        <v>7.3420147000000005E-2</v>
      </c>
      <c r="BW86" s="12">
        <v>7.1661190000000003E-3</v>
      </c>
      <c r="BX86" s="12">
        <v>1.3519898000000001E-2</v>
      </c>
      <c r="BY86" s="12">
        <v>-8.3657561000000005E-2</v>
      </c>
      <c r="BZ86" s="12">
        <v>1.8533338E-2</v>
      </c>
      <c r="CA86" s="12">
        <v>2.7121282E-2</v>
      </c>
      <c r="CB86" s="12">
        <v>7.1888300000000002E-3</v>
      </c>
      <c r="CC86" s="12">
        <v>1.7491194000000002E-2</v>
      </c>
      <c r="CD86" s="12">
        <v>0.10459684</v>
      </c>
      <c r="CE86" s="12">
        <v>3.9852489999999997E-2</v>
      </c>
      <c r="CF86" s="12">
        <v>1.3651929E-2</v>
      </c>
      <c r="CG86" s="12">
        <v>-3.7316751000000002E-2</v>
      </c>
      <c r="CH86" s="12">
        <v>2.7185439999999998E-3</v>
      </c>
      <c r="CI86" s="12">
        <v>1.338698E-2</v>
      </c>
      <c r="CJ86" s="12">
        <v>7.8725837000000007E-2</v>
      </c>
      <c r="CK86" s="12">
        <v>-7.142313E-3</v>
      </c>
      <c r="CL86" s="12">
        <v>3.3591757E-2</v>
      </c>
      <c r="CM86" s="12">
        <v>-7.5126769999999997E-3</v>
      </c>
      <c r="CN86" s="12">
        <v>-9.9919139999999993E-3</v>
      </c>
      <c r="CO86" s="12">
        <v>3.5480613000000001E-2</v>
      </c>
      <c r="CP86" s="12">
        <v>0.13936295500000001</v>
      </c>
      <c r="CQ86" s="12">
        <v>2.1542695000000001E-2</v>
      </c>
      <c r="CR86" s="12">
        <v>3.8863890000000001E-3</v>
      </c>
      <c r="CS86" s="12">
        <v>2.4582889E-2</v>
      </c>
      <c r="CT86" s="12">
        <v>5.5984312000000001E-2</v>
      </c>
      <c r="CU86" s="12">
        <v>-2.4429381999999999E-2</v>
      </c>
      <c r="CV86" s="12">
        <v>2.5700649999999998E-2</v>
      </c>
    </row>
    <row r="87" spans="1:100" ht="18.75" customHeight="1" x14ac:dyDescent="0.4">
      <c r="A87" s="11">
        <v>85</v>
      </c>
      <c r="B87" s="12">
        <v>4.1923189E-2</v>
      </c>
      <c r="C87" s="12">
        <v>-1.139301E-2</v>
      </c>
      <c r="D87" s="12">
        <v>-3.3614920999999999E-2</v>
      </c>
      <c r="E87" s="12">
        <v>-6.1438049999999996E-3</v>
      </c>
      <c r="F87" s="12">
        <v>-6.2242899999999997E-4</v>
      </c>
      <c r="G87" s="12">
        <v>-1.4952003E-2</v>
      </c>
      <c r="H87" s="12">
        <v>-2.9348439999999998E-3</v>
      </c>
      <c r="I87" s="12">
        <v>-1.9552520000000002E-3</v>
      </c>
      <c r="J87" s="12">
        <v>-1.2955853999999999E-2</v>
      </c>
      <c r="K87" s="12">
        <v>-9.0453240000000004E-3</v>
      </c>
      <c r="L87" s="12">
        <v>2.4916064000000002E-2</v>
      </c>
      <c r="M87" s="12">
        <v>-4.4518090000000001E-3</v>
      </c>
      <c r="N87" s="12">
        <v>-1.361789E-3</v>
      </c>
      <c r="O87" s="12">
        <v>-1.62641E-2</v>
      </c>
      <c r="P87" s="12">
        <v>-5.3817049999999996E-3</v>
      </c>
      <c r="Q87" s="12">
        <v>-7.7363939999999997E-3</v>
      </c>
      <c r="R87" s="12">
        <v>1.4997695E-2</v>
      </c>
      <c r="S87" s="12">
        <v>8.8797189999999995E-3</v>
      </c>
      <c r="T87" s="12">
        <v>-1.0216232E-2</v>
      </c>
      <c r="U87" s="12">
        <v>-2.9894329000000001E-2</v>
      </c>
      <c r="V87" s="12">
        <v>-6.5940419999999996E-3</v>
      </c>
      <c r="W87" s="12">
        <v>-1.9806326999999999E-2</v>
      </c>
      <c r="X87" s="12">
        <v>-6.7283459999999996E-3</v>
      </c>
      <c r="Y87" s="12">
        <v>-4.5012097000000001E-2</v>
      </c>
      <c r="Z87" s="12">
        <v>-2.1332619000000001E-2</v>
      </c>
      <c r="AA87" s="12">
        <v>-5.5045019999999997E-3</v>
      </c>
      <c r="AB87" s="12">
        <v>-2.0432390000000002E-2</v>
      </c>
      <c r="AC87" s="12">
        <v>4.8585390000000003E-3</v>
      </c>
      <c r="AD87" s="12">
        <v>-7.1968170000000003E-3</v>
      </c>
      <c r="AE87" s="12">
        <v>-9.9004890000000002E-3</v>
      </c>
      <c r="AF87" s="12">
        <v>-1.377781E-3</v>
      </c>
      <c r="AG87" s="12">
        <v>-4.1915803000000001E-2</v>
      </c>
      <c r="AH87" s="12">
        <v>1.7143136E-2</v>
      </c>
      <c r="AI87" s="12">
        <v>2.0847702999999999E-2</v>
      </c>
      <c r="AJ87" s="12">
        <v>-3.0505458999999999E-2</v>
      </c>
      <c r="AK87" s="12">
        <v>2.7014059E-2</v>
      </c>
      <c r="AL87" s="12">
        <v>-1.3894678000000001E-2</v>
      </c>
      <c r="AM87" s="12">
        <v>-2.3088582999999999E-2</v>
      </c>
      <c r="AN87" s="12">
        <v>1.3899065E-2</v>
      </c>
      <c r="AO87" s="12">
        <v>4.5996470000000001E-3</v>
      </c>
      <c r="AP87" s="12">
        <v>1.738E-3</v>
      </c>
      <c r="AQ87" s="12">
        <v>2.1795271000000001E-2</v>
      </c>
      <c r="AR87" s="12">
        <v>-2.4283059999999999E-3</v>
      </c>
      <c r="AS87" s="12">
        <v>3.3731517000000003E-2</v>
      </c>
      <c r="AT87" s="12">
        <v>-9.2172399999999998E-3</v>
      </c>
      <c r="AU87" s="12">
        <v>1.5487599999999999E-3</v>
      </c>
      <c r="AV87" s="12">
        <v>2.3933156000000001E-2</v>
      </c>
      <c r="AW87" s="12">
        <v>-8.2175270000000005E-3</v>
      </c>
      <c r="AX87" s="12">
        <v>2.2697036E-2</v>
      </c>
      <c r="AY87" s="12">
        <v>4.5683845000000001E-2</v>
      </c>
      <c r="AZ87" s="12">
        <v>3.0714447999999998E-2</v>
      </c>
      <c r="BA87" s="12">
        <v>-1.1710978E-2</v>
      </c>
      <c r="BB87" s="12">
        <v>-5.5824780000000001E-3</v>
      </c>
      <c r="BC87" s="12">
        <v>-1.0950343E-2</v>
      </c>
      <c r="BD87" s="12">
        <v>-4.0749540000000004E-3</v>
      </c>
      <c r="BE87" s="12">
        <v>-2.634829E-3</v>
      </c>
      <c r="BF87" s="12">
        <v>-1.3098439999999999E-3</v>
      </c>
      <c r="BG87" s="12">
        <v>-1.2722832999999999E-2</v>
      </c>
      <c r="BH87" s="12">
        <v>-5.4346400000000001E-4</v>
      </c>
      <c r="BI87" s="12">
        <v>-1.7156444999999999E-2</v>
      </c>
      <c r="BJ87" s="12">
        <v>-2.2963030999999998E-2</v>
      </c>
      <c r="BK87" s="12">
        <v>-3.2561551000000001E-2</v>
      </c>
      <c r="BL87" s="12">
        <v>-9.8046469999999997E-3</v>
      </c>
      <c r="BM87" s="12">
        <v>2.1313648000000001E-2</v>
      </c>
      <c r="BN87" s="12">
        <v>1.5627800000000001E-2</v>
      </c>
      <c r="BO87" s="12">
        <v>6.0922358000000003E-2</v>
      </c>
      <c r="BP87" s="12">
        <v>1.9031099999999999E-2</v>
      </c>
      <c r="BQ87" s="12">
        <v>-1.2314889000000001E-2</v>
      </c>
      <c r="BR87" s="12">
        <v>-3.8319844999999998E-2</v>
      </c>
      <c r="BS87" s="12">
        <v>-1.1644834999999999E-2</v>
      </c>
      <c r="BT87" s="12">
        <v>-2.0409206999999999E-2</v>
      </c>
      <c r="BU87" s="12">
        <v>-2.0965126000000001E-2</v>
      </c>
      <c r="BV87" s="12">
        <v>-1.53699E-3</v>
      </c>
      <c r="BW87" s="12">
        <v>2.3517712999999999E-2</v>
      </c>
      <c r="BX87" s="12">
        <v>-1.2727046000000001E-2</v>
      </c>
      <c r="BY87" s="12">
        <v>-1.0880814000000001E-2</v>
      </c>
      <c r="BZ87" s="12">
        <v>-9.4935579999999992E-3</v>
      </c>
      <c r="CA87" s="12">
        <v>1.402778E-2</v>
      </c>
      <c r="CB87" s="12">
        <v>-2.670048E-3</v>
      </c>
      <c r="CC87" s="12">
        <v>-2.956789E-3</v>
      </c>
      <c r="CD87" s="12">
        <v>9.2620110000000005E-3</v>
      </c>
      <c r="CE87" s="12">
        <v>-1.9964355999999999E-2</v>
      </c>
      <c r="CF87" s="12">
        <v>-1.4242573999999999E-2</v>
      </c>
      <c r="CG87" s="12">
        <v>1.4250459999999999E-3</v>
      </c>
      <c r="CH87" s="12">
        <v>-1.2296722E-2</v>
      </c>
      <c r="CI87" s="12">
        <v>7.7858679999999996E-3</v>
      </c>
      <c r="CJ87" s="12">
        <v>5.0196030000000001E-3</v>
      </c>
      <c r="CK87" s="12">
        <v>-1.8356556E-2</v>
      </c>
      <c r="CL87" s="12">
        <v>-1.2250008999999999E-2</v>
      </c>
      <c r="CM87" s="12">
        <v>2.7989825999999999E-2</v>
      </c>
      <c r="CN87" s="12">
        <v>-1.7948472E-2</v>
      </c>
      <c r="CO87" s="12">
        <v>-2.6643560000000001E-3</v>
      </c>
      <c r="CP87" s="12">
        <v>-4.7812986000000002E-2</v>
      </c>
      <c r="CQ87" s="12">
        <v>-1.4810222E-2</v>
      </c>
      <c r="CR87" s="12">
        <v>7.1222050000000004E-3</v>
      </c>
      <c r="CS87" s="12">
        <v>-1.2351440999999999E-2</v>
      </c>
      <c r="CT87" s="12">
        <v>-9.5471210000000004E-3</v>
      </c>
      <c r="CU87" s="12">
        <v>-2.6445304999999999E-2</v>
      </c>
      <c r="CV87" s="12">
        <v>-1.7784296000000002E-2</v>
      </c>
    </row>
    <row r="88" spans="1:100" ht="18.75" customHeight="1" x14ac:dyDescent="0.4">
      <c r="A88" s="11">
        <v>86</v>
      </c>
      <c r="B88" s="12">
        <v>5.4558669999999997E-3</v>
      </c>
      <c r="C88" s="12">
        <v>3.7671795000000001E-2</v>
      </c>
      <c r="D88" s="12">
        <v>1.5196088E-2</v>
      </c>
      <c r="E88" s="12">
        <v>5.2016499999999995E-4</v>
      </c>
      <c r="F88" s="12">
        <v>2.256522E-2</v>
      </c>
      <c r="G88" s="12">
        <v>-2.0389420000000002E-3</v>
      </c>
      <c r="H88" s="12">
        <v>1.3112524E-2</v>
      </c>
      <c r="I88" s="12">
        <v>2.5562009E-2</v>
      </c>
      <c r="J88" s="12">
        <v>3.2317796000000003E-2</v>
      </c>
      <c r="K88" s="12">
        <v>2.6551538999999999E-2</v>
      </c>
      <c r="L88" s="12">
        <v>3.133879E-3</v>
      </c>
      <c r="M88" s="12">
        <v>1.8147898999999999E-2</v>
      </c>
      <c r="N88" s="12">
        <v>3.0336552999999999E-2</v>
      </c>
      <c r="O88" s="12">
        <v>8.9921919999999995E-3</v>
      </c>
      <c r="P88" s="12">
        <v>6.6521355000000004E-2</v>
      </c>
      <c r="Q88" s="12">
        <v>1.3699908E-2</v>
      </c>
      <c r="R88" s="12">
        <v>1.8134273999999999E-2</v>
      </c>
      <c r="S88" s="12">
        <v>4.7024961999999997E-2</v>
      </c>
      <c r="T88" s="12">
        <v>4.0095239999999997E-2</v>
      </c>
      <c r="U88" s="12">
        <v>3.4340911000000002E-2</v>
      </c>
      <c r="V88" s="12">
        <v>3.3463161999999998E-2</v>
      </c>
      <c r="W88" s="12">
        <v>4.7145370000000004E-3</v>
      </c>
      <c r="X88" s="12">
        <v>7.7734620000000001E-3</v>
      </c>
      <c r="Y88" s="12">
        <v>4.4503672000000001E-2</v>
      </c>
      <c r="Z88" s="12">
        <v>-1.0312877E-2</v>
      </c>
      <c r="AA88" s="12">
        <v>-5.9422700000000001E-4</v>
      </c>
      <c r="AB88" s="12">
        <v>3.7536119999999999E-3</v>
      </c>
      <c r="AC88" s="12">
        <v>4.2882615999999998E-2</v>
      </c>
      <c r="AD88" s="12">
        <v>2.1077347E-2</v>
      </c>
      <c r="AE88" s="12">
        <v>4.1406154000000001E-2</v>
      </c>
      <c r="AF88" s="12">
        <v>2.0080534000000001E-2</v>
      </c>
      <c r="AG88" s="12">
        <v>5.4436739999999999E-3</v>
      </c>
      <c r="AH88" s="12">
        <v>1.7531990000000001E-2</v>
      </c>
      <c r="AI88" s="12">
        <v>2.9335508999999999E-2</v>
      </c>
      <c r="AJ88" s="12">
        <v>4.7588379999999996E-3</v>
      </c>
      <c r="AK88" s="12">
        <v>-8.4118030000000007E-3</v>
      </c>
      <c r="AL88" s="12">
        <v>1.4084454999999999E-2</v>
      </c>
      <c r="AM88" s="12">
        <v>2.0851514000000002E-2</v>
      </c>
      <c r="AN88" s="12">
        <v>1.443033E-3</v>
      </c>
      <c r="AO88" s="12">
        <v>1.0656611E-2</v>
      </c>
      <c r="AP88" s="12">
        <v>-1.9563049999999998E-2</v>
      </c>
      <c r="AQ88" s="12">
        <v>4.0883185000000002E-2</v>
      </c>
      <c r="AR88" s="12">
        <v>1.5129359E-2</v>
      </c>
      <c r="AS88" s="12">
        <v>1.3437727999999999E-2</v>
      </c>
      <c r="AT88" s="12">
        <v>9.5435390000000002E-3</v>
      </c>
      <c r="AU88" s="12">
        <v>2.3072151999999999E-2</v>
      </c>
      <c r="AV88" s="12">
        <v>5.4913710000000001E-3</v>
      </c>
      <c r="AW88" s="12">
        <v>5.8423508999999998E-2</v>
      </c>
      <c r="AX88" s="12">
        <v>1.3754692000000001E-2</v>
      </c>
      <c r="AY88" s="12">
        <v>2.0478368E-2</v>
      </c>
      <c r="AZ88" s="12">
        <v>3.7641250000000001E-3</v>
      </c>
      <c r="BA88" s="12">
        <v>-6.5580399999999996E-4</v>
      </c>
      <c r="BB88" s="12">
        <v>2.6197651999999998E-2</v>
      </c>
      <c r="BC88" s="12">
        <v>2.0846933000000002E-2</v>
      </c>
      <c r="BD88" s="12">
        <v>2.6849042E-2</v>
      </c>
      <c r="BE88" s="12">
        <v>-1.3884578E-2</v>
      </c>
      <c r="BF88" s="12">
        <v>-1.6800336999999999E-2</v>
      </c>
      <c r="BG88" s="12">
        <v>6.2321434000000002E-2</v>
      </c>
      <c r="BH88" s="12">
        <v>2.4621232999999999E-2</v>
      </c>
      <c r="BI88" s="12">
        <v>1.509043E-2</v>
      </c>
      <c r="BJ88" s="12">
        <v>3.2404060999999998E-2</v>
      </c>
      <c r="BK88" s="12">
        <v>2.1540844999999999E-2</v>
      </c>
      <c r="BL88" s="12">
        <v>1.6242339000000001E-2</v>
      </c>
      <c r="BM88" s="12">
        <v>3.6399319999999998E-3</v>
      </c>
      <c r="BN88" s="12">
        <v>2.0713735E-2</v>
      </c>
      <c r="BO88" s="12">
        <v>6.4621729999999999E-3</v>
      </c>
      <c r="BP88" s="12">
        <v>-1.481474E-3</v>
      </c>
      <c r="BQ88" s="12">
        <v>6.5174435000000003E-2</v>
      </c>
      <c r="BR88" s="12">
        <v>5.2065317999999999E-2</v>
      </c>
      <c r="BS88" s="12">
        <v>1.7089285999999999E-2</v>
      </c>
      <c r="BT88" s="12">
        <v>-6.2467670000000003E-3</v>
      </c>
      <c r="BU88" s="12">
        <v>4.7138930000000002E-3</v>
      </c>
      <c r="BV88" s="12">
        <v>-4.1564169999999999E-3</v>
      </c>
      <c r="BW88" s="12">
        <v>-1.9902118999999999E-2</v>
      </c>
      <c r="BX88" s="12">
        <v>2.2335561E-2</v>
      </c>
      <c r="BY88" s="12">
        <v>-1.234234E-2</v>
      </c>
      <c r="BZ88" s="12">
        <v>1.0310880999999999E-2</v>
      </c>
      <c r="CA88" s="12">
        <v>5.7980449999999999E-3</v>
      </c>
      <c r="CB88" s="12">
        <v>2.4887071E-2</v>
      </c>
      <c r="CC88" s="12">
        <v>-5.3791480000000003E-3</v>
      </c>
      <c r="CD88" s="12">
        <v>-1.8605441E-2</v>
      </c>
      <c r="CE88" s="12">
        <v>-1.1903545E-2</v>
      </c>
      <c r="CF88" s="12">
        <v>2.6111810999999999E-2</v>
      </c>
      <c r="CG88" s="12">
        <v>1.7646258000000001E-2</v>
      </c>
      <c r="CH88" s="12">
        <v>4.8720697E-2</v>
      </c>
      <c r="CI88" s="12">
        <v>1.3764739999999999E-3</v>
      </c>
      <c r="CJ88" s="12">
        <v>1.1549834E-2</v>
      </c>
      <c r="CK88" s="12">
        <v>3.8378661000000001E-2</v>
      </c>
      <c r="CL88" s="12">
        <v>3.3662361000000002E-2</v>
      </c>
      <c r="CM88" s="12">
        <v>7.6487789999999996E-3</v>
      </c>
      <c r="CN88" s="12">
        <v>1.6787282000000001E-2</v>
      </c>
      <c r="CO88" s="12">
        <v>1.3574789E-2</v>
      </c>
      <c r="CP88" s="12">
        <v>6.6337239000000006E-2</v>
      </c>
      <c r="CQ88" s="12">
        <v>1.540409E-2</v>
      </c>
      <c r="CR88" s="12">
        <v>2.9020570999999998E-2</v>
      </c>
      <c r="CS88" s="12">
        <v>4.8059469E-2</v>
      </c>
      <c r="CT88" s="12">
        <v>8.0183809999999998E-3</v>
      </c>
      <c r="CU88" s="12">
        <v>-9.1342990000000002E-3</v>
      </c>
      <c r="CV88" s="12">
        <v>2.9741391999999998E-2</v>
      </c>
    </row>
    <row r="89" spans="1:100" ht="18.75" customHeight="1" x14ac:dyDescent="0.4">
      <c r="A89" s="11">
        <v>87</v>
      </c>
      <c r="B89" s="12">
        <v>-4.8233699999999996E-3</v>
      </c>
      <c r="C89" s="12">
        <v>1.1199529999999999E-3</v>
      </c>
      <c r="D89" s="12">
        <v>1.1293989000000001E-2</v>
      </c>
      <c r="E89" s="12">
        <v>-3.003277E-2</v>
      </c>
      <c r="F89" s="12">
        <v>6.0989770999999998E-2</v>
      </c>
      <c r="G89" s="12">
        <v>-2.9228074999999999E-2</v>
      </c>
      <c r="H89" s="12">
        <v>7.2899841000000007E-2</v>
      </c>
      <c r="I89" s="12">
        <v>1.8195099999999999E-4</v>
      </c>
      <c r="J89" s="12">
        <v>-1.0068621999999999E-2</v>
      </c>
      <c r="K89" s="12">
        <v>-2.2791414999999999E-2</v>
      </c>
      <c r="L89" s="12">
        <v>-2.8636425E-2</v>
      </c>
      <c r="M89" s="12">
        <v>5.1018516E-2</v>
      </c>
      <c r="N89" s="12">
        <v>7.1955489999999999E-3</v>
      </c>
      <c r="O89" s="12">
        <v>1.9342967999999999E-2</v>
      </c>
      <c r="P89" s="12">
        <v>2.4366054000000002E-2</v>
      </c>
      <c r="Q89" s="12">
        <v>6.7245429999999995E-2</v>
      </c>
      <c r="R89" s="12">
        <v>-1.759072E-3</v>
      </c>
      <c r="S89" s="12">
        <v>6.0620670000000001E-2</v>
      </c>
      <c r="T89" s="12">
        <v>-1.6412146999999998E-2</v>
      </c>
      <c r="U89" s="12">
        <v>9.6841786999999999E-2</v>
      </c>
      <c r="V89" s="12">
        <v>-1.8153875999999999E-2</v>
      </c>
      <c r="W89" s="12">
        <v>6.927636E-3</v>
      </c>
      <c r="X89" s="12">
        <v>5.6088069999999997E-2</v>
      </c>
      <c r="Y89" s="12">
        <v>-9.3645599999999992E-3</v>
      </c>
      <c r="Z89" s="12">
        <v>7.8507877000000004E-2</v>
      </c>
      <c r="AA89" s="12">
        <v>9.5537010000000006E-2</v>
      </c>
      <c r="AB89" s="12">
        <v>9.6110714999999999E-2</v>
      </c>
      <c r="AC89" s="12">
        <v>-1.3743127000000001E-2</v>
      </c>
      <c r="AD89" s="12">
        <v>-1.6491793000000001E-2</v>
      </c>
      <c r="AE89" s="12">
        <v>4.9686236000000002E-2</v>
      </c>
      <c r="AF89" s="12">
        <v>-2.0511558999999999E-2</v>
      </c>
      <c r="AG89" s="12">
        <v>0.180469185</v>
      </c>
      <c r="AH89" s="12">
        <v>5.6101496000000001E-2</v>
      </c>
      <c r="AI89" s="12">
        <v>-6.1383879999999998E-3</v>
      </c>
      <c r="AJ89" s="12">
        <v>-1.9793697999999998E-2</v>
      </c>
      <c r="AK89" s="12">
        <v>-2.6257020000000002E-3</v>
      </c>
      <c r="AL89" s="12">
        <v>5.0000108000000001E-2</v>
      </c>
      <c r="AM89" s="12">
        <v>8.2046185999999993E-2</v>
      </c>
      <c r="AN89" s="12">
        <v>3.4101814000000001E-2</v>
      </c>
      <c r="AO89" s="12">
        <v>2.578387E-2</v>
      </c>
      <c r="AP89" s="12">
        <v>1.3063821E-2</v>
      </c>
      <c r="AQ89" s="12">
        <v>2.6065136999999999E-2</v>
      </c>
      <c r="AR89" s="12">
        <v>-1.2552987E-2</v>
      </c>
      <c r="AS89" s="12">
        <v>6.6224748999999999E-2</v>
      </c>
      <c r="AT89" s="12">
        <v>2.1051971999999999E-2</v>
      </c>
      <c r="AU89" s="12">
        <v>2.0296699000000001E-2</v>
      </c>
      <c r="AV89" s="12">
        <v>2.6666967999999999E-2</v>
      </c>
      <c r="AW89" s="12">
        <v>3.6732304E-2</v>
      </c>
      <c r="AX89" s="12">
        <v>7.9444200000000002E-4</v>
      </c>
      <c r="AY89" s="12">
        <v>7.0433771000000006E-2</v>
      </c>
      <c r="AZ89" s="11">
        <v>0</v>
      </c>
      <c r="BA89" s="12">
        <v>9.3739102000000005E-2</v>
      </c>
      <c r="BB89" s="12">
        <v>-6.8563131999999999E-2</v>
      </c>
      <c r="BC89" s="12">
        <v>-4.4016465999999997E-2</v>
      </c>
      <c r="BD89" s="12">
        <v>2.6146651E-2</v>
      </c>
      <c r="BE89" s="12">
        <v>2.8284878999999999E-2</v>
      </c>
      <c r="BF89" s="12">
        <v>6.2167528E-2</v>
      </c>
      <c r="BG89" s="12">
        <v>-8.6567740000000008E-3</v>
      </c>
      <c r="BH89" s="12">
        <v>-1.6904039999999999E-2</v>
      </c>
      <c r="BI89" s="12">
        <v>6.0118539999999996E-3</v>
      </c>
      <c r="BJ89" s="12">
        <v>2.1939640999999999E-2</v>
      </c>
      <c r="BK89" s="12">
        <v>-2.0464098999999999E-2</v>
      </c>
      <c r="BL89" s="12">
        <v>-3.0085226E-2</v>
      </c>
      <c r="BM89" s="12">
        <v>4.4003921000000001E-2</v>
      </c>
      <c r="BN89" s="12">
        <v>1.5036425000000001E-2</v>
      </c>
      <c r="BO89" s="12">
        <v>9.8059191000000004E-2</v>
      </c>
      <c r="BP89" s="12">
        <v>-1.2588779E-2</v>
      </c>
      <c r="BQ89" s="12">
        <v>2.9795057E-2</v>
      </c>
      <c r="BR89" s="12">
        <v>-5.6090817000000001E-2</v>
      </c>
      <c r="BS89" s="12">
        <v>-5.3787278000000001E-2</v>
      </c>
      <c r="BT89" s="12">
        <v>-3.7770431E-2</v>
      </c>
      <c r="BU89" s="12">
        <v>1.6985404999999999E-2</v>
      </c>
      <c r="BV89" s="12">
        <v>-2.0250325E-2</v>
      </c>
      <c r="BW89" s="12">
        <v>5.6013447000000001E-2</v>
      </c>
      <c r="BX89" s="12">
        <v>-2.7781643000000002E-2</v>
      </c>
      <c r="BY89" s="12">
        <v>8.6932109999999993E-3</v>
      </c>
      <c r="BZ89" s="12">
        <v>-2.5156050000000002E-3</v>
      </c>
      <c r="CA89" s="12">
        <v>-4.4296108000000001E-2</v>
      </c>
      <c r="CB89" s="12">
        <v>-3.0704769999999999E-2</v>
      </c>
      <c r="CC89" s="12">
        <v>2.8290211999999999E-2</v>
      </c>
      <c r="CD89" s="12">
        <v>3.5269043E-2</v>
      </c>
      <c r="CE89" s="12">
        <v>3.2332227999999998E-2</v>
      </c>
      <c r="CF89" s="13">
        <v>2.3165800000000001E-5</v>
      </c>
      <c r="CG89" s="12">
        <v>-2.3073722000000001E-2</v>
      </c>
      <c r="CH89" s="12">
        <v>-1.2245333000000001E-2</v>
      </c>
      <c r="CI89" s="12">
        <v>-8.3548730000000005E-3</v>
      </c>
      <c r="CJ89" s="12">
        <v>1.373244E-2</v>
      </c>
      <c r="CK89" s="12">
        <v>-5.718702E-3</v>
      </c>
      <c r="CL89" s="12">
        <v>-3.0239139999999999E-3</v>
      </c>
      <c r="CM89" s="12">
        <v>9.6697443999999994E-2</v>
      </c>
      <c r="CN89" s="12">
        <v>9.9875410999999997E-2</v>
      </c>
      <c r="CO89" s="12">
        <v>-5.1292530000000003E-3</v>
      </c>
      <c r="CP89" s="12">
        <v>0.247070175</v>
      </c>
      <c r="CQ89" s="12">
        <v>4.2832244999999998E-2</v>
      </c>
      <c r="CR89" s="12">
        <v>3.6244017000000003E-2</v>
      </c>
      <c r="CS89" s="12">
        <v>-1.4995826E-2</v>
      </c>
      <c r="CT89" s="12">
        <v>2.7926019999999999E-3</v>
      </c>
      <c r="CU89" s="12">
        <v>0.102862802</v>
      </c>
      <c r="CV89" s="12">
        <v>1.5770304999999998E-2</v>
      </c>
    </row>
    <row r="90" spans="1:100" ht="18.75" customHeight="1" x14ac:dyDescent="0.4">
      <c r="A90" s="11">
        <v>88</v>
      </c>
      <c r="B90" s="12">
        <v>-3.7182847999999998E-2</v>
      </c>
      <c r="C90" s="12">
        <v>3.0297221999999999E-2</v>
      </c>
      <c r="D90" s="12">
        <v>-3.9786666999999998E-2</v>
      </c>
      <c r="E90" s="12">
        <v>-5.5699894999999999E-2</v>
      </c>
      <c r="F90" s="12">
        <v>6.443776E-3</v>
      </c>
      <c r="G90" s="12">
        <v>-5.8053227999999998E-2</v>
      </c>
      <c r="H90" s="12">
        <v>1.7971503999999999E-2</v>
      </c>
      <c r="I90" s="12">
        <v>-1.4097162E-2</v>
      </c>
      <c r="J90" s="12">
        <v>-1.0396140999999999E-2</v>
      </c>
      <c r="K90" s="12">
        <v>-2.4648888000000001E-2</v>
      </c>
      <c r="L90" s="12">
        <v>1.3205454E-2</v>
      </c>
      <c r="M90" s="12">
        <v>4.0949339999999997E-3</v>
      </c>
      <c r="N90" s="12">
        <v>6.555417E-3</v>
      </c>
      <c r="O90" s="12">
        <v>2.6189802000000002E-2</v>
      </c>
      <c r="P90" s="12">
        <v>-7.1140465999999999E-2</v>
      </c>
      <c r="Q90" s="12">
        <v>1.853216E-3</v>
      </c>
      <c r="R90" s="12">
        <v>-1.1381181000000001E-2</v>
      </c>
      <c r="S90" s="12">
        <v>-8.6050450000000004E-3</v>
      </c>
      <c r="T90" s="12">
        <v>-5.0975412999999997E-2</v>
      </c>
      <c r="U90" s="12">
        <v>-3.9362899999999999E-2</v>
      </c>
      <c r="V90" s="12">
        <v>-2.1030426000000001E-2</v>
      </c>
      <c r="W90" s="12">
        <v>1.6387717999999999E-2</v>
      </c>
      <c r="X90" s="12">
        <v>-2.5250315999999998E-2</v>
      </c>
      <c r="Y90" s="12">
        <v>-6.8770500999999998E-2</v>
      </c>
      <c r="Z90" s="12">
        <v>1.1089051000000001E-2</v>
      </c>
      <c r="AA90" s="12">
        <v>5.0695009999999997E-3</v>
      </c>
      <c r="AB90" s="12">
        <v>-2.7680751999999999E-2</v>
      </c>
      <c r="AC90" s="12">
        <v>-4.0573145999999997E-2</v>
      </c>
      <c r="AD90" s="12">
        <v>2.2876220999999999E-2</v>
      </c>
      <c r="AE90" s="12">
        <v>-8.7325064999999993E-2</v>
      </c>
      <c r="AF90" s="12">
        <v>-4.4490464E-2</v>
      </c>
      <c r="AG90" s="12">
        <v>5.4354950000000003E-3</v>
      </c>
      <c r="AH90" s="12">
        <v>-2.9240322999999999E-2</v>
      </c>
      <c r="AI90" s="12">
        <v>-3.0881168000000001E-2</v>
      </c>
      <c r="AJ90" s="12">
        <v>-6.440208E-2</v>
      </c>
      <c r="AK90" s="12">
        <v>-1.0868114999999999E-2</v>
      </c>
      <c r="AL90" s="12">
        <v>-8.8169300000000002E-4</v>
      </c>
      <c r="AM90" s="12">
        <v>4.600158E-3</v>
      </c>
      <c r="AN90" s="12">
        <v>0.16047379000000001</v>
      </c>
      <c r="AO90" s="12">
        <v>-3.9052648000000002E-2</v>
      </c>
      <c r="AP90" s="12">
        <v>2.4155497000000001E-2</v>
      </c>
      <c r="AQ90" s="12">
        <v>-5.0367862999999999E-2</v>
      </c>
      <c r="AR90" s="12">
        <v>-1.9330731E-2</v>
      </c>
      <c r="AS90" s="12">
        <v>-6.8594391000000005E-2</v>
      </c>
      <c r="AT90" s="12">
        <v>-1.089256E-3</v>
      </c>
      <c r="AU90" s="12">
        <v>-2.0743089999999999E-2</v>
      </c>
      <c r="AV90" s="12">
        <v>-4.6258807999999998E-2</v>
      </c>
      <c r="AW90" s="12">
        <v>0.11481123</v>
      </c>
      <c r="AX90" s="12">
        <v>-4.9258001000000003E-2</v>
      </c>
      <c r="AY90" s="12">
        <v>2.6602200999999999E-2</v>
      </c>
      <c r="AZ90" s="12">
        <v>3.4959100000000001E-4</v>
      </c>
      <c r="BA90" s="12">
        <v>7.3981121999999996E-2</v>
      </c>
      <c r="BB90" s="12">
        <v>-4.6593509999999998E-2</v>
      </c>
      <c r="BC90" s="12">
        <v>4.3608143000000002E-2</v>
      </c>
      <c r="BD90" s="12">
        <v>-4.5524824999999998E-2</v>
      </c>
      <c r="BE90" s="12">
        <v>3.8109732E-2</v>
      </c>
      <c r="BF90" s="12">
        <v>9.1501712999999998E-2</v>
      </c>
      <c r="BG90" s="12">
        <v>-8.5291098999999995E-2</v>
      </c>
      <c r="BH90" s="12">
        <v>-2.2283985999999999E-2</v>
      </c>
      <c r="BI90" s="12">
        <v>-2.7609025999999998E-2</v>
      </c>
      <c r="BJ90" s="12">
        <v>-2.4225223000000001E-2</v>
      </c>
      <c r="BK90" s="12">
        <v>-6.0582373000000002E-2</v>
      </c>
      <c r="BL90" s="12">
        <v>-1.4452026E-2</v>
      </c>
      <c r="BM90" s="12">
        <v>1.852703E-2</v>
      </c>
      <c r="BN90" s="12">
        <v>4.2157879999999998E-3</v>
      </c>
      <c r="BO90" s="12">
        <v>-1.3276999999999999E-4</v>
      </c>
      <c r="BP90" s="12">
        <v>-3.1736495000000003E-2</v>
      </c>
      <c r="BQ90" s="12">
        <v>4.2624636E-2</v>
      </c>
      <c r="BR90" s="12">
        <v>-2.4333823000000001E-2</v>
      </c>
      <c r="BS90" s="12">
        <v>4.3075649000000001E-2</v>
      </c>
      <c r="BT90" s="12">
        <v>-2.9982637999999999E-2</v>
      </c>
      <c r="BU90" s="12">
        <v>-3.1426867999999997E-2</v>
      </c>
      <c r="BV90" s="12">
        <v>-2.1514724999999998E-2</v>
      </c>
      <c r="BW90" s="12">
        <v>-2.3497679E-2</v>
      </c>
      <c r="BX90" s="12">
        <v>-1.935048E-2</v>
      </c>
      <c r="BY90" s="12">
        <v>-1.1580979E-2</v>
      </c>
      <c r="BZ90" s="12">
        <v>-2.8892584999999998E-2</v>
      </c>
      <c r="CA90" s="12">
        <v>5.2166905E-2</v>
      </c>
      <c r="CB90" s="12">
        <v>1.1180327E-2</v>
      </c>
      <c r="CC90" s="12">
        <v>-1.7532240000000001E-3</v>
      </c>
      <c r="CD90" s="12">
        <v>-1.1012180999999999E-2</v>
      </c>
      <c r="CE90" s="12">
        <v>3.8497713000000003E-2</v>
      </c>
      <c r="CF90" s="12">
        <v>-4.3915508999999998E-2</v>
      </c>
      <c r="CG90" s="12">
        <v>-9.4474769999999993E-3</v>
      </c>
      <c r="CH90" s="12">
        <v>-3.1607986999999997E-2</v>
      </c>
      <c r="CI90" s="12">
        <v>-4.4185120000000003E-3</v>
      </c>
      <c r="CJ90" s="12">
        <v>-1.4763982E-2</v>
      </c>
      <c r="CK90" s="12">
        <v>-6.3943905999999995E-2</v>
      </c>
      <c r="CL90" s="12">
        <v>-6.8536329999999996E-3</v>
      </c>
      <c r="CM90" s="12">
        <v>6.1983450000000001E-3</v>
      </c>
      <c r="CN90" s="12">
        <v>-1.7880171E-2</v>
      </c>
      <c r="CO90" s="12">
        <v>2.570747E-2</v>
      </c>
      <c r="CP90" s="12">
        <v>-6.1203173E-2</v>
      </c>
      <c r="CQ90" s="12">
        <v>-1.1509993E-2</v>
      </c>
      <c r="CR90" s="12">
        <v>-3.3269882000000001E-2</v>
      </c>
      <c r="CS90" s="12">
        <v>-6.4330466000000003E-2</v>
      </c>
      <c r="CT90" s="12">
        <v>-4.8312223000000001E-2</v>
      </c>
      <c r="CU90" s="12">
        <v>5.345362E-2</v>
      </c>
      <c r="CV90" s="12">
        <v>-3.8962502000000003E-2</v>
      </c>
    </row>
    <row r="91" spans="1:100" ht="18.75" customHeight="1" x14ac:dyDescent="0.4">
      <c r="A91" s="11">
        <v>89</v>
      </c>
      <c r="B91" s="12">
        <v>9.3833584999999997E-2</v>
      </c>
      <c r="C91" s="12">
        <v>1.4808515E-2</v>
      </c>
      <c r="D91" s="12">
        <v>7.8477960000000006E-3</v>
      </c>
      <c r="E91" s="12">
        <v>3.1348272000000003E-2</v>
      </c>
      <c r="F91" s="12">
        <v>-1.3755889E-2</v>
      </c>
      <c r="G91" s="12">
        <v>5.33768E-3</v>
      </c>
      <c r="H91" s="12">
        <v>-3.0713487000000001E-2</v>
      </c>
      <c r="I91" s="12">
        <v>1.8726719999999999E-2</v>
      </c>
      <c r="J91" s="12">
        <v>1.8327583000000001E-2</v>
      </c>
      <c r="K91" s="12">
        <v>6.0555706000000001E-2</v>
      </c>
      <c r="L91" s="12">
        <v>-7.0697440000000002E-3</v>
      </c>
      <c r="M91" s="12">
        <v>-1.1536549E-2</v>
      </c>
      <c r="N91" s="12">
        <v>3.2664800000000001E-2</v>
      </c>
      <c r="O91" s="12">
        <v>-1.1423576E-2</v>
      </c>
      <c r="P91" s="12">
        <v>-2.5004458E-2</v>
      </c>
      <c r="Q91" s="12">
        <v>-1.3770187E-2</v>
      </c>
      <c r="R91" s="12">
        <v>2.0647644E-2</v>
      </c>
      <c r="S91" s="12">
        <v>2.0648656000000001E-2</v>
      </c>
      <c r="T91" s="12">
        <v>-2.0531400000000001E-4</v>
      </c>
      <c r="U91" s="12">
        <v>-4.0558994000000001E-2</v>
      </c>
      <c r="V91" s="12">
        <v>3.8650199999999999E-4</v>
      </c>
      <c r="W91" s="12">
        <v>-1.4527919E-2</v>
      </c>
      <c r="X91" s="12">
        <v>-6.1871130000000003E-2</v>
      </c>
      <c r="Y91" s="12">
        <v>-4.876315E-3</v>
      </c>
      <c r="Z91" s="12">
        <v>-3.9092099999999998E-3</v>
      </c>
      <c r="AA91" s="12">
        <v>3.3074077E-2</v>
      </c>
      <c r="AB91" s="12">
        <v>5.4487779999999996E-3</v>
      </c>
      <c r="AC91" s="12">
        <v>7.8161819999999996E-3</v>
      </c>
      <c r="AD91" s="12">
        <v>-1.9759071999999999E-2</v>
      </c>
      <c r="AE91" s="12">
        <v>4.4946307999999997E-2</v>
      </c>
      <c r="AF91" s="12">
        <v>2.809775E-3</v>
      </c>
      <c r="AG91" s="12">
        <v>-6.7370563999999994E-2</v>
      </c>
      <c r="AH91" s="12">
        <v>1.0229742999999999E-2</v>
      </c>
      <c r="AI91" s="12">
        <v>-2.6744121999999999E-2</v>
      </c>
      <c r="AJ91" s="12">
        <v>-5.0103769999999999E-3</v>
      </c>
      <c r="AK91" s="12">
        <v>3.2075360999999997E-2</v>
      </c>
      <c r="AL91" s="12">
        <v>-1.9417745E-2</v>
      </c>
      <c r="AM91" s="12">
        <v>5.7002940000000002E-2</v>
      </c>
      <c r="AN91" s="12">
        <v>0.108665128</v>
      </c>
      <c r="AO91" s="12">
        <v>9.5472263000000002E-2</v>
      </c>
      <c r="AP91" s="12">
        <v>3.0516242999999998E-2</v>
      </c>
      <c r="AQ91" s="12">
        <v>-3.1823803999999997E-2</v>
      </c>
      <c r="AR91" s="12">
        <v>-1.8060455999999999E-2</v>
      </c>
      <c r="AS91" s="12">
        <v>-4.0067339999999996E-3</v>
      </c>
      <c r="AT91" s="12">
        <v>-7.6174110000000003E-2</v>
      </c>
      <c r="AU91" s="12">
        <v>-2.8387907E-2</v>
      </c>
      <c r="AV91" s="12">
        <v>6.9464180000000002E-3</v>
      </c>
      <c r="AW91" s="12">
        <v>-1.5977767E-2</v>
      </c>
      <c r="AX91" s="12">
        <v>-4.4114959000000002E-2</v>
      </c>
      <c r="AY91" s="12">
        <v>-3.4982439999999997E-2</v>
      </c>
      <c r="AZ91" s="12">
        <v>-1.2241212E-2</v>
      </c>
      <c r="BA91" s="12">
        <v>2.893442E-3</v>
      </c>
      <c r="BB91" s="12">
        <v>-4.312069E-3</v>
      </c>
      <c r="BC91" s="12">
        <v>-2.5347353E-2</v>
      </c>
      <c r="BD91" s="12">
        <v>-2.5611258000000001E-2</v>
      </c>
      <c r="BE91" s="12">
        <v>6.1863279999999996E-3</v>
      </c>
      <c r="BF91" s="12">
        <v>2.9806531000000001E-2</v>
      </c>
      <c r="BG91" s="12">
        <v>1.7725380999999998E-2</v>
      </c>
      <c r="BH91" s="12">
        <v>-3.0756966E-2</v>
      </c>
      <c r="BI91" s="12">
        <v>1.6530745999999999E-2</v>
      </c>
      <c r="BJ91" s="12">
        <v>-1.9689109999999998E-3</v>
      </c>
      <c r="BK91" s="12">
        <v>9.2059059999999998E-2</v>
      </c>
      <c r="BL91" s="12">
        <v>-2.8611800000000001E-3</v>
      </c>
      <c r="BM91" s="12">
        <v>4.0245376999999999E-2</v>
      </c>
      <c r="BN91" s="12">
        <v>-2.8784309000000001E-2</v>
      </c>
      <c r="BO91" s="12">
        <v>-1.4753331999999999E-2</v>
      </c>
      <c r="BP91" s="12">
        <v>6.2544066999999995E-2</v>
      </c>
      <c r="BQ91" s="12">
        <v>1.9326109000000001E-2</v>
      </c>
      <c r="BR91" s="12">
        <v>0.134925038</v>
      </c>
      <c r="BS91" s="12">
        <v>-8.6116790000000006E-3</v>
      </c>
      <c r="BT91" s="12">
        <v>5.3196077000000001E-2</v>
      </c>
      <c r="BU91" s="12">
        <v>6.6332287000000004E-2</v>
      </c>
      <c r="BV91" s="12">
        <v>-2.2984668999999999E-2</v>
      </c>
      <c r="BW91" s="12">
        <v>-2.0099005E-2</v>
      </c>
      <c r="BX91" s="12">
        <v>-1.9803277000000001E-2</v>
      </c>
      <c r="BY91" s="12">
        <v>-4.0872E-3</v>
      </c>
      <c r="BZ91" s="12">
        <v>-3.5465059E-2</v>
      </c>
      <c r="CA91" s="12">
        <v>-2.6265587999999999E-2</v>
      </c>
      <c r="CB91" s="12">
        <v>3.6240795999999999E-2</v>
      </c>
      <c r="CC91" s="12">
        <v>-6.9035330000000006E-2</v>
      </c>
      <c r="CD91" s="12">
        <v>5.0919583999999997E-2</v>
      </c>
      <c r="CE91" s="12">
        <v>3.8325761999999999E-2</v>
      </c>
      <c r="CF91" s="12">
        <v>1.8463664000000001E-2</v>
      </c>
      <c r="CG91" s="12">
        <v>-2.3410232E-2</v>
      </c>
      <c r="CH91" s="12">
        <v>1.5440542E-2</v>
      </c>
      <c r="CI91" s="12">
        <v>9.1242509999999999E-3</v>
      </c>
      <c r="CJ91" s="12">
        <v>4.3333851E-2</v>
      </c>
      <c r="CK91" s="12">
        <v>3.0037752000000001E-2</v>
      </c>
      <c r="CL91" s="12">
        <v>-8.5128979999999996E-3</v>
      </c>
      <c r="CM91" s="12">
        <v>-1.4835502E-2</v>
      </c>
      <c r="CN91" s="12">
        <v>2.2776850000000001E-2</v>
      </c>
      <c r="CO91" s="12">
        <v>1.8150994E-2</v>
      </c>
      <c r="CP91" s="12">
        <v>2.4789364000000001E-2</v>
      </c>
      <c r="CQ91" s="12">
        <v>2.1396156999999999E-2</v>
      </c>
      <c r="CR91" s="12">
        <v>-1.0674677E-2</v>
      </c>
      <c r="CS91" s="12">
        <v>2.1332019999999998E-3</v>
      </c>
      <c r="CT91" s="12">
        <v>5.3380595000000003E-2</v>
      </c>
      <c r="CU91" s="12">
        <v>-9.6054680000000007E-3</v>
      </c>
      <c r="CV91" s="12">
        <v>1.0955472000000001E-2</v>
      </c>
    </row>
    <row r="92" spans="1:100" ht="18.75" customHeight="1" x14ac:dyDescent="0.4">
      <c r="A92" s="11">
        <v>90</v>
      </c>
      <c r="B92" s="12">
        <v>-5.1125126E-2</v>
      </c>
      <c r="C92" s="12">
        <v>-7.5591074999999994E-2</v>
      </c>
      <c r="D92" s="12">
        <v>-5.0437744999999999E-2</v>
      </c>
      <c r="E92" s="12">
        <v>-2.8934919E-2</v>
      </c>
      <c r="F92" s="12">
        <v>-5.3027474999999998E-2</v>
      </c>
      <c r="G92" s="12">
        <v>1.9385117E-2</v>
      </c>
      <c r="H92" s="12">
        <v>-6.5868403000000006E-2</v>
      </c>
      <c r="I92" s="12">
        <v>-2.9430228999999999E-2</v>
      </c>
      <c r="J92" s="12">
        <v>1.5362504000000001E-2</v>
      </c>
      <c r="K92" s="12">
        <v>-2.6131214999999999E-2</v>
      </c>
      <c r="L92" s="12">
        <v>-1.6274439000000002E-2</v>
      </c>
      <c r="M92" s="12">
        <v>-5.9379491999999999E-2</v>
      </c>
      <c r="N92" s="12">
        <v>-7.8325895000000006E-2</v>
      </c>
      <c r="O92" s="12">
        <v>1.1748972999999999E-2</v>
      </c>
      <c r="P92" s="12">
        <v>-5.9000834000000002E-2</v>
      </c>
      <c r="Q92" s="12">
        <v>-4.2342756000000002E-2</v>
      </c>
      <c r="R92" s="12">
        <v>-5.1157029E-2</v>
      </c>
      <c r="S92" s="12">
        <v>-2.8511214E-2</v>
      </c>
      <c r="T92" s="12">
        <v>1.8282414E-2</v>
      </c>
      <c r="U92" s="12">
        <v>-1.2497397E-2</v>
      </c>
      <c r="V92" s="12">
        <v>-2.7242651999999999E-2</v>
      </c>
      <c r="W92" s="12">
        <v>-4.2435770000000001E-3</v>
      </c>
      <c r="X92" s="12">
        <v>-2.1451248999999999E-2</v>
      </c>
      <c r="Y92" s="12">
        <v>-1.9600647999999998E-2</v>
      </c>
      <c r="Z92" s="12">
        <v>-7.1187139999999996E-2</v>
      </c>
      <c r="AA92" s="12">
        <v>-5.3642578000000003E-2</v>
      </c>
      <c r="AB92" s="12">
        <v>-8.4037399999999996E-4</v>
      </c>
      <c r="AC92" s="12">
        <v>-2.6681399000000001E-2</v>
      </c>
      <c r="AD92" s="12">
        <v>4.1089673E-2</v>
      </c>
      <c r="AE92" s="12">
        <v>1.2779669E-2</v>
      </c>
      <c r="AF92" s="12">
        <v>-5.2755885000000002E-2</v>
      </c>
      <c r="AG92" s="12">
        <v>-7.1090049000000002E-2</v>
      </c>
      <c r="AH92" s="12">
        <v>-5.4086721999999997E-2</v>
      </c>
      <c r="AI92" s="12">
        <v>-3.4377864000000001E-2</v>
      </c>
      <c r="AJ92" s="12">
        <v>-4.3538828000000002E-2</v>
      </c>
      <c r="AK92" s="12">
        <v>-4.2848625000000001E-2</v>
      </c>
      <c r="AL92" s="12">
        <v>-3.8703802000000002E-2</v>
      </c>
      <c r="AM92" s="12">
        <v>-2.0018006000000001E-2</v>
      </c>
      <c r="AN92" s="12">
        <v>-8.5198644000000004E-2</v>
      </c>
      <c r="AO92" s="12">
        <v>-3.4450649999999999E-2</v>
      </c>
      <c r="AP92" s="12">
        <v>-4.6408434999999998E-2</v>
      </c>
      <c r="AQ92" s="12">
        <v>-3.4012874999999998E-2</v>
      </c>
      <c r="AR92" s="12">
        <v>-3.4017579999999999E-2</v>
      </c>
      <c r="AS92" s="12">
        <v>-5.4469651000000001E-2</v>
      </c>
      <c r="AT92" s="12">
        <v>4.2155810000000004E-3</v>
      </c>
      <c r="AU92" s="12">
        <v>-1.4027741E-2</v>
      </c>
      <c r="AV92" s="12">
        <v>-2.8770833999999999E-2</v>
      </c>
      <c r="AW92" s="12">
        <v>-2.0296762999999999E-2</v>
      </c>
      <c r="AX92" s="12">
        <v>4.7844080000000004E-3</v>
      </c>
      <c r="AY92" s="12">
        <v>-3.8269095000000003E-2</v>
      </c>
      <c r="AZ92" s="12">
        <v>1.0486123E-2</v>
      </c>
      <c r="BA92" s="12">
        <v>-8.1767757999999996E-2</v>
      </c>
      <c r="BB92" s="12">
        <v>-7.0116670000000001E-3</v>
      </c>
      <c r="BC92" s="12">
        <v>-6.6866238999999994E-2</v>
      </c>
      <c r="BD92" s="12">
        <v>-2.4176758E-2</v>
      </c>
      <c r="BE92" s="12">
        <v>-2.8791290000000001E-2</v>
      </c>
      <c r="BF92" s="12">
        <v>-0.141704212</v>
      </c>
      <c r="BG92" s="12">
        <v>-3.8602743000000002E-2</v>
      </c>
      <c r="BH92" s="12">
        <v>-5.3620898E-2</v>
      </c>
      <c r="BI92" s="12">
        <v>-2.5963094999999999E-2</v>
      </c>
      <c r="BJ92" s="12">
        <v>-4.5033339999999998E-2</v>
      </c>
      <c r="BK92" s="12">
        <v>-5.8907107E-2</v>
      </c>
      <c r="BL92" s="12">
        <v>-1.4436756E-2</v>
      </c>
      <c r="BM92" s="12">
        <v>-5.6611881000000003E-2</v>
      </c>
      <c r="BN92" s="12">
        <v>-4.8283307999999997E-2</v>
      </c>
      <c r="BO92" s="12">
        <v>-9.5507379000000003E-2</v>
      </c>
      <c r="BP92" s="12">
        <v>2.6598780999999998E-2</v>
      </c>
      <c r="BQ92" s="12">
        <v>-4.8735960000000002E-2</v>
      </c>
      <c r="BR92" s="12">
        <v>-5.8000192999999998E-2</v>
      </c>
      <c r="BS92" s="12">
        <v>-3.8737862999999997E-2</v>
      </c>
      <c r="BT92" s="12">
        <v>3.8255120000000001E-3</v>
      </c>
      <c r="BU92" s="12">
        <v>-5.2707439000000002E-2</v>
      </c>
      <c r="BV92" s="12">
        <v>1.1596519999999999E-3</v>
      </c>
      <c r="BW92" s="12">
        <v>-6.9624536000000001E-2</v>
      </c>
      <c r="BX92" s="12">
        <v>-1.4575378999999999E-2</v>
      </c>
      <c r="BY92" s="12">
        <v>-1.7783908000000001E-2</v>
      </c>
      <c r="BZ92" s="12">
        <v>-7.8204669999999993E-3</v>
      </c>
      <c r="CA92" s="12">
        <v>-5.5465445000000002E-2</v>
      </c>
      <c r="CB92" s="12">
        <v>1.9561450000000001E-2</v>
      </c>
      <c r="CC92" s="12">
        <v>-2.2565644999999999E-2</v>
      </c>
      <c r="CD92" s="12">
        <v>-7.0198421999999996E-2</v>
      </c>
      <c r="CE92" s="12">
        <v>-6.3111386000000005E-2</v>
      </c>
      <c r="CF92" s="12">
        <v>-6.2759356000000002E-2</v>
      </c>
      <c r="CG92" s="12">
        <v>-1.2577556E-2</v>
      </c>
      <c r="CH92" s="12">
        <v>-6.8328562999999995E-2</v>
      </c>
      <c r="CI92" s="12">
        <v>-5.5137408999999998E-2</v>
      </c>
      <c r="CJ92" s="12">
        <v>-5.4379272999999999E-2</v>
      </c>
      <c r="CK92" s="12">
        <v>5.9021689999999996E-3</v>
      </c>
      <c r="CL92" s="12">
        <v>-7.8856352000000005E-2</v>
      </c>
      <c r="CM92" s="12">
        <v>-5.5964074000000003E-2</v>
      </c>
      <c r="CN92" s="12">
        <v>-9.5218639999999997E-3</v>
      </c>
      <c r="CO92" s="12">
        <v>-6.5414330000000007E-2</v>
      </c>
      <c r="CP92" s="12">
        <v>-6.2730235999999995E-2</v>
      </c>
      <c r="CQ92" s="12">
        <v>-4.1201535999999997E-2</v>
      </c>
      <c r="CR92" s="12">
        <v>-4.0195731999999998E-2</v>
      </c>
      <c r="CS92" s="12">
        <v>-4.3411718000000002E-2</v>
      </c>
      <c r="CT92" s="12">
        <v>-3.5817982999999998E-2</v>
      </c>
      <c r="CU92" s="12">
        <v>-5.4606773999999997E-2</v>
      </c>
      <c r="CV92" s="12">
        <v>-5.4129207999999998E-2</v>
      </c>
    </row>
    <row r="93" spans="1:100" ht="18.75" customHeight="1" x14ac:dyDescent="0.4">
      <c r="A93" s="11">
        <v>91</v>
      </c>
      <c r="B93" s="12">
        <v>3.6374324999999999E-2</v>
      </c>
      <c r="C93" s="12">
        <v>6.0987753999999998E-2</v>
      </c>
      <c r="D93" s="12">
        <v>4.8032460999999999E-2</v>
      </c>
      <c r="E93" s="12">
        <v>7.2694392999999996E-2</v>
      </c>
      <c r="F93" s="12">
        <v>9.7059550000000005E-3</v>
      </c>
      <c r="G93" s="12">
        <v>1.3081638E-2</v>
      </c>
      <c r="H93" s="12">
        <v>0.11324794000000001</v>
      </c>
      <c r="I93" s="12">
        <v>-2.4260520000000002E-3</v>
      </c>
      <c r="J93" s="12">
        <v>2.4762444000000002E-2</v>
      </c>
      <c r="K93" s="12">
        <v>4.5521182E-2</v>
      </c>
      <c r="L93" s="12">
        <v>0.10151758800000001</v>
      </c>
      <c r="M93" s="12">
        <v>-5.1019518999999999E-2</v>
      </c>
      <c r="N93" s="12">
        <v>8.6186264999999998E-2</v>
      </c>
      <c r="O93" s="12">
        <v>-2.7159210999999999E-2</v>
      </c>
      <c r="P93" s="12">
        <v>7.8222396999999999E-2</v>
      </c>
      <c r="Q93" s="12">
        <v>5.5567683999999999E-2</v>
      </c>
      <c r="R93" s="12">
        <v>4.1490939999999997E-2</v>
      </c>
      <c r="S93" s="12">
        <v>-6.2750663999999998E-2</v>
      </c>
      <c r="T93" s="12">
        <v>3.1067412999999999E-2</v>
      </c>
      <c r="U93" s="12">
        <v>5.3097620999999998E-2</v>
      </c>
      <c r="V93" s="12">
        <v>7.7748909999999999E-3</v>
      </c>
      <c r="W93" s="12">
        <v>7.8510380000000005E-2</v>
      </c>
      <c r="X93" s="12">
        <v>3.2532473999999999E-2</v>
      </c>
      <c r="Y93" s="12">
        <v>8.4433789999999995E-2</v>
      </c>
      <c r="Z93" s="12">
        <v>4.7652738E-2</v>
      </c>
      <c r="AA93" s="12">
        <v>7.0775767000000003E-2</v>
      </c>
      <c r="AB93" s="12">
        <v>-9.4600229999999997E-3</v>
      </c>
      <c r="AC93" s="12">
        <v>7.7243439999999997E-2</v>
      </c>
      <c r="AD93" s="12">
        <v>7.8721629999999997E-3</v>
      </c>
      <c r="AE93" s="12">
        <v>9.6518586000000003E-2</v>
      </c>
      <c r="AF93" s="12">
        <v>0.152799404</v>
      </c>
      <c r="AG93" s="12">
        <v>0.11087144</v>
      </c>
      <c r="AH93" s="12">
        <v>3.6023855E-2</v>
      </c>
      <c r="AI93" s="12">
        <v>3.0515822000000001E-2</v>
      </c>
      <c r="AJ93" s="12">
        <v>7.1035174000000006E-2</v>
      </c>
      <c r="AK93" s="12">
        <v>7.4127800999999993E-2</v>
      </c>
      <c r="AL93" s="12">
        <v>6.7415775999999997E-2</v>
      </c>
      <c r="AM93" s="12">
        <v>4.3597691000000001E-2</v>
      </c>
      <c r="AN93" s="12">
        <v>7.3599271999999993E-2</v>
      </c>
      <c r="AO93" s="12">
        <v>0.143086361</v>
      </c>
      <c r="AP93" s="12">
        <v>2.9687841E-2</v>
      </c>
      <c r="AQ93" s="12">
        <v>0.101390623</v>
      </c>
      <c r="AR93" s="12">
        <v>3.8644591999999998E-2</v>
      </c>
      <c r="AS93" s="12">
        <v>-9.9450000000000007E-3</v>
      </c>
      <c r="AT93" s="12">
        <v>2.2499937000000001E-2</v>
      </c>
      <c r="AU93" s="12">
        <v>3.4798307000000001E-2</v>
      </c>
      <c r="AV93" s="12">
        <v>5.0054362999999998E-2</v>
      </c>
      <c r="AW93" s="12">
        <v>4.8099494E-2</v>
      </c>
      <c r="AX93" s="12">
        <v>1.9541471000000001E-2</v>
      </c>
      <c r="AY93" s="12">
        <v>7.2355810000000007E-2</v>
      </c>
      <c r="AZ93" s="12">
        <v>2.2956196000000002E-2</v>
      </c>
      <c r="BA93" s="12">
        <v>2.8421499999999999E-2</v>
      </c>
      <c r="BB93" s="12">
        <v>3.1152619999999999E-2</v>
      </c>
      <c r="BC93" s="12">
        <v>6.6002046999999994E-2</v>
      </c>
      <c r="BD93" s="12">
        <v>4.8777480999999998E-2</v>
      </c>
      <c r="BE93" s="12">
        <v>4.9025948E-2</v>
      </c>
      <c r="BF93" s="12">
        <v>5.3331964000000003E-2</v>
      </c>
      <c r="BG93" s="12">
        <v>7.1010617999999998E-2</v>
      </c>
      <c r="BH93" s="12">
        <v>0.11323193400000001</v>
      </c>
      <c r="BI93" s="12">
        <v>2.2805947E-2</v>
      </c>
      <c r="BJ93" s="12">
        <v>6.3504644999999998E-2</v>
      </c>
      <c r="BK93" s="12">
        <v>3.7820132999999999E-2</v>
      </c>
      <c r="BL93" s="12">
        <v>3.8007758000000003E-2</v>
      </c>
      <c r="BM93" s="12">
        <v>0.104031497</v>
      </c>
      <c r="BN93" s="12">
        <v>-1.6478560999999999E-2</v>
      </c>
      <c r="BO93" s="12">
        <v>9.7635841000000001E-2</v>
      </c>
      <c r="BP93" s="12">
        <v>4.4145311999999999E-2</v>
      </c>
      <c r="BQ93" s="12">
        <v>3.6157004E-2</v>
      </c>
      <c r="BR93" s="12">
        <v>3.4561059999999998E-2</v>
      </c>
      <c r="BS93" s="12">
        <v>4.2497048000000003E-2</v>
      </c>
      <c r="BT93" s="12">
        <v>8.5739025999999996E-2</v>
      </c>
      <c r="BU93" s="12">
        <v>4.6286611999999998E-2</v>
      </c>
      <c r="BV93" s="12">
        <v>5.2457267000000002E-2</v>
      </c>
      <c r="BW93" s="12">
        <v>5.3634820999999999E-2</v>
      </c>
      <c r="BX93" s="12">
        <v>3.2144383999999998E-2</v>
      </c>
      <c r="BY93" s="12">
        <v>-1.6716269999999998E-2</v>
      </c>
      <c r="BZ93" s="12">
        <v>1.0607504E-2</v>
      </c>
      <c r="CA93" s="12">
        <v>3.2113979999999999E-3</v>
      </c>
      <c r="CB93" s="12">
        <v>3.3914514999999999E-2</v>
      </c>
      <c r="CC93" s="12">
        <v>4.0085870000000003E-2</v>
      </c>
      <c r="CD93" s="12">
        <v>0.14992960299999999</v>
      </c>
      <c r="CE93" s="12">
        <v>-9.6458529999999994E-3</v>
      </c>
      <c r="CF93" s="12">
        <v>3.0643063000000002E-2</v>
      </c>
      <c r="CG93" s="12">
        <v>8.3919834999999998E-2</v>
      </c>
      <c r="CH93" s="12">
        <v>9.9886446000000004E-2</v>
      </c>
      <c r="CI93" s="12">
        <v>3.5819471999999998E-2</v>
      </c>
      <c r="CJ93" s="12">
        <v>6.8389183000000006E-2</v>
      </c>
      <c r="CK93" s="12">
        <v>2.2145129E-2</v>
      </c>
      <c r="CL93" s="12">
        <v>8.0403511999999996E-2</v>
      </c>
      <c r="CM93" s="12">
        <v>4.2446633999999997E-2</v>
      </c>
      <c r="CN93" s="12">
        <v>-3.3627513999999997E-2</v>
      </c>
      <c r="CO93" s="12">
        <v>6.2656110000000001E-2</v>
      </c>
      <c r="CP93" s="12">
        <v>7.3973194000000006E-2</v>
      </c>
      <c r="CQ93" s="12">
        <v>3.1809301999999998E-2</v>
      </c>
      <c r="CR93" s="12">
        <v>-2.7190012999999999E-2</v>
      </c>
      <c r="CS93" s="12">
        <v>8.0310621999999998E-2</v>
      </c>
      <c r="CT93" s="12">
        <v>-6.0328301000000001E-2</v>
      </c>
      <c r="CU93" s="12">
        <v>0.11396094900000001</v>
      </c>
      <c r="CV93" s="12">
        <v>3.2609341E-2</v>
      </c>
    </row>
    <row r="94" spans="1:100" ht="18.75" customHeight="1" x14ac:dyDescent="0.4">
      <c r="A94" s="11">
        <v>92</v>
      </c>
      <c r="B94" s="12">
        <v>-8.6845789999999996E-3</v>
      </c>
      <c r="C94" s="12">
        <v>-3.9455624000000002E-2</v>
      </c>
      <c r="D94" s="12">
        <v>1.5500497E-2</v>
      </c>
      <c r="E94" s="12">
        <v>1.3655209E-2</v>
      </c>
      <c r="F94" s="12">
        <v>8.0801444E-2</v>
      </c>
      <c r="G94" s="12">
        <v>-1.4948819999999999E-3</v>
      </c>
      <c r="H94" s="12">
        <v>-6.7177529999999999E-3</v>
      </c>
      <c r="I94" s="12">
        <v>-2.3288228000000001E-2</v>
      </c>
      <c r="J94" s="12">
        <v>-2.4893762E-2</v>
      </c>
      <c r="K94" s="12">
        <v>-2.2206644000000001E-2</v>
      </c>
      <c r="L94" s="12">
        <v>2.1592973000000001E-2</v>
      </c>
      <c r="M94" s="12">
        <v>2.9231427000000001E-2</v>
      </c>
      <c r="N94" s="12">
        <v>2.6449197000000001E-2</v>
      </c>
      <c r="O94" s="12">
        <v>6.4394420000000001E-3</v>
      </c>
      <c r="P94" s="12">
        <v>2.5834612E-2</v>
      </c>
      <c r="Q94" s="12">
        <v>2.5855137E-2</v>
      </c>
      <c r="R94" s="12">
        <v>7.2753972E-2</v>
      </c>
      <c r="S94" s="12">
        <v>1.7204923E-2</v>
      </c>
      <c r="T94" s="12">
        <v>4.1479116000000003E-2</v>
      </c>
      <c r="U94" s="12">
        <v>-3.6678751000000002E-2</v>
      </c>
      <c r="V94" s="12">
        <v>-4.8527320000000002E-3</v>
      </c>
      <c r="W94" s="12">
        <v>-1.6430991999999998E-2</v>
      </c>
      <c r="X94" s="12">
        <v>1.7955922999999999E-2</v>
      </c>
      <c r="Y94" s="12">
        <v>-7.3627390000000001E-3</v>
      </c>
      <c r="Z94" s="12">
        <v>3.6858344000000001E-2</v>
      </c>
      <c r="AA94" s="12">
        <v>1.2159036999999999E-2</v>
      </c>
      <c r="AB94" s="12">
        <v>4.3762488000000002E-2</v>
      </c>
      <c r="AC94" s="12">
        <v>3.5934986000000002E-2</v>
      </c>
      <c r="AD94" s="12">
        <v>-5.1931318999999997E-2</v>
      </c>
      <c r="AE94" s="12">
        <v>3.7223529999999999E-3</v>
      </c>
      <c r="AF94" s="12">
        <v>6.3927301000000006E-2</v>
      </c>
      <c r="AG94" s="12">
        <v>7.7901599000000002E-2</v>
      </c>
      <c r="AH94" s="12">
        <v>1.6729692000000001E-2</v>
      </c>
      <c r="AI94" s="12">
        <v>2.9964784000000001E-2</v>
      </c>
      <c r="AJ94" s="12">
        <v>2.5485906999999999E-2</v>
      </c>
      <c r="AK94" s="12">
        <v>5.9493131999999997E-2</v>
      </c>
      <c r="AL94" s="12">
        <v>2.894733E-2</v>
      </c>
      <c r="AM94" s="12">
        <v>-2.2933100000000001E-2</v>
      </c>
      <c r="AN94" s="12">
        <v>-1.488722E-2</v>
      </c>
      <c r="AO94" s="12">
        <v>2.9680969999999998E-3</v>
      </c>
      <c r="AP94" s="12">
        <v>-4.8408959999999999E-3</v>
      </c>
      <c r="AQ94" s="12">
        <v>4.2088489999999998E-3</v>
      </c>
      <c r="AR94" s="12">
        <v>3.2030869999999999E-3</v>
      </c>
      <c r="AS94" s="12">
        <v>3.533011E-3</v>
      </c>
      <c r="AT94" s="12">
        <v>-8.128929E-3</v>
      </c>
      <c r="AU94" s="12">
        <v>-2.7322791999999999E-2</v>
      </c>
      <c r="AV94" s="12">
        <v>8.2444693999999999E-2</v>
      </c>
      <c r="AW94" s="12">
        <v>6.8841279000000005E-2</v>
      </c>
      <c r="AX94" s="12">
        <v>5.9770394999999997E-2</v>
      </c>
      <c r="AY94" s="12">
        <v>2.3698917999999999E-2</v>
      </c>
      <c r="AZ94" s="12">
        <v>-2.3363137999999999E-2</v>
      </c>
      <c r="BA94" s="12">
        <v>0.15199795399999999</v>
      </c>
      <c r="BB94" s="12">
        <v>2.0946650000000001E-2</v>
      </c>
      <c r="BC94" s="12">
        <v>1.6900788E-2</v>
      </c>
      <c r="BD94" s="12">
        <v>-1.8222851000000002E-2</v>
      </c>
      <c r="BE94" s="12">
        <v>1.2169338E-2</v>
      </c>
      <c r="BF94" s="12">
        <v>0.149874331</v>
      </c>
      <c r="BG94" s="12">
        <v>6.6421149999999997E-3</v>
      </c>
      <c r="BH94" s="11">
        <v>0</v>
      </c>
      <c r="BI94" s="12">
        <v>6.2094159999999997E-3</v>
      </c>
      <c r="BJ94" s="12">
        <v>1.1317511000000001E-2</v>
      </c>
      <c r="BK94" s="12">
        <v>8.9516200000000004E-3</v>
      </c>
      <c r="BL94" s="12">
        <v>-7.0420170000000002E-3</v>
      </c>
      <c r="BM94" s="12">
        <v>5.8971779000000002E-2</v>
      </c>
      <c r="BN94" s="12">
        <v>-1.0553989E-2</v>
      </c>
      <c r="BO94" s="12">
        <v>1.8983575999999999E-2</v>
      </c>
      <c r="BP94" s="12">
        <v>1.1519601000000001E-2</v>
      </c>
      <c r="BQ94" s="12">
        <v>8.5203415000000005E-2</v>
      </c>
      <c r="BR94" s="12">
        <v>1.0403315E-2</v>
      </c>
      <c r="BS94" s="12">
        <v>-4.7862779999999997E-3</v>
      </c>
      <c r="BT94" s="12">
        <v>2.645274E-3</v>
      </c>
      <c r="BU94" s="12">
        <v>0.100820455</v>
      </c>
      <c r="BV94" s="12">
        <v>-8.1758579999999994E-3</v>
      </c>
      <c r="BW94" s="12">
        <v>-3.3995896999999997E-2</v>
      </c>
      <c r="BX94" s="12">
        <v>-5.0297915999999998E-2</v>
      </c>
      <c r="BY94" s="12">
        <v>-5.7272180000000001E-3</v>
      </c>
      <c r="BZ94" s="12">
        <v>-1.5049804E-2</v>
      </c>
      <c r="CA94" s="12">
        <v>-1.3719075000000001E-2</v>
      </c>
      <c r="CB94" s="12">
        <v>9.0908910000000002E-3</v>
      </c>
      <c r="CC94" s="12">
        <v>-1.1134124E-2</v>
      </c>
      <c r="CD94" s="12">
        <v>0.10737081499999999</v>
      </c>
      <c r="CE94" s="12">
        <v>-2.6774703E-2</v>
      </c>
      <c r="CF94" s="12">
        <v>-2.2052241E-2</v>
      </c>
      <c r="CG94" s="12">
        <v>3.8714159999999999E-3</v>
      </c>
      <c r="CH94" s="12">
        <v>-1.1081921E-2</v>
      </c>
      <c r="CI94" s="12">
        <v>6.2380589999999998E-3</v>
      </c>
      <c r="CJ94" s="12">
        <v>7.0240296999999993E-2</v>
      </c>
      <c r="CK94" s="12">
        <v>4.7620432999999997E-2</v>
      </c>
      <c r="CL94" s="12">
        <v>3.9241353E-2</v>
      </c>
      <c r="CM94" s="12">
        <v>1.3607668E-2</v>
      </c>
      <c r="CN94" s="12">
        <v>3.1001141999999999E-2</v>
      </c>
      <c r="CO94" s="12">
        <v>7.7329679999999998E-3</v>
      </c>
      <c r="CP94" s="12">
        <v>-4.2371139000000002E-2</v>
      </c>
      <c r="CQ94" s="12">
        <v>5.7140930999999999E-2</v>
      </c>
      <c r="CR94" s="12">
        <v>1.1494330000000001E-2</v>
      </c>
      <c r="CS94" s="12">
        <v>5.7001680000000002E-3</v>
      </c>
      <c r="CT94" s="12">
        <v>-5.9462919999999997E-3</v>
      </c>
      <c r="CU94" s="12">
        <v>1.1411147E-2</v>
      </c>
      <c r="CV94" s="12">
        <v>4.6647473000000002E-2</v>
      </c>
    </row>
    <row r="95" spans="1:100" ht="18.75" customHeight="1" x14ac:dyDescent="0.4">
      <c r="A95" s="11">
        <v>93</v>
      </c>
      <c r="B95" s="12">
        <v>-4.0629513999999999E-2</v>
      </c>
      <c r="C95" s="12">
        <v>5.4576210000000002E-3</v>
      </c>
      <c r="D95" s="12">
        <v>-1.2350882000000001E-2</v>
      </c>
      <c r="E95" s="12">
        <v>-3.9531716000000001E-2</v>
      </c>
      <c r="F95" s="12">
        <v>1.8783467000000002E-2</v>
      </c>
      <c r="G95" s="12">
        <v>1.35306E-2</v>
      </c>
      <c r="H95" s="12">
        <v>2.8502532000000001E-2</v>
      </c>
      <c r="I95" s="12">
        <v>-9.3844180000000003E-3</v>
      </c>
      <c r="J95" s="12">
        <v>-3.6092559999999999E-3</v>
      </c>
      <c r="K95" s="12">
        <v>-8.4846000000000001E-3</v>
      </c>
      <c r="L95" s="12">
        <v>1.315512E-3</v>
      </c>
      <c r="M95" s="12">
        <v>1.2780886E-2</v>
      </c>
      <c r="N95" s="12">
        <v>1.6124142000000001E-2</v>
      </c>
      <c r="O95" s="12">
        <v>-3.2732367999999998E-2</v>
      </c>
      <c r="P95" s="12">
        <v>6.6247118999999993E-2</v>
      </c>
      <c r="Q95" s="12">
        <v>6.0204972000000002E-2</v>
      </c>
      <c r="R95" s="12">
        <v>-4.1323375000000002E-2</v>
      </c>
      <c r="S95" s="12">
        <v>-1.2902787000000001E-2</v>
      </c>
      <c r="T95" s="12">
        <v>-2.1228703000000002E-2</v>
      </c>
      <c r="U95" s="12">
        <v>5.8035508999999999E-2</v>
      </c>
      <c r="V95" s="12">
        <v>5.7264239999999999E-3</v>
      </c>
      <c r="W95" s="12">
        <v>-3.4045196E-2</v>
      </c>
      <c r="X95" s="12">
        <v>2.1633158999999999E-2</v>
      </c>
      <c r="Y95" s="12">
        <v>5.2264149999999999E-3</v>
      </c>
      <c r="Z95" s="12">
        <v>3.5116295999999998E-2</v>
      </c>
      <c r="AA95" s="12">
        <v>5.4313106E-2</v>
      </c>
      <c r="AB95" s="12">
        <v>-5.9617886000000002E-2</v>
      </c>
      <c r="AC95" s="12">
        <v>-2.1420594000000001E-2</v>
      </c>
      <c r="AD95" s="12">
        <v>-5.2302920000000001E-3</v>
      </c>
      <c r="AE95" s="12">
        <v>1.5464429E-2</v>
      </c>
      <c r="AF95" s="12">
        <v>-1.7536454999999999E-2</v>
      </c>
      <c r="AG95" s="12">
        <v>2.4417832E-2</v>
      </c>
      <c r="AH95" s="12">
        <v>3.0811327999999999E-2</v>
      </c>
      <c r="AI95" s="12">
        <v>-3.8106147999999999E-2</v>
      </c>
      <c r="AJ95" s="12">
        <v>-3.3996988999999998E-2</v>
      </c>
      <c r="AK95" s="12">
        <v>4.3707960999999997E-2</v>
      </c>
      <c r="AL95" s="12">
        <v>2.4722841999999998E-2</v>
      </c>
      <c r="AM95" s="12">
        <v>-3.7673777999999998E-2</v>
      </c>
      <c r="AN95" s="12">
        <v>-1.9216253999999999E-2</v>
      </c>
      <c r="AO95" s="12">
        <v>-2.9689E-3</v>
      </c>
      <c r="AP95" s="12">
        <v>7.6749560000000001E-3</v>
      </c>
      <c r="AQ95" s="12">
        <v>4.2536099000000001E-2</v>
      </c>
      <c r="AR95" s="13">
        <v>-4.8999100000000003E-5</v>
      </c>
      <c r="AS95" s="12">
        <v>-9.7993379999999995E-3</v>
      </c>
      <c r="AT95" s="12">
        <v>-1.820604E-3</v>
      </c>
      <c r="AU95" s="12">
        <v>2.0527544000000002E-2</v>
      </c>
      <c r="AV95" s="13">
        <v>9.1875799999999999E-5</v>
      </c>
      <c r="AW95" s="12">
        <v>1.9414408000000001E-2</v>
      </c>
      <c r="AX95" s="12">
        <v>-7.1378121000000003E-2</v>
      </c>
      <c r="AY95" s="12">
        <v>4.7929342999999999E-2</v>
      </c>
      <c r="AZ95" s="12">
        <v>-1.6682354E-2</v>
      </c>
      <c r="BA95" s="12">
        <v>-3.4357070000000001E-3</v>
      </c>
      <c r="BB95" s="12">
        <v>-1.1442170999999999E-2</v>
      </c>
      <c r="BC95" s="12">
        <v>1.7050477000000001E-2</v>
      </c>
      <c r="BD95" s="12">
        <v>-7.1235889999999996E-3</v>
      </c>
      <c r="BE95" s="12">
        <v>2.1447670000000001E-3</v>
      </c>
      <c r="BF95" s="12">
        <v>2.0898735000000002E-2</v>
      </c>
      <c r="BG95" s="12">
        <v>-2.2961821E-2</v>
      </c>
      <c r="BH95" s="12">
        <v>5.2517372E-2</v>
      </c>
      <c r="BI95" s="12">
        <v>-7.7603979999999999E-3</v>
      </c>
      <c r="BJ95" s="12">
        <v>-5.3532571000000001E-2</v>
      </c>
      <c r="BK95" s="12">
        <v>-3.3049714000000001E-2</v>
      </c>
      <c r="BL95" s="12">
        <v>3.7854472E-2</v>
      </c>
      <c r="BM95" s="12">
        <v>5.0336975999999999E-2</v>
      </c>
      <c r="BN95" s="12">
        <v>-9.2001589999999994E-3</v>
      </c>
      <c r="BO95" s="12">
        <v>1.8630443999999999E-2</v>
      </c>
      <c r="BP95" s="12">
        <v>-1.6408865000000002E-2</v>
      </c>
      <c r="BQ95" s="12">
        <v>3.3518868E-2</v>
      </c>
      <c r="BR95" s="12">
        <v>-2.9289241000000001E-2</v>
      </c>
      <c r="BS95" s="12">
        <v>-4.0326000000000001E-4</v>
      </c>
      <c r="BT95" s="12">
        <v>-3.4771429E-2</v>
      </c>
      <c r="BU95" s="12">
        <v>-2.3228950000000002E-3</v>
      </c>
      <c r="BV95" s="12">
        <v>-3.0913214000000001E-2</v>
      </c>
      <c r="BW95" s="12">
        <v>6.3179810000000003E-2</v>
      </c>
      <c r="BX95" s="12">
        <v>-1.0159137E-2</v>
      </c>
      <c r="BY95" s="12">
        <v>-8.0645539999999998E-3</v>
      </c>
      <c r="BZ95" s="12">
        <v>-3.917762E-3</v>
      </c>
      <c r="CA95" s="12">
        <v>9.1573320000000007E-3</v>
      </c>
      <c r="CB95" s="12">
        <v>-2.2011558000000001E-2</v>
      </c>
      <c r="CC95" s="12">
        <v>-1.3569128999999999E-2</v>
      </c>
      <c r="CD95" s="12">
        <v>-3.8375111000000003E-2</v>
      </c>
      <c r="CE95" s="12">
        <v>-3.1403114000000003E-2</v>
      </c>
      <c r="CF95" s="12">
        <v>-1.7953666E-2</v>
      </c>
      <c r="CG95" s="12">
        <v>2.2724049E-2</v>
      </c>
      <c r="CH95" s="12">
        <v>-1.8328477999999999E-2</v>
      </c>
      <c r="CI95" s="12">
        <v>-5.7416819999999997E-3</v>
      </c>
      <c r="CJ95" s="12">
        <v>-8.2234891000000004E-2</v>
      </c>
      <c r="CK95" s="12">
        <v>-6.1874100000000002E-4</v>
      </c>
      <c r="CL95" s="12">
        <v>-2.4420867999999998E-2</v>
      </c>
      <c r="CM95" s="12">
        <v>-1.3634189999999999E-2</v>
      </c>
      <c r="CN95" s="12">
        <v>-5.7046725999999999E-2</v>
      </c>
      <c r="CO95" s="12">
        <v>-3.4281600000000002E-4</v>
      </c>
      <c r="CP95" s="12">
        <v>-4.2665376999999997E-2</v>
      </c>
      <c r="CQ95" s="12">
        <v>-7.1807570000000003E-3</v>
      </c>
      <c r="CR95" s="12">
        <v>-1.1150462E-2</v>
      </c>
      <c r="CS95" s="12">
        <v>-2.3395709000000001E-2</v>
      </c>
      <c r="CT95" s="12">
        <v>-3.2526365000000002E-2</v>
      </c>
      <c r="CU95" s="12">
        <v>5.4223431000000002E-2</v>
      </c>
      <c r="CV95" s="12">
        <v>-4.0249500000000001E-2</v>
      </c>
    </row>
    <row r="96" spans="1:100" ht="18.75" customHeight="1" x14ac:dyDescent="0.4">
      <c r="A96" s="11">
        <v>94</v>
      </c>
      <c r="B96" s="12">
        <v>-6.6296904000000004E-2</v>
      </c>
      <c r="C96" s="12">
        <v>2.5997533999999999E-2</v>
      </c>
      <c r="D96" s="12">
        <v>-1.3331219E-2</v>
      </c>
      <c r="E96" s="12">
        <v>-4.0595220000000001E-2</v>
      </c>
      <c r="F96" s="12">
        <v>-4.8717636000000002E-2</v>
      </c>
      <c r="G96" s="12">
        <v>2.7940155000000001E-2</v>
      </c>
      <c r="H96" s="12">
        <v>3.2174594000000001E-2</v>
      </c>
      <c r="I96" s="12">
        <v>3.0449621E-2</v>
      </c>
      <c r="J96" s="12">
        <v>-4.5235748999999999E-2</v>
      </c>
      <c r="K96" s="12">
        <v>-4.8299921000000003E-2</v>
      </c>
      <c r="L96" s="12">
        <v>-2.7589659999999998E-3</v>
      </c>
      <c r="M96" s="12">
        <v>-3.1302100999999999E-2</v>
      </c>
      <c r="N96" s="12">
        <v>2.6953099000000001E-2</v>
      </c>
      <c r="O96" s="12">
        <v>-2.7346560999999998E-2</v>
      </c>
      <c r="P96" s="12">
        <v>1.5464080999999999E-2</v>
      </c>
      <c r="Q96" s="12">
        <v>2.8440996E-2</v>
      </c>
      <c r="R96" s="12">
        <v>1.0239099999999999E-2</v>
      </c>
      <c r="S96" s="12">
        <v>2.7611719999999999E-2</v>
      </c>
      <c r="T96" s="12">
        <v>1.1900419000000001E-2</v>
      </c>
      <c r="U96" s="12">
        <v>2.3735155000000001E-2</v>
      </c>
      <c r="V96" s="12">
        <v>-6.7001170999999998E-2</v>
      </c>
      <c r="W96" s="12">
        <v>-1.7732120000000001E-2</v>
      </c>
      <c r="X96" s="12">
        <v>-5.8639879999999997E-3</v>
      </c>
      <c r="Y96" s="12">
        <v>-5.5751434000000002E-2</v>
      </c>
      <c r="Z96" s="12">
        <v>5.8596407000000003E-2</v>
      </c>
      <c r="AA96" s="12">
        <v>5.7939503000000003E-2</v>
      </c>
      <c r="AB96" s="12">
        <v>-5.0034405999999997E-2</v>
      </c>
      <c r="AC96" s="12">
        <v>2.9349264E-2</v>
      </c>
      <c r="AD96" s="12">
        <v>-3.2115864000000001E-2</v>
      </c>
      <c r="AE96" s="12">
        <v>-5.0508433999999998E-2</v>
      </c>
      <c r="AF96" s="12">
        <v>2.4545890000000001E-3</v>
      </c>
      <c r="AG96" s="12">
        <v>3.2794821000000002E-2</v>
      </c>
      <c r="AH96" s="12">
        <v>1.8701026999999999E-2</v>
      </c>
      <c r="AI96" s="12">
        <v>-1.4351786E-2</v>
      </c>
      <c r="AJ96" s="12">
        <v>5.3515366000000002E-2</v>
      </c>
      <c r="AK96" s="12">
        <v>-1.7914299000000002E-2</v>
      </c>
      <c r="AL96" s="12">
        <v>4.3261335999999997E-2</v>
      </c>
      <c r="AM96" s="12">
        <v>-4.6139434999999999E-2</v>
      </c>
      <c r="AN96" s="12">
        <v>-2.3587588999999999E-2</v>
      </c>
      <c r="AO96" s="12">
        <v>-3.202783E-2</v>
      </c>
      <c r="AP96" s="12">
        <v>-7.6169353999999995E-2</v>
      </c>
      <c r="AQ96" s="12">
        <v>5.7907875999999997E-2</v>
      </c>
      <c r="AR96" s="12">
        <v>-5.9442030000000003E-3</v>
      </c>
      <c r="AS96" s="12">
        <v>7.2697609999999996E-3</v>
      </c>
      <c r="AT96" s="12">
        <v>-5.0405000000000003E-4</v>
      </c>
      <c r="AU96" s="12">
        <v>-2.6819567999999998E-2</v>
      </c>
      <c r="AV96" s="12">
        <v>-4.4033635000000002E-2</v>
      </c>
      <c r="AW96" s="12">
        <v>-3.5391146999999998E-2</v>
      </c>
      <c r="AX96" s="12">
        <v>-1.7796428E-2</v>
      </c>
      <c r="AY96" s="12">
        <v>-5.7425540000000004E-3</v>
      </c>
      <c r="AZ96" s="12">
        <v>-2.3047412999999999E-2</v>
      </c>
      <c r="BA96" s="12">
        <v>-5.6217996999999999E-2</v>
      </c>
      <c r="BB96" s="12">
        <v>-2.2350762E-2</v>
      </c>
      <c r="BC96" s="12">
        <v>-3.7971151000000002E-2</v>
      </c>
      <c r="BD96" s="12">
        <v>-2.6347552999999999E-2</v>
      </c>
      <c r="BE96" s="12">
        <v>-0.10020256700000001</v>
      </c>
      <c r="BF96" s="12">
        <v>-5.2171607000000002E-2</v>
      </c>
      <c r="BG96" s="12">
        <v>6.2070489E-2</v>
      </c>
      <c r="BH96" s="12">
        <v>8.6513409999999999E-2</v>
      </c>
      <c r="BI96" s="12">
        <v>-2.8741023000000001E-2</v>
      </c>
      <c r="BJ96" s="12">
        <v>3.2118734000000003E-2</v>
      </c>
      <c r="BK96" s="12">
        <v>-1.5063547E-2</v>
      </c>
      <c r="BL96" s="12">
        <v>-1.5802369E-2</v>
      </c>
      <c r="BM96" s="12">
        <v>4.2548931999999998E-2</v>
      </c>
      <c r="BN96" s="12">
        <v>-2.2742460999999999E-2</v>
      </c>
      <c r="BO96" s="12">
        <v>1.1447338E-2</v>
      </c>
      <c r="BP96" s="12">
        <v>-3.3426589E-2</v>
      </c>
      <c r="BQ96" s="12">
        <v>6.2664790000000001E-3</v>
      </c>
      <c r="BR96" s="12">
        <v>-2.5359950000000001E-3</v>
      </c>
      <c r="BS96" s="12">
        <v>-1.8772838999999999E-2</v>
      </c>
      <c r="BT96" s="12">
        <v>-6.5302262E-2</v>
      </c>
      <c r="BU96" s="12">
        <v>-8.1197672999999998E-2</v>
      </c>
      <c r="BV96" s="12">
        <v>5.529191E-2</v>
      </c>
      <c r="BW96" s="12">
        <v>-2.8409497999999998E-2</v>
      </c>
      <c r="BX96" s="12">
        <v>-2.5054587999999999E-2</v>
      </c>
      <c r="BY96" s="12">
        <v>-2.7584348000000002E-2</v>
      </c>
      <c r="BZ96" s="12">
        <v>-2.8241091999999999E-2</v>
      </c>
      <c r="CA96" s="12">
        <v>-1.2749793000000001E-2</v>
      </c>
      <c r="CB96" s="12">
        <v>-5.916424E-2</v>
      </c>
      <c r="CC96" s="12">
        <v>-9.6208449999999994E-3</v>
      </c>
      <c r="CD96" s="12">
        <v>-9.4346876999999996E-2</v>
      </c>
      <c r="CE96" s="12">
        <v>-4.2094539E-2</v>
      </c>
      <c r="CF96" s="12">
        <v>-2.9029459000000001E-2</v>
      </c>
      <c r="CG96" s="12">
        <v>-3.0568399999999999E-2</v>
      </c>
      <c r="CH96" s="12">
        <v>4.9529893999999998E-2</v>
      </c>
      <c r="CI96" s="12">
        <v>-5.1010752999999999E-2</v>
      </c>
      <c r="CJ96" s="12">
        <v>-8.5276234000000006E-2</v>
      </c>
      <c r="CK96" s="12">
        <v>-2.9124112000000001E-2</v>
      </c>
      <c r="CL96" s="12">
        <v>2.4784160000000002E-3</v>
      </c>
      <c r="CM96" s="12">
        <v>-2.5029301E-2</v>
      </c>
      <c r="CN96" s="12">
        <v>-6.0100915999999997E-2</v>
      </c>
      <c r="CO96" s="12">
        <v>-2.8097280000000001E-3</v>
      </c>
      <c r="CP96" s="12">
        <v>-0.13541526700000001</v>
      </c>
      <c r="CQ96" s="12">
        <v>-3.4090395000000003E-2</v>
      </c>
      <c r="CR96" s="12">
        <v>2.3538084000000001E-2</v>
      </c>
      <c r="CS96" s="12">
        <v>3.7415094000000003E-2</v>
      </c>
      <c r="CT96" s="12">
        <v>2.6712388E-2</v>
      </c>
      <c r="CU96" s="12">
        <v>3.8189671000000001E-2</v>
      </c>
      <c r="CV96" s="12">
        <v>-2.9750055000000001E-2</v>
      </c>
    </row>
    <row r="97" spans="1:100" ht="18.75" customHeight="1" x14ac:dyDescent="0.4">
      <c r="A97" s="11">
        <v>95</v>
      </c>
      <c r="B97" s="12">
        <v>1.319466E-3</v>
      </c>
      <c r="C97" s="12">
        <v>-9.6527880000000007E-3</v>
      </c>
      <c r="D97" s="12">
        <v>-5.5401460000000001E-3</v>
      </c>
      <c r="E97" s="12">
        <v>-4.0985981999999997E-2</v>
      </c>
      <c r="F97" s="12">
        <v>-4.0445776000000003E-2</v>
      </c>
      <c r="G97" s="12">
        <v>2.4365113000000001E-2</v>
      </c>
      <c r="H97" s="12">
        <v>6.8714389000000001E-2</v>
      </c>
      <c r="I97" s="12">
        <v>4.7091853000000003E-2</v>
      </c>
      <c r="J97" s="12">
        <v>-7.4630937999999994E-2</v>
      </c>
      <c r="K97" s="12">
        <v>-2.9897246999999998E-2</v>
      </c>
      <c r="L97" s="12">
        <v>2.2177151999999999E-2</v>
      </c>
      <c r="M97" s="12">
        <v>3.2078779000000002E-2</v>
      </c>
      <c r="N97" s="12">
        <v>8.9235496999999997E-2</v>
      </c>
      <c r="O97" s="12">
        <v>2.1977983999999999E-2</v>
      </c>
      <c r="P97" s="12">
        <v>-9.1947269999999998E-3</v>
      </c>
      <c r="Q97" s="12">
        <v>1.9825635000000001E-2</v>
      </c>
      <c r="R97" s="12">
        <v>-0.102062473</v>
      </c>
      <c r="S97" s="12">
        <v>9.8713824000000006E-2</v>
      </c>
      <c r="T97" s="12">
        <v>4.4954177999999997E-2</v>
      </c>
      <c r="U97" s="12">
        <v>7.1206759999999994E-2</v>
      </c>
      <c r="V97" s="12">
        <v>-4.132943E-2</v>
      </c>
      <c r="W97" s="12">
        <v>3.0755741E-2</v>
      </c>
      <c r="X97" s="12">
        <v>3.8843570000000002E-3</v>
      </c>
      <c r="Y97" s="12">
        <v>4.6278802000000001E-2</v>
      </c>
      <c r="Z97" s="12">
        <v>9.0000086000000007E-2</v>
      </c>
      <c r="AA97" s="12">
        <v>2.0334979999999999E-3</v>
      </c>
      <c r="AB97" s="12">
        <v>-6.0090660000000004E-3</v>
      </c>
      <c r="AC97" s="12">
        <v>5.0255179999999997E-3</v>
      </c>
      <c r="AD97" s="12">
        <v>3.4349669999999999E-2</v>
      </c>
      <c r="AE97" s="12">
        <v>-8.4695064E-2</v>
      </c>
      <c r="AF97" s="12">
        <v>2.6440799000000001E-2</v>
      </c>
      <c r="AG97" s="12">
        <v>0.155204655</v>
      </c>
      <c r="AH97" s="12">
        <v>5.5303902000000002E-2</v>
      </c>
      <c r="AI97" s="12">
        <v>-1.6606465000000001E-2</v>
      </c>
      <c r="AJ97" s="12">
        <v>2.2753338000000001E-2</v>
      </c>
      <c r="AK97" s="12">
        <v>-7.5807080000000002E-3</v>
      </c>
      <c r="AL97" s="12">
        <v>8.4529630999999994E-2</v>
      </c>
      <c r="AM97" s="12">
        <v>5.2443049999999998E-2</v>
      </c>
      <c r="AN97" s="12">
        <v>4.7146028E-2</v>
      </c>
      <c r="AO97" s="12">
        <v>3.7172785999999999E-2</v>
      </c>
      <c r="AP97" s="12">
        <v>-1.8657696000000001E-2</v>
      </c>
      <c r="AQ97" s="12">
        <v>-6.5490890000000001E-3</v>
      </c>
      <c r="AR97" s="12">
        <v>2.5423214E-2</v>
      </c>
      <c r="AS97" s="12">
        <v>5.1995249E-2</v>
      </c>
      <c r="AT97" s="12">
        <v>3.2792219999999997E-2</v>
      </c>
      <c r="AU97" s="12">
        <v>4.2244587E-2</v>
      </c>
      <c r="AV97" s="12">
        <v>-3.9352463999999997E-2</v>
      </c>
      <c r="AW97" s="12">
        <v>-6.5811600000000004E-4</v>
      </c>
      <c r="AX97" s="12">
        <v>-3.1799726E-2</v>
      </c>
      <c r="AY97" s="12">
        <v>2.5412780999999999E-2</v>
      </c>
      <c r="AZ97" s="12">
        <v>3.3092981E-2</v>
      </c>
      <c r="BA97" s="12">
        <v>-4.9352659E-2</v>
      </c>
      <c r="BB97" s="12">
        <v>3.6742125E-2</v>
      </c>
      <c r="BC97" s="12">
        <v>2.8475449E-2</v>
      </c>
      <c r="BD97" s="12">
        <v>1.3796416000000001E-2</v>
      </c>
      <c r="BE97" s="12">
        <v>-7.3242510000000004E-3</v>
      </c>
      <c r="BF97" s="12">
        <v>-3.4362312999999998E-2</v>
      </c>
      <c r="BG97" s="12">
        <v>1.9867128000000001E-2</v>
      </c>
      <c r="BH97" s="12">
        <v>-7.7666949999999997E-3</v>
      </c>
      <c r="BI97" s="12">
        <v>1.215627E-2</v>
      </c>
      <c r="BJ97" s="12">
        <v>1.1028431E-2</v>
      </c>
      <c r="BK97" s="12">
        <v>2.5852011000000001E-2</v>
      </c>
      <c r="BL97" s="12">
        <v>1.5535314999999999E-2</v>
      </c>
      <c r="BM97" s="12">
        <v>4.9432542000000003E-2</v>
      </c>
      <c r="BN97" s="12">
        <v>7.022754E-3</v>
      </c>
      <c r="BO97" s="12">
        <v>5.2035923999999997E-2</v>
      </c>
      <c r="BP97" s="12">
        <v>-3.3564789999999999E-3</v>
      </c>
      <c r="BQ97" s="12">
        <v>-2.8406075999999999E-2</v>
      </c>
      <c r="BR97" s="12">
        <v>-4.1681287999999997E-2</v>
      </c>
      <c r="BS97" s="12">
        <v>3.6694263999999997E-2</v>
      </c>
      <c r="BT97" s="12">
        <v>-8.7166852000000003E-2</v>
      </c>
      <c r="BU97" s="12">
        <v>-9.1363282000000004E-2</v>
      </c>
      <c r="BV97" s="12">
        <v>8.4638005000000002E-2</v>
      </c>
      <c r="BW97" s="12">
        <v>4.1401248000000002E-2</v>
      </c>
      <c r="BX97" s="12">
        <v>2.9723645999999999E-2</v>
      </c>
      <c r="BY97" s="12">
        <v>2.6873733E-2</v>
      </c>
      <c r="BZ97" s="12">
        <v>1.9833139999999999E-2</v>
      </c>
      <c r="CA97" s="12">
        <v>4.2001076999999998E-2</v>
      </c>
      <c r="CB97" s="12">
        <v>-1.7159469E-2</v>
      </c>
      <c r="CC97" s="12">
        <v>5.7780405999999999E-2</v>
      </c>
      <c r="CD97" s="12">
        <v>-8.0046190000000003E-2</v>
      </c>
      <c r="CE97" s="12">
        <v>2.4413562E-2</v>
      </c>
      <c r="CF97" s="12">
        <v>-1.8011559999999999E-3</v>
      </c>
      <c r="CG97" s="12">
        <v>5.0737679000000001E-2</v>
      </c>
      <c r="CH97" s="12">
        <v>-2.6196516E-2</v>
      </c>
      <c r="CI97" s="12">
        <v>-4.3941359999999999E-3</v>
      </c>
      <c r="CJ97" s="12">
        <v>-7.1000380000000002E-2</v>
      </c>
      <c r="CK97" s="12">
        <v>1.8018890999999999E-2</v>
      </c>
      <c r="CL97" s="12">
        <v>-1.0960305E-2</v>
      </c>
      <c r="CM97" s="12">
        <v>-5.9038484000000002E-2</v>
      </c>
      <c r="CN97" s="12">
        <v>-7.1320530000000002E-3</v>
      </c>
      <c r="CO97" s="12">
        <v>4.7147433000000002E-2</v>
      </c>
      <c r="CP97" s="12">
        <v>-0.114803874</v>
      </c>
      <c r="CQ97" s="12">
        <v>-2.5135093000000001E-2</v>
      </c>
      <c r="CR97" s="12">
        <v>4.4789667999999998E-2</v>
      </c>
      <c r="CS97" s="12">
        <v>1.4219117E-2</v>
      </c>
      <c r="CT97" s="12">
        <v>-2.681756E-3</v>
      </c>
      <c r="CU97" s="12">
        <v>0.120654815</v>
      </c>
      <c r="CV97" s="12">
        <v>-6.1582155999999999E-2</v>
      </c>
    </row>
    <row r="98" spans="1:100" ht="18.75" customHeight="1" x14ac:dyDescent="0.4">
      <c r="A98" s="11">
        <v>96</v>
      </c>
      <c r="B98" s="12">
        <v>-3.2120690000000001E-3</v>
      </c>
      <c r="C98" s="12">
        <v>1.4245481000000001E-2</v>
      </c>
      <c r="D98" s="12">
        <v>6.1881233000000001E-2</v>
      </c>
      <c r="E98" s="12">
        <v>7.8715179999999992E-3</v>
      </c>
      <c r="F98" s="12">
        <v>4.4329310000000002E-3</v>
      </c>
      <c r="G98" s="12">
        <v>2.5300267000000001E-2</v>
      </c>
      <c r="H98" s="12">
        <v>3.1296546000000001E-2</v>
      </c>
      <c r="I98" s="12">
        <v>4.4568469999999999E-2</v>
      </c>
      <c r="J98" s="12">
        <v>7.5999957000000007E-2</v>
      </c>
      <c r="K98" s="12">
        <v>2.9672167999999999E-2</v>
      </c>
      <c r="L98" s="12">
        <v>-2.0450084E-2</v>
      </c>
      <c r="M98" s="12">
        <v>3.5782051000000002E-2</v>
      </c>
      <c r="N98" s="12">
        <v>8.2125979999999998E-3</v>
      </c>
      <c r="O98" s="12">
        <v>-3.3313060999999998E-2</v>
      </c>
      <c r="P98" s="12">
        <v>4.0717795000000001E-2</v>
      </c>
      <c r="Q98" s="12">
        <v>4.0152663999999998E-2</v>
      </c>
      <c r="R98" s="12">
        <v>-7.4986549999999999E-3</v>
      </c>
      <c r="S98" s="12">
        <v>5.5676009999999998E-2</v>
      </c>
      <c r="T98" s="12">
        <v>3.6304281000000001E-2</v>
      </c>
      <c r="U98" s="12">
        <v>-2.2298291000000001E-2</v>
      </c>
      <c r="V98" s="12">
        <v>4.3552248000000002E-2</v>
      </c>
      <c r="W98" s="12">
        <v>5.5567567999999998E-2</v>
      </c>
      <c r="X98" s="12">
        <v>2.4227893E-2</v>
      </c>
      <c r="Y98" s="12">
        <v>5.5812484000000002E-2</v>
      </c>
      <c r="Z98" s="12">
        <v>2.3486201000000002E-2</v>
      </c>
      <c r="AA98" s="12">
        <v>5.6198985999999999E-2</v>
      </c>
      <c r="AB98" s="12">
        <v>-1.6807898000000002E-2</v>
      </c>
      <c r="AC98" s="12">
        <v>3.7738820999999999E-2</v>
      </c>
      <c r="AD98" s="12">
        <v>3.2418250000000003E-2</v>
      </c>
      <c r="AE98" s="12">
        <v>-1.7468167999999999E-2</v>
      </c>
      <c r="AF98" s="12">
        <v>-1.256439E-2</v>
      </c>
      <c r="AG98" s="12">
        <v>5.6317329999999999E-3</v>
      </c>
      <c r="AH98" s="12">
        <v>2.4601325E-2</v>
      </c>
      <c r="AI98" s="12">
        <v>4.2828989999999997E-3</v>
      </c>
      <c r="AJ98" s="12">
        <v>3.6488791999999999E-2</v>
      </c>
      <c r="AK98" s="12">
        <v>0.124007825</v>
      </c>
      <c r="AL98" s="12">
        <v>-7.4317875000000005E-2</v>
      </c>
      <c r="AM98" s="12">
        <v>-4.7353771000000003E-2</v>
      </c>
      <c r="AN98" s="12">
        <v>0.102511587</v>
      </c>
      <c r="AO98" s="12">
        <v>-2.2445519000000001E-2</v>
      </c>
      <c r="AP98" s="12">
        <v>7.7232851000000005E-2</v>
      </c>
      <c r="AQ98" s="12">
        <v>2.6287833E-2</v>
      </c>
      <c r="AR98" s="12">
        <v>3.7757922999999999E-2</v>
      </c>
      <c r="AS98" s="12">
        <v>1.7877118000000001E-2</v>
      </c>
      <c r="AT98" s="12">
        <v>3.8915534000000002E-2</v>
      </c>
      <c r="AU98" s="12">
        <v>3.044237E-3</v>
      </c>
      <c r="AV98" s="12">
        <v>-3.902366E-3</v>
      </c>
      <c r="AW98" s="12">
        <v>3.5561524999999997E-2</v>
      </c>
      <c r="AX98" s="12">
        <v>2.8905072E-2</v>
      </c>
      <c r="AY98" s="12">
        <v>3.4722408000000003E-2</v>
      </c>
      <c r="AZ98" s="12">
        <v>5.8357142000000001E-2</v>
      </c>
      <c r="BA98" s="12">
        <v>-5.4079230000000002E-3</v>
      </c>
      <c r="BB98" s="12">
        <v>-8.4661549999999995E-3</v>
      </c>
      <c r="BC98" s="12">
        <v>2.6350828999999999E-2</v>
      </c>
      <c r="BD98" s="12">
        <v>8.8898142999999999E-2</v>
      </c>
      <c r="BE98" s="12">
        <v>8.1788467000000004E-2</v>
      </c>
      <c r="BF98" s="12">
        <v>-4.1774692000000002E-2</v>
      </c>
      <c r="BG98" s="12">
        <v>6.0490940999999999E-2</v>
      </c>
      <c r="BH98" s="12">
        <v>2.2325285E-2</v>
      </c>
      <c r="BI98" s="12">
        <v>2.3966716999999998E-2</v>
      </c>
      <c r="BJ98" s="12">
        <v>4.6507550000000003E-3</v>
      </c>
      <c r="BK98" s="12">
        <v>1.5589542E-2</v>
      </c>
      <c r="BL98" s="12">
        <v>7.5206800000000001E-3</v>
      </c>
      <c r="BM98" s="12">
        <v>7.5019229999999998E-3</v>
      </c>
      <c r="BN98" s="12">
        <v>2.0101560000000001E-2</v>
      </c>
      <c r="BO98" s="12">
        <v>4.2908348999999998E-2</v>
      </c>
      <c r="BP98" s="12">
        <v>1.7918922E-2</v>
      </c>
      <c r="BQ98" s="12">
        <v>-1.3044052E-2</v>
      </c>
      <c r="BR98" s="12">
        <v>3.156538E-3</v>
      </c>
      <c r="BS98" s="12">
        <v>2.9243630000000001E-3</v>
      </c>
      <c r="BT98" s="12">
        <v>4.641058E-3</v>
      </c>
      <c r="BU98" s="12">
        <v>3.1657577999999999E-2</v>
      </c>
      <c r="BV98" s="12">
        <v>-4.0160093000000001E-2</v>
      </c>
      <c r="BW98" s="12">
        <v>3.6041662000000002E-2</v>
      </c>
      <c r="BX98" s="12">
        <v>8.0606459999999994E-3</v>
      </c>
      <c r="BY98" s="12">
        <v>1.5992893000000001E-2</v>
      </c>
      <c r="BZ98" s="12">
        <v>1.7145737000000001E-2</v>
      </c>
      <c r="CA98" s="12">
        <v>3.8856880000000003E-2</v>
      </c>
      <c r="CB98" s="12">
        <v>4.0258506999999999E-2</v>
      </c>
      <c r="CC98" s="12">
        <v>1.8862843000000001E-2</v>
      </c>
      <c r="CD98" s="12">
        <v>4.7270458000000001E-2</v>
      </c>
      <c r="CE98" s="12">
        <v>2.1426829000000001E-2</v>
      </c>
      <c r="CF98" s="12">
        <v>2.5017498999999999E-2</v>
      </c>
      <c r="CG98" s="12">
        <v>4.4426637999999997E-2</v>
      </c>
      <c r="CH98" s="12">
        <v>2.4810005999999999E-2</v>
      </c>
      <c r="CI98" s="12">
        <v>4.8009939000000001E-2</v>
      </c>
      <c r="CJ98" s="12">
        <v>7.2431689999999998E-3</v>
      </c>
      <c r="CK98" s="12">
        <v>3.3152144000000001E-2</v>
      </c>
      <c r="CL98" s="12">
        <v>3.04113E-3</v>
      </c>
      <c r="CM98" s="12">
        <v>4.2871131999999999E-2</v>
      </c>
      <c r="CN98" s="12">
        <v>8.1007590000000008E-3</v>
      </c>
      <c r="CO98" s="12">
        <v>3.2226360000000003E-2</v>
      </c>
      <c r="CP98" s="12">
        <v>0.160180616</v>
      </c>
      <c r="CQ98" s="12">
        <v>3.3524001999999997E-2</v>
      </c>
      <c r="CR98" s="12">
        <v>2.5698994999999999E-2</v>
      </c>
      <c r="CS98" s="12">
        <v>4.1548628999999997E-2</v>
      </c>
      <c r="CT98" s="12">
        <v>1.1085981E-2</v>
      </c>
      <c r="CU98" s="12">
        <v>1.7068901000000001E-2</v>
      </c>
      <c r="CV98" s="12">
        <v>4.7295432999999998E-2</v>
      </c>
    </row>
    <row r="99" spans="1:100" ht="18.75" customHeight="1" x14ac:dyDescent="0.4">
      <c r="A99" s="11">
        <v>97</v>
      </c>
      <c r="B99" s="12">
        <v>-8.5929270000000002E-3</v>
      </c>
      <c r="C99" s="12">
        <v>-4.4354071000000002E-2</v>
      </c>
      <c r="D99" s="12">
        <v>-4.4157229999999999E-3</v>
      </c>
      <c r="E99" s="12">
        <v>-6.3020209999999997E-3</v>
      </c>
      <c r="F99" s="12">
        <v>1.5848727E-2</v>
      </c>
      <c r="G99" s="12">
        <v>1.1513195E-2</v>
      </c>
      <c r="H99" s="12">
        <v>-3.3236796999999998E-2</v>
      </c>
      <c r="I99" s="12">
        <v>-2.1600098000000002E-2</v>
      </c>
      <c r="J99" s="12">
        <v>3.0947891000000002E-2</v>
      </c>
      <c r="K99" s="12">
        <v>-4.7030509999999998E-3</v>
      </c>
      <c r="L99" s="12">
        <v>-2.2368384000000002E-2</v>
      </c>
      <c r="M99" s="12">
        <v>7.8311230000000006E-3</v>
      </c>
      <c r="N99" s="12">
        <v>-5.2712822999999999E-2</v>
      </c>
      <c r="O99" s="12">
        <v>6.6691449999999996E-3</v>
      </c>
      <c r="P99" s="12">
        <v>-4.7187899999999998E-2</v>
      </c>
      <c r="Q99" s="12">
        <v>-1.6201046E-2</v>
      </c>
      <c r="R99" s="12">
        <v>-2.0677149999999999E-3</v>
      </c>
      <c r="S99" s="12">
        <v>3.432825E-3</v>
      </c>
      <c r="T99" s="12">
        <v>-2.8551322000000001E-2</v>
      </c>
      <c r="U99" s="12">
        <v>-2.6938784E-2</v>
      </c>
      <c r="V99" s="12">
        <v>-6.7340059999999998E-3</v>
      </c>
      <c r="W99" s="12">
        <v>3.2771779999999999E-3</v>
      </c>
      <c r="X99" s="12">
        <v>-3.2818279999999998E-2</v>
      </c>
      <c r="Y99" s="12">
        <v>-7.0445749000000002E-2</v>
      </c>
      <c r="Z99" s="12">
        <v>-7.3323682000000001E-2</v>
      </c>
      <c r="AA99" s="12">
        <v>8.0920999999999996E-3</v>
      </c>
      <c r="AB99" s="12">
        <v>2.9718573000000002E-2</v>
      </c>
      <c r="AC99" s="12">
        <v>-3.0533626000000001E-2</v>
      </c>
      <c r="AD99" s="12">
        <v>1.4442293E-2</v>
      </c>
      <c r="AE99" s="12">
        <v>-3.6619813000000001E-2</v>
      </c>
      <c r="AF99" s="12">
        <v>-1.3796314E-2</v>
      </c>
      <c r="AG99" s="12">
        <v>-6.5600184000000006E-2</v>
      </c>
      <c r="AH99" s="12">
        <v>-5.3349374999999997E-2</v>
      </c>
      <c r="AI99" s="12">
        <v>-3.2411308E-2</v>
      </c>
      <c r="AJ99" s="12">
        <v>-2.8498801000000001E-2</v>
      </c>
      <c r="AK99" s="12">
        <v>-7.3586394999999999E-2</v>
      </c>
      <c r="AL99" s="12">
        <v>5.0874204999999999E-2</v>
      </c>
      <c r="AM99" s="12">
        <v>5.9026365999999997E-2</v>
      </c>
      <c r="AN99" s="12">
        <v>9.449888E-3</v>
      </c>
      <c r="AO99" s="12">
        <v>-1.1238988E-2</v>
      </c>
      <c r="AP99" s="12">
        <v>6.5220084999999997E-2</v>
      </c>
      <c r="AQ99" s="12">
        <v>-1.3560746E-2</v>
      </c>
      <c r="AR99" s="12">
        <v>-6.8569989999999999E-3</v>
      </c>
      <c r="AS99" s="12">
        <v>8.0930129999999996E-3</v>
      </c>
      <c r="AT99" s="12">
        <v>1.01092E-2</v>
      </c>
      <c r="AU99" s="12">
        <v>-3.5726810999999997E-2</v>
      </c>
      <c r="AV99" s="12">
        <v>-2.5856344E-2</v>
      </c>
      <c r="AW99" s="12">
        <v>1.3672359E-2</v>
      </c>
      <c r="AX99" s="12">
        <v>-3.6104013999999997E-2</v>
      </c>
      <c r="AY99" s="12">
        <v>-6.4680390000000001E-3</v>
      </c>
      <c r="AZ99" s="12">
        <v>2.3074562E-2</v>
      </c>
      <c r="BA99" s="12">
        <v>-4.7232769999999997E-3</v>
      </c>
      <c r="BB99" s="12">
        <v>1.7333445999999999E-2</v>
      </c>
      <c r="BC99" s="12">
        <v>3.4061159000000001E-2</v>
      </c>
      <c r="BD99" s="12">
        <v>2.3091499999999998E-3</v>
      </c>
      <c r="BE99" s="12">
        <v>4.6283970000000001E-2</v>
      </c>
      <c r="BF99" s="12">
        <v>3.3325647999999999E-2</v>
      </c>
      <c r="BG99" s="12">
        <v>-6.8459099999999995E-2</v>
      </c>
      <c r="BH99" s="12">
        <v>1.3847979999999999E-2</v>
      </c>
      <c r="BI99" s="12">
        <v>4.7565248999999997E-2</v>
      </c>
      <c r="BJ99" s="12">
        <v>-1.8432738000000001E-2</v>
      </c>
      <c r="BK99" s="12">
        <v>8.0886599000000003E-2</v>
      </c>
      <c r="BL99" s="12">
        <v>-8.5672360000000006E-3</v>
      </c>
      <c r="BM99" s="12">
        <v>-6.9091003999999998E-2</v>
      </c>
      <c r="BN99" s="12">
        <v>4.8136828999999999E-2</v>
      </c>
      <c r="BO99" s="12">
        <v>-1.6599593999999999E-2</v>
      </c>
      <c r="BP99" s="12">
        <v>-2.2905719000000001E-2</v>
      </c>
      <c r="BQ99" s="12">
        <v>3.1217926999999999E-2</v>
      </c>
      <c r="BR99" s="12">
        <v>-1.1273747000000001E-2</v>
      </c>
      <c r="BS99" s="12">
        <v>2.2731115E-2</v>
      </c>
      <c r="BT99" s="12">
        <v>-3.7570019000000003E-2</v>
      </c>
      <c r="BU99" s="12">
        <v>-4.5250599999999998E-4</v>
      </c>
      <c r="BV99" s="12">
        <v>-1.3400716999999999E-2</v>
      </c>
      <c r="BW99" s="12">
        <v>1.1312762000000001E-2</v>
      </c>
      <c r="BX99" s="12">
        <v>1.0974125E-2</v>
      </c>
      <c r="BY99" s="12">
        <v>1.6886130999999999E-2</v>
      </c>
      <c r="BZ99" s="12">
        <v>-1.0146930000000001E-3</v>
      </c>
      <c r="CA99" s="12">
        <v>-2.2571118000000001E-2</v>
      </c>
      <c r="CB99" s="12">
        <v>-8.9840470000000002E-3</v>
      </c>
      <c r="CC99" s="12">
        <v>1.4590512E-2</v>
      </c>
      <c r="CD99" s="12">
        <v>-3.6229307000000002E-2</v>
      </c>
      <c r="CE99" s="12">
        <v>4.7512559999999997E-3</v>
      </c>
      <c r="CF99" s="12">
        <v>2.2336051999999999E-2</v>
      </c>
      <c r="CG99" s="12">
        <v>-2.0373919999999998E-3</v>
      </c>
      <c r="CH99" s="12">
        <v>-1.3635059E-2</v>
      </c>
      <c r="CI99" s="12">
        <v>-2.654801E-3</v>
      </c>
      <c r="CJ99" s="12">
        <v>-6.9295980000000004E-3</v>
      </c>
      <c r="CK99" s="12">
        <v>5.0923009999999996E-3</v>
      </c>
      <c r="CL99" s="12">
        <v>-4.4691771999999998E-2</v>
      </c>
      <c r="CM99" s="12">
        <v>4.1886669000000001E-2</v>
      </c>
      <c r="CN99" s="12">
        <v>-1.2164563999999999E-2</v>
      </c>
      <c r="CO99" s="12">
        <v>-4.5467736000000002E-2</v>
      </c>
      <c r="CP99" s="12">
        <v>-5.6016053000000003E-2</v>
      </c>
      <c r="CQ99" s="12">
        <v>1.3884805E-2</v>
      </c>
      <c r="CR99" s="12">
        <v>3.0500289E-2</v>
      </c>
      <c r="CS99" s="12">
        <v>-7.7821401999999998E-2</v>
      </c>
      <c r="CT99" s="12">
        <v>8.3049449999999993E-3</v>
      </c>
      <c r="CU99" s="12">
        <v>-8.8429879000000003E-2</v>
      </c>
      <c r="CV99" s="12">
        <v>3.6047879999999998E-3</v>
      </c>
    </row>
    <row r="100" spans="1:100" ht="18.75" customHeight="1" x14ac:dyDescent="0.4">
      <c r="A100" s="11">
        <v>98</v>
      </c>
      <c r="B100" s="12">
        <v>1.0167621999999999E-2</v>
      </c>
      <c r="C100" s="12">
        <v>2.4753366999999998E-2</v>
      </c>
      <c r="D100" s="12">
        <v>6.4409675999999999E-2</v>
      </c>
      <c r="E100" s="12">
        <v>6.2491497999999999E-2</v>
      </c>
      <c r="F100" s="12">
        <v>3.4230906999999998E-2</v>
      </c>
      <c r="G100" s="12">
        <v>4.7627045E-2</v>
      </c>
      <c r="H100" s="12">
        <v>6.4348039999999997E-3</v>
      </c>
      <c r="I100" s="12">
        <v>2.4637994999999999E-2</v>
      </c>
      <c r="J100" s="12">
        <v>7.6444712999999997E-2</v>
      </c>
      <c r="K100" s="12">
        <v>-7.4570050000000001E-3</v>
      </c>
      <c r="L100" s="12">
        <v>2.4270986000000001E-2</v>
      </c>
      <c r="M100" s="12">
        <v>4.2919655000000001E-2</v>
      </c>
      <c r="N100" s="12">
        <v>2.1462559999999999E-2</v>
      </c>
      <c r="O100" s="12">
        <v>2.5520899E-2</v>
      </c>
      <c r="P100" s="12">
        <v>1.5644323000000002E-2</v>
      </c>
      <c r="Q100" s="12">
        <v>1.8687075000000001E-2</v>
      </c>
      <c r="R100" s="12">
        <v>5.6582709000000002E-2</v>
      </c>
      <c r="S100" s="12">
        <v>2.1377050000000002E-3</v>
      </c>
      <c r="T100" s="12">
        <v>-5.0488119999999997E-3</v>
      </c>
      <c r="U100" s="12">
        <v>2.8520825999999999E-2</v>
      </c>
      <c r="V100" s="12">
        <v>7.0262256999999995E-2</v>
      </c>
      <c r="W100" s="12">
        <v>7.3295279000000005E-2</v>
      </c>
      <c r="X100" s="12">
        <v>7.5906022000000004E-2</v>
      </c>
      <c r="Y100" s="12">
        <v>4.0714528E-2</v>
      </c>
      <c r="Z100" s="12">
        <v>3.9659260000000002E-2</v>
      </c>
      <c r="AA100" s="12">
        <v>-5.1027799999999997E-4</v>
      </c>
      <c r="AB100" s="12">
        <v>2.3568359000000001E-2</v>
      </c>
      <c r="AC100" s="12">
        <v>-2.7309878999999999E-2</v>
      </c>
      <c r="AD100" s="12">
        <v>3.3541731999999998E-2</v>
      </c>
      <c r="AE100" s="12">
        <v>2.3503485000000001E-2</v>
      </c>
      <c r="AF100" s="12">
        <v>2.4858096999999999E-2</v>
      </c>
      <c r="AG100" s="12">
        <v>6.8492887000000002E-2</v>
      </c>
      <c r="AH100" s="12">
        <v>4.6396983000000003E-2</v>
      </c>
      <c r="AI100" s="12">
        <v>3.6393391999999997E-2</v>
      </c>
      <c r="AJ100" s="12">
        <v>3.3018203000000003E-2</v>
      </c>
      <c r="AK100" s="12">
        <v>4.7452635999999999E-2</v>
      </c>
      <c r="AL100" s="12">
        <v>-1.7397557000000001E-2</v>
      </c>
      <c r="AM100" s="12">
        <v>1.2100533E-2</v>
      </c>
      <c r="AN100" s="12">
        <v>-5.5165513999999999E-2</v>
      </c>
      <c r="AO100" s="12">
        <v>-1.100246E-3</v>
      </c>
      <c r="AP100" s="12">
        <v>5.0881981999999999E-2</v>
      </c>
      <c r="AQ100" s="12">
        <v>-2.6288188000000001E-2</v>
      </c>
      <c r="AR100" s="12">
        <v>2.6396175000000001E-2</v>
      </c>
      <c r="AS100" s="12">
        <v>3.3624474000000001E-2</v>
      </c>
      <c r="AT100" s="12">
        <v>5.8029318000000003E-2</v>
      </c>
      <c r="AU100" s="12">
        <v>2.4866640999999998E-2</v>
      </c>
      <c r="AV100" s="12">
        <v>-9.6106330000000004E-3</v>
      </c>
      <c r="AW100" s="12">
        <v>1.7408977999999999E-2</v>
      </c>
      <c r="AX100" s="12">
        <v>3.2876759999999998E-2</v>
      </c>
      <c r="AY100" s="12">
        <v>-3.2220399999999998E-4</v>
      </c>
      <c r="AZ100" s="12">
        <v>3.2220413000000003E-2</v>
      </c>
      <c r="BA100" s="12">
        <v>9.2392735000000004E-2</v>
      </c>
      <c r="BB100" s="12">
        <v>4.3889011999999998E-2</v>
      </c>
      <c r="BC100" s="12">
        <v>7.2912660000000002E-3</v>
      </c>
      <c r="BD100" s="12">
        <v>4.5629963000000003E-2</v>
      </c>
      <c r="BE100" s="12">
        <v>6.7524818E-2</v>
      </c>
      <c r="BF100" s="12">
        <v>7.7299016999999998E-2</v>
      </c>
      <c r="BG100" s="12">
        <v>2.7011988000000001E-2</v>
      </c>
      <c r="BH100" s="12">
        <v>-3.5854811E-2</v>
      </c>
      <c r="BI100" s="12">
        <v>1.2452708999999999E-2</v>
      </c>
      <c r="BJ100" s="12">
        <v>1.6635128999999999E-2</v>
      </c>
      <c r="BK100" s="12">
        <v>-2.4438871000000001E-2</v>
      </c>
      <c r="BL100" s="12">
        <v>2.8661978000000001E-2</v>
      </c>
      <c r="BM100" s="12">
        <v>2.3437521999999999E-2</v>
      </c>
      <c r="BN100" s="12">
        <v>-1.5482289999999999E-3</v>
      </c>
      <c r="BO100" s="12">
        <v>-3.5688427000000002E-2</v>
      </c>
      <c r="BP100" s="12">
        <v>2.6611644E-2</v>
      </c>
      <c r="BQ100" s="12">
        <v>-2.7842160000000001E-2</v>
      </c>
      <c r="BR100" s="12">
        <v>-8.0635810000000002E-3</v>
      </c>
      <c r="BS100" s="12">
        <v>3.3597941999999999E-2</v>
      </c>
      <c r="BT100" s="12">
        <v>5.1312556000000002E-2</v>
      </c>
      <c r="BU100" s="12">
        <v>-5.0598799999999997E-4</v>
      </c>
      <c r="BV100" s="12">
        <v>6.0217389000000003E-2</v>
      </c>
      <c r="BW100" s="12">
        <v>3.8188863000000003E-2</v>
      </c>
      <c r="BX100" s="12">
        <v>6.096646E-2</v>
      </c>
      <c r="BY100" s="12">
        <v>2.0264582999999999E-2</v>
      </c>
      <c r="BZ100" s="12">
        <v>5.8120481000000002E-2</v>
      </c>
      <c r="CA100" s="12">
        <v>4.7393897999999997E-2</v>
      </c>
      <c r="CB100" s="12">
        <v>7.0362242000000005E-2</v>
      </c>
      <c r="CC100" s="12">
        <v>5.0196695999999999E-2</v>
      </c>
      <c r="CD100" s="12">
        <v>-1.036141E-3</v>
      </c>
      <c r="CE100" s="12">
        <v>6.7764219999999998E-3</v>
      </c>
      <c r="CF100" s="12">
        <v>3.8885851999999999E-2</v>
      </c>
      <c r="CG100" s="12">
        <v>-2.4250180000000001E-3</v>
      </c>
      <c r="CH100" s="12">
        <v>3.3477626000000003E-2</v>
      </c>
      <c r="CI100" s="12">
        <v>7.4718512000000001E-2</v>
      </c>
      <c r="CJ100" s="12">
        <v>6.5347139999999998E-2</v>
      </c>
      <c r="CK100" s="12">
        <v>3.5063531000000002E-2</v>
      </c>
      <c r="CL100" s="12">
        <v>4.7738967E-2</v>
      </c>
      <c r="CM100" s="12">
        <v>7.1447516000000003E-2</v>
      </c>
      <c r="CN100" s="12">
        <v>3.4416641999999997E-2</v>
      </c>
      <c r="CO100" s="12">
        <v>2.9068966000000002E-2</v>
      </c>
      <c r="CP100" s="12">
        <v>-5.5217049999999997E-2</v>
      </c>
      <c r="CQ100" s="12">
        <v>6.9439806000000007E-2</v>
      </c>
      <c r="CR100" s="12">
        <v>2.9815676999999999E-2</v>
      </c>
      <c r="CS100" s="12">
        <v>3.2044663000000001E-2</v>
      </c>
      <c r="CT100" s="12">
        <v>-6.802097E-3</v>
      </c>
      <c r="CU100" s="12">
        <v>2.1596691000000001E-2</v>
      </c>
      <c r="CV100" s="12">
        <v>1.9788558000000001E-2</v>
      </c>
    </row>
    <row r="101" spans="1:100" ht="18.75" customHeight="1" x14ac:dyDescent="0.4">
      <c r="A101" s="11">
        <v>99</v>
      </c>
      <c r="B101" s="12">
        <v>1.4767710999999999E-2</v>
      </c>
      <c r="C101" s="12">
        <v>2.3966899999999999E-2</v>
      </c>
      <c r="D101" s="12">
        <v>-8.6550589999999997E-3</v>
      </c>
      <c r="E101" s="12">
        <v>3.0377965999999999E-2</v>
      </c>
      <c r="F101" s="12">
        <v>2.0813396000000001E-2</v>
      </c>
      <c r="G101" s="12">
        <v>-1.7074298000000002E-2</v>
      </c>
      <c r="H101" s="12">
        <v>-9.3975510000000005E-3</v>
      </c>
      <c r="I101" s="11">
        <v>0</v>
      </c>
      <c r="J101" s="12">
        <v>5.1920789999999996E-3</v>
      </c>
      <c r="K101" s="12">
        <v>3.5704115000000002E-2</v>
      </c>
      <c r="L101" s="12">
        <v>1.5286325E-2</v>
      </c>
      <c r="M101" s="12">
        <v>-8.0775329999999996E-3</v>
      </c>
      <c r="N101" s="12">
        <v>5.8443050000000002E-3</v>
      </c>
      <c r="O101" s="12">
        <v>-1.4441771000000001E-2</v>
      </c>
      <c r="P101" s="12">
        <v>2.5362184999999999E-2</v>
      </c>
      <c r="Q101" s="12">
        <v>1.41178E-2</v>
      </c>
      <c r="R101" s="12">
        <v>6.7204733000000003E-2</v>
      </c>
      <c r="S101" s="12">
        <v>-7.9990579999999999E-3</v>
      </c>
      <c r="T101" s="12">
        <v>-7.7926200000000001E-3</v>
      </c>
      <c r="U101" s="12">
        <v>-1.1274281000000001E-2</v>
      </c>
      <c r="V101" s="12">
        <v>8.2949449999999997E-3</v>
      </c>
      <c r="W101" s="12">
        <v>-1.1223116E-2</v>
      </c>
      <c r="X101" s="12">
        <v>-4.0958490000000004E-3</v>
      </c>
      <c r="Y101" s="12">
        <v>4.9047530000000004E-3</v>
      </c>
      <c r="Z101" s="12">
        <v>-1.6095834E-2</v>
      </c>
      <c r="AA101" s="12">
        <v>-4.5657400000000001E-4</v>
      </c>
      <c r="AB101" s="12">
        <v>-4.3063700000000003E-3</v>
      </c>
      <c r="AC101" s="12">
        <v>1.6404937000000001E-2</v>
      </c>
      <c r="AD101" s="12">
        <v>4.6957759999999996E-3</v>
      </c>
      <c r="AE101" s="12">
        <v>3.6203296000000003E-2</v>
      </c>
      <c r="AF101" s="13">
        <v>6.8102999999999995E-5</v>
      </c>
      <c r="AG101" s="12">
        <v>6.1433820000000002E-3</v>
      </c>
      <c r="AH101" s="12">
        <v>5.7682489999999996E-3</v>
      </c>
      <c r="AI101" s="12">
        <v>1.8711947E-2</v>
      </c>
      <c r="AJ101" s="12">
        <v>-1.6186455999999998E-2</v>
      </c>
      <c r="AK101" s="12">
        <v>1.9806286999999999E-2</v>
      </c>
      <c r="AL101" s="12">
        <v>2.2324587E-2</v>
      </c>
      <c r="AM101" s="12">
        <v>1.8393837E-2</v>
      </c>
      <c r="AN101" s="12">
        <v>2.2646856999999999E-2</v>
      </c>
      <c r="AO101" s="12">
        <v>5.1883393999999999E-2</v>
      </c>
      <c r="AP101" s="12">
        <v>1.2968644E-2</v>
      </c>
      <c r="AQ101" s="12">
        <v>4.3756960000000001E-3</v>
      </c>
      <c r="AR101" s="12">
        <v>-7.916569E-3</v>
      </c>
      <c r="AS101" s="12">
        <v>-2.5448528000000002E-2</v>
      </c>
      <c r="AT101" s="12">
        <v>-2.3097314000000001E-2</v>
      </c>
      <c r="AU101" s="12">
        <v>4.9279800000000002E-3</v>
      </c>
      <c r="AV101" s="12">
        <v>1.2785773E-2</v>
      </c>
      <c r="AW101" s="12">
        <v>-4.932784E-3</v>
      </c>
      <c r="AX101" s="12">
        <v>2.3058510000000001E-2</v>
      </c>
      <c r="AY101" s="12">
        <v>-8.8979390000000005E-3</v>
      </c>
      <c r="AZ101" s="12">
        <v>-2.0998863E-2</v>
      </c>
      <c r="BA101" s="12">
        <v>8.5484787000000007E-2</v>
      </c>
      <c r="BB101" s="12">
        <v>-9.99274E-3</v>
      </c>
      <c r="BC101" s="12">
        <v>2.3524628999999998E-2</v>
      </c>
      <c r="BD101" s="12">
        <v>-1.9901760000000002E-3</v>
      </c>
      <c r="BE101" s="12">
        <v>-1.513576E-3</v>
      </c>
      <c r="BF101" s="12">
        <v>9.4260700000000003E-2</v>
      </c>
      <c r="BG101" s="12">
        <v>-7.7567640000000002E-3</v>
      </c>
      <c r="BH101" s="12">
        <v>9.8758969999999998E-3</v>
      </c>
      <c r="BI101" s="11">
        <v>0</v>
      </c>
      <c r="BJ101" s="12">
        <v>1.890412E-3</v>
      </c>
      <c r="BK101" s="12">
        <v>5.5261061E-2</v>
      </c>
      <c r="BL101" s="12">
        <v>2.4286671999999999E-2</v>
      </c>
      <c r="BM101" s="12">
        <v>1.4176687E-2</v>
      </c>
      <c r="BN101" s="12">
        <v>-3.8766320000000001E-3</v>
      </c>
      <c r="BO101" s="12">
        <v>-2.2005481E-2</v>
      </c>
      <c r="BP101" s="12">
        <v>2.482266E-2</v>
      </c>
      <c r="BQ101" s="12">
        <v>5.0233198999999999E-2</v>
      </c>
      <c r="BR101" s="12">
        <v>6.1745883000000001E-2</v>
      </c>
      <c r="BS101" s="12">
        <v>1.009379E-2</v>
      </c>
      <c r="BT101" s="12">
        <v>2.4262645999999999E-2</v>
      </c>
      <c r="BU101" s="12">
        <v>7.5744369000000006E-2</v>
      </c>
      <c r="BV101" s="12">
        <v>2.2206262000000001E-2</v>
      </c>
      <c r="BW101" s="12">
        <v>2.1313040000000001E-3</v>
      </c>
      <c r="BX101" s="12">
        <v>-9.9507050000000007E-3</v>
      </c>
      <c r="BY101" s="12">
        <v>1.379351E-3</v>
      </c>
      <c r="BZ101" s="12">
        <v>-8.6378879999999998E-3</v>
      </c>
      <c r="CA101" s="12">
        <v>3.149752E-3</v>
      </c>
      <c r="CB101" s="12">
        <v>1.6108085000000001E-2</v>
      </c>
      <c r="CC101" s="12">
        <v>-1.8473178999999999E-2</v>
      </c>
      <c r="CD101" s="12">
        <v>2.7009063E-2</v>
      </c>
      <c r="CE101" s="12">
        <v>-4.1517669999999998E-3</v>
      </c>
      <c r="CF101" s="13">
        <v>-2.4075199999999999E-5</v>
      </c>
      <c r="CG101" s="12">
        <v>-1.1385337000000001E-2</v>
      </c>
      <c r="CH101" s="12">
        <v>-4.7317749999999997E-3</v>
      </c>
      <c r="CI101" s="12">
        <v>-1.2871875E-2</v>
      </c>
      <c r="CJ101" s="12">
        <v>4.7291435E-2</v>
      </c>
      <c r="CK101" s="12">
        <v>8.6218530000000005E-3</v>
      </c>
      <c r="CL101" s="12">
        <v>8.175135E-3</v>
      </c>
      <c r="CM101" s="12">
        <v>-1.1444890000000001E-3</v>
      </c>
      <c r="CN101" s="12">
        <v>-8.1729999999999997E-3</v>
      </c>
      <c r="CO101" s="12">
        <v>-1.9656426000000001E-2</v>
      </c>
      <c r="CP101" s="12">
        <v>6.9564082999999999E-2</v>
      </c>
      <c r="CQ101" s="12">
        <v>2.0510163000000001E-2</v>
      </c>
      <c r="CR101" s="12">
        <v>-2.4994675000000001E-2</v>
      </c>
      <c r="CS101" s="12">
        <v>1.5594897E-2</v>
      </c>
      <c r="CT101" s="12">
        <v>-7.4543709999999996E-3</v>
      </c>
      <c r="CU101" s="12">
        <v>-5.5449319999999998E-3</v>
      </c>
      <c r="CV101" s="12">
        <v>1.1143161E-2</v>
      </c>
    </row>
    <row r="102" spans="1:100" ht="18.75" customHeight="1" x14ac:dyDescent="0.4">
      <c r="A102" s="11">
        <v>100</v>
      </c>
      <c r="B102" s="12">
        <v>8.1300649000000003E-2</v>
      </c>
      <c r="C102" s="12">
        <v>-9.0306980000000002E-3</v>
      </c>
      <c r="D102" s="12">
        <v>3.3664228999999997E-2</v>
      </c>
      <c r="E102" s="12">
        <v>4.2827021E-2</v>
      </c>
      <c r="F102" s="12">
        <v>5.3621739999999999E-3</v>
      </c>
      <c r="G102" s="12">
        <v>2.11375E-4</v>
      </c>
      <c r="H102" s="12">
        <v>4.7434419999999996E-3</v>
      </c>
      <c r="I102" s="12">
        <v>9.2217199999999992E-3</v>
      </c>
      <c r="J102" s="12">
        <v>1.3746489999999999E-3</v>
      </c>
      <c r="K102" s="12">
        <v>6.6814283000000002E-2</v>
      </c>
      <c r="L102" s="12">
        <v>2.2432827999999998E-2</v>
      </c>
      <c r="M102" s="12">
        <v>3.4301890000000002E-3</v>
      </c>
      <c r="N102" s="12">
        <v>2.5276244E-2</v>
      </c>
      <c r="O102" s="12">
        <v>2.6285251999999999E-2</v>
      </c>
      <c r="P102" s="12">
        <v>2.8374131E-2</v>
      </c>
      <c r="Q102" s="12">
        <v>-8.5503839999999994E-3</v>
      </c>
      <c r="R102" s="12">
        <v>2.7281083000000001E-2</v>
      </c>
      <c r="S102" s="12">
        <v>1.7657003000000001E-2</v>
      </c>
      <c r="T102" s="12">
        <v>-2.1552440999999999E-2</v>
      </c>
      <c r="U102" s="12">
        <v>-7.0842830000000002E-3</v>
      </c>
      <c r="V102" s="12">
        <v>2.3299758E-2</v>
      </c>
      <c r="W102" s="12">
        <v>2.116237E-3</v>
      </c>
      <c r="X102" s="12">
        <v>1.0590273000000001E-2</v>
      </c>
      <c r="Y102" s="12">
        <v>1.1972096E-2</v>
      </c>
      <c r="Z102" s="12">
        <v>-2.6761454E-2</v>
      </c>
      <c r="AA102" s="12">
        <v>1.5598130999999999E-2</v>
      </c>
      <c r="AB102" s="12">
        <v>3.2343880999999998E-2</v>
      </c>
      <c r="AC102" s="12">
        <v>-5.7151789999999999E-3</v>
      </c>
      <c r="AD102" s="12">
        <v>1.3086926E-2</v>
      </c>
      <c r="AE102" s="12">
        <v>4.7578699000000002E-2</v>
      </c>
      <c r="AF102" s="12">
        <v>3.3489786000000001E-2</v>
      </c>
      <c r="AG102" s="12">
        <v>-4.7385113999999999E-2</v>
      </c>
      <c r="AH102" s="12">
        <v>6.8819179999999999E-3</v>
      </c>
      <c r="AI102" s="12">
        <v>2.5644103000000001E-2</v>
      </c>
      <c r="AJ102" s="12">
        <v>4.0819051000000002E-2</v>
      </c>
      <c r="AK102" s="12">
        <v>6.024997E-2</v>
      </c>
      <c r="AL102" s="12">
        <v>2.4096617000000001E-2</v>
      </c>
      <c r="AM102" s="12">
        <v>-2.0018088E-2</v>
      </c>
      <c r="AN102" s="12">
        <v>4.0830454000000002E-2</v>
      </c>
      <c r="AO102" s="12">
        <v>6.6152427E-2</v>
      </c>
      <c r="AP102" s="12">
        <v>3.7302898000000001E-2</v>
      </c>
      <c r="AQ102" s="12">
        <v>2.2194904000000001E-2</v>
      </c>
      <c r="AR102" s="12">
        <v>4.6955832000000003E-2</v>
      </c>
      <c r="AS102" s="12">
        <v>1.3586275E-2</v>
      </c>
      <c r="AT102" s="12">
        <v>1.8764752999999999E-2</v>
      </c>
      <c r="AU102" s="12">
        <v>2.6007038E-2</v>
      </c>
      <c r="AV102" s="12">
        <v>3.3966650000000001E-2</v>
      </c>
      <c r="AW102" s="12">
        <v>5.7474728000000003E-2</v>
      </c>
      <c r="AX102" s="12">
        <v>4.9331262000000001E-2</v>
      </c>
      <c r="AY102" s="12">
        <v>1.6719859E-2</v>
      </c>
      <c r="AZ102" s="12">
        <v>2.3819321000000001E-2</v>
      </c>
      <c r="BA102" s="12">
        <v>1.6009472E-2</v>
      </c>
      <c r="BB102" s="12">
        <v>1.2759685999999999E-2</v>
      </c>
      <c r="BC102" s="12">
        <v>2.2100068E-2</v>
      </c>
      <c r="BD102" s="12">
        <v>1.4100530999999999E-2</v>
      </c>
      <c r="BE102" s="12">
        <v>3.7580916999999998E-2</v>
      </c>
      <c r="BF102" s="12">
        <v>3.5507668999999999E-2</v>
      </c>
      <c r="BG102" s="12">
        <v>4.6187675999999997E-2</v>
      </c>
      <c r="BH102" s="12">
        <v>1.4163069999999999E-3</v>
      </c>
      <c r="BI102" s="12">
        <v>2.7840942E-2</v>
      </c>
      <c r="BJ102" s="12">
        <v>3.2236203999999997E-2</v>
      </c>
      <c r="BK102" s="12">
        <v>4.6206372000000002E-2</v>
      </c>
      <c r="BL102" s="12">
        <v>2.4604127999999999E-2</v>
      </c>
      <c r="BM102" s="12">
        <v>-5.3225772999999997E-2</v>
      </c>
      <c r="BN102" s="12">
        <v>-1.0118258999999999E-2</v>
      </c>
      <c r="BO102" s="12">
        <v>3.1961304000000003E-2</v>
      </c>
      <c r="BP102" s="12">
        <v>5.5704467000000001E-2</v>
      </c>
      <c r="BQ102" s="12">
        <v>3.1273398000000001E-2</v>
      </c>
      <c r="BR102" s="12">
        <v>2.9457594E-2</v>
      </c>
      <c r="BS102" s="12">
        <v>5.4958857E-2</v>
      </c>
      <c r="BT102" s="12">
        <v>4.5344253000000001E-2</v>
      </c>
      <c r="BU102" s="12">
        <v>4.2590612999999999E-2</v>
      </c>
      <c r="BV102" s="12">
        <v>5.2499912000000003E-2</v>
      </c>
      <c r="BW102" s="12">
        <v>1.7506232E-2</v>
      </c>
      <c r="BX102" s="12">
        <v>9.1304990000000003E-3</v>
      </c>
      <c r="BY102" s="12">
        <v>8.2645170000000007E-3</v>
      </c>
      <c r="BZ102" s="12">
        <v>1.5564578000000001E-2</v>
      </c>
      <c r="CA102" s="12">
        <v>1.360406E-3</v>
      </c>
      <c r="CB102" s="12">
        <v>9.3086739999999994E-3</v>
      </c>
      <c r="CC102" s="12">
        <v>-9.805154E-3</v>
      </c>
      <c r="CD102" s="12">
        <v>7.7684399000000001E-2</v>
      </c>
      <c r="CE102" s="12">
        <v>5.0538700000000005E-4</v>
      </c>
      <c r="CF102" s="12">
        <v>2.8802904000000001E-2</v>
      </c>
      <c r="CG102" s="12">
        <v>1.3069479E-2</v>
      </c>
      <c r="CH102" s="12">
        <v>3.4741217999999997E-2</v>
      </c>
      <c r="CI102" s="12">
        <v>2.2182077000000001E-2</v>
      </c>
      <c r="CJ102" s="12">
        <v>2.9972901E-2</v>
      </c>
      <c r="CK102" s="12">
        <v>1.7785702E-2</v>
      </c>
      <c r="CL102" s="12">
        <v>4.5404953999999997E-2</v>
      </c>
      <c r="CM102" s="12">
        <v>2.3116675E-2</v>
      </c>
      <c r="CN102" s="12">
        <v>4.9485117000000002E-2</v>
      </c>
      <c r="CO102" s="12">
        <v>6.8381859999999996E-3</v>
      </c>
      <c r="CP102" s="12">
        <v>2.3075233000000001E-2</v>
      </c>
      <c r="CQ102" s="12">
        <v>1.7546664999999999E-2</v>
      </c>
      <c r="CR102" s="12">
        <v>2.5145012000000001E-2</v>
      </c>
      <c r="CS102" s="12">
        <v>2.6099790000000001E-2</v>
      </c>
      <c r="CT102" s="12">
        <v>1.455186E-3</v>
      </c>
      <c r="CU102" s="12">
        <v>-2.6485498E-2</v>
      </c>
      <c r="CV102" s="12">
        <v>1.2413530000000001E-2</v>
      </c>
    </row>
    <row r="103" spans="1:100" ht="18.75" customHeight="1" x14ac:dyDescent="0.4">
      <c r="A103" s="11">
        <v>101</v>
      </c>
      <c r="B103" s="12">
        <v>8.7220900000000001E-3</v>
      </c>
      <c r="C103" s="12">
        <v>3.4407560000000001E-3</v>
      </c>
      <c r="D103" s="12">
        <v>-2.6068979999999999E-3</v>
      </c>
      <c r="E103" s="12">
        <v>4.1742735000000003E-2</v>
      </c>
      <c r="F103" s="12">
        <v>-1.0729228E-2</v>
      </c>
      <c r="G103" s="12">
        <v>1.8475287E-2</v>
      </c>
      <c r="H103" s="12">
        <v>1.0729572E-2</v>
      </c>
      <c r="I103" s="12">
        <v>4.3552527000000001E-2</v>
      </c>
      <c r="J103" s="12">
        <v>3.4236214000000001E-2</v>
      </c>
      <c r="K103" s="12">
        <v>8.0778099999999995E-3</v>
      </c>
      <c r="L103" s="12">
        <v>8.9453520000000002E-3</v>
      </c>
      <c r="M103" s="12">
        <v>1.0972284000000001E-2</v>
      </c>
      <c r="N103" s="12">
        <v>1.4954634E-2</v>
      </c>
      <c r="O103" s="12">
        <v>5.2474184E-2</v>
      </c>
      <c r="P103" s="12">
        <v>1.0954764000000001E-2</v>
      </c>
      <c r="Q103" s="12">
        <v>1.1310874E-2</v>
      </c>
      <c r="R103" s="12">
        <v>1.3140615E-2</v>
      </c>
      <c r="S103" s="12">
        <v>2.6290142999999998E-2</v>
      </c>
      <c r="T103" s="12">
        <v>3.3461984E-2</v>
      </c>
      <c r="U103" s="12">
        <v>1.4416319E-2</v>
      </c>
      <c r="V103" s="12">
        <v>2.0676781000000002E-2</v>
      </c>
      <c r="W103" s="12">
        <v>2.0896992999999999E-2</v>
      </c>
      <c r="X103" s="12">
        <v>3.5608269999999999E-3</v>
      </c>
      <c r="Y103" s="12">
        <v>-5.5605480000000002E-3</v>
      </c>
      <c r="Z103" s="12">
        <v>3.8891199999999999E-4</v>
      </c>
      <c r="AA103" s="12">
        <v>1.6100926000000002E-2</v>
      </c>
      <c r="AB103" s="12">
        <v>4.6049308999999997E-2</v>
      </c>
      <c r="AC103" s="12">
        <v>-3.353038E-3</v>
      </c>
      <c r="AD103" s="12">
        <v>3.2089347999999997E-2</v>
      </c>
      <c r="AE103" s="12">
        <v>4.4790914000000001E-2</v>
      </c>
      <c r="AF103" s="12">
        <v>3.3662389000000001E-2</v>
      </c>
      <c r="AG103" s="12">
        <v>-1.7556166000000002E-2</v>
      </c>
      <c r="AH103" s="12">
        <v>4.9840450000000003E-3</v>
      </c>
      <c r="AI103" s="12">
        <v>3.5236641999999999E-2</v>
      </c>
      <c r="AJ103" s="12">
        <v>1.7941888E-2</v>
      </c>
      <c r="AK103" s="12">
        <v>4.2455253999999998E-2</v>
      </c>
      <c r="AL103" s="12">
        <v>-1.5441600999999999E-2</v>
      </c>
      <c r="AM103" s="12">
        <v>2.7031162000000001E-2</v>
      </c>
      <c r="AN103" s="12">
        <v>-2.4102460999999999E-2</v>
      </c>
      <c r="AO103" s="12">
        <v>5.3199620000000001E-3</v>
      </c>
      <c r="AP103" s="12">
        <v>2.7722930999999999E-2</v>
      </c>
      <c r="AQ103" s="12">
        <v>2.9754695000000001E-2</v>
      </c>
      <c r="AR103" s="12">
        <v>2.2601072E-2</v>
      </c>
      <c r="AS103" s="12">
        <v>4.1987937000000003E-2</v>
      </c>
      <c r="AT103" s="12">
        <v>-1.5766770999999999E-2</v>
      </c>
      <c r="AU103" s="12">
        <v>3.0383236000000001E-2</v>
      </c>
      <c r="AV103" s="12">
        <v>6.3872085999999995E-2</v>
      </c>
      <c r="AW103" s="12">
        <v>-5.1420990999999999E-2</v>
      </c>
      <c r="AX103" s="12">
        <v>3.5807075000000001E-2</v>
      </c>
      <c r="AY103" s="12">
        <v>-1.3291188000000001E-2</v>
      </c>
      <c r="AZ103" s="12">
        <v>2.3884074000000002E-2</v>
      </c>
      <c r="BA103" s="12">
        <v>-5.6256109999999998E-2</v>
      </c>
      <c r="BB103" s="12">
        <v>9.4020049999999997E-3</v>
      </c>
      <c r="BC103" s="12">
        <v>1.2492836E-2</v>
      </c>
      <c r="BD103" s="12">
        <v>1.8117993999999998E-2</v>
      </c>
      <c r="BE103" s="12">
        <v>4.9065525999999998E-2</v>
      </c>
      <c r="BF103" s="12">
        <v>-2.7628225999999999E-2</v>
      </c>
      <c r="BG103" s="12">
        <v>1.7229213E-2</v>
      </c>
      <c r="BH103" s="12">
        <v>1.0101719999999999E-3</v>
      </c>
      <c r="BI103" s="12">
        <v>6.9118599999999997E-3</v>
      </c>
      <c r="BJ103" s="12">
        <v>3.2049321999999998E-2</v>
      </c>
      <c r="BK103" s="12">
        <v>-2.0098502000000001E-2</v>
      </c>
      <c r="BL103" s="12">
        <v>1.3760430000000001E-2</v>
      </c>
      <c r="BM103" s="12">
        <v>2.7067918E-2</v>
      </c>
      <c r="BN103" s="12">
        <v>1.520141E-2</v>
      </c>
      <c r="BO103" s="12">
        <v>-2.6387797000000001E-2</v>
      </c>
      <c r="BP103" s="12">
        <v>1.9112558000000002E-2</v>
      </c>
      <c r="BQ103" s="12">
        <v>-4.8688020999999998E-2</v>
      </c>
      <c r="BR103" s="12">
        <v>-1.5793016E-2</v>
      </c>
      <c r="BS103" s="12">
        <v>1.9061429000000001E-2</v>
      </c>
      <c r="BT103" s="12">
        <v>5.0773534000000002E-2</v>
      </c>
      <c r="BU103" s="12">
        <v>0.105034669</v>
      </c>
      <c r="BV103" s="12">
        <v>4.9107907999999999E-2</v>
      </c>
      <c r="BW103" s="12">
        <v>2.6726784999999999E-2</v>
      </c>
      <c r="BX103" s="12">
        <v>1.1152759999999999E-2</v>
      </c>
      <c r="BY103" s="12">
        <v>5.3825030000000003E-2</v>
      </c>
      <c r="BZ103" s="12">
        <v>6.4530309999999997E-3</v>
      </c>
      <c r="CA103" s="12">
        <v>3.3259006000000001E-2</v>
      </c>
      <c r="CB103" s="12">
        <v>2.7851121E-2</v>
      </c>
      <c r="CC103" s="12">
        <v>0.112580554</v>
      </c>
      <c r="CD103" s="12">
        <v>1.1620520000000001E-2</v>
      </c>
      <c r="CE103" s="12">
        <v>5.7726662999999998E-2</v>
      </c>
      <c r="CF103" s="12">
        <v>4.0559760000000002E-3</v>
      </c>
      <c r="CG103" s="12">
        <v>-8.9419800000000002E-4</v>
      </c>
      <c r="CH103" s="12">
        <v>4.559117E-2</v>
      </c>
      <c r="CI103" s="12">
        <v>4.5556370999999998E-2</v>
      </c>
      <c r="CJ103" s="12">
        <v>-4.1245639999999998E-3</v>
      </c>
      <c r="CK103" s="12">
        <v>2.4302364999999999E-2</v>
      </c>
      <c r="CL103" s="12">
        <v>1.504024E-2</v>
      </c>
      <c r="CM103" s="12">
        <v>1.5533747000000001E-2</v>
      </c>
      <c r="CN103" s="12">
        <v>2.9318304E-2</v>
      </c>
      <c r="CO103" s="12">
        <v>2.8355076E-2</v>
      </c>
      <c r="CP103" s="12">
        <v>9.2700352999999999E-2</v>
      </c>
      <c r="CQ103" s="12">
        <v>-1.7909313E-2</v>
      </c>
      <c r="CR103" s="12">
        <v>3.9091225E-2</v>
      </c>
      <c r="CS103" s="12">
        <v>1.7481694999999998E-2</v>
      </c>
      <c r="CT103" s="12">
        <v>2.8310255999999999E-2</v>
      </c>
      <c r="CU103" s="12">
        <v>1.4139827000000001E-2</v>
      </c>
      <c r="CV103" s="12">
        <v>4.8670724999999998E-2</v>
      </c>
    </row>
    <row r="104" spans="1:100" ht="18.75" customHeight="1" x14ac:dyDescent="0.4">
      <c r="A104" s="11">
        <v>102</v>
      </c>
      <c r="B104" s="12">
        <v>1.19242E-3</v>
      </c>
      <c r="C104" s="12">
        <v>4.4705771999999998E-2</v>
      </c>
      <c r="D104" s="12">
        <v>1.9803998E-2</v>
      </c>
      <c r="E104" s="12">
        <v>-1.7597299E-2</v>
      </c>
      <c r="F104" s="12">
        <v>-3.0721699999999999E-3</v>
      </c>
      <c r="G104" s="12">
        <v>1.5134485E-2</v>
      </c>
      <c r="H104" s="12">
        <v>5.0955039999999998E-3</v>
      </c>
      <c r="I104" s="12">
        <v>2.3322513999999999E-2</v>
      </c>
      <c r="J104" s="12">
        <v>2.7098317E-2</v>
      </c>
      <c r="K104" s="12">
        <v>-1.7226330000000002E-2</v>
      </c>
      <c r="L104" s="12">
        <v>-3.4417863999999999E-2</v>
      </c>
      <c r="M104" s="12">
        <v>9.8090869999999993E-3</v>
      </c>
      <c r="N104" s="12">
        <v>-3.7735672999999997E-2</v>
      </c>
      <c r="O104" s="12">
        <v>-1.9506368999999999E-2</v>
      </c>
      <c r="P104" s="12">
        <v>-3.2891904E-2</v>
      </c>
      <c r="Q104" s="12">
        <v>-1.3926915999999999E-2</v>
      </c>
      <c r="R104" s="12">
        <v>-3.5175830999999998E-2</v>
      </c>
      <c r="S104" s="12">
        <v>-3.0486689999999999E-3</v>
      </c>
      <c r="T104" s="12">
        <v>-1.3064658E-2</v>
      </c>
      <c r="U104" s="12">
        <v>-1.3010400000000001E-3</v>
      </c>
      <c r="V104" s="12">
        <v>6.9053509999999997E-3</v>
      </c>
      <c r="W104" s="12">
        <v>-1.6856000999999999E-2</v>
      </c>
      <c r="X104" s="12">
        <v>4.5316394000000003E-2</v>
      </c>
      <c r="Y104" s="12">
        <v>9.1293260000000001E-3</v>
      </c>
      <c r="Z104" s="12">
        <v>-1.3694546E-2</v>
      </c>
      <c r="AA104" s="12">
        <v>-1.7751390999999998E-2</v>
      </c>
      <c r="AB104" s="12">
        <v>6.8789638E-2</v>
      </c>
      <c r="AC104" s="12">
        <v>-2.2642333000000001E-2</v>
      </c>
      <c r="AD104" s="12">
        <v>-8.1454030000000007E-3</v>
      </c>
      <c r="AE104" s="12">
        <v>3.7396237999999998E-2</v>
      </c>
      <c r="AF104" s="12">
        <v>4.8029769999999999E-3</v>
      </c>
      <c r="AG104" s="12">
        <v>-1.5076391999999999E-2</v>
      </c>
      <c r="AH104" s="12">
        <v>1.2894159000000001E-2</v>
      </c>
      <c r="AI104" s="12">
        <v>9.4697827999999998E-2</v>
      </c>
      <c r="AJ104" s="12">
        <v>2.5553389999999998E-3</v>
      </c>
      <c r="AK104" s="12">
        <v>-2.0630030000000001E-2</v>
      </c>
      <c r="AL104" s="12">
        <v>1.1949566E-2</v>
      </c>
      <c r="AM104" s="12">
        <v>-2.0786494999999999E-2</v>
      </c>
      <c r="AN104" s="12">
        <v>-2.0098827999999999E-2</v>
      </c>
      <c r="AO104" s="12">
        <v>7.5260700000000002E-3</v>
      </c>
      <c r="AP104" s="12">
        <v>-1.27712E-2</v>
      </c>
      <c r="AQ104" s="12">
        <v>-5.0761039999999997E-3</v>
      </c>
      <c r="AR104" s="12">
        <v>-3.2786127999999998E-2</v>
      </c>
      <c r="AS104" s="12">
        <v>3.0692813999999999E-2</v>
      </c>
      <c r="AT104" s="12">
        <v>6.6172557000000007E-2</v>
      </c>
      <c r="AU104" s="12">
        <v>4.4726929999999998E-3</v>
      </c>
      <c r="AV104" s="12">
        <v>4.5046682999999997E-2</v>
      </c>
      <c r="AW104" s="12">
        <v>-8.5096693000000001E-2</v>
      </c>
      <c r="AX104" s="12">
        <v>7.7482546999999999E-2</v>
      </c>
      <c r="AY104" s="12">
        <v>-2.0287039E-2</v>
      </c>
      <c r="AZ104" s="12">
        <v>4.7209180000000002E-3</v>
      </c>
      <c r="BA104" s="12">
        <v>-2.7925889999999998E-3</v>
      </c>
      <c r="BB104" s="12">
        <v>1.4716902E-2</v>
      </c>
      <c r="BC104" s="12">
        <v>1.423538E-3</v>
      </c>
      <c r="BD104" s="12">
        <v>5.6559770000000004E-3</v>
      </c>
      <c r="BE104" s="12">
        <v>-3.5149814000000001E-2</v>
      </c>
      <c r="BF104" s="12">
        <v>-2.5197844E-2</v>
      </c>
      <c r="BG104" s="12">
        <v>2.3046849999999999E-3</v>
      </c>
      <c r="BH104" s="12">
        <v>-1.8161780000000001E-3</v>
      </c>
      <c r="BI104" s="12">
        <v>6.4356700000000001E-3</v>
      </c>
      <c r="BJ104" s="12">
        <v>4.2014044E-2</v>
      </c>
      <c r="BK104" s="12">
        <v>-1.6493549999999999E-2</v>
      </c>
      <c r="BL104" s="12">
        <v>1.804543E-3</v>
      </c>
      <c r="BM104" s="12">
        <v>-2.3221546999999999E-2</v>
      </c>
      <c r="BN104" s="12">
        <v>5.292621E-3</v>
      </c>
      <c r="BO104" s="12">
        <v>3.0029526000000001E-2</v>
      </c>
      <c r="BP104" s="12">
        <v>1.572719E-3</v>
      </c>
      <c r="BQ104" s="12">
        <v>-5.1070029000000003E-2</v>
      </c>
      <c r="BR104" s="12">
        <v>-7.4999070000000001E-2</v>
      </c>
      <c r="BS104" s="12">
        <v>-1.2671974000000001E-2</v>
      </c>
      <c r="BT104" s="12">
        <v>-7.5595000000000002E-3</v>
      </c>
      <c r="BU104" s="12">
        <v>-4.0675506E-2</v>
      </c>
      <c r="BV104" s="12">
        <v>-5.0411449999999997E-2</v>
      </c>
      <c r="BW104" s="12">
        <v>3.939466E-3</v>
      </c>
      <c r="BX104" s="12">
        <v>1.1584064E-2</v>
      </c>
      <c r="BY104" s="12">
        <v>2.3336659999999999E-3</v>
      </c>
      <c r="BZ104" s="12">
        <v>-2.4116636E-2</v>
      </c>
      <c r="CA104" s="12">
        <v>2.0251153000000001E-2</v>
      </c>
      <c r="CB104" s="12">
        <v>2.0522637E-2</v>
      </c>
      <c r="CC104" s="12">
        <v>4.3247124999999997E-2</v>
      </c>
      <c r="CD104" s="12">
        <v>-1.422906E-2</v>
      </c>
      <c r="CE104" s="12">
        <v>-2.7775555E-2</v>
      </c>
      <c r="CF104" s="12">
        <v>2.5821480000000001E-2</v>
      </c>
      <c r="CG104" s="12">
        <v>2.9659931E-2</v>
      </c>
      <c r="CH104" s="12">
        <v>-6.5910370000000001E-3</v>
      </c>
      <c r="CI104" s="12">
        <v>2.6224873999999999E-2</v>
      </c>
      <c r="CJ104" s="12">
        <v>-3.5740279E-2</v>
      </c>
      <c r="CK104" s="12">
        <v>2.6635372000000001E-2</v>
      </c>
      <c r="CL104" s="12">
        <v>3.8385242999999999E-2</v>
      </c>
      <c r="CM104" s="12">
        <v>-1.2179305E-2</v>
      </c>
      <c r="CN104" s="12">
        <v>-9.7987419999999992E-3</v>
      </c>
      <c r="CO104" s="12">
        <v>1.2119502000000001E-2</v>
      </c>
      <c r="CP104" s="12">
        <v>-1.4031225E-2</v>
      </c>
      <c r="CQ104" s="12">
        <v>-1.6203749E-2</v>
      </c>
      <c r="CR104" s="12">
        <v>2.3784441999999999E-2</v>
      </c>
      <c r="CS104" s="12">
        <v>1.5856085999999998E-2</v>
      </c>
      <c r="CT104" s="12">
        <v>-6.7915830000000003E-3</v>
      </c>
      <c r="CU104" s="12">
        <v>-1.9237521E-2</v>
      </c>
      <c r="CV104" s="12">
        <v>1.7359504000000001E-2</v>
      </c>
    </row>
    <row r="105" spans="1:100" ht="18.75" customHeight="1" x14ac:dyDescent="0.4">
      <c r="A105" s="11">
        <v>103</v>
      </c>
      <c r="B105" s="12">
        <v>-2.1292373999999999E-2</v>
      </c>
      <c r="C105" s="12">
        <v>1.077457E-3</v>
      </c>
      <c r="D105" s="12">
        <v>-6.0674769999999999E-3</v>
      </c>
      <c r="E105" s="12">
        <v>-1.4539450000000001E-2</v>
      </c>
      <c r="F105" s="12">
        <v>-3.6850460000000002E-2</v>
      </c>
      <c r="G105" s="12">
        <v>-4.5287401999999997E-2</v>
      </c>
      <c r="H105" s="12">
        <v>2.3447374999999999E-2</v>
      </c>
      <c r="I105" s="12">
        <v>1.3994367000000001E-2</v>
      </c>
      <c r="J105" s="12">
        <v>2.8736370000000001E-3</v>
      </c>
      <c r="K105" s="12">
        <v>3.7876222000000001E-2</v>
      </c>
      <c r="L105" s="12">
        <v>8.9003348999999995E-2</v>
      </c>
      <c r="M105" s="12">
        <v>-6.2692449999999997E-3</v>
      </c>
      <c r="N105" s="12">
        <v>6.2495803000000003E-2</v>
      </c>
      <c r="O105" s="12">
        <v>-2.7515920999999999E-2</v>
      </c>
      <c r="P105" s="12">
        <v>2.9493686000000002E-2</v>
      </c>
      <c r="Q105" s="12">
        <v>-4.210297E-3</v>
      </c>
      <c r="R105" s="12">
        <v>-7.2564734000000006E-2</v>
      </c>
      <c r="S105" s="12">
        <v>-1.108025E-2</v>
      </c>
      <c r="T105" s="12">
        <v>3.2358801E-2</v>
      </c>
      <c r="U105" s="12">
        <v>-2.5661974000000001E-2</v>
      </c>
      <c r="V105" s="12">
        <v>-3.1879109999999999E-3</v>
      </c>
      <c r="W105" s="12">
        <v>-1.9264170000000001E-2</v>
      </c>
      <c r="X105" s="12">
        <v>-2.2888064E-2</v>
      </c>
      <c r="Y105" s="12">
        <v>-2.4256578000000001E-2</v>
      </c>
      <c r="Z105" s="12">
        <v>1.4967918E-2</v>
      </c>
      <c r="AA105" s="12">
        <v>-1.4404581E-2</v>
      </c>
      <c r="AB105" s="12">
        <v>-2.2480683000000001E-2</v>
      </c>
      <c r="AC105" s="12">
        <v>1.6391666999999999E-2</v>
      </c>
      <c r="AD105" s="12">
        <v>8.4125599999999995E-3</v>
      </c>
      <c r="AE105" s="12">
        <v>-6.9638539999999999E-2</v>
      </c>
      <c r="AF105" s="13">
        <v>3.1823499999999998E-5</v>
      </c>
      <c r="AG105" s="12">
        <v>6.6319259000000005E-2</v>
      </c>
      <c r="AH105" s="12">
        <v>-2.7991099999999998E-4</v>
      </c>
      <c r="AI105" s="12">
        <v>-1.9805032E-2</v>
      </c>
      <c r="AJ105" s="12">
        <v>-7.18916E-4</v>
      </c>
      <c r="AK105" s="12">
        <v>1.2242255E-2</v>
      </c>
      <c r="AL105" s="12">
        <v>-3.1734222999999999E-2</v>
      </c>
      <c r="AM105" s="12">
        <v>-3.0696469000000001E-2</v>
      </c>
      <c r="AN105" s="12">
        <v>-5.3884060000000001E-3</v>
      </c>
      <c r="AO105" s="12">
        <v>2.3292021999999999E-2</v>
      </c>
      <c r="AP105" s="12">
        <v>-6.7904399999999996E-4</v>
      </c>
      <c r="AQ105" s="12">
        <v>1.0203823000000001E-2</v>
      </c>
      <c r="AR105" s="12">
        <v>-6.5033690000000002E-3</v>
      </c>
      <c r="AS105" s="12">
        <v>-7.5785000000000002E-3</v>
      </c>
      <c r="AT105" s="12">
        <v>-3.8617479999999999E-3</v>
      </c>
      <c r="AU105" s="12">
        <v>-2.9355948999999999E-2</v>
      </c>
      <c r="AV105" s="12">
        <v>-1.8082607000000001E-2</v>
      </c>
      <c r="AW105" s="12">
        <v>-2.8865576E-2</v>
      </c>
      <c r="AX105" s="12">
        <v>-1.202693E-2</v>
      </c>
      <c r="AY105" s="12">
        <v>2.4102828E-2</v>
      </c>
      <c r="AZ105" s="12">
        <v>-9.1209450000000001E-3</v>
      </c>
      <c r="BA105" s="12">
        <v>-5.0351132999999999E-2</v>
      </c>
      <c r="BB105" s="12">
        <v>-8.9959150000000002E-3</v>
      </c>
      <c r="BC105" s="12">
        <v>-8.4824970000000003E-3</v>
      </c>
      <c r="BD105" s="12">
        <v>-1.9753011000000001E-2</v>
      </c>
      <c r="BE105" s="12">
        <v>-2.0410937000000001E-2</v>
      </c>
      <c r="BF105" s="12">
        <v>-1.1219359999999999E-2</v>
      </c>
      <c r="BG105" s="12">
        <v>-1.2917957000000001E-2</v>
      </c>
      <c r="BH105" s="12">
        <v>1.0782039999999999E-3</v>
      </c>
      <c r="BI105" s="12">
        <v>6.394304E-3</v>
      </c>
      <c r="BJ105" s="12">
        <v>-2.1343299999999998E-3</v>
      </c>
      <c r="BK105" s="12">
        <v>7.9533630999999994E-2</v>
      </c>
      <c r="BL105" s="12">
        <v>6.2896795000000005E-2</v>
      </c>
      <c r="BM105" s="12">
        <v>5.0000047999999998E-2</v>
      </c>
      <c r="BN105" s="12">
        <v>-4.3400473000000002E-2</v>
      </c>
      <c r="BO105" s="12">
        <v>1.9765207E-2</v>
      </c>
      <c r="BP105" s="12">
        <v>-3.4348180999999998E-2</v>
      </c>
      <c r="BQ105" s="12">
        <v>4.6481300000000001E-4</v>
      </c>
      <c r="BR105" s="12">
        <v>1.5666072999999999E-2</v>
      </c>
      <c r="BS105" s="12">
        <v>3.6253090000000002E-2</v>
      </c>
      <c r="BT105" s="12">
        <v>-8.3824889E-2</v>
      </c>
      <c r="BU105" s="12">
        <v>-1.6753853999999999E-2</v>
      </c>
      <c r="BV105" s="12">
        <v>1.0937364999999999E-2</v>
      </c>
      <c r="BW105" s="12">
        <v>3.8057903999999997E-2</v>
      </c>
      <c r="BX105" s="12">
        <v>-1.145141E-2</v>
      </c>
      <c r="BY105" s="12">
        <v>-2.5896799999999999E-4</v>
      </c>
      <c r="BZ105" s="12">
        <v>2.4908370000000001E-3</v>
      </c>
      <c r="CA105" s="12">
        <v>-1.9872499999999999E-4</v>
      </c>
      <c r="CB105" s="12">
        <v>1.4451014999999999E-2</v>
      </c>
      <c r="CC105" s="12">
        <v>-1.9524559E-2</v>
      </c>
      <c r="CD105" s="12">
        <v>-1.4058528000000001E-2</v>
      </c>
      <c r="CE105" s="12">
        <v>-1.5021319E-2</v>
      </c>
      <c r="CF105" s="12">
        <v>2.814258E-2</v>
      </c>
      <c r="CG105" s="12">
        <v>3.3523798E-2</v>
      </c>
      <c r="CH105" s="12">
        <v>-2.6114403000000001E-2</v>
      </c>
      <c r="CI105" s="12">
        <v>-1.8259600000000001E-4</v>
      </c>
      <c r="CJ105" s="12">
        <v>-1.7458736999999998E-2</v>
      </c>
      <c r="CK105" s="12">
        <v>5.7968689999999996E-3</v>
      </c>
      <c r="CL105" s="12">
        <v>-1.6366973E-2</v>
      </c>
      <c r="CM105" s="12">
        <v>6.0677580000000004E-3</v>
      </c>
      <c r="CN105" s="12">
        <v>-3.6591545000000003E-2</v>
      </c>
      <c r="CO105" s="12">
        <v>-2.0147181E-2</v>
      </c>
      <c r="CP105" s="12">
        <v>-2.7364967E-2</v>
      </c>
      <c r="CQ105" s="12">
        <v>-4.4010129000000002E-2</v>
      </c>
      <c r="CR105" s="12">
        <v>-3.7720850000000001E-3</v>
      </c>
      <c r="CS105" s="12">
        <v>1.5478179E-2</v>
      </c>
      <c r="CT105" s="12">
        <v>1.3767919999999999E-3</v>
      </c>
      <c r="CU105" s="12">
        <v>3.005217E-2</v>
      </c>
      <c r="CV105" s="12">
        <v>1.6112115999999999E-2</v>
      </c>
    </row>
    <row r="106" spans="1:100" ht="18.75" customHeight="1" x14ac:dyDescent="0.4">
      <c r="A106" s="11">
        <v>104</v>
      </c>
      <c r="B106" s="12">
        <v>-9.5084799999999997E-3</v>
      </c>
      <c r="C106" s="12">
        <v>3.8116677000000002E-2</v>
      </c>
      <c r="D106" s="12">
        <v>5.3801969999999998E-3</v>
      </c>
      <c r="E106" s="12">
        <v>-3.8576514999999999E-2</v>
      </c>
      <c r="F106" s="12">
        <v>2.6769062E-2</v>
      </c>
      <c r="G106" s="12">
        <v>4.2248268999999998E-2</v>
      </c>
      <c r="H106" s="12">
        <v>5.6553177000000003E-2</v>
      </c>
      <c r="I106" s="12">
        <v>4.3059963E-2</v>
      </c>
      <c r="J106" s="12">
        <v>-2.8574782999999999E-2</v>
      </c>
      <c r="K106" s="12">
        <v>-5.0703386000000003E-2</v>
      </c>
      <c r="L106" s="12">
        <v>3.0354105999999999E-2</v>
      </c>
      <c r="M106" s="12">
        <v>7.1756019999999997E-3</v>
      </c>
      <c r="N106" s="12">
        <v>3.6713193999999998E-2</v>
      </c>
      <c r="O106" s="12">
        <v>-3.7860298000000001E-2</v>
      </c>
      <c r="P106" s="12">
        <v>-5.6364795000000002E-2</v>
      </c>
      <c r="Q106" s="12">
        <v>5.6463880000000001E-2</v>
      </c>
      <c r="R106" s="12">
        <v>-2.0642035999999999E-2</v>
      </c>
      <c r="S106" s="12">
        <v>4.8873433000000001E-2</v>
      </c>
      <c r="T106" s="12">
        <v>3.4906469000000002E-2</v>
      </c>
      <c r="U106" s="12">
        <v>4.6043830000000001E-3</v>
      </c>
      <c r="V106" s="12">
        <v>3.5080991999999998E-2</v>
      </c>
      <c r="W106" s="12">
        <v>4.9499116000000003E-2</v>
      </c>
      <c r="X106" s="12">
        <v>2.3622666E-2</v>
      </c>
      <c r="Y106" s="12">
        <v>4.4996198000000001E-2</v>
      </c>
      <c r="Z106" s="12">
        <v>6.7429749999999997E-2</v>
      </c>
      <c r="AA106" s="12">
        <v>6.3017242000000001E-2</v>
      </c>
      <c r="AB106" s="12">
        <v>1.787818E-2</v>
      </c>
      <c r="AC106" s="12">
        <v>-6.3434210000000001E-3</v>
      </c>
      <c r="AD106" s="12">
        <v>1.6885400000000001E-3</v>
      </c>
      <c r="AE106" s="12">
        <v>-7.0862511000000003E-2</v>
      </c>
      <c r="AF106" s="12">
        <v>-3.3301290999999997E-2</v>
      </c>
      <c r="AG106" s="12">
        <v>0.12846295899999999</v>
      </c>
      <c r="AH106" s="12">
        <v>3.2113595000000002E-2</v>
      </c>
      <c r="AI106" s="12">
        <v>-3.5071175000000003E-2</v>
      </c>
      <c r="AJ106" s="12">
        <v>-8.567702E-3</v>
      </c>
      <c r="AK106" s="12">
        <v>3.6919145E-2</v>
      </c>
      <c r="AL106" s="12">
        <v>1.3719329000000001E-2</v>
      </c>
      <c r="AM106" s="12">
        <v>4.8369272999999997E-2</v>
      </c>
      <c r="AN106" s="12">
        <v>3.0933157999999999E-2</v>
      </c>
      <c r="AO106" s="12">
        <v>-6.6714400000000005E-4</v>
      </c>
      <c r="AP106" s="12">
        <v>4.8135242000000002E-2</v>
      </c>
      <c r="AQ106" s="12">
        <v>-4.0869987000000003E-2</v>
      </c>
      <c r="AR106" s="12">
        <v>2.5780068E-2</v>
      </c>
      <c r="AS106" s="12">
        <v>4.4560437000000001E-2</v>
      </c>
      <c r="AT106" s="12">
        <v>2.5232674E-2</v>
      </c>
      <c r="AU106" s="12">
        <v>-2.4636723999999999E-2</v>
      </c>
      <c r="AV106" s="12">
        <v>-8.6157860000000003E-3</v>
      </c>
      <c r="AW106" s="12">
        <v>2.4336399999999999E-3</v>
      </c>
      <c r="AX106" s="12">
        <v>-9.1445829999999995E-3</v>
      </c>
      <c r="AY106" s="12">
        <v>4.8306702999999999E-2</v>
      </c>
      <c r="AZ106" s="12">
        <v>2.0920391999999999E-2</v>
      </c>
      <c r="BA106" s="12">
        <v>1.3794310000000001E-2</v>
      </c>
      <c r="BB106" s="12">
        <v>9.8185700000000004E-3</v>
      </c>
      <c r="BC106" s="12">
        <v>4.7889778000000001E-2</v>
      </c>
      <c r="BD106" s="12">
        <v>4.5794674E-2</v>
      </c>
      <c r="BE106" s="12">
        <v>6.1910827000000002E-2</v>
      </c>
      <c r="BF106" s="12">
        <v>1.6262509000000001E-2</v>
      </c>
      <c r="BG106" s="12">
        <v>-1.7431886000000001E-2</v>
      </c>
      <c r="BH106" s="12">
        <v>-1.23216E-2</v>
      </c>
      <c r="BI106" s="12">
        <v>-5.2525139999999998E-3</v>
      </c>
      <c r="BJ106" s="12">
        <v>-3.2233246E-2</v>
      </c>
      <c r="BK106" s="12">
        <v>-1.8456928000000001E-2</v>
      </c>
      <c r="BL106" s="12">
        <v>1.6728198E-2</v>
      </c>
      <c r="BM106" s="12">
        <v>7.8167080999999999E-2</v>
      </c>
      <c r="BN106" s="12">
        <v>5.2483446000000003E-2</v>
      </c>
      <c r="BO106" s="12">
        <v>6.6899886000000006E-2</v>
      </c>
      <c r="BP106" s="12">
        <v>1.1102060000000001E-3</v>
      </c>
      <c r="BQ106" s="12">
        <v>-1.045434E-3</v>
      </c>
      <c r="BR106" s="12">
        <v>-1.8754698E-2</v>
      </c>
      <c r="BS106" s="12">
        <v>4.5677731999999999E-2</v>
      </c>
      <c r="BT106" s="12">
        <v>-4.5144825999999999E-2</v>
      </c>
      <c r="BU106" s="12">
        <v>-1.3141662E-2</v>
      </c>
      <c r="BV106" s="12">
        <v>6.0826071000000002E-2</v>
      </c>
      <c r="BW106" s="12">
        <v>1.7074234000000001E-2</v>
      </c>
      <c r="BX106" s="12">
        <v>9.7111079999999995E-3</v>
      </c>
      <c r="BY106" s="12">
        <v>2.4062272999999999E-2</v>
      </c>
      <c r="BZ106" s="12">
        <v>1.2966468E-2</v>
      </c>
      <c r="CA106" s="12">
        <v>4.4074062999999997E-2</v>
      </c>
      <c r="CB106" s="12">
        <v>-4.3766689999999997E-3</v>
      </c>
      <c r="CC106" s="12">
        <v>4.8177812E-2</v>
      </c>
      <c r="CD106" s="12">
        <v>-3.4046314000000001E-2</v>
      </c>
      <c r="CE106" s="12">
        <v>3.2100571000000001E-2</v>
      </c>
      <c r="CF106" s="12">
        <v>-4.4351039999999996E-3</v>
      </c>
      <c r="CG106" s="12">
        <v>2.9673317000000001E-2</v>
      </c>
      <c r="CH106" s="12">
        <v>-1.3102669999999999E-3</v>
      </c>
      <c r="CI106" s="12">
        <v>4.8782310000000002E-2</v>
      </c>
      <c r="CJ106" s="12">
        <v>-2.1128476E-2</v>
      </c>
      <c r="CK106" s="12">
        <v>8.1965499999999997E-4</v>
      </c>
      <c r="CL106" s="12">
        <v>-2.9890145E-2</v>
      </c>
      <c r="CM106" s="12">
        <v>3.5945100000000001E-2</v>
      </c>
      <c r="CN106" s="12">
        <v>-3.785301E-3</v>
      </c>
      <c r="CO106" s="12">
        <v>3.9764529999999999E-2</v>
      </c>
      <c r="CP106" s="12">
        <v>-5.2252448999999999E-2</v>
      </c>
      <c r="CQ106" s="12">
        <v>4.5904858999999999E-2</v>
      </c>
      <c r="CR106" s="12">
        <v>4.7266718999999999E-2</v>
      </c>
      <c r="CS106" s="12">
        <v>-6.1654689999999998E-3</v>
      </c>
      <c r="CT106" s="12">
        <v>-1.4619626E-2</v>
      </c>
      <c r="CU106" s="12">
        <v>9.0671014999999994E-2</v>
      </c>
      <c r="CV106" s="12">
        <v>-8.5532779999999992E-3</v>
      </c>
    </row>
    <row r="107" spans="1:100" ht="18.75" customHeight="1" x14ac:dyDescent="0.4">
      <c r="A107" s="11">
        <v>105</v>
      </c>
      <c r="B107" s="12">
        <v>-1.9534098999999999E-2</v>
      </c>
      <c r="C107" s="12">
        <v>5.874644E-3</v>
      </c>
      <c r="D107" s="12">
        <v>-1.1422253E-2</v>
      </c>
      <c r="E107" s="12">
        <v>-4.4401070000000004E-3</v>
      </c>
      <c r="F107" s="12">
        <v>-4.8645236000000001E-2</v>
      </c>
      <c r="G107" s="12">
        <v>-1.283008E-3</v>
      </c>
      <c r="H107" s="12">
        <v>1.3869983000000001E-2</v>
      </c>
      <c r="I107" s="12">
        <v>5.2925857999999999E-2</v>
      </c>
      <c r="J107" s="12">
        <v>-2.9497590000000001E-3</v>
      </c>
      <c r="K107" s="12">
        <v>-2.0874289000000001E-2</v>
      </c>
      <c r="L107" s="12">
        <v>-1.6555885999999999E-2</v>
      </c>
      <c r="M107" s="12">
        <v>3.6138475000000003E-2</v>
      </c>
      <c r="N107" s="12">
        <v>-1.1511142E-2</v>
      </c>
      <c r="O107" s="12">
        <v>1.2490105E-2</v>
      </c>
      <c r="P107" s="12">
        <v>-1.9165765000000001E-2</v>
      </c>
      <c r="Q107" s="12">
        <v>5.1453810000000001E-3</v>
      </c>
      <c r="R107" s="12">
        <v>-3.6962450000000001E-2</v>
      </c>
      <c r="S107" s="12">
        <v>8.9593999999999993E-3</v>
      </c>
      <c r="T107" s="12">
        <v>9.8090869999999993E-3</v>
      </c>
      <c r="U107" s="12">
        <v>6.9337766999999995E-2</v>
      </c>
      <c r="V107" s="12">
        <v>2.6028899999999997E-4</v>
      </c>
      <c r="W107" s="12">
        <v>-9.9195310000000005E-3</v>
      </c>
      <c r="X107" s="12">
        <v>-1.3768977E-2</v>
      </c>
      <c r="Y107" s="12">
        <v>-7.1809459999999997E-3</v>
      </c>
      <c r="Z107" s="12">
        <v>-4.9990049999999999E-3</v>
      </c>
      <c r="AA107" s="12">
        <v>-2.5924450000000002E-2</v>
      </c>
      <c r="AB107" s="12">
        <v>-1.8956888000000002E-2</v>
      </c>
      <c r="AC107" s="12">
        <v>-6.0268336999999998E-2</v>
      </c>
      <c r="AD107" s="12">
        <v>2.1812356000000001E-2</v>
      </c>
      <c r="AE107" s="12">
        <v>-7.1054220000000001E-2</v>
      </c>
      <c r="AF107" s="12">
        <v>-2.2647147999999999E-2</v>
      </c>
      <c r="AG107" s="12">
        <v>-6.0175109999999997E-3</v>
      </c>
      <c r="AH107" s="12">
        <v>4.3385439999999997E-3</v>
      </c>
      <c r="AI107" s="12">
        <v>-2.9076709999999999E-2</v>
      </c>
      <c r="AJ107" s="12">
        <v>-1.0488681999999999E-2</v>
      </c>
      <c r="AK107" s="12">
        <v>-2.7907616999999999E-2</v>
      </c>
      <c r="AL107" s="12">
        <v>-3.0074009999999998E-3</v>
      </c>
      <c r="AM107" s="12">
        <v>2.9906651999999999E-2</v>
      </c>
      <c r="AN107" s="12">
        <v>-5.0686531999999999E-2</v>
      </c>
      <c r="AO107" s="12">
        <v>-3.1272207000000003E-2</v>
      </c>
      <c r="AP107" s="12">
        <v>-4.6042629000000002E-2</v>
      </c>
      <c r="AQ107" s="12">
        <v>1.377175E-3</v>
      </c>
      <c r="AR107" s="12">
        <v>-6.2503410000000004E-3</v>
      </c>
      <c r="AS107" s="12">
        <v>-2.6511693999999999E-2</v>
      </c>
      <c r="AT107" s="12">
        <v>5.7511910000000001E-3</v>
      </c>
      <c r="AU107" s="12">
        <v>-1.3500827999999999E-2</v>
      </c>
      <c r="AV107" s="12">
        <v>-2.6072102E-2</v>
      </c>
      <c r="AW107" s="12">
        <v>-3.4317555999999999E-2</v>
      </c>
      <c r="AX107" s="12">
        <v>-2.7663328000000001E-2</v>
      </c>
      <c r="AY107" s="12">
        <v>1.7178880000000001E-2</v>
      </c>
      <c r="AZ107" s="12">
        <v>-1.5027168E-2</v>
      </c>
      <c r="BA107" s="12">
        <v>-4.3634564000000001E-2</v>
      </c>
      <c r="BB107" s="12">
        <v>4.0358410000000001E-3</v>
      </c>
      <c r="BC107" s="12">
        <v>-1.0079838000000001E-2</v>
      </c>
      <c r="BD107" s="12">
        <v>7.4934370000000004E-3</v>
      </c>
      <c r="BE107" s="12">
        <v>-4.5537388999999998E-2</v>
      </c>
      <c r="BF107" s="12">
        <v>-4.3692771999999998E-2</v>
      </c>
      <c r="BG107" s="12">
        <v>-3.0607395999999999E-2</v>
      </c>
      <c r="BH107" s="12">
        <v>-2.3177986000000001E-2</v>
      </c>
      <c r="BI107" s="12">
        <v>-1.3285570999999999E-2</v>
      </c>
      <c r="BJ107" s="12">
        <v>-1.1286597000000001E-2</v>
      </c>
      <c r="BK107" s="12">
        <v>-9.8407089999999996E-3</v>
      </c>
      <c r="BL107" s="12">
        <v>-2.4715576999999999E-2</v>
      </c>
      <c r="BM107" s="12">
        <v>1.3333679999999999E-3</v>
      </c>
      <c r="BN107" s="12">
        <v>-1.530343E-3</v>
      </c>
      <c r="BO107" s="12">
        <v>-3.9909120000000001E-3</v>
      </c>
      <c r="BP107" s="12">
        <v>-1.7072179E-2</v>
      </c>
      <c r="BQ107" s="12">
        <v>-7.3040428000000004E-2</v>
      </c>
      <c r="BR107" s="12">
        <v>-2.0780409E-2</v>
      </c>
      <c r="BS107" s="12">
        <v>2.6440539999999998E-3</v>
      </c>
      <c r="BT107" s="12">
        <v>-4.7941143999999998E-2</v>
      </c>
      <c r="BU107" s="12">
        <v>-3.8430931000000002E-2</v>
      </c>
      <c r="BV107" s="12">
        <v>-1.8781177999999999E-2</v>
      </c>
      <c r="BW107" s="12">
        <v>-1.5987320999999999E-2</v>
      </c>
      <c r="BX107" s="12">
        <v>7.0761829999999998E-3</v>
      </c>
      <c r="BY107" s="12">
        <v>2.1079513000000001E-2</v>
      </c>
      <c r="BZ107" s="12">
        <v>2.1161770999999999E-2</v>
      </c>
      <c r="CA107" s="12">
        <v>1.8254401E-2</v>
      </c>
      <c r="CB107" s="12">
        <v>-1.1808187E-2</v>
      </c>
      <c r="CC107" s="12">
        <v>8.2812900000000004E-4</v>
      </c>
      <c r="CD107" s="12">
        <v>-2.7904986E-2</v>
      </c>
      <c r="CE107" s="12">
        <v>4.0000029999999999E-2</v>
      </c>
      <c r="CF107" s="12">
        <v>-1.3746921E-2</v>
      </c>
      <c r="CG107" s="12">
        <v>1.983177E-3</v>
      </c>
      <c r="CH107" s="12">
        <v>-2.7461835E-2</v>
      </c>
      <c r="CI107" s="12">
        <v>-3.9688889999999998E-3</v>
      </c>
      <c r="CJ107" s="12">
        <v>-8.8488230000000005E-3</v>
      </c>
      <c r="CK107" s="12">
        <v>-2.9561542E-2</v>
      </c>
      <c r="CL107" s="12">
        <v>-7.1826340000000002E-3</v>
      </c>
      <c r="CM107" s="12">
        <v>-1.6533874E-2</v>
      </c>
      <c r="CN107" s="12">
        <v>-2.0023523000000001E-2</v>
      </c>
      <c r="CO107" s="12">
        <v>-1.865528E-3</v>
      </c>
      <c r="CP107" s="12">
        <v>-0.12289364999999999</v>
      </c>
      <c r="CQ107" s="12">
        <v>-2.3913343E-2</v>
      </c>
      <c r="CR107" s="12">
        <v>-1.8795567999999999E-2</v>
      </c>
      <c r="CS107" s="12">
        <v>-2.2316015000000002E-2</v>
      </c>
      <c r="CT107" s="12">
        <v>9.6739770000000003E-3</v>
      </c>
      <c r="CU107" s="12">
        <v>-2.6589966999999999E-2</v>
      </c>
      <c r="CV107" s="12">
        <v>4.3134879999999999E-3</v>
      </c>
    </row>
    <row r="108" spans="1:100" ht="18.75" customHeight="1" x14ac:dyDescent="0.4">
      <c r="A108" s="11">
        <v>106</v>
      </c>
      <c r="B108" s="12">
        <v>-1.5849459999999999E-2</v>
      </c>
      <c r="C108" s="12">
        <v>-2.6625049999999999E-3</v>
      </c>
      <c r="D108" s="12">
        <v>-1.6724880000000001E-2</v>
      </c>
      <c r="E108" s="12">
        <v>3.1034399999999998E-3</v>
      </c>
      <c r="F108" s="12">
        <v>6.5169457E-2</v>
      </c>
      <c r="G108" s="12">
        <v>3.2883159999999999E-3</v>
      </c>
      <c r="H108" s="12">
        <v>-1.1367914999999999E-2</v>
      </c>
      <c r="I108" s="12">
        <v>-1.3140762E-2</v>
      </c>
      <c r="J108" s="12">
        <v>1.2927595E-2</v>
      </c>
      <c r="K108" s="12">
        <v>-6.1497239999999996E-3</v>
      </c>
      <c r="L108" s="12">
        <v>-4.0512439999999999E-3</v>
      </c>
      <c r="M108" s="12">
        <v>-9.5002639999999996E-3</v>
      </c>
      <c r="N108" s="12">
        <v>-1.7815070000000001E-3</v>
      </c>
      <c r="O108" s="12">
        <v>8.6641559999999992E-3</v>
      </c>
      <c r="P108" s="12">
        <v>4.7756639999999998E-3</v>
      </c>
      <c r="Q108" s="12">
        <v>-2.0600205999999999E-2</v>
      </c>
      <c r="R108" s="12">
        <v>-6.5980020000000004E-3</v>
      </c>
      <c r="S108" s="12">
        <v>-4.8574849999999999E-3</v>
      </c>
      <c r="T108" s="12">
        <v>-6.1349767999999999E-2</v>
      </c>
      <c r="U108" s="12">
        <v>3.6406199999999998E-3</v>
      </c>
      <c r="V108" s="12">
        <v>-9.6250290000000002E-3</v>
      </c>
      <c r="W108" s="12">
        <v>-8.8848190000000004E-3</v>
      </c>
      <c r="X108" s="12">
        <v>-3.3625045999999999E-2</v>
      </c>
      <c r="Y108" s="12">
        <v>-2.6949487000000001E-2</v>
      </c>
      <c r="Z108" s="12">
        <v>-4.8871935999999998E-2</v>
      </c>
      <c r="AA108" s="12">
        <v>-6.3151012000000006E-2</v>
      </c>
      <c r="AB108" s="12">
        <v>-3.9829540000000004E-3</v>
      </c>
      <c r="AC108" s="12">
        <v>-7.4841550000000001E-3</v>
      </c>
      <c r="AD108" s="12">
        <v>7.6662910000000004E-3</v>
      </c>
      <c r="AE108" s="12">
        <v>2.6526621E-2</v>
      </c>
      <c r="AF108" s="12">
        <v>9.1071000000000001E-4</v>
      </c>
      <c r="AG108" s="12">
        <v>-3.0629106999999999E-2</v>
      </c>
      <c r="AH108" s="12">
        <v>-2.6777230999999999E-2</v>
      </c>
      <c r="AI108" s="12">
        <v>5.2631570000000003E-2</v>
      </c>
      <c r="AJ108" s="12">
        <v>2.4663229999999999E-3</v>
      </c>
      <c r="AK108" s="12">
        <v>2.4142607999999999E-2</v>
      </c>
      <c r="AL108" s="12">
        <v>-2.2627070000000001E-3</v>
      </c>
      <c r="AM108" s="12">
        <v>3.2101650000000001E-3</v>
      </c>
      <c r="AN108" s="12">
        <v>1.2857073E-2</v>
      </c>
      <c r="AO108" s="12">
        <v>6.9128030000000004E-3</v>
      </c>
      <c r="AP108" s="12">
        <v>-2.4287184999999999E-2</v>
      </c>
      <c r="AQ108" s="12">
        <v>-2.1276613999999999E-2</v>
      </c>
      <c r="AR108" s="12">
        <v>-1.4130116999999999E-2</v>
      </c>
      <c r="AS108" s="12">
        <v>-1.4908783E-2</v>
      </c>
      <c r="AT108" s="12">
        <v>4.1464600000000001E-4</v>
      </c>
      <c r="AU108" s="12">
        <v>-8.8277899999999999E-4</v>
      </c>
      <c r="AV108" s="12">
        <v>1.7488292999999999E-2</v>
      </c>
      <c r="AW108" s="12">
        <v>1.3188798999999999E-2</v>
      </c>
      <c r="AX108" s="12">
        <v>-1.0067417E-2</v>
      </c>
      <c r="AY108" s="12">
        <v>-8.2309540000000004E-3</v>
      </c>
      <c r="AZ108" s="12">
        <v>5.2704919999999999E-3</v>
      </c>
      <c r="BA108" s="12">
        <v>1.7443556999999998E-2</v>
      </c>
      <c r="BB108" s="12">
        <v>-2.0097309999999998E-3</v>
      </c>
      <c r="BC108" s="12">
        <v>-4.6074619999999997E-3</v>
      </c>
      <c r="BD108" s="12">
        <v>-8.6329030000000008E-3</v>
      </c>
      <c r="BE108" s="12">
        <v>-3.2376512000000003E-2</v>
      </c>
      <c r="BF108" s="12">
        <v>1.8424789E-2</v>
      </c>
      <c r="BG108" s="12">
        <v>1.0140115999999999E-2</v>
      </c>
      <c r="BH108" s="12">
        <v>-2.9869764E-2</v>
      </c>
      <c r="BI108" s="12">
        <v>-2.07136E-3</v>
      </c>
      <c r="BJ108" s="12">
        <v>1.6125334000000002E-2</v>
      </c>
      <c r="BK108" s="12">
        <v>9.1778499999999996E-4</v>
      </c>
      <c r="BL108" s="12">
        <v>1.2039103000000001E-2</v>
      </c>
      <c r="BM108" s="12">
        <v>-8.1558819999999997E-3</v>
      </c>
      <c r="BN108" s="12">
        <v>1.1367940999999999E-2</v>
      </c>
      <c r="BO108" s="12">
        <v>1.1333823E-2</v>
      </c>
      <c r="BP108" s="12">
        <v>-1.2008674E-2</v>
      </c>
      <c r="BQ108" s="12">
        <v>1.2797934E-2</v>
      </c>
      <c r="BR108" s="12">
        <v>9.1615210000000006E-3</v>
      </c>
      <c r="BS108" s="12">
        <v>-3.094645E-3</v>
      </c>
      <c r="BT108" s="12">
        <v>1.9855353999999999E-2</v>
      </c>
      <c r="BU108" s="12">
        <v>5.2569615E-2</v>
      </c>
      <c r="BV108" s="12">
        <v>1.7748830000000001E-3</v>
      </c>
      <c r="BW108" s="12">
        <v>-1.6500107999999999E-2</v>
      </c>
      <c r="BX108" s="12">
        <v>3.4791610000000001E-3</v>
      </c>
      <c r="BY108" s="12">
        <v>-1.748772E-3</v>
      </c>
      <c r="BZ108" s="13">
        <v>-7.2503399999999994E-5</v>
      </c>
      <c r="CA108" s="12">
        <v>-7.4323141999999995E-2</v>
      </c>
      <c r="CB108" s="12">
        <v>2.5119908E-2</v>
      </c>
      <c r="CC108" s="12">
        <v>-3.6292249999999998E-3</v>
      </c>
      <c r="CD108" s="12">
        <v>1.7865156E-2</v>
      </c>
      <c r="CE108" s="12">
        <v>-1.9163029000000002E-2</v>
      </c>
      <c r="CF108" s="12">
        <v>3.3533870000000002E-3</v>
      </c>
      <c r="CG108" s="12">
        <v>-8.1487699999999998E-4</v>
      </c>
      <c r="CH108" s="12">
        <v>1.450806E-3</v>
      </c>
      <c r="CI108" s="12">
        <v>-1.0346505000000001E-2</v>
      </c>
      <c r="CJ108" s="12">
        <v>9.5953400000000008E-3</v>
      </c>
      <c r="CK108" s="12">
        <v>-4.3781569999999997E-3</v>
      </c>
      <c r="CL108" s="12">
        <v>1.0673969E-2</v>
      </c>
      <c r="CM108" s="12">
        <v>6.5968901999999996E-2</v>
      </c>
      <c r="CN108" s="12">
        <v>7.1229570000000001E-3</v>
      </c>
      <c r="CO108" s="12">
        <v>-8.9091380000000005E-3</v>
      </c>
      <c r="CP108" s="12">
        <v>-1.5023596E-2</v>
      </c>
      <c r="CQ108" s="12">
        <v>9.4940979999999994E-3</v>
      </c>
      <c r="CR108" s="12">
        <v>4.4655199999999997E-3</v>
      </c>
      <c r="CS108" s="12">
        <v>7.0234300000000002E-4</v>
      </c>
      <c r="CT108" s="12">
        <v>-1.6859384000000002E-2</v>
      </c>
      <c r="CU108" s="12">
        <v>-1.6317990000000001E-2</v>
      </c>
      <c r="CV108" s="12">
        <v>2.1649548000000001E-2</v>
      </c>
    </row>
    <row r="109" spans="1:100" ht="18.75" customHeight="1" x14ac:dyDescent="0.4">
      <c r="A109" s="11">
        <v>107</v>
      </c>
      <c r="B109" s="12">
        <v>-6.5373280000000002E-3</v>
      </c>
      <c r="C109" s="12">
        <v>-2.5146493999999998E-2</v>
      </c>
      <c r="D109" s="12">
        <v>-4.3049250000000002E-3</v>
      </c>
      <c r="E109" s="12">
        <v>3.3827072E-2</v>
      </c>
      <c r="F109" s="12">
        <v>3.2881355000000001E-2</v>
      </c>
      <c r="G109" s="12">
        <v>3.789513E-3</v>
      </c>
      <c r="H109" s="12">
        <v>2.9818639000000001E-2</v>
      </c>
      <c r="I109" s="12">
        <v>-5.9665450000000002E-3</v>
      </c>
      <c r="J109" s="12">
        <v>2.2044357000000001E-2</v>
      </c>
      <c r="K109" s="12">
        <v>6.2408460000000004E-3</v>
      </c>
      <c r="L109" s="12">
        <v>6.3187499999999995E-4</v>
      </c>
      <c r="M109" s="12">
        <v>4.9298470000000002E-3</v>
      </c>
      <c r="N109" s="12">
        <v>2.078149E-2</v>
      </c>
      <c r="O109" s="12">
        <v>-1.0594011E-2</v>
      </c>
      <c r="P109" s="12">
        <v>2.9724734999999999E-2</v>
      </c>
      <c r="Q109" s="12">
        <v>1.6186103E-2</v>
      </c>
      <c r="R109" s="12">
        <v>2.8592247000000001E-2</v>
      </c>
      <c r="S109" s="12">
        <v>-1.2926887E-2</v>
      </c>
      <c r="T109" s="12">
        <v>4.1031195999999999E-2</v>
      </c>
      <c r="U109" s="12">
        <v>4.5000029999999998E-3</v>
      </c>
      <c r="V109" s="12">
        <v>-6.4353259999999999E-3</v>
      </c>
      <c r="W109" s="12">
        <v>8.9644660000000008E-3</v>
      </c>
      <c r="X109" s="12">
        <v>1.8618362999999999E-2</v>
      </c>
      <c r="Y109" s="12">
        <v>1.4665925999999999E-2</v>
      </c>
      <c r="Z109" s="12">
        <v>9.0327919999999996E-3</v>
      </c>
      <c r="AA109" s="12">
        <v>3.7524289999999998E-3</v>
      </c>
      <c r="AB109" s="12">
        <v>1.4134819E-2</v>
      </c>
      <c r="AC109" s="12">
        <v>3.6252838000000003E-2</v>
      </c>
      <c r="AD109" s="12">
        <v>-2.566616E-2</v>
      </c>
      <c r="AE109" s="12">
        <v>7.9803614999999994E-2</v>
      </c>
      <c r="AF109" s="12">
        <v>3.2923108E-2</v>
      </c>
      <c r="AG109" s="12">
        <v>3.371808E-3</v>
      </c>
      <c r="AH109" s="12">
        <v>1.2689036000000001E-2</v>
      </c>
      <c r="AI109" s="12">
        <v>1.8046758E-2</v>
      </c>
      <c r="AJ109" s="12">
        <v>-9.2436919999999995E-3</v>
      </c>
      <c r="AK109" s="12">
        <v>3.6569743000000002E-2</v>
      </c>
      <c r="AL109" s="12">
        <v>6.2736350999999996E-2</v>
      </c>
      <c r="AM109" s="12">
        <v>-3.8399890999999998E-2</v>
      </c>
      <c r="AN109" s="12">
        <v>4.5663073999999998E-2</v>
      </c>
      <c r="AO109" s="12">
        <v>2.7339410000000001E-2</v>
      </c>
      <c r="AP109" s="12">
        <v>9.9439760000000002E-3</v>
      </c>
      <c r="AQ109" s="12">
        <v>3.5460291999999997E-2</v>
      </c>
      <c r="AR109" s="12">
        <v>3.4542886000000002E-2</v>
      </c>
      <c r="AS109" s="12">
        <v>-1.8609984E-2</v>
      </c>
      <c r="AT109" s="12">
        <v>-6.9088279999999997E-3</v>
      </c>
      <c r="AU109" s="12">
        <v>-2.4744770000000001E-3</v>
      </c>
      <c r="AV109" s="12">
        <v>3.4801716000000003E-2</v>
      </c>
      <c r="AW109" s="12">
        <v>1.8544827999999999E-2</v>
      </c>
      <c r="AX109" s="12">
        <v>2.0836545000000001E-2</v>
      </c>
      <c r="AY109" s="12">
        <v>9.713312E-3</v>
      </c>
      <c r="AZ109" s="12">
        <v>1.9867281000000001E-2</v>
      </c>
      <c r="BA109" s="12">
        <v>2.1764552E-2</v>
      </c>
      <c r="BB109" s="12">
        <v>1.2266376000000001E-2</v>
      </c>
      <c r="BC109" s="12">
        <v>9.3501230000000001E-3</v>
      </c>
      <c r="BD109" s="12">
        <v>6.7988850000000002E-3</v>
      </c>
      <c r="BE109" s="12">
        <v>1.2261746E-2</v>
      </c>
      <c r="BF109" s="12">
        <v>5.8215360000000001E-2</v>
      </c>
      <c r="BG109" s="12">
        <v>-1.9096993E-2</v>
      </c>
      <c r="BH109" s="12">
        <v>3.2875566000000002E-2</v>
      </c>
      <c r="BI109" s="12">
        <v>1.1459805999999999E-2</v>
      </c>
      <c r="BJ109" s="12">
        <v>-5.4994220000000003E-3</v>
      </c>
      <c r="BK109" s="12">
        <v>3.9528328000000001E-2</v>
      </c>
      <c r="BL109" s="12">
        <v>1.5934693E-2</v>
      </c>
      <c r="BM109" s="12">
        <v>4.6957327E-2</v>
      </c>
      <c r="BN109" s="12">
        <v>-4.1550865999999999E-2</v>
      </c>
      <c r="BO109" s="12">
        <v>2.9544991999999999E-2</v>
      </c>
      <c r="BP109" s="12">
        <v>2.0746835000000002E-2</v>
      </c>
      <c r="BQ109" s="12">
        <v>4.2368804000000003E-2</v>
      </c>
      <c r="BR109" s="12">
        <v>9.8816660000000008E-3</v>
      </c>
      <c r="BS109" s="12">
        <v>-1.2390287999999999E-2</v>
      </c>
      <c r="BT109" s="12">
        <v>9.3935790000000009E-3</v>
      </c>
      <c r="BU109" s="12">
        <v>8.3562444E-2</v>
      </c>
      <c r="BV109" s="12">
        <v>-3.6697729999999999E-3</v>
      </c>
      <c r="BW109" s="12">
        <v>-1.6685073000000002E-2</v>
      </c>
      <c r="BX109" s="12">
        <v>5.7106309999999999E-3</v>
      </c>
      <c r="BY109" s="12">
        <v>-3.0538468999999999E-2</v>
      </c>
      <c r="BZ109" s="12">
        <v>-2.2826020999999998E-2</v>
      </c>
      <c r="CA109" s="12">
        <v>-6.0510800000000003E-4</v>
      </c>
      <c r="CB109" s="12">
        <v>2.6376680000000001E-3</v>
      </c>
      <c r="CC109" s="12">
        <v>7.1166859999999997E-3</v>
      </c>
      <c r="CD109" s="12">
        <v>3.7217225999999999E-2</v>
      </c>
      <c r="CE109" s="12">
        <v>-8.4662560000000001E-3</v>
      </c>
      <c r="CF109" s="12">
        <v>2.3168602999999999E-2</v>
      </c>
      <c r="CG109" s="12">
        <v>4.0020202999999997E-2</v>
      </c>
      <c r="CH109" s="12">
        <v>2.6685828000000002E-2</v>
      </c>
      <c r="CI109" s="12">
        <v>3.3749000000000001E-3</v>
      </c>
      <c r="CJ109" s="12">
        <v>5.0991719999999997E-2</v>
      </c>
      <c r="CK109" s="12">
        <v>5.2184650000000003E-3</v>
      </c>
      <c r="CL109" s="12">
        <v>-1.48632E-3</v>
      </c>
      <c r="CM109" s="12">
        <v>1.1404739000000001E-2</v>
      </c>
      <c r="CN109" s="12">
        <v>1.5486455E-2</v>
      </c>
      <c r="CO109" s="12">
        <v>3.897616E-3</v>
      </c>
      <c r="CP109" s="12">
        <v>7.6332456000000007E-2</v>
      </c>
      <c r="CQ109" s="12">
        <v>2.5998628999999999E-2</v>
      </c>
      <c r="CR109" s="12">
        <v>7.0465199999999995E-4</v>
      </c>
      <c r="CS109" s="12">
        <v>2.3371939999999999E-3</v>
      </c>
      <c r="CT109" s="12">
        <v>-2.2489753000000001E-2</v>
      </c>
      <c r="CU109" s="12">
        <v>-9.3348379999999998E-3</v>
      </c>
      <c r="CV109" s="12">
        <v>3.7493719999999999E-3</v>
      </c>
    </row>
    <row r="110" spans="1:100" ht="18.75" customHeight="1" x14ac:dyDescent="0.4">
      <c r="A110" s="11">
        <v>108</v>
      </c>
      <c r="B110" s="12">
        <v>1.0272028000000001E-2</v>
      </c>
      <c r="C110" s="12">
        <v>-7.4203079999999996E-3</v>
      </c>
      <c r="D110" s="12">
        <v>3.5795139999999998E-3</v>
      </c>
      <c r="E110" s="12">
        <v>-1.5852100000000001E-4</v>
      </c>
      <c r="F110" s="12">
        <v>1.0207348999999999E-2</v>
      </c>
      <c r="G110" s="12">
        <v>8.6724899999999997E-3</v>
      </c>
      <c r="H110" s="12">
        <v>1.0976458999999999E-2</v>
      </c>
      <c r="I110" s="12">
        <v>-2.7817749999999998E-3</v>
      </c>
      <c r="J110" s="12">
        <v>3.8440441999999998E-2</v>
      </c>
      <c r="K110" s="12">
        <v>-5.2279270000000003E-3</v>
      </c>
      <c r="L110" s="12">
        <v>-9.2750330000000002E-3</v>
      </c>
      <c r="M110" s="12">
        <v>1.7019355999999999E-2</v>
      </c>
      <c r="N110" s="12">
        <v>3.0412670999999999E-2</v>
      </c>
      <c r="O110" s="12">
        <v>-5.0848810000000003E-3</v>
      </c>
      <c r="P110" s="12">
        <v>-1.9419545999999999E-2</v>
      </c>
      <c r="Q110" s="12">
        <v>1.2195200999999999E-2</v>
      </c>
      <c r="R110" s="12">
        <v>-1.8898960000000001E-3</v>
      </c>
      <c r="S110" s="12">
        <v>-2.283176E-2</v>
      </c>
      <c r="T110" s="12">
        <v>-5.9295540000000001E-3</v>
      </c>
      <c r="U110" s="12">
        <v>-1.7828130000000001E-3</v>
      </c>
      <c r="V110" s="12">
        <v>2.4453244999999998E-2</v>
      </c>
      <c r="W110" s="12">
        <v>2.2117342000000002E-2</v>
      </c>
      <c r="X110" s="12">
        <v>-2.212589E-3</v>
      </c>
      <c r="Y110" s="12">
        <v>-3.790098E-3</v>
      </c>
      <c r="Z110" s="12">
        <v>4.4898460000000001E-2</v>
      </c>
      <c r="AA110" s="12">
        <v>-1.2350958E-2</v>
      </c>
      <c r="AB110" s="12">
        <v>-5.4150189000000001E-2</v>
      </c>
      <c r="AC110" s="12">
        <v>-8.2283530000000007E-3</v>
      </c>
      <c r="AD110" s="12">
        <v>1.2572382E-2</v>
      </c>
      <c r="AE110" s="12">
        <v>3.6600850999999997E-2</v>
      </c>
      <c r="AF110" s="12">
        <v>-8.6236620000000007E-3</v>
      </c>
      <c r="AG110" s="12">
        <v>8.8623392999999995E-2</v>
      </c>
      <c r="AH110" s="12">
        <v>2.2443978999999999E-2</v>
      </c>
      <c r="AI110" s="12">
        <v>-3.12813E-4</v>
      </c>
      <c r="AJ110" s="12">
        <v>-1.4229913E-2</v>
      </c>
      <c r="AK110" s="12">
        <v>1.4734168000000001E-2</v>
      </c>
      <c r="AL110" s="12">
        <v>-7.1123189999999998E-3</v>
      </c>
      <c r="AM110" s="12">
        <v>1.9967002000000001E-2</v>
      </c>
      <c r="AN110" s="12">
        <v>6.8453849999999997E-2</v>
      </c>
      <c r="AO110" s="12">
        <v>1.5580043E-2</v>
      </c>
      <c r="AP110" s="12">
        <v>-2.4771838000000001E-2</v>
      </c>
      <c r="AQ110" s="12">
        <v>-4.1508309999999998E-3</v>
      </c>
      <c r="AR110" s="12">
        <v>-3.7243089999999999E-3</v>
      </c>
      <c r="AS110" s="12">
        <v>-2.5976534999999999E-2</v>
      </c>
      <c r="AT110" s="12">
        <v>2.5601750999999999E-2</v>
      </c>
      <c r="AU110" s="12">
        <v>-6.2010390000000002E-3</v>
      </c>
      <c r="AV110" s="12">
        <v>4.4794000000000002E-4</v>
      </c>
      <c r="AW110" s="12">
        <v>4.3767550000000004E-3</v>
      </c>
      <c r="AX110" s="12">
        <v>-1.2740721999999999E-2</v>
      </c>
      <c r="AY110" s="12">
        <v>1.3395165000000001E-2</v>
      </c>
      <c r="AZ110" s="12">
        <v>-1.352996E-3</v>
      </c>
      <c r="BA110" s="12">
        <v>3.1552199999999999E-4</v>
      </c>
      <c r="BB110" s="12">
        <v>1.7182109000000001E-2</v>
      </c>
      <c r="BC110" s="12">
        <v>2.6289993000000001E-2</v>
      </c>
      <c r="BD110" s="12">
        <v>-2.4618460000000002E-3</v>
      </c>
      <c r="BE110" s="12">
        <v>-2.5252653E-2</v>
      </c>
      <c r="BF110" s="12">
        <v>8.4018410000000002E-3</v>
      </c>
      <c r="BG110" s="12">
        <v>1.5086924999999999E-2</v>
      </c>
      <c r="BH110" s="12">
        <v>-1.0586461E-2</v>
      </c>
      <c r="BI110" s="12">
        <v>3.3305610000000001E-3</v>
      </c>
      <c r="BJ110" s="12">
        <v>-2.1644691000000001E-2</v>
      </c>
      <c r="BK110" s="12">
        <v>4.9280419999999997E-3</v>
      </c>
      <c r="BL110" s="12">
        <v>9.5409350000000004E-3</v>
      </c>
      <c r="BM110" s="12">
        <v>3.0259080000000001E-2</v>
      </c>
      <c r="BN110" s="12">
        <v>2.3418962000000001E-2</v>
      </c>
      <c r="BO110" s="12">
        <v>3.3095248000000001E-2</v>
      </c>
      <c r="BP110" s="12">
        <v>4.4458220000000003E-3</v>
      </c>
      <c r="BQ110" s="12">
        <v>-4.516305E-3</v>
      </c>
      <c r="BR110" s="12">
        <v>-1.6049814999999999E-2</v>
      </c>
      <c r="BS110" s="12">
        <v>3.6206216999999999E-2</v>
      </c>
      <c r="BT110" s="12">
        <v>-2.7918483000000001E-2</v>
      </c>
      <c r="BU110" s="12">
        <v>8.2104788999999997E-2</v>
      </c>
      <c r="BV110" s="12">
        <v>5.2705173000000001E-2</v>
      </c>
      <c r="BW110" s="12">
        <v>-1.5940290999999999E-2</v>
      </c>
      <c r="BX110" s="12">
        <v>-6.7611699999999995E-4</v>
      </c>
      <c r="BY110" s="12">
        <v>1.0844565E-2</v>
      </c>
      <c r="BZ110" s="12">
        <v>8.1572099999999998E-3</v>
      </c>
      <c r="CA110" s="12">
        <v>1.2919000999999999E-2</v>
      </c>
      <c r="CB110" s="12">
        <v>3.8611637999999997E-2</v>
      </c>
      <c r="CC110" s="12">
        <v>1.4522616E-2</v>
      </c>
      <c r="CD110" s="12">
        <v>1.1614566999999999E-2</v>
      </c>
      <c r="CE110" s="12">
        <v>1.8828589E-2</v>
      </c>
      <c r="CF110" s="12">
        <v>2.3110330000000001E-3</v>
      </c>
      <c r="CG110" s="12">
        <v>3.494586E-3</v>
      </c>
      <c r="CH110" s="12">
        <v>-1.6596306000000002E-2</v>
      </c>
      <c r="CI110" s="12">
        <v>-1.164104E-3</v>
      </c>
      <c r="CJ110" s="12">
        <v>6.0549209999999996E-3</v>
      </c>
      <c r="CK110" s="12">
        <v>1.5529289E-2</v>
      </c>
      <c r="CL110" s="12">
        <v>-1.3475907000000001E-2</v>
      </c>
      <c r="CM110" s="12">
        <v>1.9478313000000001E-2</v>
      </c>
      <c r="CN110" s="12">
        <v>-4.4174646999999997E-2</v>
      </c>
      <c r="CO110" s="12">
        <v>1.8784940000000001E-3</v>
      </c>
      <c r="CP110" s="12">
        <v>-4.1857239999999997E-2</v>
      </c>
      <c r="CQ110" s="12">
        <v>1.317096E-3</v>
      </c>
      <c r="CR110" s="12">
        <v>-1.5245711E-2</v>
      </c>
      <c r="CS110" s="12">
        <v>1.2494574E-2</v>
      </c>
      <c r="CT110" s="12">
        <v>6.2310680000000002E-3</v>
      </c>
      <c r="CU110" s="12">
        <v>5.2767082E-2</v>
      </c>
      <c r="CV110" s="12">
        <v>-8.3765790000000003E-3</v>
      </c>
    </row>
    <row r="111" spans="1:100" ht="18.75" customHeight="1" x14ac:dyDescent="0.4">
      <c r="A111" s="11">
        <v>109</v>
      </c>
      <c r="B111" s="12">
        <v>1.1597481E-2</v>
      </c>
      <c r="C111" s="12">
        <v>2.7233729000000002E-2</v>
      </c>
      <c r="D111" s="12">
        <v>7.4513540000000003E-3</v>
      </c>
      <c r="E111" s="12">
        <v>7.2864240999999996E-2</v>
      </c>
      <c r="F111" s="12">
        <v>1.2199477E-2</v>
      </c>
      <c r="G111" s="12">
        <v>9.7612029999999995E-3</v>
      </c>
      <c r="H111" s="12">
        <v>-2.6207313999999999E-2</v>
      </c>
      <c r="I111" s="12">
        <v>-2.7328842999999998E-2</v>
      </c>
      <c r="J111" s="12">
        <v>1.1572717E-2</v>
      </c>
      <c r="K111" s="12">
        <v>4.3855393999999999E-2</v>
      </c>
      <c r="L111" s="12">
        <v>-3.625124E-3</v>
      </c>
      <c r="M111" s="12">
        <v>-1.4142329E-2</v>
      </c>
      <c r="N111" s="12">
        <v>-2.9694349999999999E-3</v>
      </c>
      <c r="O111" s="12">
        <v>8.2272030000000006E-3</v>
      </c>
      <c r="P111" s="12">
        <v>-4.888257E-3</v>
      </c>
      <c r="Q111" s="12">
        <v>-9.5565936000000004E-2</v>
      </c>
      <c r="R111" s="12">
        <v>1.9960543000000001E-2</v>
      </c>
      <c r="S111" s="12">
        <v>-4.3844266E-2</v>
      </c>
      <c r="T111" s="12">
        <v>-2.1050690000000002E-3</v>
      </c>
      <c r="U111" s="12">
        <v>-1.7905509999999999E-2</v>
      </c>
      <c r="V111" s="12">
        <v>-1.4682898999999999E-2</v>
      </c>
      <c r="W111" s="12">
        <v>1.2946268E-2</v>
      </c>
      <c r="X111" s="12">
        <v>-2.3990985999999999E-2</v>
      </c>
      <c r="Y111" s="12">
        <v>1.8168909999999999E-3</v>
      </c>
      <c r="Z111" s="12">
        <v>-4.9795789999999996E-3</v>
      </c>
      <c r="AA111" s="12">
        <v>-4.2255521999999997E-2</v>
      </c>
      <c r="AB111" s="12">
        <v>1.9606297000000002E-2</v>
      </c>
      <c r="AC111" s="12">
        <v>1.1289480000000001E-3</v>
      </c>
      <c r="AD111" s="12">
        <v>4.4342360000000003E-3</v>
      </c>
      <c r="AE111" s="12">
        <v>4.5128094000000001E-2</v>
      </c>
      <c r="AF111" s="12">
        <v>-1.0318046000000001E-2</v>
      </c>
      <c r="AG111" s="12">
        <v>-2.3096057999999999E-2</v>
      </c>
      <c r="AH111" s="12">
        <v>-1.2659310999999999E-2</v>
      </c>
      <c r="AI111" s="12">
        <v>4.2974810000000002E-2</v>
      </c>
      <c r="AJ111" s="12">
        <v>-8.2392439999999997E-3</v>
      </c>
      <c r="AK111" s="12">
        <v>3.2377277000000003E-2</v>
      </c>
      <c r="AL111" s="12">
        <v>-1.9340998000000002E-2</v>
      </c>
      <c r="AM111" s="12">
        <v>1.9872241999999998E-2</v>
      </c>
      <c r="AN111" s="12">
        <v>-2.9667059999999999E-2</v>
      </c>
      <c r="AO111" s="12">
        <v>1.5303558E-2</v>
      </c>
      <c r="AP111" s="12">
        <v>4.4679359999999996E-3</v>
      </c>
      <c r="AQ111" s="12">
        <v>3.0941946000000001E-2</v>
      </c>
      <c r="AR111" s="12">
        <v>-2.1169337999999999E-2</v>
      </c>
      <c r="AS111" s="12">
        <v>-1.6771187E-2</v>
      </c>
      <c r="AT111" s="12">
        <v>2.6183608000000001E-2</v>
      </c>
      <c r="AU111" s="12">
        <v>4.3678409999999999E-3</v>
      </c>
      <c r="AV111" s="12">
        <v>4.6761920999999998E-2</v>
      </c>
      <c r="AW111" s="12">
        <v>8.366666E-3</v>
      </c>
      <c r="AX111" s="12">
        <v>3.9473218999999997E-2</v>
      </c>
      <c r="AY111" s="12">
        <v>-3.6950249999999997E-2</v>
      </c>
      <c r="AZ111" s="12">
        <v>-4.5515829000000001E-2</v>
      </c>
      <c r="BA111" s="12">
        <v>9.8425460000000006E-3</v>
      </c>
      <c r="BB111" s="12">
        <v>-1.4221290000000001E-3</v>
      </c>
      <c r="BC111" s="12">
        <v>2.4690469999999998E-3</v>
      </c>
      <c r="BD111" s="12">
        <v>-2.5395253999999999E-2</v>
      </c>
      <c r="BE111" s="12">
        <v>4.7390089999999998E-3</v>
      </c>
      <c r="BF111" s="12">
        <v>-2.0143063999999999E-2</v>
      </c>
      <c r="BG111" s="12">
        <v>-1.4207930000000001E-3</v>
      </c>
      <c r="BH111" s="12">
        <v>9.9956669999999997E-3</v>
      </c>
      <c r="BI111" s="12">
        <v>1.5211001E-2</v>
      </c>
      <c r="BJ111" s="12">
        <v>-5.6512700000000001E-4</v>
      </c>
      <c r="BK111" s="12">
        <v>2.754654E-3</v>
      </c>
      <c r="BL111" s="12">
        <v>-5.3698030000000002E-3</v>
      </c>
      <c r="BM111" s="12">
        <v>-7.6960279999999997E-3</v>
      </c>
      <c r="BN111" s="12">
        <v>2.9145991999999999E-2</v>
      </c>
      <c r="BO111" s="12">
        <v>-2.0327781999999999E-2</v>
      </c>
      <c r="BP111" s="12">
        <v>2.8310381999999999E-2</v>
      </c>
      <c r="BQ111" s="12">
        <v>-5.2769854999999997E-2</v>
      </c>
      <c r="BR111" s="12">
        <v>-1.2066947E-2</v>
      </c>
      <c r="BS111" s="12">
        <v>-6.4899930000000003E-3</v>
      </c>
      <c r="BT111" s="12">
        <v>8.1102825000000003E-2</v>
      </c>
      <c r="BU111" s="12">
        <v>1.4051457E-2</v>
      </c>
      <c r="BV111" s="12">
        <v>1.20903E-4</v>
      </c>
      <c r="BW111" s="12">
        <v>1.5514883E-2</v>
      </c>
      <c r="BX111" s="12">
        <v>6.2835240000000004E-3</v>
      </c>
      <c r="BY111" s="12">
        <v>2.5542906000000001E-2</v>
      </c>
      <c r="BZ111" s="12">
        <v>-8.0176680000000004E-3</v>
      </c>
      <c r="CA111" s="12">
        <v>-6.7357739999999999E-2</v>
      </c>
      <c r="CB111" s="12">
        <v>1.8955824999999999E-2</v>
      </c>
      <c r="CC111" s="12">
        <v>-2.6325892E-2</v>
      </c>
      <c r="CD111" s="12">
        <v>3.1972335999999997E-2</v>
      </c>
      <c r="CE111" s="12">
        <v>2.6685335000000001E-2</v>
      </c>
      <c r="CF111" s="12">
        <v>1.8157552E-2</v>
      </c>
      <c r="CG111" s="12">
        <v>-2.3589959999999999E-3</v>
      </c>
      <c r="CH111" s="12">
        <v>5.0896769999999999E-3</v>
      </c>
      <c r="CI111" s="12">
        <v>-2.2810717000000001E-2</v>
      </c>
      <c r="CJ111" s="12">
        <v>2.8099117999999999E-2</v>
      </c>
      <c r="CK111" s="12">
        <v>2.0567777999999998E-2</v>
      </c>
      <c r="CL111" s="12">
        <v>1.5724724999999998E-2</v>
      </c>
      <c r="CM111" s="12">
        <v>6.9163330000000002E-3</v>
      </c>
      <c r="CN111" s="12">
        <v>3.6522921E-2</v>
      </c>
      <c r="CO111" s="12">
        <v>-3.4500225000000002E-2</v>
      </c>
      <c r="CP111" s="12">
        <v>1.8095285999999999E-2</v>
      </c>
      <c r="CQ111" s="12">
        <v>-7.3658719999999999E-3</v>
      </c>
      <c r="CR111" s="12">
        <v>-1.9105493000000001E-2</v>
      </c>
      <c r="CS111" s="12">
        <v>2.0943729000000001E-2</v>
      </c>
      <c r="CT111" s="12">
        <v>-8.0550606999999996E-2</v>
      </c>
      <c r="CU111" s="12">
        <v>1.1716763999999999E-2</v>
      </c>
      <c r="CV111" s="12">
        <v>3.995435E-2</v>
      </c>
    </row>
    <row r="112" spans="1:100" ht="18.75" customHeight="1" x14ac:dyDescent="0.4">
      <c r="A112" s="11">
        <v>110</v>
      </c>
      <c r="B112" s="12">
        <v>2.4420859999999999E-2</v>
      </c>
      <c r="C112" s="12">
        <v>-1.9927165E-2</v>
      </c>
      <c r="D112" s="12">
        <v>-1.4126812000000001E-2</v>
      </c>
      <c r="E112" s="12">
        <v>4.4950701000000003E-2</v>
      </c>
      <c r="F112" s="12">
        <v>-3.2279331000000001E-2</v>
      </c>
      <c r="G112" s="12">
        <v>-2.9253982000000001E-2</v>
      </c>
      <c r="H112" s="12">
        <v>-9.9384859000000006E-2</v>
      </c>
      <c r="I112" s="12">
        <v>-5.8377129999999999E-2</v>
      </c>
      <c r="J112" s="12">
        <v>-8.9807840000000003E-3</v>
      </c>
      <c r="K112" s="12">
        <v>4.1851507000000003E-2</v>
      </c>
      <c r="L112" s="12">
        <v>-8.0004851000000002E-2</v>
      </c>
      <c r="M112" s="12">
        <v>-2.5794715999999999E-2</v>
      </c>
      <c r="N112" s="12">
        <v>-3.8538853999999997E-2</v>
      </c>
      <c r="O112" s="12">
        <v>-5.2081510000000003E-3</v>
      </c>
      <c r="P112" s="12">
        <v>-2.6801449000000001E-2</v>
      </c>
      <c r="Q112" s="12">
        <v>-5.3647683000000002E-2</v>
      </c>
      <c r="R112" s="12">
        <v>9.2048459999999992E-3</v>
      </c>
      <c r="S112" s="12">
        <v>-3.7044915999999997E-2</v>
      </c>
      <c r="T112" s="12">
        <v>-2.9889780000000002E-3</v>
      </c>
      <c r="U112" s="12">
        <v>-1.3405808E-2</v>
      </c>
      <c r="V112" s="12">
        <v>-2.488077E-3</v>
      </c>
      <c r="W112" s="12">
        <v>-4.9297094999999999E-2</v>
      </c>
      <c r="X112" s="12">
        <v>-2.5506646000000001E-2</v>
      </c>
      <c r="Y112" s="12">
        <v>5.724949E-3</v>
      </c>
      <c r="Z112" s="12">
        <v>-4.5222806999999997E-2</v>
      </c>
      <c r="AA112" s="12">
        <v>-3.6888721999999999E-2</v>
      </c>
      <c r="AB112" s="12">
        <v>4.0280057000000001E-2</v>
      </c>
      <c r="AC112" s="12">
        <v>-2.7962746E-2</v>
      </c>
      <c r="AD112" s="12">
        <v>-2.2760638999999999E-2</v>
      </c>
      <c r="AE112" s="12">
        <v>4.5228531000000002E-2</v>
      </c>
      <c r="AF112" s="12">
        <v>-1.4456128E-2</v>
      </c>
      <c r="AG112" s="12">
        <v>-7.1746441999999994E-2</v>
      </c>
      <c r="AH112" s="12">
        <v>-5.0262400999999998E-2</v>
      </c>
      <c r="AI112" s="12">
        <v>7.2007319999999996E-3</v>
      </c>
      <c r="AJ112" s="12">
        <v>-9.9037050000000005E-3</v>
      </c>
      <c r="AK112" s="12">
        <v>2.0616762E-2</v>
      </c>
      <c r="AL112" s="12">
        <v>-6.6471893000000004E-2</v>
      </c>
      <c r="AM112" s="12">
        <v>-3.1408990999999997E-2</v>
      </c>
      <c r="AN112" s="12">
        <v>-4.4397600000000002E-2</v>
      </c>
      <c r="AO112" s="12">
        <v>-1.1513505E-2</v>
      </c>
      <c r="AP112" s="12">
        <v>-2.6257389999999999E-2</v>
      </c>
      <c r="AQ112" s="12">
        <v>-3.8022109999999998E-2</v>
      </c>
      <c r="AR112" s="12">
        <v>-5.6310451999999997E-2</v>
      </c>
      <c r="AS112" s="12">
        <v>1.0305923999999999E-2</v>
      </c>
      <c r="AT112" s="12">
        <v>-5.3939776000000002E-2</v>
      </c>
      <c r="AU112" s="12">
        <v>7.9881099999999997E-4</v>
      </c>
      <c r="AV112" s="12">
        <v>2.8367612E-2</v>
      </c>
      <c r="AW112" s="12">
        <v>-3.7683594000000001E-2</v>
      </c>
      <c r="AX112" s="12">
        <v>1.688133E-2</v>
      </c>
      <c r="AY112" s="12">
        <v>-7.7172553000000005E-2</v>
      </c>
      <c r="AZ112" s="12">
        <v>-2.0153706E-2</v>
      </c>
      <c r="BA112" s="12">
        <v>-4.8826816000000002E-2</v>
      </c>
      <c r="BB112" s="12">
        <v>-4.2557289999999998E-2</v>
      </c>
      <c r="BC112" s="12">
        <v>-1.9883594000000001E-2</v>
      </c>
      <c r="BD112" s="12">
        <v>-3.1591304000000001E-2</v>
      </c>
      <c r="BE112" s="12">
        <v>-2.0596354000000001E-2</v>
      </c>
      <c r="BF112" s="12">
        <v>-4.5864318000000001E-2</v>
      </c>
      <c r="BG112" s="12">
        <v>5.2532200000000003E-3</v>
      </c>
      <c r="BH112" s="12">
        <v>-3.240879E-2</v>
      </c>
      <c r="BI112" s="12">
        <v>-3.0852726E-2</v>
      </c>
      <c r="BJ112" s="12">
        <v>-4.4433290000000002E-3</v>
      </c>
      <c r="BK112" s="12">
        <v>-4.8300549999999998E-3</v>
      </c>
      <c r="BL112" s="12">
        <v>-3.3184511999999999E-2</v>
      </c>
      <c r="BM112" s="12">
        <v>-6.8217800999999995E-2</v>
      </c>
      <c r="BN112" s="12">
        <v>4.4576879999999996E-3</v>
      </c>
      <c r="BO112" s="12">
        <v>-8.6475084999999993E-2</v>
      </c>
      <c r="BP112" s="12">
        <v>5.9718009999999997E-3</v>
      </c>
      <c r="BQ112" s="12">
        <v>-3.0123639000000001E-2</v>
      </c>
      <c r="BR112" s="12">
        <v>2.4551426000000001E-2</v>
      </c>
      <c r="BS112" s="12">
        <v>-2.0983107000000001E-2</v>
      </c>
      <c r="BT112" s="12">
        <v>7.1745507E-2</v>
      </c>
      <c r="BU112" s="12">
        <v>4.5876966999999998E-2</v>
      </c>
      <c r="BV112" s="12">
        <v>-8.0458679000000005E-2</v>
      </c>
      <c r="BW112" s="12">
        <v>4.3571269999999997E-3</v>
      </c>
      <c r="BX112" s="12">
        <v>-1.5370076E-2</v>
      </c>
      <c r="BY112" s="12">
        <v>-3.3375109999999999E-2</v>
      </c>
      <c r="BZ112" s="12">
        <v>-2.0984683000000001E-2</v>
      </c>
      <c r="CA112" s="12">
        <v>-1.3781864E-2</v>
      </c>
      <c r="CB112" s="12">
        <v>-4.1215566000000002E-2</v>
      </c>
      <c r="CC112" s="12">
        <v>-5.3005081000000003E-2</v>
      </c>
      <c r="CD112" s="12">
        <v>4.3949133000000001E-2</v>
      </c>
      <c r="CE112" s="12">
        <v>2.3537250999999999E-2</v>
      </c>
      <c r="CF112" s="12">
        <v>-2.1404818999999999E-2</v>
      </c>
      <c r="CG112" s="12">
        <v>-3.2541557999999998E-2</v>
      </c>
      <c r="CH112" s="12">
        <v>-2.540883E-2</v>
      </c>
      <c r="CI112" s="12">
        <v>-3.1003849E-2</v>
      </c>
      <c r="CJ112" s="12">
        <v>1.0605458E-2</v>
      </c>
      <c r="CK112" s="12">
        <v>-4.5350659999999999E-3</v>
      </c>
      <c r="CL112" s="12">
        <v>-3.4401340000000001E-3</v>
      </c>
      <c r="CM112" s="12">
        <v>-1.0346163E-2</v>
      </c>
      <c r="CN112" s="12">
        <v>3.7235157999999997E-2</v>
      </c>
      <c r="CO112" s="12">
        <v>-5.7656671E-2</v>
      </c>
      <c r="CP112" s="12">
        <v>2.2004016000000001E-2</v>
      </c>
      <c r="CQ112" s="12">
        <v>-2.9681397000000002E-2</v>
      </c>
      <c r="CR112" s="12">
        <v>-2.1412967000000001E-2</v>
      </c>
      <c r="CS112" s="12">
        <v>-1.9364989999999999E-2</v>
      </c>
      <c r="CT112" s="12">
        <v>-2.6784779000000002E-2</v>
      </c>
      <c r="CU112" s="12">
        <v>-2.8470408999999999E-2</v>
      </c>
      <c r="CV112" s="12">
        <v>1.7508247000000001E-2</v>
      </c>
    </row>
    <row r="113" spans="1:100" ht="18.75" customHeight="1" x14ac:dyDescent="0.4">
      <c r="A113" s="11">
        <v>111</v>
      </c>
      <c r="B113" s="12">
        <v>2.0312736000000001E-2</v>
      </c>
      <c r="C113" s="12">
        <v>-1.2376850000000001E-3</v>
      </c>
      <c r="D113" s="12">
        <v>4.7680077000000001E-2</v>
      </c>
      <c r="E113" s="12">
        <v>2.4876580999999998E-2</v>
      </c>
      <c r="F113" s="12">
        <v>3.3725979000000003E-2</v>
      </c>
      <c r="G113" s="12">
        <v>2.3120782999999999E-2</v>
      </c>
      <c r="H113" s="12">
        <v>5.2794279999999999E-2</v>
      </c>
      <c r="I113" s="12">
        <v>5.4337429E-2</v>
      </c>
      <c r="J113" s="12">
        <v>7.0546999999999997E-3</v>
      </c>
      <c r="K113" s="12">
        <v>-2.4503158000000001E-2</v>
      </c>
      <c r="L113" s="12">
        <v>5.9148218000000002E-2</v>
      </c>
      <c r="M113" s="12">
        <v>-1.4212516E-2</v>
      </c>
      <c r="N113" s="12">
        <v>7.1315646999999996E-2</v>
      </c>
      <c r="O113" s="12">
        <v>2.7438990000000002E-3</v>
      </c>
      <c r="P113" s="12">
        <v>1.7412752E-2</v>
      </c>
      <c r="Q113" s="12">
        <v>3.5669909E-2</v>
      </c>
      <c r="R113" s="12">
        <v>3.2881069999999998E-2</v>
      </c>
      <c r="S113" s="12">
        <v>2.2115023000000001E-2</v>
      </c>
      <c r="T113" s="12">
        <v>-5.113622E-3</v>
      </c>
      <c r="U113" s="12">
        <v>3.5166717E-2</v>
      </c>
      <c r="V113" s="12">
        <v>3.5785498999999998E-2</v>
      </c>
      <c r="W113" s="12">
        <v>1.9012711000000002E-2</v>
      </c>
      <c r="X113" s="12">
        <v>1.2242744999999999E-2</v>
      </c>
      <c r="Y113" s="12">
        <v>6.5941541000000006E-2</v>
      </c>
      <c r="Z113" s="12">
        <v>4.1444349999999998E-2</v>
      </c>
      <c r="AA113" s="12">
        <v>6.3896432000000003E-2</v>
      </c>
      <c r="AB113" s="12">
        <v>3.7319694E-2</v>
      </c>
      <c r="AC113" s="12">
        <v>3.4392845999999998E-2</v>
      </c>
      <c r="AD113" s="12">
        <v>1.1044830000000001E-3</v>
      </c>
      <c r="AE113" s="12">
        <v>2.8855523000000001E-2</v>
      </c>
      <c r="AF113" s="12">
        <v>6.7831507999999999E-2</v>
      </c>
      <c r="AG113" s="12">
        <v>0.105157185</v>
      </c>
      <c r="AH113" s="12">
        <v>5.3353350000000001E-2</v>
      </c>
      <c r="AI113" s="12">
        <v>2.8398377999999998E-2</v>
      </c>
      <c r="AJ113" s="12">
        <v>2.1902392999999999E-2</v>
      </c>
      <c r="AK113" s="12">
        <v>3.5821275E-2</v>
      </c>
      <c r="AL113" s="12">
        <v>2.9734137000000001E-2</v>
      </c>
      <c r="AM113" s="12">
        <v>2.9696980000000001E-2</v>
      </c>
      <c r="AN113" s="12">
        <v>2.6208345000000001E-2</v>
      </c>
      <c r="AO113" s="12">
        <v>1.9960711999999999E-2</v>
      </c>
      <c r="AP113" s="12">
        <v>3.6416783000000001E-2</v>
      </c>
      <c r="AQ113" s="12">
        <v>6.1429329999999997E-3</v>
      </c>
      <c r="AR113" s="12">
        <v>2.9364788999999999E-2</v>
      </c>
      <c r="AS113" s="12">
        <v>4.2998773999999997E-2</v>
      </c>
      <c r="AT113" s="12">
        <v>2.5992457E-2</v>
      </c>
      <c r="AU113" s="12">
        <v>6.1253090000000003E-2</v>
      </c>
      <c r="AV113" s="12">
        <v>3.2593008E-2</v>
      </c>
      <c r="AW113" s="12">
        <v>4.3111920000000001E-3</v>
      </c>
      <c r="AX113" s="12">
        <v>3.3554786000000003E-2</v>
      </c>
      <c r="AY113" s="12">
        <v>4.1441268000000003E-2</v>
      </c>
      <c r="AZ113" s="12">
        <v>9.8498059999999991E-3</v>
      </c>
      <c r="BA113" s="12">
        <v>3.8688875999999997E-2</v>
      </c>
      <c r="BB113" s="12">
        <v>1.7840991E-2</v>
      </c>
      <c r="BC113" s="12">
        <v>9.9149619999999994E-3</v>
      </c>
      <c r="BD113" s="12">
        <v>1.0956608E-2</v>
      </c>
      <c r="BE113" s="12">
        <v>3.0928820999999999E-2</v>
      </c>
      <c r="BF113" s="12">
        <v>3.1082243999999998E-2</v>
      </c>
      <c r="BG113" s="12">
        <v>3.3177177000000002E-2</v>
      </c>
      <c r="BH113" s="12">
        <v>9.4360620000000003E-3</v>
      </c>
      <c r="BI113" s="12">
        <v>1.2193895E-2</v>
      </c>
      <c r="BJ113" s="12">
        <v>1.3795415E-2</v>
      </c>
      <c r="BK113" s="12">
        <v>3.5521415000000001E-2</v>
      </c>
      <c r="BL113" s="12">
        <v>4.0130979999999997E-2</v>
      </c>
      <c r="BM113" s="12">
        <v>6.2510575999999998E-2</v>
      </c>
      <c r="BN113" s="12">
        <v>1.6363124E-2</v>
      </c>
      <c r="BO113" s="12">
        <v>5.125499E-2</v>
      </c>
      <c r="BP113" s="12">
        <v>2.1547103000000001E-2</v>
      </c>
      <c r="BQ113" s="12">
        <v>6.6017186000000005E-2</v>
      </c>
      <c r="BR113" s="12">
        <v>5.2519158000000003E-2</v>
      </c>
      <c r="BS113" s="12">
        <v>1.6666950999999999E-2</v>
      </c>
      <c r="BT113" s="12">
        <v>2.1077678999999998E-2</v>
      </c>
      <c r="BU113" s="12">
        <v>2.1045046000000001E-2</v>
      </c>
      <c r="BV113" s="12">
        <v>2.9253986999999999E-2</v>
      </c>
      <c r="BW113" s="12">
        <v>3.7367936999999997E-2</v>
      </c>
      <c r="BX113" s="12">
        <v>6.8079860000000002E-3</v>
      </c>
      <c r="BY113" s="12">
        <v>4.3803929999999998E-3</v>
      </c>
      <c r="BZ113" s="12">
        <v>2.1889011999999999E-2</v>
      </c>
      <c r="CA113" s="12">
        <v>4.9182116999999997E-2</v>
      </c>
      <c r="CB113" s="12">
        <v>2.5443558000000002E-2</v>
      </c>
      <c r="CC113" s="12">
        <v>-5.4126749999999996E-3</v>
      </c>
      <c r="CD113" s="12">
        <v>2.194933E-2</v>
      </c>
      <c r="CE113" s="12">
        <v>2.3479289E-2</v>
      </c>
      <c r="CF113" s="12">
        <v>3.7070841E-2</v>
      </c>
      <c r="CG113" s="12">
        <v>9.3111449999999998E-3</v>
      </c>
      <c r="CH113" s="12">
        <v>3.044674E-2</v>
      </c>
      <c r="CI113" s="12">
        <v>2.1740681000000001E-2</v>
      </c>
      <c r="CJ113" s="12">
        <v>1.1697946000000001E-2</v>
      </c>
      <c r="CK113" s="12">
        <v>5.5411864999999998E-2</v>
      </c>
      <c r="CL113" s="12">
        <v>3.1736544999999998E-2</v>
      </c>
      <c r="CM113" s="12">
        <v>4.3465182999999998E-2</v>
      </c>
      <c r="CN113" s="12">
        <v>2.2127253999999999E-2</v>
      </c>
      <c r="CO113" s="12">
        <v>4.8079215000000002E-2</v>
      </c>
      <c r="CP113" s="12">
        <v>7.7906630000000004E-2</v>
      </c>
      <c r="CQ113" s="12">
        <v>2.7858293999999999E-2</v>
      </c>
      <c r="CR113" s="12">
        <v>4.3822409999999999E-2</v>
      </c>
      <c r="CS113" s="12">
        <v>2.9990072999999999E-2</v>
      </c>
      <c r="CT113" s="12">
        <v>3.4548789000000003E-2</v>
      </c>
      <c r="CU113" s="12">
        <v>7.0529905000000004E-2</v>
      </c>
      <c r="CV113" s="12">
        <v>9.9249319999999992E-3</v>
      </c>
    </row>
    <row r="114" spans="1:100" ht="18.75" customHeight="1" x14ac:dyDescent="0.4">
      <c r="A114" s="11">
        <v>112</v>
      </c>
      <c r="B114" s="12">
        <v>5.1461277E-2</v>
      </c>
      <c r="C114" s="12">
        <v>1.9384075000000001E-2</v>
      </c>
      <c r="D114" s="12">
        <v>3.4548351999999997E-2</v>
      </c>
      <c r="E114" s="12">
        <v>2.3134311000000001E-2</v>
      </c>
      <c r="F114" s="12">
        <v>1.7953246999999999E-2</v>
      </c>
      <c r="G114" s="12">
        <v>2.0875686000000001E-2</v>
      </c>
      <c r="H114" s="12">
        <v>-1.9788019E-2</v>
      </c>
      <c r="I114" s="12">
        <v>1.8733588999999998E-2</v>
      </c>
      <c r="J114" s="12">
        <v>2.374882E-2</v>
      </c>
      <c r="K114" s="12">
        <v>3.2197927000000001E-2</v>
      </c>
      <c r="L114" s="12">
        <v>-1.6905401E-2</v>
      </c>
      <c r="M114" s="12">
        <v>7.7284420000000003E-3</v>
      </c>
      <c r="N114" s="12">
        <v>-5.60641E-3</v>
      </c>
      <c r="O114" s="12">
        <v>3.0058013000000001E-2</v>
      </c>
      <c r="P114" s="12">
        <v>-1.8745201E-2</v>
      </c>
      <c r="Q114" s="12">
        <v>6.7032330000000003E-3</v>
      </c>
      <c r="R114" s="12">
        <v>2.3597567E-2</v>
      </c>
      <c r="S114" s="12">
        <v>3.9224480000000003E-3</v>
      </c>
      <c r="T114" s="12">
        <v>3.5448399999999998E-2</v>
      </c>
      <c r="U114" s="12">
        <v>-2.1089459000000001E-2</v>
      </c>
      <c r="V114" s="12">
        <v>1.1229092E-2</v>
      </c>
      <c r="W114" s="12">
        <v>9.0464589999999998E-3</v>
      </c>
      <c r="X114" s="12">
        <v>1.9080415999999999E-2</v>
      </c>
      <c r="Y114" s="12">
        <v>1.3852921000000001E-2</v>
      </c>
      <c r="Z114" s="12">
        <v>-1.146318E-2</v>
      </c>
      <c r="AA114" s="12">
        <v>7.1717600000000001E-3</v>
      </c>
      <c r="AB114" s="12">
        <v>2.8827783999999999E-2</v>
      </c>
      <c r="AC114" s="12">
        <v>-6.9526229999999998E-3</v>
      </c>
      <c r="AD114" s="12">
        <v>-2.10611E-3</v>
      </c>
      <c r="AE114" s="12">
        <v>2.8580979999999999E-3</v>
      </c>
      <c r="AF114" s="12">
        <v>5.0956719999999999E-3</v>
      </c>
      <c r="AG114" s="12">
        <v>-2.1449091999999999E-2</v>
      </c>
      <c r="AH114" s="12">
        <v>3.2108537999999999E-2</v>
      </c>
      <c r="AI114" s="12">
        <v>2.9158990999999999E-2</v>
      </c>
      <c r="AJ114" s="12">
        <v>-9.5257220000000004E-3</v>
      </c>
      <c r="AK114" s="12">
        <v>2.4831704999999999E-2</v>
      </c>
      <c r="AL114" s="12">
        <v>1.5970086000000001E-2</v>
      </c>
      <c r="AM114" s="12">
        <v>2.0919442E-2</v>
      </c>
      <c r="AN114" s="12">
        <v>-2.2222122E-2</v>
      </c>
      <c r="AO114" s="12">
        <v>2.2439292999999999E-2</v>
      </c>
      <c r="AP114" s="12">
        <v>2.8919397999999999E-2</v>
      </c>
      <c r="AQ114" s="12">
        <v>1.8717793999999999E-2</v>
      </c>
      <c r="AR114" s="12">
        <v>1.1794775E-2</v>
      </c>
      <c r="AS114" s="12">
        <v>2.2775037000000001E-2</v>
      </c>
      <c r="AT114" s="12">
        <v>-4.6445155000000002E-2</v>
      </c>
      <c r="AU114" s="12">
        <v>-4.1067350000000002E-3</v>
      </c>
      <c r="AV114" s="12">
        <v>4.4405769999999997E-2</v>
      </c>
      <c r="AW114" s="12">
        <v>1.5203004000000001E-2</v>
      </c>
      <c r="AX114" s="12">
        <v>3.2817777999999999E-2</v>
      </c>
      <c r="AY114" s="12">
        <v>1.2852743E-2</v>
      </c>
      <c r="AZ114" s="12">
        <v>9.1797400000000005E-3</v>
      </c>
      <c r="BA114" s="12">
        <v>-1.4039316E-2</v>
      </c>
      <c r="BB114" s="12">
        <v>-2.577312E-3</v>
      </c>
      <c r="BC114" s="12">
        <v>-7.1935610000000002E-3</v>
      </c>
      <c r="BD114" s="12">
        <v>2.3324533000000001E-2</v>
      </c>
      <c r="BE114" s="12">
        <v>1.5830891E-2</v>
      </c>
      <c r="BF114" s="12">
        <v>1.58624E-3</v>
      </c>
      <c r="BG114" s="12">
        <v>-1.2064839000000001E-2</v>
      </c>
      <c r="BH114" s="12">
        <v>7.9922610000000005E-3</v>
      </c>
      <c r="BI114" s="12">
        <v>5.2061900000000003E-3</v>
      </c>
      <c r="BJ114" s="12">
        <v>2.0330793E-2</v>
      </c>
      <c r="BK114" s="12">
        <v>3.9048497000000001E-2</v>
      </c>
      <c r="BL114" s="12">
        <v>1.8683078999999998E-2</v>
      </c>
      <c r="BM114" s="12">
        <v>-2.3661086000000001E-2</v>
      </c>
      <c r="BN114" s="12">
        <v>1.8134787999999999E-2</v>
      </c>
      <c r="BO114" s="12">
        <v>4.1063198000000002E-2</v>
      </c>
      <c r="BP114" s="12">
        <v>4.7656730000000001E-2</v>
      </c>
      <c r="BQ114" s="12">
        <v>-2.0724408E-2</v>
      </c>
      <c r="BR114" s="12">
        <v>1.3110162E-2</v>
      </c>
      <c r="BS114" s="12">
        <v>-1.1009484999999999E-2</v>
      </c>
      <c r="BT114" s="12">
        <v>1.2550739E-2</v>
      </c>
      <c r="BU114" s="12">
        <v>7.6506945000000007E-2</v>
      </c>
      <c r="BV114" s="12">
        <v>4.2823923999999999E-2</v>
      </c>
      <c r="BW114" s="12">
        <v>4.4367925000000003E-2</v>
      </c>
      <c r="BX114" s="12">
        <v>1.7075363999999999E-2</v>
      </c>
      <c r="BY114" s="12">
        <v>1.9240700999999999E-2</v>
      </c>
      <c r="BZ114" s="12">
        <v>7.2635099999999999E-3</v>
      </c>
      <c r="CA114" s="12">
        <v>2.1889359000000001E-2</v>
      </c>
      <c r="CB114" s="12">
        <v>-7.9509209999999997E-3</v>
      </c>
      <c r="CC114" s="12">
        <v>2.0632675E-2</v>
      </c>
      <c r="CD114" s="12">
        <v>2.2098899999999999E-3</v>
      </c>
      <c r="CE114" s="12">
        <v>6.0103674000000003E-2</v>
      </c>
      <c r="CF114" s="12">
        <v>1.4010699E-2</v>
      </c>
      <c r="CG114" s="12">
        <v>-2.3073899999999999E-4</v>
      </c>
      <c r="CH114" s="12">
        <v>1.7073677999999998E-2</v>
      </c>
      <c r="CI114" s="12">
        <v>4.4892880000000001E-3</v>
      </c>
      <c r="CJ114" s="12">
        <v>3.7885275000000003E-2</v>
      </c>
      <c r="CK114" s="12">
        <v>5.5050400000000001E-3</v>
      </c>
      <c r="CL114" s="12">
        <v>9.2016819999999992E-3</v>
      </c>
      <c r="CM114" s="12">
        <v>2.5067619999999999E-2</v>
      </c>
      <c r="CN114" s="12">
        <v>4.1491491999999998E-2</v>
      </c>
      <c r="CO114" s="12">
        <v>-3.2293170000000002E-3</v>
      </c>
      <c r="CP114" s="12">
        <v>1.0463355000000001E-2</v>
      </c>
      <c r="CQ114" s="12">
        <v>2.1469801E-2</v>
      </c>
      <c r="CR114" s="12">
        <v>1.0890220000000001E-2</v>
      </c>
      <c r="CS114" s="12">
        <v>5.5199000000000003E-3</v>
      </c>
      <c r="CT114" s="12">
        <v>3.1902835999999997E-2</v>
      </c>
      <c r="CU114" s="12">
        <v>-2.3043576E-2</v>
      </c>
      <c r="CV114" s="12">
        <v>2.9215372E-2</v>
      </c>
    </row>
    <row r="115" spans="1:100" ht="18.75" customHeight="1" x14ac:dyDescent="0.4">
      <c r="A115" s="11">
        <v>113</v>
      </c>
      <c r="B115" s="12">
        <v>3.6795977000000001E-2</v>
      </c>
      <c r="C115" s="12">
        <v>1.2242747E-2</v>
      </c>
      <c r="D115" s="12">
        <v>2.5521772000000002E-2</v>
      </c>
      <c r="E115" s="12">
        <v>1.9272586000000001E-2</v>
      </c>
      <c r="F115" s="12">
        <v>-2.5780911E-2</v>
      </c>
      <c r="G115" s="12">
        <v>1.1117801E-2</v>
      </c>
      <c r="H115" s="12">
        <v>-2.4557628000000001E-2</v>
      </c>
      <c r="I115" s="12">
        <v>1.8013669999999999E-3</v>
      </c>
      <c r="J115" s="12">
        <v>2.0449434999999998E-2</v>
      </c>
      <c r="K115" s="12">
        <v>5.9345251000000002E-2</v>
      </c>
      <c r="L115" s="12">
        <v>-1.3690101E-2</v>
      </c>
      <c r="M115" s="12">
        <v>8.3420070000000002E-3</v>
      </c>
      <c r="N115" s="12">
        <v>2.3077981000000001E-2</v>
      </c>
      <c r="O115" s="12">
        <v>5.4336860000000001E-3</v>
      </c>
      <c r="P115" s="12">
        <v>-1.9607744E-2</v>
      </c>
      <c r="Q115" s="12">
        <v>-1.5612619999999999E-3</v>
      </c>
      <c r="R115" s="12">
        <v>4.0597180000000004E-3</v>
      </c>
      <c r="S115" s="12">
        <v>-1.3149635E-2</v>
      </c>
      <c r="T115" s="12">
        <v>-6.6758549999999996E-3</v>
      </c>
      <c r="U115" s="12">
        <v>-1.8265139999999999E-2</v>
      </c>
      <c r="V115" s="12">
        <v>3.3664233000000002E-2</v>
      </c>
      <c r="W115" s="12">
        <v>1.0733467E-2</v>
      </c>
      <c r="X115" s="12">
        <v>-2.3020202E-2</v>
      </c>
      <c r="Y115" s="12">
        <v>1.2568543E-2</v>
      </c>
      <c r="Z115" s="12">
        <v>-1.8855546000000001E-2</v>
      </c>
      <c r="AA115" s="12">
        <v>-6.0107049999999999E-3</v>
      </c>
      <c r="AB115" s="12">
        <v>1.2553375E-2</v>
      </c>
      <c r="AC115" s="12">
        <v>-3.95275E-4</v>
      </c>
      <c r="AD115" s="12">
        <v>1.1556761E-2</v>
      </c>
      <c r="AE115" s="12">
        <v>2.1177541000000001E-2</v>
      </c>
      <c r="AF115" s="12">
        <v>9.7597299999999999E-4</v>
      </c>
      <c r="AG115" s="12">
        <v>-3.7075996E-2</v>
      </c>
      <c r="AH115" s="12">
        <v>1.4266786E-2</v>
      </c>
      <c r="AI115" s="12">
        <v>8.6312579999999993E-3</v>
      </c>
      <c r="AJ115" s="12">
        <v>-7.8999900000000008E-3</v>
      </c>
      <c r="AK115" s="12">
        <v>3.5357155000000001E-2</v>
      </c>
      <c r="AL115" s="12">
        <v>-1.4970097E-2</v>
      </c>
      <c r="AM115" s="12">
        <v>-1.5584511000000001E-2</v>
      </c>
      <c r="AN115" s="12">
        <v>-3.3922710000000001E-3</v>
      </c>
      <c r="AO115" s="12">
        <v>2.0837680000000002E-3</v>
      </c>
      <c r="AP115" s="12">
        <v>-1.890271E-3</v>
      </c>
      <c r="AQ115" s="12">
        <v>-5.9930039999999997E-3</v>
      </c>
      <c r="AR115" s="12">
        <v>1.3645363000000001E-2</v>
      </c>
      <c r="AS115" s="12">
        <v>1.0177912000000001E-2</v>
      </c>
      <c r="AT115" s="12">
        <v>1.0712614000000001E-2</v>
      </c>
      <c r="AU115" s="12">
        <v>1.178297E-3</v>
      </c>
      <c r="AV115" s="12">
        <v>2.9049702E-2</v>
      </c>
      <c r="AW115" s="12">
        <v>-1.3565916000000001E-2</v>
      </c>
      <c r="AX115" s="12">
        <v>1.3451858000000001E-2</v>
      </c>
      <c r="AY115" s="12">
        <v>4.0868190000000002E-3</v>
      </c>
      <c r="AZ115" s="12">
        <v>2.19259E-4</v>
      </c>
      <c r="BA115" s="12">
        <v>-9.8130600000000002E-3</v>
      </c>
      <c r="BB115" s="12">
        <v>5.1680220000000004E-3</v>
      </c>
      <c r="BC115" s="12">
        <v>2.0734684999999999E-2</v>
      </c>
      <c r="BD115" s="12">
        <v>3.2557039999999999E-3</v>
      </c>
      <c r="BE115" s="12">
        <v>-1.9415700000000001E-3</v>
      </c>
      <c r="BF115" s="12">
        <v>-2.9440681E-2</v>
      </c>
      <c r="BG115" s="12">
        <v>-5.5727870000000001E-3</v>
      </c>
      <c r="BH115" s="12">
        <v>8.6361670000000001E-3</v>
      </c>
      <c r="BI115" s="12">
        <v>8.7745500000000008E-3</v>
      </c>
      <c r="BJ115" s="12">
        <v>1.0565275000000001E-2</v>
      </c>
      <c r="BK115" s="12">
        <v>-1.2066435E-2</v>
      </c>
      <c r="BL115" s="12">
        <v>2.0378750000000002E-3</v>
      </c>
      <c r="BM115" s="12">
        <v>-3.9135387000000001E-2</v>
      </c>
      <c r="BN115" s="12">
        <v>-7.7608659999999999E-3</v>
      </c>
      <c r="BO115" s="12">
        <v>-1.8472242E-2</v>
      </c>
      <c r="BP115" s="12">
        <v>1.0446559999999999E-3</v>
      </c>
      <c r="BQ115" s="12">
        <v>-1.9793090999999999E-2</v>
      </c>
      <c r="BR115" s="12">
        <v>3.745459E-3</v>
      </c>
      <c r="BS115" s="12">
        <v>7.0963379999999998E-3</v>
      </c>
      <c r="BT115" s="12">
        <v>2.6348653999999999E-2</v>
      </c>
      <c r="BU115" s="12">
        <v>-2.1318369E-2</v>
      </c>
      <c r="BV115" s="12">
        <v>7.2598345999999994E-2</v>
      </c>
      <c r="BW115" s="12">
        <v>1.6790436999999998E-2</v>
      </c>
      <c r="BX115" s="12">
        <v>3.8279999999999998E-3</v>
      </c>
      <c r="BY115" s="12">
        <v>-3.0204749999999999E-3</v>
      </c>
      <c r="BZ115" s="12">
        <v>8.314887E-3</v>
      </c>
      <c r="CA115" s="12">
        <v>6.6685950000000003E-3</v>
      </c>
      <c r="CB115" s="12">
        <v>3.6024161999999998E-2</v>
      </c>
      <c r="CC115" s="12">
        <v>4.3948190000000003E-3</v>
      </c>
      <c r="CD115" s="12">
        <v>3.4350886999999997E-2</v>
      </c>
      <c r="CE115" s="12">
        <v>-5.5513639999999996E-3</v>
      </c>
      <c r="CF115" s="12">
        <v>1.8154760999999998E-2</v>
      </c>
      <c r="CG115" s="12">
        <v>-3.690951E-3</v>
      </c>
      <c r="CH115" s="12">
        <v>2.1744744E-2</v>
      </c>
      <c r="CI115" s="12">
        <v>3.6335310000000002E-3</v>
      </c>
      <c r="CJ115" s="12">
        <v>5.695645E-3</v>
      </c>
      <c r="CK115" s="12">
        <v>1.2040999999999999E-4</v>
      </c>
      <c r="CL115" s="12">
        <v>-1.3134279999999999E-3</v>
      </c>
      <c r="CM115" s="12">
        <v>8.1108589999999998E-3</v>
      </c>
      <c r="CN115" s="12">
        <v>7.6752540000000003E-3</v>
      </c>
      <c r="CO115" s="12">
        <v>1.3886186999999999E-2</v>
      </c>
      <c r="CP115" s="12">
        <v>-3.2331708000000001E-2</v>
      </c>
      <c r="CQ115" s="12">
        <v>-1.0093141999999999E-2</v>
      </c>
      <c r="CR115" s="12">
        <v>6.7176859999999996E-3</v>
      </c>
      <c r="CS115" s="12">
        <v>-6.7038700000000004E-4</v>
      </c>
      <c r="CT115" s="12">
        <v>-1.1867905E-2</v>
      </c>
      <c r="CU115" s="12">
        <v>-3.0710999999999999E-2</v>
      </c>
      <c r="CV115" s="12">
        <v>2.4909237000000001E-2</v>
      </c>
    </row>
    <row r="116" spans="1:100" ht="18.75" customHeight="1" x14ac:dyDescent="0.4">
      <c r="A116" s="11">
        <v>114</v>
      </c>
      <c r="B116" s="12">
        <v>8.8209859999999994E-3</v>
      </c>
      <c r="C116" s="12">
        <v>7.891538E-3</v>
      </c>
      <c r="D116" s="12">
        <v>-2.2711950000000002E-3</v>
      </c>
      <c r="E116" s="12">
        <v>2.6467750000000001E-3</v>
      </c>
      <c r="F116" s="12">
        <v>-3.5063550999999998E-2</v>
      </c>
      <c r="G116" s="12">
        <v>9.2283220000000006E-3</v>
      </c>
      <c r="H116" s="12">
        <v>6.4012400000000005E-4</v>
      </c>
      <c r="I116" s="12">
        <v>-2.2626779E-2</v>
      </c>
      <c r="J116" s="12">
        <v>1.4401013000000001E-2</v>
      </c>
      <c r="K116" s="12">
        <v>-3.9176263000000003E-2</v>
      </c>
      <c r="L116" s="12">
        <v>-1.9381277999999998E-2</v>
      </c>
      <c r="M116" s="12">
        <v>-2.1016923E-2</v>
      </c>
      <c r="N116" s="12">
        <v>-1.1224858000000001E-2</v>
      </c>
      <c r="O116" s="12">
        <v>-6.9254920000000001E-3</v>
      </c>
      <c r="P116" s="12">
        <v>-2.2902146000000002E-2</v>
      </c>
      <c r="Q116" s="12">
        <v>-4.3556276999999997E-2</v>
      </c>
      <c r="R116" s="12">
        <v>-5.9927929999999997E-3</v>
      </c>
      <c r="S116" s="12">
        <v>-4.555066E-3</v>
      </c>
      <c r="T116" s="12">
        <v>-4.0093869999999997E-3</v>
      </c>
      <c r="U116" s="12">
        <v>-1.3833820000000001E-3</v>
      </c>
      <c r="V116" s="12">
        <v>-4.8498949999999999E-3</v>
      </c>
      <c r="W116" s="12">
        <v>-7.4460499999999996E-4</v>
      </c>
      <c r="X116" s="12">
        <v>-1.005342E-2</v>
      </c>
      <c r="Y116" s="12">
        <v>-5.4079180000000003E-3</v>
      </c>
      <c r="Z116" s="12">
        <v>-5.2368559000000002E-2</v>
      </c>
      <c r="AA116" s="12">
        <v>-2.0001159000000001E-2</v>
      </c>
      <c r="AB116" s="12">
        <v>2.6381166000000001E-2</v>
      </c>
      <c r="AC116" s="12">
        <v>1.282202E-2</v>
      </c>
      <c r="AD116" s="12">
        <v>4.0730977000000002E-2</v>
      </c>
      <c r="AE116" s="12">
        <v>1.8060924999999999E-2</v>
      </c>
      <c r="AF116" s="12">
        <v>2.0826199E-2</v>
      </c>
      <c r="AG116" s="12">
        <v>-0.10509724600000001</v>
      </c>
      <c r="AH116" s="12">
        <v>-5.3397699999999998E-3</v>
      </c>
      <c r="AI116" s="12">
        <v>-5.4878979999999997E-3</v>
      </c>
      <c r="AJ116" s="12">
        <v>2.8527757000000001E-2</v>
      </c>
      <c r="AK116" s="12">
        <v>6.3471090000000001E-3</v>
      </c>
      <c r="AL116" s="12">
        <v>-4.6352801999999999E-2</v>
      </c>
      <c r="AM116" s="12">
        <v>6.0097950000000001E-3</v>
      </c>
      <c r="AN116" s="12">
        <v>-5.6160614999999997E-2</v>
      </c>
      <c r="AO116" s="12">
        <v>1.1563986E-2</v>
      </c>
      <c r="AP116" s="12">
        <v>-1.707697E-3</v>
      </c>
      <c r="AQ116" s="12">
        <v>-4.9980282000000001E-2</v>
      </c>
      <c r="AR116" s="12">
        <v>2.6700451E-2</v>
      </c>
      <c r="AS116" s="12">
        <v>3.3468698999999998E-2</v>
      </c>
      <c r="AT116" s="12">
        <v>-1.8513367999999999E-2</v>
      </c>
      <c r="AU116" s="12">
        <v>-7.649009E-3</v>
      </c>
      <c r="AV116" s="12">
        <v>1.094374E-3</v>
      </c>
      <c r="AW116" s="12">
        <v>-1.8217642999999999E-2</v>
      </c>
      <c r="AX116" s="12">
        <v>-7.0466699999999997E-4</v>
      </c>
      <c r="AY116" s="12">
        <v>-2.478004E-2</v>
      </c>
      <c r="AZ116" s="12">
        <v>2.5142906E-2</v>
      </c>
      <c r="BA116" s="12">
        <v>-5.0330621999999998E-2</v>
      </c>
      <c r="BB116" s="12">
        <v>3.5622380000000002E-2</v>
      </c>
      <c r="BC116" s="12">
        <v>-1.0268689999999999E-3</v>
      </c>
      <c r="BD116" s="12">
        <v>-9.0188339999999999E-3</v>
      </c>
      <c r="BE116" s="12">
        <v>4.1467609999999997E-3</v>
      </c>
      <c r="BF116" s="12">
        <v>-3.9765039000000002E-2</v>
      </c>
      <c r="BG116" s="12">
        <v>3.9244782999999998E-2</v>
      </c>
      <c r="BH116" s="12">
        <v>-5.2147626000000002E-2</v>
      </c>
      <c r="BI116" s="12">
        <v>-3.9461829999999998E-3</v>
      </c>
      <c r="BJ116" s="12">
        <v>-1.8490929999999999E-2</v>
      </c>
      <c r="BK116" s="12">
        <v>-2.6425489999999999E-2</v>
      </c>
      <c r="BL116" s="12">
        <v>-8.9061820000000003E-3</v>
      </c>
      <c r="BM116" s="12">
        <v>-9.2365344000000002E-2</v>
      </c>
      <c r="BN116" s="12">
        <v>3.8460399999999998E-4</v>
      </c>
      <c r="BO116" s="12">
        <v>1.0184857E-2</v>
      </c>
      <c r="BP116" s="12">
        <v>1.0109936E-2</v>
      </c>
      <c r="BQ116" s="12">
        <v>-4.7371307000000001E-2</v>
      </c>
      <c r="BR116" s="12">
        <v>-1.0578720999999999E-2</v>
      </c>
      <c r="BS116" s="12">
        <v>-2.4231961999999999E-2</v>
      </c>
      <c r="BT116" s="12">
        <v>-1.7673976000000001E-2</v>
      </c>
      <c r="BU116" s="12">
        <v>-9.4225824E-2</v>
      </c>
      <c r="BV116" s="12">
        <v>-3.0763320000000002E-3</v>
      </c>
      <c r="BW116" s="12">
        <v>1.6310255999999999E-2</v>
      </c>
      <c r="BX116" s="12">
        <v>4.2413727999999998E-2</v>
      </c>
      <c r="BY116" s="12">
        <v>1.8681989E-2</v>
      </c>
      <c r="BZ116" s="12">
        <v>2.5395726E-2</v>
      </c>
      <c r="CA116" s="12">
        <v>-3.3651685000000001E-2</v>
      </c>
      <c r="CB116" s="12">
        <v>1.5072954E-2</v>
      </c>
      <c r="CC116" s="12">
        <v>-7.0591350000000002E-3</v>
      </c>
      <c r="CD116" s="12">
        <v>-1.8586945000000001E-2</v>
      </c>
      <c r="CE116" s="12">
        <v>4.8930880000000003E-3</v>
      </c>
      <c r="CF116" s="12">
        <v>1.1176284E-2</v>
      </c>
      <c r="CG116" s="12">
        <v>-3.2993518999999999E-2</v>
      </c>
      <c r="CH116" s="12">
        <v>1.0726212000000001E-2</v>
      </c>
      <c r="CI116" s="12">
        <v>2.2409844000000002E-2</v>
      </c>
      <c r="CJ116" s="12">
        <v>-1.4924319E-2</v>
      </c>
      <c r="CK116" s="12">
        <v>-6.2696900000000001E-4</v>
      </c>
      <c r="CL116" s="12">
        <v>-2.5867094E-2</v>
      </c>
      <c r="CM116" s="12">
        <v>1.0338788E-2</v>
      </c>
      <c r="CN116" s="12">
        <v>4.8914689999999999E-3</v>
      </c>
      <c r="CO116" s="12">
        <v>1.9956837000000002E-2</v>
      </c>
      <c r="CP116" s="12">
        <v>-1.9377419E-2</v>
      </c>
      <c r="CQ116" s="12">
        <v>-2.1811110000000002E-2</v>
      </c>
      <c r="CR116" s="12">
        <v>1.8417480999999999E-2</v>
      </c>
      <c r="CS116" s="12">
        <v>4.0466130000000003E-2</v>
      </c>
      <c r="CT116" s="12">
        <v>2.0791255000000002E-2</v>
      </c>
      <c r="CU116" s="12">
        <v>-6.3857519000000001E-2</v>
      </c>
      <c r="CV116" s="12">
        <v>1.1038058999999999E-2</v>
      </c>
    </row>
    <row r="117" spans="1:100" ht="18.75" customHeight="1" x14ac:dyDescent="0.4">
      <c r="A117" s="11">
        <v>115</v>
      </c>
      <c r="B117" s="12">
        <v>1.4823315E-2</v>
      </c>
      <c r="C117" s="12">
        <v>1.7086185E-2</v>
      </c>
      <c r="D117" s="12">
        <v>2.4492488999999999E-2</v>
      </c>
      <c r="E117" s="12">
        <v>3.2618412999999999E-2</v>
      </c>
      <c r="F117" s="12">
        <v>1.9384453999999999E-2</v>
      </c>
      <c r="G117" s="12">
        <v>2.3344960000000001E-3</v>
      </c>
      <c r="H117" s="12">
        <v>8.7420009999999992E-3</v>
      </c>
      <c r="I117" s="12">
        <v>-5.442644E-3</v>
      </c>
      <c r="J117" s="12">
        <v>9.9130469999999995E-3</v>
      </c>
      <c r="K117" s="12">
        <v>2.3228466999999999E-2</v>
      </c>
      <c r="L117" s="12">
        <v>3.236446E-3</v>
      </c>
      <c r="M117" s="12">
        <v>1.6635247999999998E-2</v>
      </c>
      <c r="N117" s="12">
        <v>1.8645996000000001E-2</v>
      </c>
      <c r="O117" s="12">
        <v>1.2133707000000001E-2</v>
      </c>
      <c r="P117" s="12">
        <v>2.6973219999999999E-2</v>
      </c>
      <c r="Q117" s="12">
        <v>7.5980550000000003E-3</v>
      </c>
      <c r="R117" s="12">
        <v>5.8109974000000002E-2</v>
      </c>
      <c r="S117" s="12">
        <v>-4.0628460000000002E-3</v>
      </c>
      <c r="T117" s="12">
        <v>1.407482E-2</v>
      </c>
      <c r="U117" s="12">
        <v>1.2277167E-2</v>
      </c>
      <c r="V117" s="12">
        <v>3.1825045000000003E-2</v>
      </c>
      <c r="W117" s="12">
        <v>2.8491895999999999E-2</v>
      </c>
      <c r="X117" s="12">
        <v>4.1256785999999997E-2</v>
      </c>
      <c r="Y117" s="12">
        <v>2.3613387999999999E-2</v>
      </c>
      <c r="Z117" s="12">
        <v>2.4336829999999999E-3</v>
      </c>
      <c r="AA117" s="12">
        <v>3.5650887999999999E-2</v>
      </c>
      <c r="AB117" s="12">
        <v>2.2753736E-2</v>
      </c>
      <c r="AC117" s="12">
        <v>-1.7678882E-2</v>
      </c>
      <c r="AD117" s="12">
        <v>-2.768127E-3</v>
      </c>
      <c r="AE117" s="12">
        <v>2.6811380999999999E-2</v>
      </c>
      <c r="AF117" s="12">
        <v>2.7920863000000001E-2</v>
      </c>
      <c r="AG117" s="12">
        <v>-1.2259009999999999E-3</v>
      </c>
      <c r="AH117" s="12">
        <v>2.6122883999999999E-2</v>
      </c>
      <c r="AI117" s="12">
        <v>2.3194943999999999E-2</v>
      </c>
      <c r="AJ117" s="12">
        <v>1.9525440000000001E-3</v>
      </c>
      <c r="AK117" s="12">
        <v>6.6823993999999998E-2</v>
      </c>
      <c r="AL117" s="12">
        <v>1.2749114000000001E-2</v>
      </c>
      <c r="AM117" s="12">
        <v>5.6826000000000003E-3</v>
      </c>
      <c r="AN117" s="12">
        <v>-9.3761899999999995E-3</v>
      </c>
      <c r="AO117" s="12">
        <v>4.7609600000000002E-2</v>
      </c>
      <c r="AP117" s="12">
        <v>3.5143473000000001E-2</v>
      </c>
      <c r="AQ117" s="12">
        <v>4.6012569000000003E-2</v>
      </c>
      <c r="AR117" s="12">
        <v>-4.3849839999999998E-3</v>
      </c>
      <c r="AS117" s="12">
        <v>6.79577E-4</v>
      </c>
      <c r="AT117" s="12">
        <v>1.7566742E-2</v>
      </c>
      <c r="AU117" s="12">
        <v>2.7951859999999999E-2</v>
      </c>
      <c r="AV117" s="12">
        <v>3.8906164E-2</v>
      </c>
      <c r="AW117" s="12">
        <v>-3.5837523000000003E-2</v>
      </c>
      <c r="AX117" s="12">
        <v>2.7733605000000001E-2</v>
      </c>
      <c r="AY117" s="12">
        <v>-8.3602199999999998E-3</v>
      </c>
      <c r="AZ117" s="12">
        <v>5.2952750000000003E-3</v>
      </c>
      <c r="BA117" s="12">
        <v>9.3922772000000002E-2</v>
      </c>
      <c r="BB117" s="12">
        <v>1.0815431E-2</v>
      </c>
      <c r="BC117" s="12">
        <v>1.5597102E-2</v>
      </c>
      <c r="BD117" s="12">
        <v>3.0130483999999999E-2</v>
      </c>
      <c r="BE117" s="12">
        <v>2.3962458999999998E-2</v>
      </c>
      <c r="BF117" s="12">
        <v>8.8006398999999999E-2</v>
      </c>
      <c r="BG117" s="12">
        <v>1.5860796E-2</v>
      </c>
      <c r="BH117" s="12">
        <v>3.0581400000000002E-2</v>
      </c>
      <c r="BI117" s="12">
        <v>3.4973573000000001E-2</v>
      </c>
      <c r="BJ117" s="12">
        <v>2.1780549999999999E-2</v>
      </c>
      <c r="BK117" s="12">
        <v>8.3919559000000005E-2</v>
      </c>
      <c r="BL117" s="12">
        <v>4.3020121000000001E-2</v>
      </c>
      <c r="BM117" s="12">
        <v>3.191943E-3</v>
      </c>
      <c r="BN117" s="12">
        <v>-6.1520719999999997E-3</v>
      </c>
      <c r="BO117" s="12">
        <v>3.6164275000000003E-2</v>
      </c>
      <c r="BP117" s="12">
        <v>3.1772155000000003E-2</v>
      </c>
      <c r="BQ117" s="12">
        <v>1.2398648999999999E-2</v>
      </c>
      <c r="BR117" s="12">
        <v>-2.8096820000000002E-2</v>
      </c>
      <c r="BS117" s="12">
        <v>-4.1343980000000001E-3</v>
      </c>
      <c r="BT117" s="12">
        <v>5.3598404000000002E-2</v>
      </c>
      <c r="BU117" s="12">
        <v>7.6923222999999999E-2</v>
      </c>
      <c r="BV117" s="12">
        <v>5.9832030000000003E-3</v>
      </c>
      <c r="BW117" s="12">
        <v>3.2629296000000002E-2</v>
      </c>
      <c r="BX117" s="12">
        <v>8.7275819999999994E-3</v>
      </c>
      <c r="BY117" s="12">
        <v>3.2961530000000003E-2</v>
      </c>
      <c r="BZ117" s="12">
        <v>-5.124132E-3</v>
      </c>
      <c r="CA117" s="12">
        <v>-1.5075755E-2</v>
      </c>
      <c r="CB117" s="12">
        <v>4.7925010000000002E-3</v>
      </c>
      <c r="CC117" s="12">
        <v>-4.2773270000000002E-2</v>
      </c>
      <c r="CD117" s="12">
        <v>4.7177795000000002E-2</v>
      </c>
      <c r="CE117" s="12">
        <v>5.3322980000000001E-3</v>
      </c>
      <c r="CF117" s="12">
        <v>2.1914678999999999E-2</v>
      </c>
      <c r="CG117" s="12">
        <v>2.7295366000000001E-2</v>
      </c>
      <c r="CH117" s="12">
        <v>6.0978650000000002E-2</v>
      </c>
      <c r="CI117" s="12">
        <v>1.2605646E-2</v>
      </c>
      <c r="CJ117" s="12">
        <v>3.0770934999999999E-2</v>
      </c>
      <c r="CK117" s="12">
        <v>9.8451930000000003E-3</v>
      </c>
      <c r="CL117" s="12">
        <v>1.9721546999999999E-2</v>
      </c>
      <c r="CM117" s="12">
        <v>3.9338947999999999E-2</v>
      </c>
      <c r="CN117" s="12">
        <v>2.3990437999999999E-2</v>
      </c>
      <c r="CO117" s="12">
        <v>-5.4479122999999997E-2</v>
      </c>
      <c r="CP117" s="12">
        <v>-1.303897E-3</v>
      </c>
      <c r="CQ117" s="12">
        <v>3.9221949999999998E-3</v>
      </c>
      <c r="CR117" s="12">
        <v>-4.7651769999999998E-3</v>
      </c>
      <c r="CS117" s="12">
        <v>3.627361E-3</v>
      </c>
      <c r="CT117" s="12">
        <v>-8.799678E-3</v>
      </c>
      <c r="CU117" s="12">
        <v>-4.8847609999999996E-3</v>
      </c>
      <c r="CV117" s="12">
        <v>1.9581357000000001E-2</v>
      </c>
    </row>
    <row r="118" spans="1:100" ht="18.75" customHeight="1" x14ac:dyDescent="0.4">
      <c r="A118" s="11">
        <v>116</v>
      </c>
      <c r="B118" s="12">
        <v>-1.8174165999999999E-2</v>
      </c>
      <c r="C118" s="12">
        <v>-1.5991183999999999E-2</v>
      </c>
      <c r="D118" s="12">
        <v>-3.0440409999999999E-3</v>
      </c>
      <c r="E118" s="12">
        <v>-6.7745540000000003E-3</v>
      </c>
      <c r="F118" s="12">
        <v>2.3662253000000001E-2</v>
      </c>
      <c r="G118" s="12">
        <v>1.7226351000000001E-2</v>
      </c>
      <c r="H118" s="12">
        <v>8.4535600000000002E-4</v>
      </c>
      <c r="I118" s="12">
        <v>2.3895629999999999E-3</v>
      </c>
      <c r="J118" s="12">
        <v>-8.6240009999999992E-3</v>
      </c>
      <c r="K118" s="12">
        <v>-8.9986978999999995E-2</v>
      </c>
      <c r="L118" s="12">
        <v>0.11850498900000001</v>
      </c>
      <c r="M118" s="12">
        <v>2.5489470000000002E-3</v>
      </c>
      <c r="N118" s="12">
        <v>-1.5302034000000001E-2</v>
      </c>
      <c r="O118" s="12">
        <v>1.8599523999999999E-2</v>
      </c>
      <c r="P118" s="12">
        <v>-1.1037119999999999E-2</v>
      </c>
      <c r="Q118" s="12">
        <v>-7.972603E-3</v>
      </c>
      <c r="R118" s="12">
        <v>1.3592336999999999E-2</v>
      </c>
      <c r="S118" s="12">
        <v>-1.4556988E-2</v>
      </c>
      <c r="T118" s="12">
        <v>8.0534690000000006E-3</v>
      </c>
      <c r="U118" s="12">
        <v>1.0856380000000001E-3</v>
      </c>
      <c r="V118" s="12">
        <v>1.4854783999999999E-2</v>
      </c>
      <c r="W118" s="12">
        <v>2.5347260000000002E-3</v>
      </c>
      <c r="X118" s="12">
        <v>-1.4934454999999999E-2</v>
      </c>
      <c r="Y118" s="12">
        <v>-2.93415E-3</v>
      </c>
      <c r="Z118" s="12">
        <v>2.9839920999999998E-2</v>
      </c>
      <c r="AA118" s="12">
        <v>1.9424750000000001E-2</v>
      </c>
      <c r="AB118" s="12">
        <v>2.1354752000000001E-2</v>
      </c>
      <c r="AC118" s="12">
        <v>-6.8124500000000003E-4</v>
      </c>
      <c r="AD118" s="12">
        <v>6.1261420000000002E-3</v>
      </c>
      <c r="AE118" s="12">
        <v>0.118922574</v>
      </c>
      <c r="AF118" s="12">
        <v>8.3942999999999995E-4</v>
      </c>
      <c r="AG118" s="12">
        <v>4.8268670000000003E-3</v>
      </c>
      <c r="AH118" s="12">
        <v>8.4221669999999995E-3</v>
      </c>
      <c r="AI118" s="12">
        <v>2.6233959000000001E-2</v>
      </c>
      <c r="AJ118" s="12">
        <v>1.4780520000000001E-3</v>
      </c>
      <c r="AK118" s="12">
        <v>-1.2585623000000001E-2</v>
      </c>
      <c r="AL118" s="12">
        <v>1.8882869E-2</v>
      </c>
      <c r="AM118" s="12">
        <v>-1.0576478E-2</v>
      </c>
      <c r="AN118" s="12">
        <v>3.4583226000000002E-2</v>
      </c>
      <c r="AO118" s="12">
        <v>1.2867066999999999E-2</v>
      </c>
      <c r="AP118" s="12">
        <v>-1.3970758999999999E-2</v>
      </c>
      <c r="AQ118" s="12">
        <v>4.9417324999999998E-2</v>
      </c>
      <c r="AR118" s="12">
        <v>1.9492359000000001E-2</v>
      </c>
      <c r="AS118" s="12">
        <v>-9.6260854000000007E-2</v>
      </c>
      <c r="AT118" s="12">
        <v>-2.6883900000000001E-3</v>
      </c>
      <c r="AU118" s="12">
        <v>-1.2607075000000001E-2</v>
      </c>
      <c r="AV118" s="12">
        <v>-2.1924584E-2</v>
      </c>
      <c r="AW118" s="12">
        <v>1.3584740999999999E-2</v>
      </c>
      <c r="AX118" s="12">
        <v>1.5361612E-2</v>
      </c>
      <c r="AY118" s="12">
        <v>7.5676679999999996E-3</v>
      </c>
      <c r="AZ118" s="12">
        <v>-2.3842439999999999E-2</v>
      </c>
      <c r="BA118" s="12">
        <v>8.5422165999999994E-2</v>
      </c>
      <c r="BB118" s="12">
        <v>3.5110399999999998E-4</v>
      </c>
      <c r="BC118" s="12">
        <v>-2.244289E-3</v>
      </c>
      <c r="BD118" s="12">
        <v>2.8713966E-2</v>
      </c>
      <c r="BE118" s="12">
        <v>-3.6583850000000001E-2</v>
      </c>
      <c r="BF118" s="12">
        <v>-4.4668240000000003E-3</v>
      </c>
      <c r="BG118" s="12">
        <v>-1.8613609E-2</v>
      </c>
      <c r="BH118" s="12">
        <v>4.8857629999999999E-2</v>
      </c>
      <c r="BI118" s="12">
        <v>-1.0292229999999999E-3</v>
      </c>
      <c r="BJ118" s="12">
        <v>2.154965E-2</v>
      </c>
      <c r="BK118" s="12">
        <v>-3.6480183999999999E-2</v>
      </c>
      <c r="BL118" s="12">
        <v>-1.2890040000000001E-3</v>
      </c>
      <c r="BM118" s="12">
        <v>3.3501634000000002E-2</v>
      </c>
      <c r="BN118" s="12">
        <v>-8.6404120000000001E-3</v>
      </c>
      <c r="BO118" s="12">
        <v>1.5124396E-2</v>
      </c>
      <c r="BP118" s="12">
        <v>-1.6432598999999999E-2</v>
      </c>
      <c r="BQ118" s="12">
        <v>2.1595821000000001E-2</v>
      </c>
      <c r="BR118" s="12">
        <v>4.190905E-3</v>
      </c>
      <c r="BS118" s="12">
        <v>4.7328860000000004E-3</v>
      </c>
      <c r="BT118" s="12">
        <v>2.9172299999999998E-3</v>
      </c>
      <c r="BU118" s="12">
        <v>-3.0168080000000002E-3</v>
      </c>
      <c r="BV118" s="12">
        <v>-6.2722250000000002E-3</v>
      </c>
      <c r="BW118" s="12">
        <v>-2.7507499000000001E-2</v>
      </c>
      <c r="BX118" s="12">
        <v>-1.4631679999999999E-3</v>
      </c>
      <c r="BY118" s="12">
        <v>2.7111637000000001E-2</v>
      </c>
      <c r="BZ118" s="12">
        <v>2.3853994999999999E-2</v>
      </c>
      <c r="CA118" s="12">
        <v>4.5390750000000001E-3</v>
      </c>
      <c r="CB118" s="12">
        <v>1.172991E-3</v>
      </c>
      <c r="CC118" s="12">
        <v>3.6826250000000001E-3</v>
      </c>
      <c r="CD118" s="12">
        <v>-0.106958805</v>
      </c>
      <c r="CE118" s="12">
        <v>-2.0022244000000002E-2</v>
      </c>
      <c r="CF118" s="12">
        <v>-1.0651911999999999E-2</v>
      </c>
      <c r="CG118" s="12">
        <v>1.3285208E-2</v>
      </c>
      <c r="CH118" s="12">
        <v>-3.6040359000000001E-2</v>
      </c>
      <c r="CI118" s="12">
        <v>1.7694464E-2</v>
      </c>
      <c r="CJ118" s="12">
        <v>1.0243037999999999E-2</v>
      </c>
      <c r="CK118" s="12">
        <v>2.4420442000000001E-2</v>
      </c>
      <c r="CL118" s="12">
        <v>3.1484178000000002E-2</v>
      </c>
      <c r="CM118" s="13">
        <v>7.66102E-5</v>
      </c>
      <c r="CN118" s="12">
        <v>1.4560632E-2</v>
      </c>
      <c r="CO118" s="12">
        <v>7.1008030000000001E-3</v>
      </c>
      <c r="CP118" s="12">
        <v>6.8109010999999997E-2</v>
      </c>
      <c r="CQ118" s="12">
        <v>2.5866496999999999E-2</v>
      </c>
      <c r="CR118" s="12">
        <v>-1.3119601E-2</v>
      </c>
      <c r="CS118" s="12">
        <v>-1.0561427999999999E-2</v>
      </c>
      <c r="CT118" s="12">
        <v>5.3865429999999997E-3</v>
      </c>
      <c r="CU118" s="12">
        <v>9.2917179999999992E-3</v>
      </c>
      <c r="CV118" s="12">
        <v>-3.111768E-3</v>
      </c>
    </row>
    <row r="119" spans="1:100" ht="18.75" customHeight="1" x14ac:dyDescent="0.4">
      <c r="A119" s="11">
        <v>117</v>
      </c>
      <c r="B119" s="12">
        <v>1.919511E-3</v>
      </c>
      <c r="C119" s="12">
        <v>-1.5907203000000002E-2</v>
      </c>
      <c r="D119" s="12">
        <v>1.3063488E-2</v>
      </c>
      <c r="E119" s="12">
        <v>1.5684571000000001E-2</v>
      </c>
      <c r="F119" s="12">
        <v>2.2159999999999999E-2</v>
      </c>
      <c r="G119" s="12">
        <v>1.6076002999999998E-2</v>
      </c>
      <c r="H119" s="12">
        <v>7.6029909000000007E-2</v>
      </c>
      <c r="I119" s="12">
        <v>5.9206559999999998E-3</v>
      </c>
      <c r="J119" s="12">
        <v>-2.4043390000000001E-3</v>
      </c>
      <c r="K119" s="12">
        <v>5.2139400000000002E-3</v>
      </c>
      <c r="L119" s="12">
        <v>7.6785910000000002E-3</v>
      </c>
      <c r="M119" s="12">
        <v>-7.2156800000000001E-4</v>
      </c>
      <c r="N119" s="12">
        <v>4.8672280000000004E-3</v>
      </c>
      <c r="O119" s="12">
        <v>-5.7516929000000001E-2</v>
      </c>
      <c r="P119" s="12">
        <v>2.1668630000000002E-3</v>
      </c>
      <c r="Q119" s="12">
        <v>7.7389219999999996E-3</v>
      </c>
      <c r="R119" s="12">
        <v>2.3162977000000001E-2</v>
      </c>
      <c r="S119" s="12">
        <v>-8.7977426999999997E-2</v>
      </c>
      <c r="T119" s="12">
        <v>-2.379759E-3</v>
      </c>
      <c r="U119" s="12">
        <v>-1.0795717E-2</v>
      </c>
      <c r="V119" s="12">
        <v>2.4979382000000001E-2</v>
      </c>
      <c r="W119" s="12">
        <v>3.973379E-3</v>
      </c>
      <c r="X119" s="12">
        <v>-6.1899500000000001E-4</v>
      </c>
      <c r="Y119" s="12">
        <v>-7.3064519999999997E-3</v>
      </c>
      <c r="Z119" s="12">
        <v>1.3750940000000001E-3</v>
      </c>
      <c r="AA119" s="12">
        <v>1.4629959E-2</v>
      </c>
      <c r="AB119" s="12">
        <v>3.2908847999999997E-2</v>
      </c>
      <c r="AC119" s="12">
        <v>6.3061660000000002E-3</v>
      </c>
      <c r="AD119" s="12">
        <v>1.7600654E-2</v>
      </c>
      <c r="AE119" s="12">
        <v>2.192013E-3</v>
      </c>
      <c r="AF119" s="12">
        <v>-1.4977623000000001E-2</v>
      </c>
      <c r="AG119" s="12">
        <v>-2.6489252000000001E-2</v>
      </c>
      <c r="AH119" s="12">
        <v>3.0623055999999999E-2</v>
      </c>
      <c r="AI119" s="12">
        <v>2.6186892999999999E-2</v>
      </c>
      <c r="AJ119" s="12">
        <v>-0.10218034400000001</v>
      </c>
      <c r="AK119" s="12">
        <v>0.115486299</v>
      </c>
      <c r="AL119" s="12">
        <v>8.8803049999999998E-3</v>
      </c>
      <c r="AM119" s="12">
        <v>7.1753210000000001E-3</v>
      </c>
      <c r="AN119" s="12">
        <v>-3.1491837000000002E-2</v>
      </c>
      <c r="AO119" s="12">
        <v>7.5115299999999998E-3</v>
      </c>
      <c r="AP119" s="12">
        <v>5.0273590000000003E-3</v>
      </c>
      <c r="AQ119" s="12">
        <v>-3.6439724E-2</v>
      </c>
      <c r="AR119" s="12">
        <v>-1.7579819E-2</v>
      </c>
      <c r="AS119" s="12">
        <v>-1.5615389E-2</v>
      </c>
      <c r="AT119" s="12">
        <v>2.2204748E-2</v>
      </c>
      <c r="AU119" s="12">
        <v>1.4187679999999999E-3</v>
      </c>
      <c r="AV119" s="12">
        <v>9.8300479999999992E-3</v>
      </c>
      <c r="AW119" s="12">
        <v>3.7229810000000002E-3</v>
      </c>
      <c r="AX119" s="12">
        <v>3.8892137E-2</v>
      </c>
      <c r="AY119" s="12">
        <v>3.7686312999999999E-2</v>
      </c>
      <c r="AZ119" s="12">
        <v>-2.6128801E-2</v>
      </c>
      <c r="BA119" s="12">
        <v>1.4906937E-2</v>
      </c>
      <c r="BB119" s="12">
        <v>-6.8386890000000002E-3</v>
      </c>
      <c r="BC119" s="12">
        <v>2.0067049E-2</v>
      </c>
      <c r="BD119" s="12">
        <v>-4.9448620000000004E-3</v>
      </c>
      <c r="BE119" s="12">
        <v>-1.3130009999999999E-2</v>
      </c>
      <c r="BF119" s="12">
        <v>1.6551297999999999E-2</v>
      </c>
      <c r="BG119" s="12">
        <v>-2.9564134999999998E-2</v>
      </c>
      <c r="BH119" s="12">
        <v>-3.0072716999999999E-2</v>
      </c>
      <c r="BI119" s="12">
        <v>-2.6574805999999999E-2</v>
      </c>
      <c r="BJ119" s="12">
        <v>-2.0333647E-2</v>
      </c>
      <c r="BK119" s="12">
        <v>2.0235669000000001E-2</v>
      </c>
      <c r="BL119" s="12">
        <v>2.1862237999999999E-2</v>
      </c>
      <c r="BM119" s="12">
        <v>3.9659653000000003E-2</v>
      </c>
      <c r="BN119" s="12">
        <v>-1.8602951E-2</v>
      </c>
      <c r="BO119" s="12">
        <v>4.6697277000000002E-2</v>
      </c>
      <c r="BP119" s="12">
        <v>1.5969835000000002E-2</v>
      </c>
      <c r="BQ119" s="12">
        <v>5.6973487000000003E-2</v>
      </c>
      <c r="BR119" s="12">
        <v>5.7576370000000003E-3</v>
      </c>
      <c r="BS119" s="12">
        <v>-2.5070880000000002E-3</v>
      </c>
      <c r="BT119" s="12">
        <v>4.7457480000000002E-3</v>
      </c>
      <c r="BU119" s="12">
        <v>4.4463848E-2</v>
      </c>
      <c r="BV119" s="12">
        <v>2.7312353000000001E-2</v>
      </c>
      <c r="BW119" s="12">
        <v>-6.45891E-4</v>
      </c>
      <c r="BX119" s="12">
        <v>-1.6693020999999999E-2</v>
      </c>
      <c r="BY119" s="12">
        <v>6.2326662999999997E-2</v>
      </c>
      <c r="BZ119" s="12">
        <v>-5.7653130000000002E-3</v>
      </c>
      <c r="CA119" s="12">
        <v>1.8495259999999999E-2</v>
      </c>
      <c r="CB119" s="12">
        <v>1.3042958E-2</v>
      </c>
      <c r="CC119" s="12">
        <v>4.3422360000000002E-3</v>
      </c>
      <c r="CD119" s="12">
        <v>1.4553805E-2</v>
      </c>
      <c r="CE119" s="12">
        <v>6.3086297999999999E-2</v>
      </c>
      <c r="CF119" s="12">
        <v>-6.8792289999999997E-3</v>
      </c>
      <c r="CG119" s="12">
        <v>7.2455640000000003E-3</v>
      </c>
      <c r="CH119" s="12">
        <v>-1.9599669E-2</v>
      </c>
      <c r="CI119" s="12">
        <v>2.0341231000000001E-2</v>
      </c>
      <c r="CJ119" s="12">
        <v>1.5417211E-2</v>
      </c>
      <c r="CK119" s="12">
        <v>2.9996268E-2</v>
      </c>
      <c r="CL119" s="12">
        <v>-3.0929547000000002E-2</v>
      </c>
      <c r="CM119" s="12">
        <v>-3.6773320000000002E-3</v>
      </c>
      <c r="CN119" s="12">
        <v>-3.351878E-3</v>
      </c>
      <c r="CO119" s="12">
        <v>2.6188547E-2</v>
      </c>
      <c r="CP119" s="12">
        <v>1.7316682999999999E-2</v>
      </c>
      <c r="CQ119" s="12">
        <v>1.2275784E-2</v>
      </c>
      <c r="CR119" s="12">
        <v>7.0349820000000004E-3</v>
      </c>
      <c r="CS119" s="12">
        <v>-2.0252342999999999E-2</v>
      </c>
      <c r="CT119" s="12">
        <v>-4.5143550000000003E-3</v>
      </c>
      <c r="CU119" s="12">
        <v>5.0373670000000001E-3</v>
      </c>
      <c r="CV119" s="12">
        <v>-4.0453809999999998E-3</v>
      </c>
    </row>
    <row r="120" spans="1:100" ht="18.75" customHeight="1" x14ac:dyDescent="0.4">
      <c r="A120" s="11">
        <v>118</v>
      </c>
      <c r="B120" s="12">
        <v>2.1783180999999999E-2</v>
      </c>
      <c r="C120" s="12">
        <v>1.7737037000000001E-2</v>
      </c>
      <c r="D120" s="12">
        <v>5.033783E-3</v>
      </c>
      <c r="E120" s="12">
        <v>9.392114E-3</v>
      </c>
      <c r="F120" s="12">
        <v>-6.1359889999999997E-3</v>
      </c>
      <c r="G120" s="12">
        <v>1.0187709E-2</v>
      </c>
      <c r="H120" s="12">
        <v>7.1834960000000003E-2</v>
      </c>
      <c r="I120" s="12">
        <v>3.2411013000000002E-2</v>
      </c>
      <c r="J120" s="12">
        <v>2.835644E-3</v>
      </c>
      <c r="K120" s="12">
        <v>-1.5237897E-2</v>
      </c>
      <c r="L120" s="12">
        <v>6.0109773999999998E-2</v>
      </c>
      <c r="M120" s="12">
        <v>-3.8099345999999999E-2</v>
      </c>
      <c r="N120" s="12">
        <v>-3.0812189E-2</v>
      </c>
      <c r="O120" s="12">
        <v>2.3854772E-2</v>
      </c>
      <c r="P120" s="12">
        <v>9.3633710000000005E-3</v>
      </c>
      <c r="Q120" s="12">
        <v>4.9052196999999999E-2</v>
      </c>
      <c r="R120" s="12">
        <v>1.0591056E-2</v>
      </c>
      <c r="S120" s="12">
        <v>6.2587500000000004E-3</v>
      </c>
      <c r="T120" s="12">
        <v>1.0734459999999999E-2</v>
      </c>
      <c r="U120" s="12">
        <v>-1.3390905E-2</v>
      </c>
      <c r="V120" s="12">
        <v>1.8629219999999998E-2</v>
      </c>
      <c r="W120" s="12">
        <v>1.5830153E-2</v>
      </c>
      <c r="X120" s="12">
        <v>4.8606814999999998E-2</v>
      </c>
      <c r="Y120" s="12">
        <v>-4.8299809999999997E-3</v>
      </c>
      <c r="Z120" s="13">
        <v>9.8098599999999996E-5</v>
      </c>
      <c r="AA120" s="12">
        <v>4.6663735999999997E-2</v>
      </c>
      <c r="AB120" s="12">
        <v>2.5969463000000002E-2</v>
      </c>
      <c r="AC120" s="12">
        <v>2.2299892000000002E-2</v>
      </c>
      <c r="AD120" s="12">
        <v>-8.9753320000000008E-3</v>
      </c>
      <c r="AE120" s="12">
        <v>-4.8834797999999999E-2</v>
      </c>
      <c r="AF120" s="12">
        <v>-6.7817140000000003E-3</v>
      </c>
      <c r="AG120" s="12">
        <v>-4.1308072000000001E-2</v>
      </c>
      <c r="AH120" s="12">
        <v>2.9037968000000001E-2</v>
      </c>
      <c r="AI120" s="12">
        <v>-1.7880370999999999E-2</v>
      </c>
      <c r="AJ120" s="12">
        <v>1.7933070000000001E-3</v>
      </c>
      <c r="AK120" s="12">
        <v>1.8605127999999999E-2</v>
      </c>
      <c r="AL120" s="12">
        <v>3.82688E-3</v>
      </c>
      <c r="AM120" s="12">
        <v>3.4603066000000002E-2</v>
      </c>
      <c r="AN120" s="12">
        <v>-2.5431339000000001E-2</v>
      </c>
      <c r="AO120" s="12">
        <v>1.4653075999999999E-2</v>
      </c>
      <c r="AP120" s="12">
        <v>4.4872000000000002E-3</v>
      </c>
      <c r="AQ120" s="12">
        <v>-3.5133589E-2</v>
      </c>
      <c r="AR120" s="12">
        <v>9.0560559999999998E-3</v>
      </c>
      <c r="AS120" s="12">
        <v>-2.0132969000000001E-2</v>
      </c>
      <c r="AT120" s="12">
        <v>-6.3155440000000002E-3</v>
      </c>
      <c r="AU120" s="12">
        <v>-2.6000207000000001E-2</v>
      </c>
      <c r="AV120" s="12">
        <v>-1.9118559E-2</v>
      </c>
      <c r="AW120" s="12">
        <v>-1.5281839999999999E-3</v>
      </c>
      <c r="AX120" s="12">
        <v>-2.6193617999999998E-2</v>
      </c>
      <c r="AY120" s="12">
        <v>1.5745848E-2</v>
      </c>
      <c r="AZ120" s="12">
        <v>4.6659759999999996E-3</v>
      </c>
      <c r="BA120" s="12">
        <v>-7.2081382999999999E-2</v>
      </c>
      <c r="BB120" s="12">
        <v>1.0416659E-2</v>
      </c>
      <c r="BC120" s="12">
        <v>-6.3124100000000001E-3</v>
      </c>
      <c r="BD120" s="12">
        <v>1.1540986E-2</v>
      </c>
      <c r="BE120" s="12">
        <v>1.840628E-3</v>
      </c>
      <c r="BF120" s="12">
        <v>-0.104250194</v>
      </c>
      <c r="BG120" s="12">
        <v>-3.1452773000000003E-2</v>
      </c>
      <c r="BH120" s="12">
        <v>-5.0921630000000002E-2</v>
      </c>
      <c r="BI120" s="12">
        <v>1.0835612999999999E-2</v>
      </c>
      <c r="BJ120" s="12">
        <v>-2.33198E-3</v>
      </c>
      <c r="BK120" s="12">
        <v>-9.0767099999999998E-4</v>
      </c>
      <c r="BL120" s="12">
        <v>1.1675471E-2</v>
      </c>
      <c r="BM120" s="12">
        <v>3.0308392E-2</v>
      </c>
      <c r="BN120" s="12">
        <v>1.6967105E-2</v>
      </c>
      <c r="BO120" s="12">
        <v>4.2213922000000001E-2</v>
      </c>
      <c r="BP120" s="12">
        <v>1.1711541000000001E-2</v>
      </c>
      <c r="BQ120" s="12">
        <v>-0.13512202500000001</v>
      </c>
      <c r="BR120" s="12">
        <v>-8.8944479999999992E-3</v>
      </c>
      <c r="BS120" s="12">
        <v>2.761683E-3</v>
      </c>
      <c r="BT120" s="12">
        <v>-4.8249060000000003E-3</v>
      </c>
      <c r="BU120" s="12">
        <v>-8.7402520000000004E-3</v>
      </c>
      <c r="BV120" s="12">
        <v>9.6067960000000008E-3</v>
      </c>
      <c r="BW120" s="12">
        <v>-1.5610212E-2</v>
      </c>
      <c r="BX120" s="12">
        <v>1.4190449000000001E-2</v>
      </c>
      <c r="BY120" s="12">
        <v>7.5660144999999998E-2</v>
      </c>
      <c r="BZ120" s="12">
        <v>1.5770044E-2</v>
      </c>
      <c r="CA120" s="12">
        <v>-8.2542640000000007E-3</v>
      </c>
      <c r="CB120" s="12">
        <v>1.7500245000000001E-2</v>
      </c>
      <c r="CC120" s="12">
        <v>3.3793783000000001E-2</v>
      </c>
      <c r="CD120" s="12">
        <v>-1.6562942000000001E-2</v>
      </c>
      <c r="CE120" s="12">
        <v>2.2803896000000001E-2</v>
      </c>
      <c r="CF120" s="12">
        <v>-1.4755407E-2</v>
      </c>
      <c r="CG120" s="12">
        <v>-3.7679580000000001E-3</v>
      </c>
      <c r="CH120" s="12">
        <v>-1.9235616000000001E-2</v>
      </c>
      <c r="CI120" s="12">
        <v>2.9331672E-2</v>
      </c>
      <c r="CJ120" s="12">
        <v>2.359547E-3</v>
      </c>
      <c r="CK120" s="12">
        <v>3.6229600000000002E-4</v>
      </c>
      <c r="CL120" s="12">
        <v>2.247364E-3</v>
      </c>
      <c r="CM120" s="12">
        <v>5.574865E-3</v>
      </c>
      <c r="CN120" s="12">
        <v>1.1965906E-2</v>
      </c>
      <c r="CO120" s="12">
        <v>2.2837192999999999E-2</v>
      </c>
      <c r="CP120" s="12">
        <v>2.5847505999999999E-2</v>
      </c>
      <c r="CQ120" s="12">
        <v>-2.2077451000000001E-2</v>
      </c>
      <c r="CR120" s="12">
        <v>-1.3128653000000001E-2</v>
      </c>
      <c r="CS120" s="12">
        <v>-3.6246959000000002E-2</v>
      </c>
      <c r="CT120" s="12">
        <v>-3.1444648999999998E-2</v>
      </c>
      <c r="CU120" s="12">
        <v>-1.8838606000000001E-2</v>
      </c>
      <c r="CV120" s="12">
        <v>-1.9812599999999999E-3</v>
      </c>
    </row>
    <row r="121" spans="1:100" ht="18.75" customHeight="1" x14ac:dyDescent="0.4">
      <c r="A121" s="11">
        <v>119</v>
      </c>
      <c r="B121" s="12">
        <v>-6.1033140000000003E-3</v>
      </c>
      <c r="C121" s="12">
        <v>2.0089222E-2</v>
      </c>
      <c r="D121" s="12">
        <v>2.8443124E-2</v>
      </c>
      <c r="E121" s="12">
        <v>1.573807E-2</v>
      </c>
      <c r="F121" s="12">
        <v>-2.0225646E-2</v>
      </c>
      <c r="G121" s="12">
        <v>-1.6684488000000001E-2</v>
      </c>
      <c r="H121" s="12">
        <v>-1.9044223999999998E-2</v>
      </c>
      <c r="I121" s="12">
        <v>-3.7022410000000002E-3</v>
      </c>
      <c r="J121" s="12">
        <v>2.7922966E-2</v>
      </c>
      <c r="K121" s="12">
        <v>-2.8543089000000001E-2</v>
      </c>
      <c r="L121" s="12">
        <v>7.6829660000000003E-3</v>
      </c>
      <c r="M121" s="12">
        <v>-4.3969085999999998E-2</v>
      </c>
      <c r="N121" s="12">
        <v>-3.8114406000000003E-2</v>
      </c>
      <c r="O121" s="12">
        <v>1.0170709999999999E-2</v>
      </c>
      <c r="P121" s="12">
        <v>-5.8400228999999998E-2</v>
      </c>
      <c r="Q121" s="12">
        <v>-6.2359906E-2</v>
      </c>
      <c r="R121" s="12">
        <v>2.6200302000000002E-2</v>
      </c>
      <c r="S121" s="12">
        <v>-1.4624111E-2</v>
      </c>
      <c r="T121" s="12">
        <v>1.517198E-3</v>
      </c>
      <c r="U121" s="12">
        <v>-4.1877843999999997E-2</v>
      </c>
      <c r="V121" s="12">
        <v>2.4943063000000001E-2</v>
      </c>
      <c r="W121" s="12">
        <v>3.0990040999999999E-2</v>
      </c>
      <c r="X121" s="12">
        <v>-4.1335490000000003E-3</v>
      </c>
      <c r="Y121" s="12">
        <v>8.6193569999999994E-3</v>
      </c>
      <c r="Z121" s="12">
        <v>-7.5127261000000001E-2</v>
      </c>
      <c r="AA121" s="12">
        <v>-8.4817777999999996E-2</v>
      </c>
      <c r="AB121" s="12">
        <v>1.9920206999999999E-2</v>
      </c>
      <c r="AC121" s="12">
        <v>-3.2913614000000001E-2</v>
      </c>
      <c r="AD121" s="12">
        <v>2.0799740000000001E-2</v>
      </c>
      <c r="AE121" s="12">
        <v>5.6124186E-2</v>
      </c>
      <c r="AF121" s="12">
        <v>1.0961478E-2</v>
      </c>
      <c r="AG121" s="12">
        <v>-5.1911840000000001E-2</v>
      </c>
      <c r="AH121" s="12">
        <v>3.6153779999999998E-3</v>
      </c>
      <c r="AI121" s="12">
        <v>5.1259349000000003E-2</v>
      </c>
      <c r="AJ121" s="12">
        <v>-3.0434137E-2</v>
      </c>
      <c r="AK121" s="12">
        <v>-3.6821514999999999E-2</v>
      </c>
      <c r="AL121" s="12">
        <v>-4.6416249E-2</v>
      </c>
      <c r="AM121" s="12">
        <v>1.7987644000000001E-2</v>
      </c>
      <c r="AN121" s="12">
        <v>-9.0400954000000006E-2</v>
      </c>
      <c r="AO121" s="12">
        <v>-2.163604E-3</v>
      </c>
      <c r="AP121" s="12">
        <v>-6.2778499999999997E-3</v>
      </c>
      <c r="AQ121" s="12">
        <v>-3.6004499999999998E-3</v>
      </c>
      <c r="AR121" s="12">
        <v>-1.3600806999999999E-2</v>
      </c>
      <c r="AS121" s="12">
        <v>6.9136199999999997E-3</v>
      </c>
      <c r="AT121" s="12">
        <v>-1.7240157999999998E-2</v>
      </c>
      <c r="AU121" s="12">
        <v>2.3101419999999998E-3</v>
      </c>
      <c r="AV121" s="12">
        <v>1.4938312E-2</v>
      </c>
      <c r="AW121" s="12">
        <v>-2.7668725000000002E-2</v>
      </c>
      <c r="AX121" s="12">
        <v>4.0656370999999997E-2</v>
      </c>
      <c r="AY121" s="12">
        <v>-3.2879291999999997E-2</v>
      </c>
      <c r="AZ121" s="12">
        <v>1.0740021000000001E-2</v>
      </c>
      <c r="BA121" s="12">
        <v>-2.0995766999999999E-2</v>
      </c>
      <c r="BB121" s="12">
        <v>-1.0309271E-2</v>
      </c>
      <c r="BC121" s="12">
        <v>5.6999490000000002E-3</v>
      </c>
      <c r="BD121" s="12">
        <v>1.4382638E-2</v>
      </c>
      <c r="BE121" s="12">
        <v>9.2908473000000005E-2</v>
      </c>
      <c r="BF121" s="12">
        <v>-2.4879001000000001E-2</v>
      </c>
      <c r="BG121" s="12">
        <v>-2.139228E-2</v>
      </c>
      <c r="BH121" s="12">
        <v>-2.4036294999999999E-2</v>
      </c>
      <c r="BI121" s="12">
        <v>-1.381801E-3</v>
      </c>
      <c r="BJ121" s="12">
        <v>1.2155307000000001E-2</v>
      </c>
      <c r="BK121" s="12">
        <v>-1.0490713E-2</v>
      </c>
      <c r="BL121" s="12">
        <v>2.3014796000000001E-2</v>
      </c>
      <c r="BM121" s="12">
        <v>-7.4049147999999995E-2</v>
      </c>
      <c r="BN121" s="12">
        <v>2.5547184000000001E-2</v>
      </c>
      <c r="BO121" s="12">
        <v>-3.1556689999999998E-2</v>
      </c>
      <c r="BP121" s="12">
        <v>3.9303412000000003E-2</v>
      </c>
      <c r="BQ121" s="12">
        <v>-9.7289660000000003E-3</v>
      </c>
      <c r="BR121" s="12">
        <v>6.0009347999999997E-2</v>
      </c>
      <c r="BS121" s="12">
        <v>-3.0288299999999999E-4</v>
      </c>
      <c r="BT121" s="12">
        <v>2.1587878000000001E-2</v>
      </c>
      <c r="BU121" s="12">
        <v>3.1107709000000001E-2</v>
      </c>
      <c r="BV121" s="12">
        <v>-1.5932713000000001E-2</v>
      </c>
      <c r="BW121" s="12">
        <v>2.0840602999999999E-2</v>
      </c>
      <c r="BX121" s="12">
        <v>1.1691774E-2</v>
      </c>
      <c r="BY121" s="12">
        <v>4.9502829999999998E-3</v>
      </c>
      <c r="BZ121" s="12">
        <v>1.0094212999999999E-2</v>
      </c>
      <c r="CA121" s="12">
        <v>1.5085331E-2</v>
      </c>
      <c r="CB121" s="12">
        <v>1.7199765999999998E-2</v>
      </c>
      <c r="CC121" s="12">
        <v>-4.7585427999999999E-2</v>
      </c>
      <c r="CD121" s="12">
        <v>-7.0932749999999996E-3</v>
      </c>
      <c r="CE121" s="12">
        <v>6.1588776999999997E-2</v>
      </c>
      <c r="CF121" s="12">
        <v>-1.705505E-3</v>
      </c>
      <c r="CG121" s="12">
        <v>-3.6676168000000002E-2</v>
      </c>
      <c r="CH121" s="12">
        <v>-1.4432057E-2</v>
      </c>
      <c r="CI121" s="12">
        <v>4.579952E-3</v>
      </c>
      <c r="CJ121" s="12">
        <v>8.1058986999999999E-2</v>
      </c>
      <c r="CK121" s="12">
        <v>-9.5531179999999993E-3</v>
      </c>
      <c r="CL121" s="12">
        <v>8.0940760000000004E-3</v>
      </c>
      <c r="CM121" s="12">
        <v>-3.1123362000000002E-2</v>
      </c>
      <c r="CN121" s="12">
        <v>1.9021705E-2</v>
      </c>
      <c r="CO121" s="12">
        <v>2.8980997000000001E-2</v>
      </c>
      <c r="CP121" s="12">
        <v>-5.1466225999999997E-2</v>
      </c>
      <c r="CQ121" s="12">
        <v>-1.9766631999999999E-2</v>
      </c>
      <c r="CR121" s="12">
        <v>4.8917289000000003E-2</v>
      </c>
      <c r="CS121" s="12">
        <v>-4.1891710000000002E-3</v>
      </c>
      <c r="CT121" s="12">
        <v>7.6662149999999997E-3</v>
      </c>
      <c r="CU121" s="12">
        <v>-5.6926967000000002E-2</v>
      </c>
      <c r="CV121" s="12">
        <v>2.7645187000000002E-2</v>
      </c>
    </row>
    <row r="122" spans="1:100" ht="18.75" customHeight="1" x14ac:dyDescent="0.4">
      <c r="A122" s="11">
        <v>120</v>
      </c>
      <c r="B122" s="12">
        <v>2.766803E-3</v>
      </c>
      <c r="C122" s="12">
        <v>6.3961629999999998E-3</v>
      </c>
      <c r="D122" s="12">
        <v>9.0485040000000006E-3</v>
      </c>
      <c r="E122" s="12">
        <v>1.7270665000000001E-2</v>
      </c>
      <c r="F122" s="12">
        <v>-9.6025400000000001E-4</v>
      </c>
      <c r="G122" s="12">
        <v>-1.2383022E-2</v>
      </c>
      <c r="H122" s="12">
        <v>2.6880666000000001E-2</v>
      </c>
      <c r="I122" s="12">
        <v>2.1923523E-2</v>
      </c>
      <c r="J122" s="12">
        <v>-1.8293192E-2</v>
      </c>
      <c r="K122" s="12">
        <v>4.6775786999999999E-2</v>
      </c>
      <c r="L122" s="12">
        <v>2.0617903E-2</v>
      </c>
      <c r="M122" s="12">
        <v>3.9634029999999999E-3</v>
      </c>
      <c r="N122" s="12">
        <v>5.5712162000000003E-2</v>
      </c>
      <c r="O122" s="12">
        <v>-3.2090130000000001E-3</v>
      </c>
      <c r="P122" s="12">
        <v>0.11120909399999999</v>
      </c>
      <c r="Q122" s="12">
        <v>3.8499036E-2</v>
      </c>
      <c r="R122" s="12">
        <v>3.7020509E-2</v>
      </c>
      <c r="S122" s="12">
        <v>1.5178502E-2</v>
      </c>
      <c r="T122" s="12">
        <v>-1.6856799999999999E-4</v>
      </c>
      <c r="U122" s="12">
        <v>7.5619750000000003E-3</v>
      </c>
      <c r="V122" s="12">
        <v>-1.8845665000000001E-2</v>
      </c>
      <c r="W122" s="12">
        <v>1.3740873000000001E-2</v>
      </c>
      <c r="X122" s="12">
        <v>-8.3009959999999997E-3</v>
      </c>
      <c r="Y122" s="12">
        <v>-3.0628200000000001E-4</v>
      </c>
      <c r="Z122" s="12">
        <v>6.0125774E-2</v>
      </c>
      <c r="AA122" s="12">
        <v>7.9845287000000001E-2</v>
      </c>
      <c r="AB122" s="12">
        <v>-7.5884979999999999E-3</v>
      </c>
      <c r="AC122" s="12">
        <v>2.8666049999999998E-2</v>
      </c>
      <c r="AD122" s="12">
        <v>-2.3691613E-2</v>
      </c>
      <c r="AE122" s="12">
        <v>3.3141910000000002E-3</v>
      </c>
      <c r="AF122" s="12">
        <v>3.2224890999999999E-2</v>
      </c>
      <c r="AG122" s="12">
        <v>8.0037334000000002E-2</v>
      </c>
      <c r="AH122" s="12">
        <v>1.5346706999999999E-2</v>
      </c>
      <c r="AI122" s="12">
        <v>-2.1521628000000001E-2</v>
      </c>
      <c r="AJ122" s="12">
        <v>-1.0693942999999999E-2</v>
      </c>
      <c r="AK122" s="12">
        <v>6.0817622000000002E-2</v>
      </c>
      <c r="AL122" s="12">
        <v>6.0369684E-2</v>
      </c>
      <c r="AM122" s="12">
        <v>-1.6013300000000001E-2</v>
      </c>
      <c r="AN122" s="12">
        <v>2.0491931000000001E-2</v>
      </c>
      <c r="AO122" s="12">
        <v>4.7839039999999999E-2</v>
      </c>
      <c r="AP122" s="12">
        <v>-1.7798885E-2</v>
      </c>
      <c r="AQ122" s="12">
        <v>4.7548826000000002E-2</v>
      </c>
      <c r="AR122" s="12">
        <v>1.5107666E-2</v>
      </c>
      <c r="AS122" s="12">
        <v>-1.8979045999999999E-2</v>
      </c>
      <c r="AT122" s="12">
        <v>2.1565500000000001E-3</v>
      </c>
      <c r="AU122" s="12">
        <v>1.0755384E-2</v>
      </c>
      <c r="AV122" s="12">
        <v>-2.0333061999999999E-2</v>
      </c>
      <c r="AW122" s="12">
        <v>3.6146875000000002E-2</v>
      </c>
      <c r="AX122" s="12">
        <v>-6.99359E-3</v>
      </c>
      <c r="AY122" s="12">
        <v>5.3839471E-2</v>
      </c>
      <c r="AZ122" s="12">
        <v>8.9030979999999999E-3</v>
      </c>
      <c r="BA122" s="12">
        <v>7.1756889000000004E-2</v>
      </c>
      <c r="BB122" s="12">
        <v>-1.7478720999999999E-2</v>
      </c>
      <c r="BC122" s="12">
        <v>4.5859439999999998E-3</v>
      </c>
      <c r="BD122" s="12">
        <v>2.1982740000000001E-3</v>
      </c>
      <c r="BE122" s="12">
        <v>-1.1094751999999999E-2</v>
      </c>
      <c r="BF122" s="12">
        <v>7.7071275999999994E-2</v>
      </c>
      <c r="BG122" s="12">
        <v>2.084533E-3</v>
      </c>
      <c r="BH122" s="12">
        <v>3.7133029999999997E-2</v>
      </c>
      <c r="BI122" s="12">
        <v>-4.235094E-3</v>
      </c>
      <c r="BJ122" s="12">
        <v>3.0099929000000001E-2</v>
      </c>
      <c r="BK122" s="12">
        <v>3.6897949999999999E-2</v>
      </c>
      <c r="BL122" s="12">
        <v>7.8645810000000007E-3</v>
      </c>
      <c r="BM122" s="12">
        <v>0.106852077</v>
      </c>
      <c r="BN122" s="12">
        <v>-3.0249003E-2</v>
      </c>
      <c r="BO122" s="12">
        <v>4.7585995999999998E-2</v>
      </c>
      <c r="BP122" s="12">
        <v>-1.3359921E-2</v>
      </c>
      <c r="BQ122" s="12">
        <v>5.3680485999999999E-2</v>
      </c>
      <c r="BR122" s="12">
        <v>2.2015758E-2</v>
      </c>
      <c r="BS122" s="12">
        <v>5.0687589999999999E-3</v>
      </c>
      <c r="BT122" s="12">
        <v>5.3087331000000001E-2</v>
      </c>
      <c r="BU122" s="12">
        <v>8.7432681999999998E-2</v>
      </c>
      <c r="BV122" s="12">
        <v>4.6099210000000003E-3</v>
      </c>
      <c r="BW122" s="12">
        <v>-2.3911215999999999E-2</v>
      </c>
      <c r="BX122" s="12">
        <v>-2.1534851000000001E-2</v>
      </c>
      <c r="BY122" s="12">
        <v>-4.3513924000000002E-2</v>
      </c>
      <c r="BZ122" s="12">
        <v>-1.9160455E-2</v>
      </c>
      <c r="CA122" s="12">
        <v>-8.1997700000000005E-4</v>
      </c>
      <c r="CB122" s="12">
        <v>-2.1899449000000001E-2</v>
      </c>
      <c r="CC122" s="12">
        <v>4.4686989999999996E-3</v>
      </c>
      <c r="CD122" s="12">
        <v>1.9673195000000001E-2</v>
      </c>
      <c r="CE122" s="13">
        <v>3.0129700000000001E-5</v>
      </c>
      <c r="CF122" s="12">
        <v>-2.896203E-3</v>
      </c>
      <c r="CG122" s="12">
        <v>2.2160486E-2</v>
      </c>
      <c r="CH122" s="12">
        <v>4.2745329999999996E-3</v>
      </c>
      <c r="CI122" s="12">
        <v>-1.1840331000000001E-2</v>
      </c>
      <c r="CJ122" s="12">
        <v>4.7115603999999998E-2</v>
      </c>
      <c r="CK122" s="12">
        <v>1.7827889999999999E-3</v>
      </c>
      <c r="CL122" s="12">
        <v>3.0684579999999999E-2</v>
      </c>
      <c r="CM122" s="12">
        <v>-1.3278767E-2</v>
      </c>
      <c r="CN122" s="12">
        <v>-1.1693716999999999E-2</v>
      </c>
      <c r="CO122" s="12">
        <v>7.7715060000000001E-3</v>
      </c>
      <c r="CP122" s="12">
        <v>4.6541079999999999E-2</v>
      </c>
      <c r="CQ122" s="12">
        <v>3.000483E-2</v>
      </c>
      <c r="CR122" s="12">
        <v>-2.5482228999999999E-2</v>
      </c>
      <c r="CS122" s="12">
        <v>5.7485920000000003E-3</v>
      </c>
      <c r="CT122" s="12">
        <v>2.0781168999999999E-2</v>
      </c>
      <c r="CU122" s="12">
        <v>5.7451678999999999E-2</v>
      </c>
      <c r="CV122" s="12">
        <v>-1.5599984000000001E-2</v>
      </c>
    </row>
    <row r="123" spans="1:100" ht="18.75" customHeight="1" x14ac:dyDescent="0.4">
      <c r="A123" s="11">
        <v>121</v>
      </c>
      <c r="B123" s="12">
        <v>3.8357896000000002E-2</v>
      </c>
      <c r="C123" s="12">
        <v>-6.6566259000000003E-2</v>
      </c>
      <c r="D123" s="12">
        <v>2.2850751999999998E-2</v>
      </c>
      <c r="E123" s="12">
        <v>1.2254764E-2</v>
      </c>
      <c r="F123" s="12">
        <v>-2.0144645999999999E-2</v>
      </c>
      <c r="G123" s="12">
        <v>-7.5612500000000003E-3</v>
      </c>
      <c r="H123" s="12">
        <v>1.6362849999999999E-3</v>
      </c>
      <c r="I123" s="12">
        <v>-2.5743722E-2</v>
      </c>
      <c r="J123" s="12">
        <v>5.7828712999999997E-2</v>
      </c>
      <c r="K123" s="12">
        <v>3.8338502000000003E-2</v>
      </c>
      <c r="L123" s="12">
        <v>2.2095157000000001E-2</v>
      </c>
      <c r="M123" s="12">
        <v>-8.1941900000000005E-4</v>
      </c>
      <c r="N123" s="12">
        <v>-5.5440471999999998E-2</v>
      </c>
      <c r="O123" s="12">
        <v>3.7545021999999997E-2</v>
      </c>
      <c r="P123" s="12">
        <v>-4.42347E-4</v>
      </c>
      <c r="Q123" s="12">
        <v>-1.1558524000000001E-2</v>
      </c>
      <c r="R123" s="12">
        <v>1.9942176999999998E-2</v>
      </c>
      <c r="S123" s="12">
        <v>2.9618438E-2</v>
      </c>
      <c r="T123" s="12">
        <v>3.9057399E-2</v>
      </c>
      <c r="U123" s="12">
        <v>-2.2816010000000001E-2</v>
      </c>
      <c r="V123" s="12">
        <v>2.7112859E-2</v>
      </c>
      <c r="W123" s="12">
        <v>6.7773829999999997E-3</v>
      </c>
      <c r="X123" s="12">
        <v>-4.3348356999999997E-2</v>
      </c>
      <c r="Y123" s="12">
        <v>1.2356700999999999E-2</v>
      </c>
      <c r="Z123" s="12">
        <v>-1.1658493000000001E-2</v>
      </c>
      <c r="AA123" s="12">
        <v>2.5955815E-2</v>
      </c>
      <c r="AB123" s="12">
        <v>4.1773815999999998E-2</v>
      </c>
      <c r="AC123" s="12">
        <v>4.7740480000000004E-3</v>
      </c>
      <c r="AD123" s="12">
        <v>9.6494010000000002E-3</v>
      </c>
      <c r="AE123" s="12">
        <v>4.1712219000000002E-2</v>
      </c>
      <c r="AF123" s="12">
        <v>2.9633179999999999E-3</v>
      </c>
      <c r="AG123" s="12">
        <v>-2.3553298E-2</v>
      </c>
      <c r="AH123" s="12">
        <v>-2.1466643000000001E-2</v>
      </c>
      <c r="AI123" s="12">
        <v>4.0209643000000003E-2</v>
      </c>
      <c r="AJ123" s="12">
        <v>-2.4885251000000001E-2</v>
      </c>
      <c r="AK123" s="12">
        <v>1.3067142E-2</v>
      </c>
      <c r="AL123" s="12">
        <v>-1.2630525E-2</v>
      </c>
      <c r="AM123" s="12">
        <v>9.5399189999999991E-3</v>
      </c>
      <c r="AN123" s="12">
        <v>-1.9678672000000001E-2</v>
      </c>
      <c r="AO123" s="12">
        <v>-1.8366700000000001E-3</v>
      </c>
      <c r="AP123" s="12">
        <v>2.1523092000000001E-2</v>
      </c>
      <c r="AQ123" s="12">
        <v>-3.5120699999999998E-2</v>
      </c>
      <c r="AR123" s="12">
        <v>-1.2027477E-2</v>
      </c>
      <c r="AS123" s="12">
        <v>2.4152040999999999E-2</v>
      </c>
      <c r="AT123" s="12">
        <v>1.219473E-3</v>
      </c>
      <c r="AU123" s="12">
        <v>2.2971029E-2</v>
      </c>
      <c r="AV123" s="12">
        <v>3.0017802999999999E-2</v>
      </c>
      <c r="AW123" s="12">
        <v>-7.0513820000000001E-3</v>
      </c>
      <c r="AX123" s="12">
        <v>3.4008028000000003E-2</v>
      </c>
      <c r="AY123" s="12">
        <v>-2.1833801999999999E-2</v>
      </c>
      <c r="AZ123" s="12">
        <v>3.1312110000000001E-3</v>
      </c>
      <c r="BA123" s="12">
        <v>-3.441141E-3</v>
      </c>
      <c r="BB123" s="12">
        <v>1.9406973000000001E-2</v>
      </c>
      <c r="BC123" s="12">
        <v>-1.981193E-3</v>
      </c>
      <c r="BD123" s="12">
        <v>-3.5287840000000001E-3</v>
      </c>
      <c r="BE123" s="12">
        <v>3.88654E-4</v>
      </c>
      <c r="BF123" s="12">
        <v>1.8372620000000001E-3</v>
      </c>
      <c r="BG123" s="12">
        <v>-4.3572140000000002E-2</v>
      </c>
      <c r="BH123" s="12">
        <v>-2.2202627999999999E-2</v>
      </c>
      <c r="BI123" s="12">
        <v>5.6427040000000001E-3</v>
      </c>
      <c r="BJ123" s="12">
        <v>6.1284649999999996E-3</v>
      </c>
      <c r="BK123" s="12">
        <v>9.7414949999999993E-3</v>
      </c>
      <c r="BL123" s="12">
        <v>2.0147128E-2</v>
      </c>
      <c r="BM123" s="12">
        <v>-2.9656878000000001E-2</v>
      </c>
      <c r="BN123" s="12">
        <v>1.2581732E-2</v>
      </c>
      <c r="BO123" s="12">
        <v>-1.1379835E-2</v>
      </c>
      <c r="BP123" s="12">
        <v>4.7377690000000002E-3</v>
      </c>
      <c r="BQ123" s="12">
        <v>-2.5674220000000002E-3</v>
      </c>
      <c r="BR123" s="12">
        <v>5.6555584999999998E-2</v>
      </c>
      <c r="BS123" s="12">
        <v>7.2997840000000001E-3</v>
      </c>
      <c r="BT123" s="12">
        <v>7.3102432999999994E-2</v>
      </c>
      <c r="BU123" s="12">
        <v>9.1445490000000001E-3</v>
      </c>
      <c r="BV123" s="12">
        <v>7.2746349999999998E-3</v>
      </c>
      <c r="BW123" s="12">
        <v>-1.2011937E-2</v>
      </c>
      <c r="BX123" s="12">
        <v>1.3876385E-2</v>
      </c>
      <c r="BY123" s="12">
        <v>5.1501869999999996E-3</v>
      </c>
      <c r="BZ123" s="12">
        <v>1.2226760999999999E-2</v>
      </c>
      <c r="CA123" s="12">
        <v>-1.2924391E-2</v>
      </c>
      <c r="CB123" s="12">
        <v>5.8487601E-2</v>
      </c>
      <c r="CC123" s="12">
        <v>-3.8185716000000001E-2</v>
      </c>
      <c r="CD123" s="12">
        <v>3.8802928E-2</v>
      </c>
      <c r="CE123" s="12">
        <v>2.4544298999999999E-2</v>
      </c>
      <c r="CF123" s="12">
        <v>1.6027548999999999E-2</v>
      </c>
      <c r="CG123" s="12">
        <v>-2.0492011000000001E-2</v>
      </c>
      <c r="CH123" s="12">
        <v>1.7981154999999999E-2</v>
      </c>
      <c r="CI123" s="12">
        <v>1.5055959000000001E-2</v>
      </c>
      <c r="CJ123" s="12">
        <v>1.4556575E-2</v>
      </c>
      <c r="CK123" s="12">
        <v>3.3257687000000001E-2</v>
      </c>
      <c r="CL123" s="12">
        <v>1.1813549E-2</v>
      </c>
      <c r="CM123" s="12">
        <v>-1.9544145999999998E-2</v>
      </c>
      <c r="CN123" s="12">
        <v>3.5733218999999997E-2</v>
      </c>
      <c r="CO123" s="12">
        <v>-1.8014661000000001E-2</v>
      </c>
      <c r="CP123" s="12">
        <v>3.0410690000000001E-2</v>
      </c>
      <c r="CQ123" s="12">
        <v>-3.359295E-3</v>
      </c>
      <c r="CR123" s="12">
        <v>9.7907910000000001E-3</v>
      </c>
      <c r="CS123" s="12">
        <v>-3.2575506999999997E-2</v>
      </c>
      <c r="CT123" s="12">
        <v>-9.3537169999999992E-3</v>
      </c>
      <c r="CU123" s="12">
        <v>-1.6137799000000001E-2</v>
      </c>
      <c r="CV123" s="12">
        <v>2.8799933E-2</v>
      </c>
    </row>
    <row r="124" spans="1:100" ht="18.75" customHeight="1" x14ac:dyDescent="0.4">
      <c r="A124" s="11">
        <v>122</v>
      </c>
      <c r="B124" s="12">
        <v>-3.4543254000000002E-2</v>
      </c>
      <c r="C124" s="12">
        <v>-4.4257356999999997E-2</v>
      </c>
      <c r="D124" s="12">
        <v>-4.1068390000000001E-3</v>
      </c>
      <c r="E124" s="12">
        <v>-1.1476356E-2</v>
      </c>
      <c r="F124" s="12">
        <v>4.6171087E-2</v>
      </c>
      <c r="G124" s="12">
        <v>-3.1584330000000001E-2</v>
      </c>
      <c r="H124" s="12">
        <v>-1.1978288E-2</v>
      </c>
      <c r="I124" s="12">
        <v>-1.2245429E-2</v>
      </c>
      <c r="J124" s="12">
        <v>-2.6919919E-2</v>
      </c>
      <c r="K124" s="12">
        <v>-2.55886E-3</v>
      </c>
      <c r="L124" s="12">
        <v>2.9853280000000002E-3</v>
      </c>
      <c r="M124" s="12">
        <v>-1.0436550000000001E-3</v>
      </c>
      <c r="N124" s="12">
        <v>-3.6404929999999999E-3</v>
      </c>
      <c r="O124" s="12">
        <v>1.9395040000000001E-3</v>
      </c>
      <c r="P124" s="12">
        <v>1.5186999999999999E-4</v>
      </c>
      <c r="Q124" s="12">
        <v>-2.5479109999999999E-2</v>
      </c>
      <c r="R124" s="12">
        <v>7.0001109999999998E-3</v>
      </c>
      <c r="S124" s="12">
        <v>-5.6380241999999997E-2</v>
      </c>
      <c r="T124" s="12">
        <v>-3.9209446000000002E-2</v>
      </c>
      <c r="U124" s="12">
        <v>-3.1182873999999999E-2</v>
      </c>
      <c r="V124" s="12">
        <v>5.6424919999999998E-3</v>
      </c>
      <c r="W124" s="12">
        <v>-2.5748933000000002E-2</v>
      </c>
      <c r="X124" s="12">
        <v>-3.0115851999999999E-2</v>
      </c>
      <c r="Y124" s="12">
        <v>1.8107174E-2</v>
      </c>
      <c r="Z124" s="12">
        <v>-1.4565501E-2</v>
      </c>
      <c r="AA124" s="12">
        <v>-6.7473092999999998E-2</v>
      </c>
      <c r="AB124" s="12">
        <v>-7.3398020000000003E-3</v>
      </c>
      <c r="AC124" s="12">
        <v>1.7237555000000002E-2</v>
      </c>
      <c r="AD124" s="12">
        <v>-2.3467068000000001E-2</v>
      </c>
      <c r="AE124" s="12">
        <v>1.2812736E-2</v>
      </c>
      <c r="AF124" s="12">
        <v>-1.6374012E-2</v>
      </c>
      <c r="AG124" s="12">
        <v>-1.2501798E-2</v>
      </c>
      <c r="AH124" s="12">
        <v>-3.6001717000000003E-2</v>
      </c>
      <c r="AI124" s="12">
        <v>-1.4867459999999999E-3</v>
      </c>
      <c r="AJ124" s="12">
        <v>-1.2760165E-2</v>
      </c>
      <c r="AK124" s="12">
        <v>-3.029455E-2</v>
      </c>
      <c r="AL124" s="12">
        <v>-2.6253268E-2</v>
      </c>
      <c r="AM124" s="12">
        <v>-1.3479844E-2</v>
      </c>
      <c r="AN124" s="12">
        <v>1.3723941E-2</v>
      </c>
      <c r="AO124" s="12">
        <v>-1.9921517E-2</v>
      </c>
      <c r="AP124" s="12">
        <v>9.9825910000000007E-3</v>
      </c>
      <c r="AQ124" s="12">
        <v>3.5099060000000001E-2</v>
      </c>
      <c r="AR124" s="12">
        <v>-2.6230562999999998E-2</v>
      </c>
      <c r="AS124" s="12">
        <v>-3.2678789E-2</v>
      </c>
      <c r="AT124" s="12">
        <v>-1.8340855999999999E-2</v>
      </c>
      <c r="AU124" s="12">
        <v>-1.8905273E-2</v>
      </c>
      <c r="AV124" s="12">
        <v>-9.7628049999999994E-3</v>
      </c>
      <c r="AW124" s="12">
        <v>6.1670930000000002E-3</v>
      </c>
      <c r="AX124" s="12">
        <v>-4.5065571999999998E-2</v>
      </c>
      <c r="AY124" s="12">
        <v>-1.3354982E-2</v>
      </c>
      <c r="AZ124" s="12">
        <v>-1.1634317E-2</v>
      </c>
      <c r="BA124" s="12">
        <v>2.5808474000000001E-2</v>
      </c>
      <c r="BB124" s="12">
        <v>-1.9742584000000001E-2</v>
      </c>
      <c r="BC124" s="12">
        <v>3.9259630000000002E-3</v>
      </c>
      <c r="BD124" s="12">
        <v>-6.1834819999999997E-3</v>
      </c>
      <c r="BE124" s="12">
        <v>-8.0105179999999995E-3</v>
      </c>
      <c r="BF124" s="12">
        <v>-2.0631611000000001E-2</v>
      </c>
      <c r="BG124" s="12">
        <v>2.1044615999999999E-2</v>
      </c>
      <c r="BH124" s="12">
        <v>1.9849568000000001E-2</v>
      </c>
      <c r="BI124" s="12">
        <v>6.9978530000000001E-3</v>
      </c>
      <c r="BJ124" s="12">
        <v>-2.5923216999999998E-2</v>
      </c>
      <c r="BK124" s="12">
        <v>6.4583230000000002E-3</v>
      </c>
      <c r="BL124" s="12">
        <v>6.1441689999999997E-3</v>
      </c>
      <c r="BM124" s="12">
        <v>-2.3523463000000001E-2</v>
      </c>
      <c r="BN124" s="12">
        <v>-4.931402E-2</v>
      </c>
      <c r="BO124" s="12">
        <v>-6.0430839999999998E-3</v>
      </c>
      <c r="BP124" s="12">
        <v>-1.803126E-2</v>
      </c>
      <c r="BQ124" s="12">
        <v>-4.2000739999999998E-3</v>
      </c>
      <c r="BR124" s="12">
        <v>1.3868798E-2</v>
      </c>
      <c r="BS124" s="12">
        <v>-3.2328830000000003E-2</v>
      </c>
      <c r="BT124" s="12">
        <v>-4.5164558E-2</v>
      </c>
      <c r="BU124" s="12">
        <v>-1.5804879000000001E-2</v>
      </c>
      <c r="BV124" s="12">
        <v>-3.5554430000000001E-3</v>
      </c>
      <c r="BW124" s="12">
        <v>1.2927493E-2</v>
      </c>
      <c r="BX124" s="12">
        <v>-3.592937E-3</v>
      </c>
      <c r="BY124" s="12">
        <v>-2.6686622E-2</v>
      </c>
      <c r="BZ124" s="12">
        <v>5.5548800000000003E-4</v>
      </c>
      <c r="CA124" s="12">
        <v>-3.2318180000000002E-2</v>
      </c>
      <c r="CB124" s="12">
        <v>-3.8563660999999999E-2</v>
      </c>
      <c r="CC124" s="12">
        <v>-1.6895986000000002E-2</v>
      </c>
      <c r="CD124" s="12">
        <v>-1.6636107000000001E-2</v>
      </c>
      <c r="CE124" s="12">
        <v>-4.2791744999999999E-2</v>
      </c>
      <c r="CF124" s="12">
        <v>-2.5214871E-2</v>
      </c>
      <c r="CG124" s="12">
        <v>-7.7702379999999996E-3</v>
      </c>
      <c r="CH124" s="12">
        <v>1.8346313999999999E-2</v>
      </c>
      <c r="CI124" s="12">
        <v>-2.2086317000000001E-2</v>
      </c>
      <c r="CJ124" s="12">
        <v>-1.2327780999999999E-2</v>
      </c>
      <c r="CK124" s="12">
        <v>-4.0700199999999997E-3</v>
      </c>
      <c r="CL124" s="12">
        <v>-1.0085194E-2</v>
      </c>
      <c r="CM124" s="12">
        <v>9.41489E-4</v>
      </c>
      <c r="CN124" s="12">
        <v>6.7768719999999998E-3</v>
      </c>
      <c r="CO124" s="12">
        <v>-1.7653843999999998E-2</v>
      </c>
      <c r="CP124" s="12">
        <v>3.6806679999999998E-3</v>
      </c>
      <c r="CQ124" s="12">
        <v>4.0553680000000002E-3</v>
      </c>
      <c r="CR124" s="12">
        <v>-4.481367E-2</v>
      </c>
      <c r="CS124" s="12">
        <v>-8.8842599999999999E-4</v>
      </c>
      <c r="CT124" s="12">
        <v>-4.7866678000000003E-2</v>
      </c>
      <c r="CU124" s="12">
        <v>-1.6220081000000001E-2</v>
      </c>
      <c r="CV124" s="12">
        <v>-1.2828374E-2</v>
      </c>
    </row>
    <row r="125" spans="1:100" ht="18.75" customHeight="1" x14ac:dyDescent="0.4">
      <c r="A125" s="11">
        <v>123</v>
      </c>
      <c r="B125" s="12">
        <v>-1.9534040999999999E-2</v>
      </c>
      <c r="C125" s="12">
        <v>9.842511E-3</v>
      </c>
      <c r="D125" s="12">
        <v>-1.9068993999999999E-2</v>
      </c>
      <c r="E125" s="12">
        <v>-6.7684800000000003E-3</v>
      </c>
      <c r="F125" s="12">
        <v>9.2974049999999999E-3</v>
      </c>
      <c r="G125" s="12">
        <v>-6.2501869999999999E-3</v>
      </c>
      <c r="H125" s="12">
        <v>-1.1572393E-2</v>
      </c>
      <c r="I125" s="12">
        <v>-3.9527859999999998E-3</v>
      </c>
      <c r="J125" s="12">
        <v>-4.4211700000000001E-4</v>
      </c>
      <c r="K125" s="12">
        <v>-1.9111149999999999E-3</v>
      </c>
      <c r="L125" s="12">
        <v>-1.0503027E-2</v>
      </c>
      <c r="M125" s="12">
        <v>-2.3022399999999998E-2</v>
      </c>
      <c r="N125" s="12">
        <v>3.2762052999999999E-2</v>
      </c>
      <c r="O125" s="12">
        <v>1.7288003999999999E-2</v>
      </c>
      <c r="P125" s="12">
        <v>8.9249050000000003E-3</v>
      </c>
      <c r="Q125" s="12">
        <v>-2.5657079999999999E-2</v>
      </c>
      <c r="R125" s="12">
        <v>-1.9416254000000001E-2</v>
      </c>
      <c r="S125" s="12">
        <v>9.1957380000000002E-3</v>
      </c>
      <c r="T125" s="12">
        <v>-3.6930815999999998E-2</v>
      </c>
      <c r="U125" s="12">
        <v>1.6936169999999999E-3</v>
      </c>
      <c r="V125" s="12">
        <v>-1.2146324E-2</v>
      </c>
      <c r="W125" s="12">
        <v>-1.7965083E-2</v>
      </c>
      <c r="X125" s="12">
        <v>-2.0678716E-2</v>
      </c>
      <c r="Y125" s="12">
        <v>-2.6875835000000001E-2</v>
      </c>
      <c r="Z125" s="12">
        <v>7.1823140000000004E-3</v>
      </c>
      <c r="AA125" s="12">
        <v>-3.8505079999999997E-2</v>
      </c>
      <c r="AB125" s="12">
        <v>-1.6546188E-2</v>
      </c>
      <c r="AC125" s="12">
        <v>-3.5302580000000001E-3</v>
      </c>
      <c r="AD125" s="12">
        <v>-3.4205475999999999E-2</v>
      </c>
      <c r="AE125" s="12">
        <v>2.5046433999999999E-2</v>
      </c>
      <c r="AF125" s="12">
        <v>-4.7153516999999999E-2</v>
      </c>
      <c r="AG125" s="12">
        <v>0.105898227</v>
      </c>
      <c r="AH125" s="12">
        <v>-1.7831680999999999E-2</v>
      </c>
      <c r="AI125" s="12">
        <v>-1.2159825000000001E-2</v>
      </c>
      <c r="AJ125" s="12">
        <v>2.5230270000000002E-3</v>
      </c>
      <c r="AK125" s="12">
        <v>-3.5427884999999999E-2</v>
      </c>
      <c r="AL125" s="12">
        <v>-1.4999936E-2</v>
      </c>
      <c r="AM125" s="12">
        <v>8.7336889999999993E-3</v>
      </c>
      <c r="AN125" s="12">
        <v>3.7179164000000001E-2</v>
      </c>
      <c r="AO125" s="12">
        <v>-5.3947800000000003E-4</v>
      </c>
      <c r="AP125" s="12">
        <v>1.1206587E-2</v>
      </c>
      <c r="AQ125" s="12">
        <v>2.9905906999999999E-2</v>
      </c>
      <c r="AR125" s="12">
        <v>-1.74483E-2</v>
      </c>
      <c r="AS125" s="12">
        <v>1.4453571E-2</v>
      </c>
      <c r="AT125" s="12">
        <v>-1.3063758999999999E-2</v>
      </c>
      <c r="AU125" s="12">
        <v>-9.5928100000000002E-3</v>
      </c>
      <c r="AV125" s="12">
        <v>-2.9195527999999998E-2</v>
      </c>
      <c r="AW125" s="12">
        <v>7.8007930000000003E-3</v>
      </c>
      <c r="AX125" s="12">
        <v>1.3483469E-2</v>
      </c>
      <c r="AY125" s="12">
        <v>2.0333080000000002E-3</v>
      </c>
      <c r="AZ125" s="12">
        <v>2.2966670000000001E-3</v>
      </c>
      <c r="BA125" s="12">
        <v>5.4882E-2</v>
      </c>
      <c r="BB125" s="12">
        <v>-2.1039407E-2</v>
      </c>
      <c r="BC125" s="12">
        <v>-3.9589037000000001E-2</v>
      </c>
      <c r="BD125" s="12">
        <v>-3.6077589999999999E-3</v>
      </c>
      <c r="BE125" s="12">
        <v>2.3002100000000001E-2</v>
      </c>
      <c r="BF125" s="12">
        <v>1.8173746000000001E-2</v>
      </c>
      <c r="BG125" s="12">
        <v>-1.2522455E-2</v>
      </c>
      <c r="BH125" s="12">
        <v>6.0896523000000001E-2</v>
      </c>
      <c r="BI125" s="12">
        <v>1.3839026000000001E-2</v>
      </c>
      <c r="BJ125" s="12">
        <v>-1.0980636E-2</v>
      </c>
      <c r="BK125" s="12">
        <v>-3.6890364000000002E-2</v>
      </c>
      <c r="BL125" s="12">
        <v>-2.8975816000000001E-2</v>
      </c>
      <c r="BM125" s="12">
        <v>3.4992113999999998E-2</v>
      </c>
      <c r="BN125" s="12">
        <v>-2.4097857E-2</v>
      </c>
      <c r="BO125" s="12">
        <v>-1.8046889999999999E-2</v>
      </c>
      <c r="BP125" s="12">
        <v>1.4067529E-2</v>
      </c>
      <c r="BQ125" s="12">
        <v>1.0884347000000001E-2</v>
      </c>
      <c r="BR125" s="12">
        <v>-1.5650046000000001E-2</v>
      </c>
      <c r="BS125" s="12">
        <v>-1.0900617E-2</v>
      </c>
      <c r="BT125" s="12">
        <v>4.7070109999999997E-3</v>
      </c>
      <c r="BU125" s="12">
        <v>-2.5714078000000001E-2</v>
      </c>
      <c r="BV125" s="12">
        <v>-3.6685851999999998E-2</v>
      </c>
      <c r="BW125" s="12">
        <v>1.1783445E-2</v>
      </c>
      <c r="BX125" s="12">
        <v>-8.5551250000000002E-3</v>
      </c>
      <c r="BY125" s="12">
        <v>-3.7288869000000002E-2</v>
      </c>
      <c r="BZ125" s="12">
        <v>1.457056E-3</v>
      </c>
      <c r="CA125" s="12">
        <v>-5.4770579999999999E-3</v>
      </c>
      <c r="CB125" s="12">
        <v>-2.6341645E-2</v>
      </c>
      <c r="CC125" s="12">
        <v>-4.1103112999999997E-2</v>
      </c>
      <c r="CD125" s="12">
        <v>-2.8067004999999999E-2</v>
      </c>
      <c r="CE125" s="12">
        <v>2.1368950000000002E-3</v>
      </c>
      <c r="CF125" s="12">
        <v>-1.5423377E-2</v>
      </c>
      <c r="CG125" s="12">
        <v>4.698453E-3</v>
      </c>
      <c r="CH125" s="12">
        <v>-4.9689873000000002E-2</v>
      </c>
      <c r="CI125" s="12">
        <v>-2.295119E-2</v>
      </c>
      <c r="CJ125" s="12">
        <v>-2.0902830000000001E-2</v>
      </c>
      <c r="CK125" s="12">
        <v>-8.4842890000000008E-3</v>
      </c>
      <c r="CL125" s="12">
        <v>-3.030643E-3</v>
      </c>
      <c r="CM125" s="12">
        <v>8.710265E-3</v>
      </c>
      <c r="CN125" s="12">
        <v>4.3429270999999998E-2</v>
      </c>
      <c r="CO125" s="12">
        <v>5.124043E-3</v>
      </c>
      <c r="CP125" s="12">
        <v>3.1537303000000003E-2</v>
      </c>
      <c r="CQ125" s="12">
        <v>2.9373181000000002E-2</v>
      </c>
      <c r="CR125" s="12">
        <v>4.3882902000000001E-2</v>
      </c>
      <c r="CS125" s="12">
        <v>-1.405008E-2</v>
      </c>
      <c r="CT125" s="12">
        <v>-1.431852E-3</v>
      </c>
      <c r="CU125" s="12">
        <v>2.1859889E-2</v>
      </c>
      <c r="CV125" s="12">
        <v>-4.1111169000000003E-2</v>
      </c>
    </row>
    <row r="126" spans="1:100" ht="18.75" customHeight="1" x14ac:dyDescent="0.4">
      <c r="A126" s="11">
        <v>124</v>
      </c>
      <c r="B126" s="12">
        <v>5.8878869999999996E-3</v>
      </c>
      <c r="C126" s="12">
        <v>-6.1263749999999999E-3</v>
      </c>
      <c r="D126" s="12">
        <v>1.1419296000000001E-2</v>
      </c>
      <c r="E126" s="12">
        <v>-4.8542292000000001E-2</v>
      </c>
      <c r="F126" s="12">
        <v>4.0869837999999999E-2</v>
      </c>
      <c r="G126" s="12">
        <v>1.7868882999999999E-2</v>
      </c>
      <c r="H126" s="12">
        <v>2.4607757000000001E-2</v>
      </c>
      <c r="I126" s="12">
        <v>-4.0449420000000002E-3</v>
      </c>
      <c r="J126" s="12">
        <v>-3.9387309000000002E-2</v>
      </c>
      <c r="K126" s="12">
        <v>-1.0685894E-2</v>
      </c>
      <c r="L126" s="12">
        <v>3.4367125999999998E-2</v>
      </c>
      <c r="M126" s="12">
        <v>-8.6698709999999991E-3</v>
      </c>
      <c r="N126" s="12">
        <v>7.1986060000000004E-2</v>
      </c>
      <c r="O126" s="12">
        <v>-3.3479788000000003E-2</v>
      </c>
      <c r="P126" s="12">
        <v>7.1377936000000003E-2</v>
      </c>
      <c r="Q126" s="12">
        <v>-1.4668453E-2</v>
      </c>
      <c r="R126" s="12">
        <v>-4.8891899999999999E-4</v>
      </c>
      <c r="S126" s="12">
        <v>-8.4136119999999991E-3</v>
      </c>
      <c r="T126" s="12">
        <v>-1.5233691000000001E-2</v>
      </c>
      <c r="U126" s="12">
        <v>4.9615425999999997E-2</v>
      </c>
      <c r="V126" s="12">
        <v>1.7932216000000001E-2</v>
      </c>
      <c r="W126" s="12">
        <v>-2.1107859999999999E-3</v>
      </c>
      <c r="X126" s="12">
        <v>3.6294109999999999E-3</v>
      </c>
      <c r="Y126" s="12">
        <v>2.1916260999999999E-2</v>
      </c>
      <c r="Z126" s="12">
        <v>3.9685715000000003E-2</v>
      </c>
      <c r="AA126" s="12">
        <v>4.58374E-4</v>
      </c>
      <c r="AB126" s="13">
        <v>-9.24297E-5</v>
      </c>
      <c r="AC126" s="12">
        <v>-4.0715107E-2</v>
      </c>
      <c r="AD126" s="12">
        <v>-1.2140043E-2</v>
      </c>
      <c r="AE126" s="12">
        <v>-4.2618609999999996E-3</v>
      </c>
      <c r="AF126" s="12">
        <v>2.4068380000000001E-3</v>
      </c>
      <c r="AG126" s="12">
        <v>5.1851647000000001E-2</v>
      </c>
      <c r="AH126" s="12">
        <v>-9.6489260000000004E-3</v>
      </c>
      <c r="AI126" s="12">
        <v>5.4429869999999998E-3</v>
      </c>
      <c r="AJ126" s="12">
        <v>-1.3739741999999999E-2</v>
      </c>
      <c r="AK126" s="12">
        <v>4.1437148E-2</v>
      </c>
      <c r="AL126" s="12">
        <v>3.3144343999999999E-2</v>
      </c>
      <c r="AM126" s="12">
        <v>4.1549559999999996E-3</v>
      </c>
      <c r="AN126" s="12">
        <v>1.7533528999999999E-2</v>
      </c>
      <c r="AO126" s="12">
        <v>1.0049694E-2</v>
      </c>
      <c r="AP126" s="12">
        <v>5.4220379999999997E-3</v>
      </c>
      <c r="AQ126" s="12">
        <v>3.2542991E-2</v>
      </c>
      <c r="AR126" s="12">
        <v>3.2036870000000002E-3</v>
      </c>
      <c r="AS126" s="12">
        <v>-2.1776006000000001E-2</v>
      </c>
      <c r="AT126" s="12">
        <v>1.6712204000000001E-2</v>
      </c>
      <c r="AU126" s="12">
        <v>2.0155162000000001E-2</v>
      </c>
      <c r="AV126" s="12">
        <v>2.7096450000000001E-2</v>
      </c>
      <c r="AW126" s="12">
        <v>-7.3711299999999996E-4</v>
      </c>
      <c r="AX126" s="12">
        <v>5.8423160000000002E-3</v>
      </c>
      <c r="AY126" s="12">
        <v>3.3993196000000003E-2</v>
      </c>
      <c r="AZ126" s="12">
        <v>-2.9791015000000001E-2</v>
      </c>
      <c r="BA126" s="12">
        <v>-7.5714E-4</v>
      </c>
      <c r="BB126" s="12">
        <v>-2.631956E-3</v>
      </c>
      <c r="BC126" s="12">
        <v>4.6299690000000003E-3</v>
      </c>
      <c r="BD126" s="12">
        <v>3.038982E-3</v>
      </c>
      <c r="BE126" s="12">
        <v>-5.5496E-3</v>
      </c>
      <c r="BF126" s="12">
        <v>5.747388E-3</v>
      </c>
      <c r="BG126" s="12">
        <v>4.4076692000000001E-2</v>
      </c>
      <c r="BH126" s="12">
        <v>5.9833234999999999E-2</v>
      </c>
      <c r="BI126" s="12">
        <v>1.6206853E-2</v>
      </c>
      <c r="BJ126" s="12">
        <v>2.4672919999999998E-3</v>
      </c>
      <c r="BK126" s="12">
        <v>-3.2243911E-2</v>
      </c>
      <c r="BL126" s="12">
        <v>2.3294915999999999E-2</v>
      </c>
      <c r="BM126" s="12">
        <v>5.1478072999999999E-2</v>
      </c>
      <c r="BN126" s="12">
        <v>3.6128418000000002E-2</v>
      </c>
      <c r="BO126" s="12">
        <v>1.140072E-2</v>
      </c>
      <c r="BP126" s="12">
        <v>-1.7337590000000001E-3</v>
      </c>
      <c r="BQ126" s="12">
        <v>-3.3647680000000002E-3</v>
      </c>
      <c r="BR126" s="12">
        <v>5.1582920000000001E-3</v>
      </c>
      <c r="BS126" s="12">
        <v>1.5589199999999999E-2</v>
      </c>
      <c r="BT126" s="12">
        <v>2.3470451E-2</v>
      </c>
      <c r="BU126" s="12">
        <v>8.264993E-3</v>
      </c>
      <c r="BV126" s="12">
        <v>4.1092661000000003E-2</v>
      </c>
      <c r="BW126" s="12">
        <v>4.3714668999999998E-2</v>
      </c>
      <c r="BX126" s="12">
        <v>4.5409200000000002E-4</v>
      </c>
      <c r="BY126" s="12">
        <v>1.1391839999999999E-3</v>
      </c>
      <c r="BZ126" s="12">
        <v>-5.4730869999999997E-3</v>
      </c>
      <c r="CA126" s="12">
        <v>-1.1337873E-2</v>
      </c>
      <c r="CB126" s="12">
        <v>-1.2317477E-2</v>
      </c>
      <c r="CC126" s="12">
        <v>1.2539501E-2</v>
      </c>
      <c r="CD126" s="12">
        <v>6.4051129999999996E-3</v>
      </c>
      <c r="CE126" s="12">
        <v>-1.9911603E-2</v>
      </c>
      <c r="CF126" s="12">
        <v>-1.3928829999999999E-3</v>
      </c>
      <c r="CG126" s="12">
        <v>4.5209394E-2</v>
      </c>
      <c r="CH126" s="12">
        <v>6.1722699999999997E-3</v>
      </c>
      <c r="CI126" s="12">
        <v>-6.6042940000000001E-3</v>
      </c>
      <c r="CJ126" s="12">
        <v>-1.1058567E-2</v>
      </c>
      <c r="CK126" s="12">
        <v>1.4918541E-2</v>
      </c>
      <c r="CL126" s="12">
        <v>1.3222367E-2</v>
      </c>
      <c r="CM126" s="12">
        <v>-2.1202520999999998E-2</v>
      </c>
      <c r="CN126" s="12">
        <v>2.2225154E-2</v>
      </c>
      <c r="CO126" s="12">
        <v>1.088119E-3</v>
      </c>
      <c r="CP126" s="12">
        <v>1.9618461E-2</v>
      </c>
      <c r="CQ126" s="12">
        <v>2.2420147000000001E-2</v>
      </c>
      <c r="CR126" s="12">
        <v>-3.1131016000000001E-2</v>
      </c>
      <c r="CS126" s="12">
        <v>4.4374348000000001E-2</v>
      </c>
      <c r="CT126" s="12">
        <v>-2.4907076E-2</v>
      </c>
      <c r="CU126" s="12">
        <v>4.4053709000000003E-2</v>
      </c>
      <c r="CV126" s="12">
        <v>3.1437062000000002E-2</v>
      </c>
    </row>
    <row r="127" spans="1:100" ht="18.75" customHeight="1" x14ac:dyDescent="0.4">
      <c r="A127" s="11">
        <v>125</v>
      </c>
      <c r="B127" s="12">
        <v>-2.9063287E-2</v>
      </c>
      <c r="C127" s="12">
        <v>1.886616E-2</v>
      </c>
      <c r="D127" s="12">
        <v>-4.2360602999999997E-2</v>
      </c>
      <c r="E127" s="12">
        <v>-7.2650270000000003E-2</v>
      </c>
      <c r="F127" s="12">
        <v>-6.2510554999999995E-2</v>
      </c>
      <c r="G127" s="12">
        <v>-1.0881300000000001E-3</v>
      </c>
      <c r="H127" s="12">
        <v>1.2224016000000001E-2</v>
      </c>
      <c r="I127" s="12">
        <v>-2.1302694E-2</v>
      </c>
      <c r="J127" s="12">
        <v>-5.5177784000000001E-2</v>
      </c>
      <c r="K127" s="12">
        <v>-4.1529498999999997E-2</v>
      </c>
      <c r="L127" s="12">
        <v>-2.7041556000000001E-2</v>
      </c>
      <c r="M127" s="12">
        <v>-8.2059820000000006E-3</v>
      </c>
      <c r="N127" s="12">
        <v>-1.0129608E-2</v>
      </c>
      <c r="O127" s="12">
        <v>-3.3572939000000003E-2</v>
      </c>
      <c r="P127" s="12">
        <v>-1.4241235E-2</v>
      </c>
      <c r="Q127" s="12">
        <v>-1.2651077E-2</v>
      </c>
      <c r="R127" s="12">
        <v>-6.4445174999999993E-2</v>
      </c>
      <c r="S127" s="12">
        <v>-6.3268120000000002E-3</v>
      </c>
      <c r="T127" s="12">
        <v>1.7247628000000001E-2</v>
      </c>
      <c r="U127" s="12">
        <v>-7.1712199999999999E-3</v>
      </c>
      <c r="V127" s="12">
        <v>-4.1517855999999999E-2</v>
      </c>
      <c r="W127" s="12">
        <v>-2.8027773999999998E-2</v>
      </c>
      <c r="X127" s="12">
        <v>-2.629883E-3</v>
      </c>
      <c r="Y127" s="12">
        <v>-3.5245467000000003E-2</v>
      </c>
      <c r="Z127" s="12">
        <v>3.7077572000000003E-2</v>
      </c>
      <c r="AA127" s="12">
        <v>-2.0186220000000001E-2</v>
      </c>
      <c r="AB127" s="12">
        <v>-6.8351384000000001E-2</v>
      </c>
      <c r="AC127" s="13">
        <v>5.6786300000000002E-5</v>
      </c>
      <c r="AD127" s="11">
        <v>0</v>
      </c>
      <c r="AE127" s="12">
        <v>-1.9295943999999999E-2</v>
      </c>
      <c r="AF127" s="12">
        <v>-3.1092926999999999E-2</v>
      </c>
      <c r="AG127" s="12">
        <v>7.4392221999999994E-2</v>
      </c>
      <c r="AH127" s="12">
        <v>-3.4356560000000001E-2</v>
      </c>
      <c r="AI127" s="12">
        <v>-6.4878827999999999E-2</v>
      </c>
      <c r="AJ127" s="12">
        <v>1.0161447000000001E-2</v>
      </c>
      <c r="AK127" s="12">
        <v>-4.4565607E-2</v>
      </c>
      <c r="AL127" s="12">
        <v>2.0253242000000001E-2</v>
      </c>
      <c r="AM127" s="12">
        <v>-3.6943314999999997E-2</v>
      </c>
      <c r="AN127" s="12">
        <v>1.7231626999999999E-2</v>
      </c>
      <c r="AO127" s="12">
        <v>-3.9883332000000001E-2</v>
      </c>
      <c r="AP127" s="12">
        <v>-2.2608087999999998E-2</v>
      </c>
      <c r="AQ127" s="12">
        <v>1.9707847000000001E-2</v>
      </c>
      <c r="AR127" s="12">
        <v>-1.6150320999999999E-2</v>
      </c>
      <c r="AS127" s="12">
        <v>-1.8450221999999999E-2</v>
      </c>
      <c r="AT127" s="12">
        <v>4.2403310999999999E-2</v>
      </c>
      <c r="AU127" s="12">
        <v>-3.6245223E-2</v>
      </c>
      <c r="AV127" s="12">
        <v>-8.1896346999999994E-2</v>
      </c>
      <c r="AW127" s="12">
        <v>-6.6396750000000003E-3</v>
      </c>
      <c r="AX127" s="12">
        <v>-3.2425040000000002E-2</v>
      </c>
      <c r="AY127" s="12">
        <v>2.5085625E-2</v>
      </c>
      <c r="AZ127" s="12">
        <v>-1.9781462999999999E-2</v>
      </c>
      <c r="BA127" s="12">
        <v>-9.3388912000000004E-2</v>
      </c>
      <c r="BB127" s="12">
        <v>-1.6144091999999999E-2</v>
      </c>
      <c r="BC127" s="12">
        <v>-1.7942670000000001E-2</v>
      </c>
      <c r="BD127" s="12">
        <v>-3.9998715999999997E-2</v>
      </c>
      <c r="BE127" s="12">
        <v>-2.0060542000000001E-2</v>
      </c>
      <c r="BF127" s="12">
        <v>-6.9798183E-2</v>
      </c>
      <c r="BG127" s="12">
        <v>5.6400069999999998E-3</v>
      </c>
      <c r="BH127" s="12">
        <v>2.2687142E-2</v>
      </c>
      <c r="BI127" s="12">
        <v>-1.4162813999999999E-2</v>
      </c>
      <c r="BJ127" s="12">
        <v>-1.6034248000000001E-2</v>
      </c>
      <c r="BK127" s="12">
        <v>-2.8190149000000001E-2</v>
      </c>
      <c r="BL127" s="12">
        <v>-3.3425457999999998E-2</v>
      </c>
      <c r="BM127" s="12">
        <v>2.6983366000000002E-2</v>
      </c>
      <c r="BN127" s="12">
        <v>0.105827852</v>
      </c>
      <c r="BO127" s="12">
        <v>-3.7508549000000002E-2</v>
      </c>
      <c r="BP127" s="12">
        <v>-3.4240894000000001E-2</v>
      </c>
      <c r="BQ127" s="12">
        <v>-4.1323450999999997E-2</v>
      </c>
      <c r="BR127" s="12">
        <v>3.5044496000000001E-2</v>
      </c>
      <c r="BS127" s="12">
        <v>1.4675262999999999E-2</v>
      </c>
      <c r="BT127" s="12">
        <v>-5.0291921000000003E-2</v>
      </c>
      <c r="BU127" s="12">
        <v>-6.0640297000000003E-2</v>
      </c>
      <c r="BV127" s="12">
        <v>-2.224003E-3</v>
      </c>
      <c r="BW127" s="12">
        <v>-3.3730819000000002E-2</v>
      </c>
      <c r="BX127" s="12">
        <v>-2.1076590999999999E-2</v>
      </c>
      <c r="BY127" s="12">
        <v>-2.2985644999999999E-2</v>
      </c>
      <c r="BZ127" s="12">
        <v>-2.7655797999999999E-2</v>
      </c>
      <c r="CA127" s="12">
        <v>-6.7715789999999998E-3</v>
      </c>
      <c r="CB127" s="12">
        <v>-1.1493348E-2</v>
      </c>
      <c r="CC127" s="12">
        <v>-3.0757856E-2</v>
      </c>
      <c r="CD127" s="12">
        <v>-4.8398087999999999E-2</v>
      </c>
      <c r="CE127" s="12">
        <v>-0.10660518400000001</v>
      </c>
      <c r="CF127" s="12">
        <v>-3.9527882E-2</v>
      </c>
      <c r="CG127" s="12">
        <v>3.6716349999999999E-3</v>
      </c>
      <c r="CH127" s="12">
        <v>-1.0428491999999999E-2</v>
      </c>
      <c r="CI127" s="12">
        <v>-2.3166483000000002E-2</v>
      </c>
      <c r="CJ127" s="12">
        <v>-6.0415021999999999E-2</v>
      </c>
      <c r="CK127" s="12">
        <v>-5.4559826999999998E-2</v>
      </c>
      <c r="CL127" s="12">
        <v>-3.0437102000000001E-2</v>
      </c>
      <c r="CM127" s="12">
        <v>-5.3926464E-2</v>
      </c>
      <c r="CN127" s="12">
        <v>-6.0776095000000002E-2</v>
      </c>
      <c r="CO127" s="12">
        <v>-2.5821383999999999E-2</v>
      </c>
      <c r="CP127" s="12">
        <v>1.0718329999999999E-3</v>
      </c>
      <c r="CQ127" s="12">
        <v>-3.4188709999999997E-2</v>
      </c>
      <c r="CR127" s="12">
        <v>-3.5988011E-2</v>
      </c>
      <c r="CS127" s="12">
        <v>-4.8793159999999999E-3</v>
      </c>
      <c r="CT127" s="12">
        <v>-1.7754994E-2</v>
      </c>
      <c r="CU127" s="12">
        <v>5.7996322000000003E-2</v>
      </c>
      <c r="CV127" s="12">
        <v>-4.1713342E-2</v>
      </c>
    </row>
    <row r="128" spans="1:100" ht="18.75" customHeight="1" x14ac:dyDescent="0.4">
      <c r="A128" s="11">
        <v>126</v>
      </c>
      <c r="B128" s="12">
        <v>1.752457E-3</v>
      </c>
      <c r="C128" s="12">
        <v>1.9158597999999999E-2</v>
      </c>
      <c r="D128" s="12">
        <v>1.0157129999999999E-3</v>
      </c>
      <c r="E128" s="12">
        <v>-1.056307E-3</v>
      </c>
      <c r="F128" s="12">
        <v>7.4685300000000001E-3</v>
      </c>
      <c r="G128" s="12">
        <v>2.0594386999999999E-2</v>
      </c>
      <c r="H128" s="12">
        <v>3.8392243999999999E-2</v>
      </c>
      <c r="I128" s="12">
        <v>-6.5768729999999996E-3</v>
      </c>
      <c r="J128" s="12">
        <v>-1.2406095000000001E-2</v>
      </c>
      <c r="K128" s="12">
        <v>1.632557E-3</v>
      </c>
      <c r="L128" s="12">
        <v>1.174939E-2</v>
      </c>
      <c r="M128" s="12">
        <v>3.7054208999999998E-2</v>
      </c>
      <c r="N128" s="12">
        <v>6.9564099999999997E-3</v>
      </c>
      <c r="O128" s="12">
        <v>-2.4930636999999999E-2</v>
      </c>
      <c r="P128" s="12">
        <v>7.5329220000000001E-3</v>
      </c>
      <c r="Q128" s="12">
        <v>4.2709749999999998E-3</v>
      </c>
      <c r="R128" s="12">
        <v>-1.8887650999999998E-2</v>
      </c>
      <c r="S128" s="12">
        <v>1.2734430999999999E-2</v>
      </c>
      <c r="T128" s="12">
        <v>-4.3873494999999998E-2</v>
      </c>
      <c r="U128" s="12">
        <v>2.5128416000000001E-2</v>
      </c>
      <c r="V128" s="12">
        <v>7.8513709999999994E-3</v>
      </c>
      <c r="W128" s="12">
        <v>-1.08793E-3</v>
      </c>
      <c r="X128" s="12">
        <v>7.8114588999999998E-2</v>
      </c>
      <c r="Y128" s="12">
        <v>3.9966775000000003E-2</v>
      </c>
      <c r="Z128" s="12">
        <v>3.5656130000000001E-2</v>
      </c>
      <c r="AA128" s="12">
        <v>5.818737E-3</v>
      </c>
      <c r="AB128" s="12">
        <v>-7.7492239999999999E-3</v>
      </c>
      <c r="AC128" s="12">
        <v>4.1475369999999998E-3</v>
      </c>
      <c r="AD128" s="12">
        <v>2.1023588999999999E-2</v>
      </c>
      <c r="AE128" s="12">
        <v>-3.7860066999999997E-2</v>
      </c>
      <c r="AF128" s="12">
        <v>3.3152070000000001E-3</v>
      </c>
      <c r="AG128" s="12">
        <v>7.8894002000000005E-2</v>
      </c>
      <c r="AH128" s="12">
        <v>1.9315800000000001E-2</v>
      </c>
      <c r="AI128" s="12">
        <v>-3.1617344999999998E-2</v>
      </c>
      <c r="AJ128" s="12">
        <v>-2.6283661E-2</v>
      </c>
      <c r="AK128" s="12">
        <v>3.0771807000000002E-2</v>
      </c>
      <c r="AL128" s="12">
        <v>-1.0395072E-2</v>
      </c>
      <c r="AM128" s="12">
        <v>-7.4385789999999999E-3</v>
      </c>
      <c r="AN128" s="12">
        <v>0.102390223</v>
      </c>
      <c r="AO128" s="12">
        <v>2.3747283000000001E-2</v>
      </c>
      <c r="AP128" s="12">
        <v>1.3581510999999999E-2</v>
      </c>
      <c r="AQ128" s="12">
        <v>2.4321441999999999E-2</v>
      </c>
      <c r="AR128" s="12">
        <v>9.5063739999999997E-3</v>
      </c>
      <c r="AS128" s="12">
        <v>5.6041029999999999E-2</v>
      </c>
      <c r="AT128" s="12">
        <v>-6.9788499999999998E-4</v>
      </c>
      <c r="AU128" s="12">
        <v>0.11005208299999999</v>
      </c>
      <c r="AV128" s="12">
        <v>-1.1154140999999999E-2</v>
      </c>
      <c r="AW128" s="12">
        <v>-9.2829200000000005E-4</v>
      </c>
      <c r="AX128" s="12">
        <v>-2.3655249E-2</v>
      </c>
      <c r="AY128" s="12">
        <v>1.8488838E-2</v>
      </c>
      <c r="AZ128" s="12">
        <v>6.1180988999999998E-2</v>
      </c>
      <c r="BA128" s="12">
        <v>-2.6774487999999999E-2</v>
      </c>
      <c r="BB128" s="12">
        <v>2.0747004999999999E-2</v>
      </c>
      <c r="BC128" s="12">
        <v>6.2374921E-2</v>
      </c>
      <c r="BD128" s="12">
        <v>-5.5732109999999998E-3</v>
      </c>
      <c r="BE128" s="12">
        <v>1.207679E-2</v>
      </c>
      <c r="BF128" s="12">
        <v>-3.1978997000000002E-2</v>
      </c>
      <c r="BG128" s="12">
        <v>-1.4492771E-2</v>
      </c>
      <c r="BH128" s="12">
        <v>7.1807920000000001E-3</v>
      </c>
      <c r="BI128" s="12">
        <v>1.9635379000000001E-2</v>
      </c>
      <c r="BJ128" s="12">
        <v>-1.6023936999999999E-2</v>
      </c>
      <c r="BK128" s="12">
        <v>-3.7783229000000002E-2</v>
      </c>
      <c r="BL128" s="12">
        <v>1.6414768999999999E-2</v>
      </c>
      <c r="BM128" s="12">
        <v>2.5173206E-2</v>
      </c>
      <c r="BN128" s="12">
        <v>-9.4594050000000006E-3</v>
      </c>
      <c r="BO128" s="12">
        <v>9.9948410000000008E-3</v>
      </c>
      <c r="BP128" s="12">
        <v>1.9888902999999999E-2</v>
      </c>
      <c r="BQ128" s="12">
        <v>-1.0874531999999999E-2</v>
      </c>
      <c r="BR128" s="12">
        <v>3.1819209000000001E-2</v>
      </c>
      <c r="BS128" s="12">
        <v>7.9796102999999993E-2</v>
      </c>
      <c r="BT128" s="12">
        <v>-2.4051787000000002E-2</v>
      </c>
      <c r="BU128" s="12">
        <v>4.2905180000000001E-3</v>
      </c>
      <c r="BV128" s="12">
        <v>5.1816573999999997E-2</v>
      </c>
      <c r="BW128" s="12">
        <v>9.6121990000000001E-3</v>
      </c>
      <c r="BX128" s="12">
        <v>3.3653524999999997E-2</v>
      </c>
      <c r="BY128" s="12">
        <v>-1.1181243E-2</v>
      </c>
      <c r="BZ128" s="12">
        <v>1.5402862E-2</v>
      </c>
      <c r="CA128" s="12">
        <v>-1.0976099999999999E-4</v>
      </c>
      <c r="CB128" s="12">
        <v>1.6610066999999999E-2</v>
      </c>
      <c r="CC128" s="12">
        <v>4.6732698000000003E-2</v>
      </c>
      <c r="CD128" s="12">
        <v>-1.7343648E-2</v>
      </c>
      <c r="CE128" s="12">
        <v>-3.6388063999999998E-2</v>
      </c>
      <c r="CF128" s="12">
        <v>8.9594529999999992E-3</v>
      </c>
      <c r="CG128" s="12">
        <v>3.5893667999999997E-2</v>
      </c>
      <c r="CH128" s="12">
        <v>-1.5054876E-2</v>
      </c>
      <c r="CI128" s="12">
        <v>1.7365838000000001E-2</v>
      </c>
      <c r="CJ128" s="12">
        <v>-3.5802792999999999E-2</v>
      </c>
      <c r="CK128" s="12">
        <v>3.1750239999999998E-3</v>
      </c>
      <c r="CL128" s="12">
        <v>-1.4608434999999999E-2</v>
      </c>
      <c r="CM128" s="12">
        <v>2.1015090000000001E-3</v>
      </c>
      <c r="CN128" s="12">
        <v>1.9555812999999998E-2</v>
      </c>
      <c r="CO128" s="12">
        <v>3.2213592999999999E-2</v>
      </c>
      <c r="CP128" s="12">
        <v>1.3247759E-2</v>
      </c>
      <c r="CQ128" s="12">
        <v>7.4823870000000001E-3</v>
      </c>
      <c r="CR128" s="12">
        <v>4.0848025000000003E-2</v>
      </c>
      <c r="CS128" s="12">
        <v>-8.2456100000000002E-4</v>
      </c>
      <c r="CT128" s="12">
        <v>-7.8181510000000006E-3</v>
      </c>
      <c r="CU128" s="12">
        <v>2.0515222E-2</v>
      </c>
      <c r="CV128" s="12">
        <v>8.6142630000000005E-3</v>
      </c>
    </row>
    <row r="129" spans="1:100" ht="18.75" customHeight="1" x14ac:dyDescent="0.4">
      <c r="A129" s="11">
        <v>127</v>
      </c>
      <c r="B129" s="12">
        <v>1.3576006999999999E-2</v>
      </c>
      <c r="C129" s="12">
        <v>-1.6639594000000001E-2</v>
      </c>
      <c r="D129" s="12">
        <v>5.1139428000000001E-2</v>
      </c>
      <c r="E129" s="12">
        <v>5.7605037999999997E-2</v>
      </c>
      <c r="F129" s="12">
        <v>2.0282275999999998E-2</v>
      </c>
      <c r="G129" s="12">
        <v>3.3081003999999997E-2</v>
      </c>
      <c r="H129" s="12">
        <v>1.1629824E-2</v>
      </c>
      <c r="I129" s="12">
        <v>-9.4581099999999996E-4</v>
      </c>
      <c r="J129" s="12">
        <v>2.7663153999999999E-2</v>
      </c>
      <c r="K129" s="12">
        <v>3.6611127E-2</v>
      </c>
      <c r="L129" s="12">
        <v>5.0254584999999997E-2</v>
      </c>
      <c r="M129" s="12">
        <v>0.102739101</v>
      </c>
      <c r="N129" s="12">
        <v>6.2634839999999997E-3</v>
      </c>
      <c r="O129" s="12">
        <v>1.0814064E-2</v>
      </c>
      <c r="P129" s="12">
        <v>2.5852904999999999E-2</v>
      </c>
      <c r="Q129" s="12">
        <v>1.977858E-2</v>
      </c>
      <c r="R129" s="12">
        <v>3.7703196000000001E-2</v>
      </c>
      <c r="S129" s="12">
        <v>4.9226130000000002E-3</v>
      </c>
      <c r="T129" s="12">
        <v>-8.0640260000000002E-3</v>
      </c>
      <c r="U129" s="12">
        <v>5.1456328000000003E-2</v>
      </c>
      <c r="V129" s="12">
        <v>1.194945E-3</v>
      </c>
      <c r="W129" s="12">
        <v>9.8627639999999996E-3</v>
      </c>
      <c r="X129" s="12">
        <v>4.4328977999999998E-2</v>
      </c>
      <c r="Y129" s="12">
        <v>3.2845228999999997E-2</v>
      </c>
      <c r="Z129" s="12">
        <v>1.4437696999999999E-2</v>
      </c>
      <c r="AA129" s="12">
        <v>-3.0334982999999999E-2</v>
      </c>
      <c r="AB129" s="12">
        <v>5.3708230000000003E-3</v>
      </c>
      <c r="AC129" s="12">
        <v>-1.584322E-3</v>
      </c>
      <c r="AD129" s="12">
        <v>-1.7903629999999999E-3</v>
      </c>
      <c r="AE129" s="12">
        <v>2.9049320999999999E-2</v>
      </c>
      <c r="AF129" s="12">
        <v>2.9226044E-2</v>
      </c>
      <c r="AG129" s="12">
        <v>-1.0052047999999999E-2</v>
      </c>
      <c r="AH129" s="12">
        <v>5.1380950000000002E-2</v>
      </c>
      <c r="AI129" s="12">
        <v>3.1546033000000001E-2</v>
      </c>
      <c r="AJ129" s="12">
        <v>3.9740103999999998E-2</v>
      </c>
      <c r="AK129" s="12">
        <v>2.6434882999999999E-2</v>
      </c>
      <c r="AL129" s="12">
        <v>-2.9600540000000002E-3</v>
      </c>
      <c r="AM129" s="12">
        <v>-6.1719920000000003E-3</v>
      </c>
      <c r="AN129" s="12">
        <v>-9.7318890000000005E-3</v>
      </c>
      <c r="AO129" s="12">
        <v>1.1320779E-2</v>
      </c>
      <c r="AP129" s="12">
        <v>4.8064882000000003E-2</v>
      </c>
      <c r="AQ129" s="12">
        <v>2.1270692000000001E-2</v>
      </c>
      <c r="AR129" s="12">
        <v>1.3872142000000001E-2</v>
      </c>
      <c r="AS129" s="12">
        <v>6.8417356999999998E-2</v>
      </c>
      <c r="AT129" s="12">
        <v>9.7053220000000006E-3</v>
      </c>
      <c r="AU129" s="12">
        <v>1.0070074E-2</v>
      </c>
      <c r="AV129" s="12">
        <v>2.9383171E-2</v>
      </c>
      <c r="AW129" s="12">
        <v>1.2079622E-2</v>
      </c>
      <c r="AX129" s="12">
        <v>9.0095309999999994E-3</v>
      </c>
      <c r="AY129" s="12">
        <v>-1.5309858000000001E-2</v>
      </c>
      <c r="AZ129" s="12">
        <v>7.7054580000000001E-3</v>
      </c>
      <c r="BA129" s="12">
        <v>9.3542989999999999E-3</v>
      </c>
      <c r="BB129" s="12">
        <v>6.6518050000000002E-3</v>
      </c>
      <c r="BC129" s="12">
        <v>2.5303217999999999E-2</v>
      </c>
      <c r="BD129" s="12">
        <v>4.0683302999999997E-2</v>
      </c>
      <c r="BE129" s="12">
        <v>6.3057691999999999E-2</v>
      </c>
      <c r="BF129" s="12">
        <v>2.6010749E-2</v>
      </c>
      <c r="BG129" s="12">
        <v>4.1970150000000001E-3</v>
      </c>
      <c r="BH129" s="12">
        <v>1.8778995E-2</v>
      </c>
      <c r="BI129" s="12">
        <v>-2.2002392999999999E-2</v>
      </c>
      <c r="BJ129" s="12">
        <v>1.9797374999999999E-2</v>
      </c>
      <c r="BK129" s="12">
        <v>-1.6027821000000001E-2</v>
      </c>
      <c r="BL129" s="12">
        <v>3.7662266999999999E-2</v>
      </c>
      <c r="BM129" s="12">
        <v>2.5168528999999999E-2</v>
      </c>
      <c r="BN129" s="12">
        <v>-2.8525302999999998E-2</v>
      </c>
      <c r="BO129" s="12">
        <v>2.0991754000000001E-2</v>
      </c>
      <c r="BP129" s="12">
        <v>3.1745391999999997E-2</v>
      </c>
      <c r="BQ129" s="12">
        <v>-3.4797515000000001E-2</v>
      </c>
      <c r="BR129" s="12">
        <v>-6.907336E-3</v>
      </c>
      <c r="BS129" s="12">
        <v>1.4471962E-2</v>
      </c>
      <c r="BT129" s="12">
        <v>7.3836546000000003E-2</v>
      </c>
      <c r="BU129" s="12">
        <v>4.9493848E-2</v>
      </c>
      <c r="BV129" s="12">
        <v>1.3471947E-2</v>
      </c>
      <c r="BW129" s="12">
        <v>3.070871E-2</v>
      </c>
      <c r="BX129" s="12">
        <v>1.7817217999999999E-2</v>
      </c>
      <c r="BY129" s="12">
        <v>-2.2614616000000001E-2</v>
      </c>
      <c r="BZ129" s="12">
        <v>1.8980192E-2</v>
      </c>
      <c r="CA129" s="12">
        <v>4.6199600000000002E-3</v>
      </c>
      <c r="CB129" s="12">
        <v>6.5743417999999998E-2</v>
      </c>
      <c r="CC129" s="12">
        <v>6.3420298E-2</v>
      </c>
      <c r="CD129" s="12">
        <v>3.1877292000000002E-2</v>
      </c>
      <c r="CE129" s="12">
        <v>5.8542459999999996E-3</v>
      </c>
      <c r="CF129" s="12">
        <v>3.5631716000000001E-2</v>
      </c>
      <c r="CG129" s="12">
        <v>3.3105830000000002E-3</v>
      </c>
      <c r="CH129" s="12">
        <v>2.0678480000000002E-3</v>
      </c>
      <c r="CI129" s="12">
        <v>2.2069742E-2</v>
      </c>
      <c r="CJ129" s="12">
        <v>5.0058307000000003E-2</v>
      </c>
      <c r="CK129" s="12">
        <v>3.3044704000000001E-2</v>
      </c>
      <c r="CL129" s="12">
        <v>1.0012223000000001E-2</v>
      </c>
      <c r="CM129" s="12">
        <v>7.3438037999999997E-2</v>
      </c>
      <c r="CN129" s="12">
        <v>-2.6202450000000002E-3</v>
      </c>
      <c r="CO129" s="12">
        <v>-1.0741842E-2</v>
      </c>
      <c r="CP129" s="12">
        <v>7.3253730000000003E-2</v>
      </c>
      <c r="CQ129" s="12">
        <v>-4.0463410000000002E-3</v>
      </c>
      <c r="CR129" s="12">
        <v>4.8009625E-2</v>
      </c>
      <c r="CS129" s="12">
        <v>3.126771E-3</v>
      </c>
      <c r="CT129" s="12">
        <v>1.5815367E-2</v>
      </c>
      <c r="CU129" s="12">
        <v>6.5937599999999997E-3</v>
      </c>
      <c r="CV129" s="12">
        <v>2.1932493000000001E-2</v>
      </c>
    </row>
    <row r="130" spans="1:100" ht="18.75" customHeight="1" x14ac:dyDescent="0.4">
      <c r="A130" s="11">
        <v>128</v>
      </c>
      <c r="B130" s="12">
        <v>2.6581044000000002E-2</v>
      </c>
      <c r="C130" s="12">
        <v>1.0364516000000001E-2</v>
      </c>
      <c r="D130" s="12">
        <v>3.8091376000000003E-2</v>
      </c>
      <c r="E130" s="12">
        <v>5.4893522E-2</v>
      </c>
      <c r="F130" s="12">
        <v>3.7084375000000003E-2</v>
      </c>
      <c r="G130" s="12">
        <v>2.2396414999999999E-2</v>
      </c>
      <c r="H130" s="12">
        <v>2.9684282999999999E-2</v>
      </c>
      <c r="I130" s="12">
        <v>9.7823270000000004E-3</v>
      </c>
      <c r="J130" s="12">
        <v>5.6139513000000002E-2</v>
      </c>
      <c r="K130" s="12">
        <v>-2.1551693E-2</v>
      </c>
      <c r="L130" s="12">
        <v>3.7245550000000002E-2</v>
      </c>
      <c r="M130" s="12">
        <v>-5.0222260000000003E-3</v>
      </c>
      <c r="N130" s="12">
        <v>6.4103338999999995E-2</v>
      </c>
      <c r="O130" s="12">
        <v>2.4589528999999999E-2</v>
      </c>
      <c r="P130" s="12">
        <v>-5.6631387999999998E-2</v>
      </c>
      <c r="Q130" s="12">
        <v>8.1902450000000005E-3</v>
      </c>
      <c r="R130" s="12">
        <v>7.0483988999999997E-2</v>
      </c>
      <c r="S130" s="12">
        <v>4.9517368999999999E-2</v>
      </c>
      <c r="T130" s="12">
        <v>3.7023749999999999E-3</v>
      </c>
      <c r="U130" s="12">
        <v>2.8551046E-2</v>
      </c>
      <c r="V130" s="12">
        <v>6.5430372000000001E-2</v>
      </c>
      <c r="W130" s="12">
        <v>-2.5337039999999999E-3</v>
      </c>
      <c r="X130" s="12">
        <v>3.6885373999999999E-2</v>
      </c>
      <c r="Y130" s="12">
        <v>2.5959600999999999E-2</v>
      </c>
      <c r="Z130" s="12">
        <v>2.9103272999999999E-2</v>
      </c>
      <c r="AA130" s="12">
        <v>2.3890946E-2</v>
      </c>
      <c r="AB130" s="12">
        <v>3.9816987999999998E-2</v>
      </c>
      <c r="AC130" s="12">
        <v>-3.9895785000000003E-2</v>
      </c>
      <c r="AD130" s="12">
        <v>3.4180270999999998E-2</v>
      </c>
      <c r="AE130" s="12">
        <v>4.0590001000000001E-2</v>
      </c>
      <c r="AF130" s="12">
        <v>2.1257920999999999E-2</v>
      </c>
      <c r="AG130" s="12">
        <v>3.1267165E-2</v>
      </c>
      <c r="AH130" s="12">
        <v>5.7601780000000003E-3</v>
      </c>
      <c r="AI130" s="12">
        <v>3.9497079999999997E-2</v>
      </c>
      <c r="AJ130" s="12">
        <v>1.923012E-3</v>
      </c>
      <c r="AK130" s="12">
        <v>6.3433666E-2</v>
      </c>
      <c r="AL130" s="12">
        <v>-3.4480560000000001E-3</v>
      </c>
      <c r="AM130" s="12">
        <v>-5.7666109999999996E-3</v>
      </c>
      <c r="AN130" s="12">
        <v>-3.9654679999999998E-3</v>
      </c>
      <c r="AO130" s="12">
        <v>-2.6890845999999999E-2</v>
      </c>
      <c r="AP130" s="12">
        <v>4.4462165999999997E-2</v>
      </c>
      <c r="AQ130" s="12">
        <v>-1.9789688E-2</v>
      </c>
      <c r="AR130" s="12">
        <v>-1.5041752E-2</v>
      </c>
      <c r="AS130" s="12">
        <v>4.7278886999999999E-2</v>
      </c>
      <c r="AT130" s="12">
        <v>-0.115690523</v>
      </c>
      <c r="AU130" s="12">
        <v>1.708022E-2</v>
      </c>
      <c r="AV130" s="12">
        <v>2.6292923999999999E-2</v>
      </c>
      <c r="AW130" s="12">
        <v>-9.1810549000000005E-2</v>
      </c>
      <c r="AX130" s="12">
        <v>3.0226210999999999E-2</v>
      </c>
      <c r="AY130" s="12">
        <v>3.1030505E-2</v>
      </c>
      <c r="AZ130" s="12">
        <v>-1.8408363000000001E-2</v>
      </c>
      <c r="BA130" s="12">
        <v>4.2327609000000002E-2</v>
      </c>
      <c r="BB130" s="12">
        <v>-5.5068000000000001E-4</v>
      </c>
      <c r="BC130" s="12">
        <v>2.3675188999999999E-2</v>
      </c>
      <c r="BD130" s="12">
        <v>1.9173178999999999E-2</v>
      </c>
      <c r="BE130" s="12">
        <v>4.3849361000000003E-2</v>
      </c>
      <c r="BF130" s="12">
        <v>-1.3694242000000001E-2</v>
      </c>
      <c r="BG130" s="12">
        <v>7.500105E-3</v>
      </c>
      <c r="BH130" s="12">
        <v>-3.3054068999999998E-2</v>
      </c>
      <c r="BI130" s="12">
        <v>-1.5727781999999999E-2</v>
      </c>
      <c r="BJ130" s="12">
        <v>-3.6477528000000002E-2</v>
      </c>
      <c r="BK130" s="12">
        <v>-4.6195999999999997E-4</v>
      </c>
      <c r="BL130" s="12">
        <v>4.6728476999999997E-2</v>
      </c>
      <c r="BM130" s="12">
        <v>1.0778772000000001E-2</v>
      </c>
      <c r="BN130" s="12">
        <v>3.6001430000000001E-2</v>
      </c>
      <c r="BO130" s="12">
        <v>-3.3288359999999999E-3</v>
      </c>
      <c r="BP130" s="12">
        <v>1.6271577999999998E-2</v>
      </c>
      <c r="BQ130" s="12">
        <v>-2.5118150000000001E-3</v>
      </c>
      <c r="BR130" s="12">
        <v>5.8078360000000002E-2</v>
      </c>
      <c r="BS130" s="12">
        <v>2.7443249999999999E-2</v>
      </c>
      <c r="BT130" s="12">
        <v>3.5390138000000002E-2</v>
      </c>
      <c r="BU130" s="12">
        <v>3.9520469000000003E-2</v>
      </c>
      <c r="BV130" s="12">
        <v>3.0630411E-2</v>
      </c>
      <c r="BW130" s="12">
        <v>5.4977054999999997E-2</v>
      </c>
      <c r="BX130" s="12">
        <v>7.3043179999999997E-3</v>
      </c>
      <c r="BY130" s="12">
        <v>4.0250445000000003E-2</v>
      </c>
      <c r="BZ130" s="12">
        <v>-2.4858259000000001E-2</v>
      </c>
      <c r="CA130" s="12">
        <v>4.7890434000000003E-2</v>
      </c>
      <c r="CB130" s="12">
        <v>5.1248406000000003E-2</v>
      </c>
      <c r="CC130" s="12">
        <v>8.8585639999999993E-3</v>
      </c>
      <c r="CD130" s="12">
        <v>-0.10415506500000001</v>
      </c>
      <c r="CE130" s="12">
        <v>3.4560041999999999E-2</v>
      </c>
      <c r="CF130" s="12">
        <v>4.3053964E-2</v>
      </c>
      <c r="CG130" s="12">
        <v>1.0338791E-2</v>
      </c>
      <c r="CH130" s="12">
        <v>2.7815233000000002E-2</v>
      </c>
      <c r="CI130" s="12">
        <v>3.4515346000000002E-2</v>
      </c>
      <c r="CJ130" s="12">
        <v>4.8520815000000002E-2</v>
      </c>
      <c r="CK130" s="12">
        <v>1.4799980000000001E-2</v>
      </c>
      <c r="CL130" s="12">
        <v>3.5333574999999999E-2</v>
      </c>
      <c r="CM130" s="12">
        <v>4.1593740999999997E-2</v>
      </c>
      <c r="CN130" s="12">
        <v>5.0773468000000002E-2</v>
      </c>
      <c r="CO130" s="12">
        <v>4.3240862999999997E-2</v>
      </c>
      <c r="CP130" s="12">
        <v>7.9059975000000005E-2</v>
      </c>
      <c r="CQ130" s="12">
        <v>2.3759295999999999E-2</v>
      </c>
      <c r="CR130" s="12">
        <v>4.9267592999999998E-2</v>
      </c>
      <c r="CS130" s="12">
        <v>1.0391210000000001E-3</v>
      </c>
      <c r="CT130" s="12">
        <v>9.6275509999999998E-3</v>
      </c>
      <c r="CU130" s="12">
        <v>8.4677199999999998E-3</v>
      </c>
      <c r="CV130" s="12">
        <v>3.1104778E-2</v>
      </c>
    </row>
    <row r="131" spans="1:100" ht="18.75" customHeight="1" x14ac:dyDescent="0.4">
      <c r="A131" s="11">
        <v>129</v>
      </c>
      <c r="B131" s="12">
        <v>7.4652219999999997E-3</v>
      </c>
      <c r="C131" s="12">
        <v>5.0668663000000003E-2</v>
      </c>
      <c r="D131" s="12">
        <v>1.4132608E-2</v>
      </c>
      <c r="E131" s="12">
        <v>1.0534771E-2</v>
      </c>
      <c r="F131" s="12">
        <v>-2.7631434999999999E-2</v>
      </c>
      <c r="G131" s="12">
        <v>3.0953043E-2</v>
      </c>
      <c r="H131" s="12">
        <v>-1.5330813E-2</v>
      </c>
      <c r="I131" s="12">
        <v>-3.3828048999999999E-2</v>
      </c>
      <c r="J131" s="12">
        <v>-8.7185549999999994E-3</v>
      </c>
      <c r="K131" s="12">
        <v>1.1056704000000001E-2</v>
      </c>
      <c r="L131" s="12">
        <v>-2.8051830000000002E-3</v>
      </c>
      <c r="M131" s="12">
        <v>2.9461269000000002E-2</v>
      </c>
      <c r="N131" s="12">
        <v>-7.1092614999999998E-2</v>
      </c>
      <c r="O131" s="12">
        <v>-3.0353201999999999E-2</v>
      </c>
      <c r="P131" s="12">
        <v>1.0937145000000001E-2</v>
      </c>
      <c r="Q131" s="12">
        <v>2.2359496E-2</v>
      </c>
      <c r="R131" s="12">
        <v>3.8078714E-2</v>
      </c>
      <c r="S131" s="12">
        <v>-1.2893016E-2</v>
      </c>
      <c r="T131" s="12">
        <v>-5.1457071E-2</v>
      </c>
      <c r="U131" s="12">
        <v>1.1929502E-2</v>
      </c>
      <c r="V131" s="12">
        <v>1.9813694999999999E-2</v>
      </c>
      <c r="W131" s="12">
        <v>1.5604918000000001E-2</v>
      </c>
      <c r="X131" s="12">
        <v>2.1174241999999999E-2</v>
      </c>
      <c r="Y131" s="12">
        <v>1.4689717E-2</v>
      </c>
      <c r="Z131" s="12">
        <v>1.498208E-2</v>
      </c>
      <c r="AA131" s="12">
        <v>4.6960680000000003E-3</v>
      </c>
      <c r="AB131" s="12">
        <v>-5.1374580000000001E-3</v>
      </c>
      <c r="AC131" s="12">
        <v>-2.0657169999999999E-3</v>
      </c>
      <c r="AD131" s="12">
        <v>-1.7055127999999999E-2</v>
      </c>
      <c r="AE131" s="12">
        <v>9.9970018999999993E-2</v>
      </c>
      <c r="AF131" s="12">
        <v>-1.0102556E-2</v>
      </c>
      <c r="AG131" s="12">
        <v>5.000076E-3</v>
      </c>
      <c r="AH131" s="12">
        <v>1.4657032E-2</v>
      </c>
      <c r="AI131" s="12">
        <v>2.7703948999999999E-2</v>
      </c>
      <c r="AJ131" s="12">
        <v>-0.114363518</v>
      </c>
      <c r="AK131" s="12">
        <v>3.1316040000000001E-3</v>
      </c>
      <c r="AL131" s="12">
        <v>7.8804630000000007E-3</v>
      </c>
      <c r="AM131" s="12">
        <v>-3.5098022999999999E-2</v>
      </c>
      <c r="AN131" s="12">
        <v>-5.7815577E-2</v>
      </c>
      <c r="AO131" s="12">
        <v>7.6177744000000006E-2</v>
      </c>
      <c r="AP131" s="12">
        <v>1.5710538999999999E-2</v>
      </c>
      <c r="AQ131" s="12">
        <v>1.6165447999999999E-2</v>
      </c>
      <c r="AR131" s="12">
        <v>5.6119100000000003E-3</v>
      </c>
      <c r="AS131" s="12">
        <v>2.8364000000000002E-3</v>
      </c>
      <c r="AT131" s="12">
        <v>-2.1738998999999998E-2</v>
      </c>
      <c r="AU131" s="12">
        <v>5.2127710000000001E-2</v>
      </c>
      <c r="AV131" s="12">
        <v>2.1922282000000001E-2</v>
      </c>
      <c r="AW131" s="12">
        <v>-9.3003349999999999E-3</v>
      </c>
      <c r="AX131" s="12">
        <v>5.7419818999999997E-2</v>
      </c>
      <c r="AY131" s="12">
        <v>-1.1002488E-2</v>
      </c>
      <c r="AZ131" s="12">
        <v>4.1258105000000003E-2</v>
      </c>
      <c r="BA131" s="12">
        <v>8.6668969999999998E-2</v>
      </c>
      <c r="BB131" s="12">
        <v>3.5261780999999999E-2</v>
      </c>
      <c r="BC131" s="12">
        <v>-5.7982086000000002E-2</v>
      </c>
      <c r="BD131" s="12">
        <v>1.6075184999999999E-2</v>
      </c>
      <c r="BE131" s="12">
        <v>2.5775256999999999E-2</v>
      </c>
      <c r="BF131" s="12">
        <v>1.2267696E-2</v>
      </c>
      <c r="BG131" s="12">
        <v>-6.4543955E-2</v>
      </c>
      <c r="BH131" s="12">
        <v>3.4054905000000003E-2</v>
      </c>
      <c r="BI131" s="12">
        <v>2.9818865999999999E-2</v>
      </c>
      <c r="BJ131" s="12">
        <v>-2.6240968999999999E-2</v>
      </c>
      <c r="BK131" s="12">
        <v>-3.203764E-3</v>
      </c>
      <c r="BL131" s="12">
        <v>-1.6335599999999999E-2</v>
      </c>
      <c r="BM131" s="12">
        <v>-2.3548653999999999E-2</v>
      </c>
      <c r="BN131" s="12">
        <v>8.5027759999999994E-2</v>
      </c>
      <c r="BO131" s="12">
        <v>9.6267869999999995E-3</v>
      </c>
      <c r="BP131" s="12">
        <v>7.2648513999999997E-2</v>
      </c>
      <c r="BQ131" s="12">
        <v>2.3552122000000002E-2</v>
      </c>
      <c r="BR131" s="12">
        <v>3.8403633E-2</v>
      </c>
      <c r="BS131" s="12">
        <v>-0.12060254099999999</v>
      </c>
      <c r="BT131" s="12">
        <v>1.6179981999999999E-2</v>
      </c>
      <c r="BU131" s="12">
        <v>0.12501088899999999</v>
      </c>
      <c r="BV131" s="12">
        <v>-2.3511454000000001E-2</v>
      </c>
      <c r="BW131" s="12">
        <v>-6.2163749999999997E-2</v>
      </c>
      <c r="BX131" s="12">
        <v>1.0189445E-2</v>
      </c>
      <c r="BY131" s="12">
        <v>1.3438462E-2</v>
      </c>
      <c r="BZ131" s="12">
        <v>2.1632063999999999E-2</v>
      </c>
      <c r="CA131" s="12">
        <v>-7.7391140000000001E-3</v>
      </c>
      <c r="CB131" s="12">
        <v>6.6666670000000003E-3</v>
      </c>
      <c r="CC131" s="12">
        <v>-7.1111960000000002E-3</v>
      </c>
      <c r="CD131" s="12">
        <v>-3.2487510999999997E-2</v>
      </c>
      <c r="CE131" s="12">
        <v>0.118072575</v>
      </c>
      <c r="CF131" s="12">
        <v>1.375083E-3</v>
      </c>
      <c r="CG131" s="12">
        <v>-3.2658393000000001E-2</v>
      </c>
      <c r="CH131" s="12">
        <v>-7.4028848999999994E-2</v>
      </c>
      <c r="CI131" s="12">
        <v>3.2580936999999997E-2</v>
      </c>
      <c r="CJ131" s="12">
        <v>3.7556047000000002E-2</v>
      </c>
      <c r="CK131" s="12">
        <v>5.2542725999999998E-2</v>
      </c>
      <c r="CL131" s="12">
        <v>-3.5034401999999999E-2</v>
      </c>
      <c r="CM131" s="12">
        <v>1.4418001E-2</v>
      </c>
      <c r="CN131" s="12">
        <v>3.4495663000000003E-2</v>
      </c>
      <c r="CO131" s="12">
        <v>-9.1766839999999992E-3</v>
      </c>
      <c r="CP131" s="12">
        <v>0.22460653999999999</v>
      </c>
      <c r="CQ131" s="12">
        <v>-5.8220835999999998E-2</v>
      </c>
      <c r="CR131" s="12">
        <v>2.5180336000000001E-2</v>
      </c>
      <c r="CS131" s="12">
        <v>-8.4158581999999996E-2</v>
      </c>
      <c r="CT131" s="12">
        <v>7.6830229999999998E-3</v>
      </c>
      <c r="CU131" s="12">
        <v>2.1387955E-2</v>
      </c>
      <c r="CV131" s="12">
        <v>3.6880484999999998E-2</v>
      </c>
    </row>
    <row r="132" spans="1:100" ht="18.75" customHeight="1" x14ac:dyDescent="0.4">
      <c r="A132" s="11">
        <v>130</v>
      </c>
      <c r="B132" s="12">
        <v>9.8799079999999997E-3</v>
      </c>
      <c r="C132" s="12">
        <v>2.1888968000000002E-2</v>
      </c>
      <c r="D132" s="12">
        <v>2.6951600999999999E-2</v>
      </c>
      <c r="E132" s="12">
        <v>1.9004837E-2</v>
      </c>
      <c r="F132" s="12">
        <v>6.1617314999999999E-2</v>
      </c>
      <c r="G132" s="12">
        <v>2.2762542E-2</v>
      </c>
      <c r="H132" s="12">
        <v>-2.2001220000000001E-3</v>
      </c>
      <c r="I132" s="12">
        <v>-5.2640106999999998E-2</v>
      </c>
      <c r="J132" s="12">
        <v>-1.468245E-2</v>
      </c>
      <c r="K132" s="12">
        <v>4.3458203000000001E-2</v>
      </c>
      <c r="L132" s="12">
        <v>-9.6683689000000003E-2</v>
      </c>
      <c r="M132" s="12">
        <v>3.1686788E-2</v>
      </c>
      <c r="N132" s="12">
        <v>1.6745431000000002E-2</v>
      </c>
      <c r="O132" s="12">
        <v>1.7195892000000001E-2</v>
      </c>
      <c r="P132" s="12">
        <v>8.1870113999999994E-2</v>
      </c>
      <c r="Q132" s="12">
        <v>9.1664390000000002E-3</v>
      </c>
      <c r="R132" s="12">
        <v>2.8247931E-2</v>
      </c>
      <c r="S132" s="12">
        <v>2.387742E-3</v>
      </c>
      <c r="T132" s="12">
        <v>4.8026421E-2</v>
      </c>
      <c r="U132" s="12">
        <v>5.2595300000000001E-3</v>
      </c>
      <c r="V132" s="12">
        <v>4.5591711E-2</v>
      </c>
      <c r="W132" s="12">
        <v>1.9653435E-2</v>
      </c>
      <c r="X132" s="12">
        <v>-2.1011832000000001E-2</v>
      </c>
      <c r="Y132" s="12">
        <v>2.0434152000000001E-2</v>
      </c>
      <c r="Z132" s="12">
        <v>2.1836550000000001E-3</v>
      </c>
      <c r="AA132" s="12">
        <v>3.7656209000000003E-2</v>
      </c>
      <c r="AB132" s="12">
        <v>-6.3155612E-2</v>
      </c>
      <c r="AC132" s="12">
        <v>3.8800409000000001E-2</v>
      </c>
      <c r="AD132" s="12">
        <v>-3.2350109999999999E-3</v>
      </c>
      <c r="AE132" s="12">
        <v>1.9656295000000001E-2</v>
      </c>
      <c r="AF132" s="12">
        <v>7.7606154999999996E-2</v>
      </c>
      <c r="AG132" s="12">
        <v>2.8769301000000001E-2</v>
      </c>
      <c r="AH132" s="12">
        <v>3.9694172999999999E-2</v>
      </c>
      <c r="AI132" s="12">
        <v>-9.7646320000000005E-3</v>
      </c>
      <c r="AJ132" s="12">
        <v>2.6368098999999999E-2</v>
      </c>
      <c r="AK132" s="12">
        <v>1.4419951E-2</v>
      </c>
      <c r="AL132" s="12">
        <v>3.6903264999999998E-2</v>
      </c>
      <c r="AM132" s="12">
        <v>2.2194674000000001E-2</v>
      </c>
      <c r="AN132" s="12">
        <v>7.5142368000000001E-2</v>
      </c>
      <c r="AO132" s="12">
        <v>5.4441840000000003E-3</v>
      </c>
      <c r="AP132" s="12">
        <v>-8.9845729999999992E-3</v>
      </c>
      <c r="AQ132" s="12">
        <v>5.4810688000000003E-2</v>
      </c>
      <c r="AR132" s="12">
        <v>3.4031622999999997E-2</v>
      </c>
      <c r="AS132" s="12">
        <v>-2.1008006999999999E-2</v>
      </c>
      <c r="AT132" s="12">
        <v>3.3541608000000001E-2</v>
      </c>
      <c r="AU132" s="12">
        <v>-1.7189178999999999E-2</v>
      </c>
      <c r="AV132" s="12">
        <v>-4.3144068000000001E-2</v>
      </c>
      <c r="AW132" s="12">
        <v>3.9183391999999997E-2</v>
      </c>
      <c r="AX132" s="12">
        <v>1.0577928E-2</v>
      </c>
      <c r="AY132" s="12">
        <v>-1.0830464999999999E-2</v>
      </c>
      <c r="AZ132" s="12">
        <v>8.0355119999999999E-3</v>
      </c>
      <c r="BA132" s="12">
        <v>0.11795787200000001</v>
      </c>
      <c r="BB132" s="12">
        <v>8.3379360000000007E-3</v>
      </c>
      <c r="BC132" s="12">
        <v>-2.8498579E-2</v>
      </c>
      <c r="BD132" s="12">
        <v>4.0069E-2</v>
      </c>
      <c r="BE132" s="12">
        <v>7.35595E-3</v>
      </c>
      <c r="BF132" s="12">
        <v>8.3751946999999993E-2</v>
      </c>
      <c r="BG132" s="12">
        <v>3.9550505E-2</v>
      </c>
      <c r="BH132" s="12">
        <v>4.7431383000000001E-2</v>
      </c>
      <c r="BI132" s="12">
        <v>3.7304087999999999E-2</v>
      </c>
      <c r="BJ132" s="12">
        <v>2.6030303000000001E-2</v>
      </c>
      <c r="BK132" s="12">
        <v>5.4269660999999997E-2</v>
      </c>
      <c r="BL132" s="12">
        <v>-3.2074208999999999E-2</v>
      </c>
      <c r="BM132" s="12">
        <v>-1.8202509999999999E-3</v>
      </c>
      <c r="BN132" s="12">
        <v>-7.3140224000000004E-2</v>
      </c>
      <c r="BO132" s="12">
        <v>-2.1589806999999999E-2</v>
      </c>
      <c r="BP132" s="12">
        <v>1.3388742E-2</v>
      </c>
      <c r="BQ132" s="12">
        <v>5.5282024999999999E-2</v>
      </c>
      <c r="BR132" s="12">
        <v>-6.4594207000000001E-2</v>
      </c>
      <c r="BS132" s="12">
        <v>2.0015656999999999E-2</v>
      </c>
      <c r="BT132" s="12">
        <v>-8.2406560000000007E-3</v>
      </c>
      <c r="BU132" s="12">
        <v>0.163687684</v>
      </c>
      <c r="BV132" s="12">
        <v>-1.0318856E-2</v>
      </c>
      <c r="BW132" s="12">
        <v>2.5324606999999999E-2</v>
      </c>
      <c r="BX132" s="12">
        <v>2.7227771000000001E-2</v>
      </c>
      <c r="BY132" s="12">
        <v>0.111339718</v>
      </c>
      <c r="BZ132" s="12">
        <v>2.1329937E-2</v>
      </c>
      <c r="CA132" s="12">
        <v>1.0118056E-2</v>
      </c>
      <c r="CB132" s="12">
        <v>1.1934044E-2</v>
      </c>
      <c r="CC132" s="12">
        <v>1.5694172999999999E-2</v>
      </c>
      <c r="CD132" s="12">
        <v>-2.9278979E-2</v>
      </c>
      <c r="CE132" s="12">
        <v>-4.4379214E-2</v>
      </c>
      <c r="CF132" s="12">
        <v>-7.317362E-3</v>
      </c>
      <c r="CG132" s="12">
        <v>2.6108458000000001E-2</v>
      </c>
      <c r="CH132" s="12">
        <v>0.10219682099999999</v>
      </c>
      <c r="CI132" s="12">
        <v>7.6435299999999999E-3</v>
      </c>
      <c r="CJ132" s="12">
        <v>2.2720474000000001E-2</v>
      </c>
      <c r="CK132" s="12">
        <v>-2.9251606999999999E-2</v>
      </c>
      <c r="CL132" s="12">
        <v>3.7922338E-2</v>
      </c>
      <c r="CM132" s="12">
        <v>-2.0606992000000001E-2</v>
      </c>
      <c r="CN132" s="12">
        <v>-2.5700035E-2</v>
      </c>
      <c r="CO132" s="12">
        <v>-7.9562799999999996E-3</v>
      </c>
      <c r="CP132" s="12">
        <v>9.7028718999999999E-2</v>
      </c>
      <c r="CQ132" s="12">
        <v>3.7930130999999999E-2</v>
      </c>
      <c r="CR132" s="12">
        <v>-1.0120133999999999E-2</v>
      </c>
      <c r="CS132" s="12">
        <v>2.3138071999999999E-2</v>
      </c>
      <c r="CT132" s="12">
        <v>4.2827089999999998E-2</v>
      </c>
      <c r="CU132" s="12">
        <v>8.5309679999999999E-3</v>
      </c>
      <c r="CV132" s="12">
        <v>3.6488129999999999E-3</v>
      </c>
    </row>
    <row r="133" spans="1:100" ht="18.75" customHeight="1" x14ac:dyDescent="0.4">
      <c r="A133" s="11">
        <v>131</v>
      </c>
      <c r="B133" s="12">
        <v>-7.0801559999999998E-3</v>
      </c>
      <c r="C133" s="12">
        <v>-1.792199E-3</v>
      </c>
      <c r="D133" s="12">
        <v>7.5177430000000003E-3</v>
      </c>
      <c r="E133" s="12">
        <v>-7.7257289999999998E-3</v>
      </c>
      <c r="F133" s="12">
        <v>3.3120770000000001E-3</v>
      </c>
      <c r="G133" s="12">
        <v>5.7927489999999998E-3</v>
      </c>
      <c r="H133" s="12">
        <v>-1.2720398000000001E-2</v>
      </c>
      <c r="I133" s="12">
        <v>-2.0911694000000002E-2</v>
      </c>
      <c r="J133" s="12">
        <v>-2.0624019E-2</v>
      </c>
      <c r="K133" s="12">
        <v>1.750581E-3</v>
      </c>
      <c r="L133" s="12">
        <v>4.0931822999999999E-2</v>
      </c>
      <c r="M133" s="12">
        <v>2.2304740000000001E-3</v>
      </c>
      <c r="N133" s="12">
        <v>2.9429785999999999E-2</v>
      </c>
      <c r="O133" s="12">
        <v>1.190151E-3</v>
      </c>
      <c r="P133" s="12">
        <v>-6.3887643999999993E-2</v>
      </c>
      <c r="Q133" s="12">
        <v>1.6465974000000001E-2</v>
      </c>
      <c r="R133" s="12">
        <v>1.9325855999999999E-2</v>
      </c>
      <c r="S133" s="12">
        <v>1.6859674000000002E-2</v>
      </c>
      <c r="T133" s="12">
        <v>-7.4212360000000003E-3</v>
      </c>
      <c r="U133" s="12">
        <v>1.4162655E-2</v>
      </c>
      <c r="V133" s="12">
        <v>7.8927040000000004E-3</v>
      </c>
      <c r="W133" s="12">
        <v>-4.3806770000000004E-3</v>
      </c>
      <c r="X133" s="12">
        <v>-5.0832630000000002E-3</v>
      </c>
      <c r="Y133" s="12">
        <v>-7.6028160000000001E-3</v>
      </c>
      <c r="Z133" s="12">
        <v>-4.444791E-3</v>
      </c>
      <c r="AA133" s="12">
        <v>1.0303761E-2</v>
      </c>
      <c r="AB133" s="12">
        <v>4.2111832000000002E-2</v>
      </c>
      <c r="AC133" s="12">
        <v>-9.1100494000000004E-2</v>
      </c>
      <c r="AD133" s="12">
        <v>-1.7702599999999999E-2</v>
      </c>
      <c r="AE133" s="12">
        <v>1.7467621999999999E-2</v>
      </c>
      <c r="AF133" s="12">
        <v>-7.9541479999999994E-3</v>
      </c>
      <c r="AG133" s="12">
        <v>-2.943757E-3</v>
      </c>
      <c r="AH133" s="12">
        <v>2.9187509999999998E-3</v>
      </c>
      <c r="AI133" s="12">
        <v>-2.2334610000000001E-2</v>
      </c>
      <c r="AJ133" s="12">
        <v>2.8154248E-2</v>
      </c>
      <c r="AK133" s="12">
        <v>2.8722869999999998E-3</v>
      </c>
      <c r="AL133" s="12">
        <v>-1.0575777999999999E-2</v>
      </c>
      <c r="AM133" s="12">
        <v>1.7491211999999999E-2</v>
      </c>
      <c r="AN133" s="12">
        <v>8.3390439999999996E-2</v>
      </c>
      <c r="AO133" s="12">
        <v>-1.1689459999999999E-3</v>
      </c>
      <c r="AP133" s="12">
        <v>1.1482153E-2</v>
      </c>
      <c r="AQ133" s="12">
        <v>-5.5123883999999998E-2</v>
      </c>
      <c r="AR133" s="12">
        <v>-1.6234564999999999E-2</v>
      </c>
      <c r="AS133" s="12">
        <v>-1.7665244E-2</v>
      </c>
      <c r="AT133" s="12">
        <v>-3.7618380999999999E-2</v>
      </c>
      <c r="AU133" s="12">
        <v>-5.8055290000000002E-3</v>
      </c>
      <c r="AV133" s="12">
        <v>-1.4465063E-2</v>
      </c>
      <c r="AW133" s="12">
        <v>-5.1085569999999997E-3</v>
      </c>
      <c r="AX133" s="12">
        <v>-2.7455868000000001E-2</v>
      </c>
      <c r="AY133" s="12">
        <v>-7.0812239999999997E-3</v>
      </c>
      <c r="AZ133" s="12">
        <v>-1.9516506999999999E-2</v>
      </c>
      <c r="BA133" s="12">
        <v>-8.2785840000000003E-3</v>
      </c>
      <c r="BB133" s="12">
        <v>-4.0466119999999998E-3</v>
      </c>
      <c r="BC133" s="12">
        <v>-1.6386042E-2</v>
      </c>
      <c r="BD133" s="12">
        <v>1.5151187999999999E-2</v>
      </c>
      <c r="BE133" s="12">
        <v>3.3118000000000002E-3</v>
      </c>
      <c r="BF133" s="12">
        <v>2.2348725E-2</v>
      </c>
      <c r="BG133" s="12">
        <v>4.2174433999999997E-2</v>
      </c>
      <c r="BH133" s="12">
        <v>-6.6403965999999995E-2</v>
      </c>
      <c r="BI133" s="12">
        <v>-1.5861288000000001E-2</v>
      </c>
      <c r="BJ133" s="12">
        <v>-2.9842199E-2</v>
      </c>
      <c r="BK133" s="12">
        <v>-7.0350499999999999E-4</v>
      </c>
      <c r="BL133" s="12">
        <v>3.2517892E-2</v>
      </c>
      <c r="BM133" s="12">
        <v>-1.5187999999999999E-4</v>
      </c>
      <c r="BN133" s="12">
        <v>2.9285768E-2</v>
      </c>
      <c r="BO133" s="12">
        <v>-2.00342E-4</v>
      </c>
      <c r="BP133" s="12">
        <v>1.9639760000000001E-3</v>
      </c>
      <c r="BQ133" s="12">
        <v>6.0065985000000002E-2</v>
      </c>
      <c r="BR133" s="12">
        <v>5.7130051000000001E-2</v>
      </c>
      <c r="BS133" s="12">
        <v>-1.2953955E-2</v>
      </c>
      <c r="BT133" s="12">
        <v>-8.8146899999999996E-4</v>
      </c>
      <c r="BU133" s="12">
        <v>2.1443823000000001E-2</v>
      </c>
      <c r="BV133" s="12">
        <v>-1.4850033E-2</v>
      </c>
      <c r="BW133" s="12">
        <v>1.7082440000000001E-2</v>
      </c>
      <c r="BX133" s="12">
        <v>-2.0180834000000002E-2</v>
      </c>
      <c r="BY133" s="12">
        <v>3.2020607E-2</v>
      </c>
      <c r="BZ133" s="12">
        <v>3.5609460000000002E-3</v>
      </c>
      <c r="CA133" s="12">
        <v>3.4431589999999999E-3</v>
      </c>
      <c r="CB133" s="12">
        <v>1.4452394E-2</v>
      </c>
      <c r="CC133" s="12">
        <v>-8.8909019999999991E-3</v>
      </c>
      <c r="CD133" s="12">
        <v>-7.7420479E-2</v>
      </c>
      <c r="CE133" s="12">
        <v>3.2148442999999999E-2</v>
      </c>
      <c r="CF133" s="12">
        <v>7.0824319999999996E-3</v>
      </c>
      <c r="CG133" s="12">
        <v>-2.5444151000000002E-2</v>
      </c>
      <c r="CH133" s="12">
        <v>-4.4393131000000002E-2</v>
      </c>
      <c r="CI133" s="12">
        <v>3.8773833000000001E-2</v>
      </c>
      <c r="CJ133" s="12">
        <v>1.8371268999999999E-2</v>
      </c>
      <c r="CK133" s="12">
        <v>-1.5055934999999999E-2</v>
      </c>
      <c r="CL133" s="12">
        <v>-4.2801341E-2</v>
      </c>
      <c r="CM133" s="12">
        <v>2.2613607000000001E-2</v>
      </c>
      <c r="CN133" s="12">
        <v>2.9912359999999999E-2</v>
      </c>
      <c r="CO133" s="12">
        <v>-1.3659071E-2</v>
      </c>
      <c r="CP133" s="12">
        <v>-0.154383098</v>
      </c>
      <c r="CQ133" s="12">
        <v>-1.7166312E-2</v>
      </c>
      <c r="CR133" s="12">
        <v>6.9767020000000004E-3</v>
      </c>
      <c r="CS133" s="12">
        <v>-2.1137986000000001E-2</v>
      </c>
      <c r="CT133" s="12">
        <v>-2.8830762999999999E-2</v>
      </c>
      <c r="CU133" s="12">
        <v>-1.8455831999999998E-2</v>
      </c>
      <c r="CV133" s="12">
        <v>5.5362399999999996E-4</v>
      </c>
    </row>
    <row r="134" spans="1:100" ht="18.75" customHeight="1" x14ac:dyDescent="0.4">
      <c r="A134" s="11">
        <v>132</v>
      </c>
      <c r="B134" s="12">
        <v>7.0404622E-2</v>
      </c>
      <c r="C134" s="12">
        <v>-6.240888E-3</v>
      </c>
      <c r="D134" s="12">
        <v>-3.8789599999999999E-3</v>
      </c>
      <c r="E134" s="12">
        <v>4.6791394E-2</v>
      </c>
      <c r="F134" s="12">
        <v>2.1700409E-2</v>
      </c>
      <c r="G134" s="12">
        <v>3.0225709E-2</v>
      </c>
      <c r="H134" s="12">
        <v>-5.6004004000000003E-2</v>
      </c>
      <c r="I134" s="12">
        <v>-2.4147838000000001E-2</v>
      </c>
      <c r="J134" s="12">
        <v>-4.0867398999999999E-2</v>
      </c>
      <c r="K134" s="12">
        <v>4.2954194000000001E-2</v>
      </c>
      <c r="L134" s="12">
        <v>-1.1819955E-2</v>
      </c>
      <c r="M134" s="12">
        <v>-3.9548443000000003E-2</v>
      </c>
      <c r="N134" s="12">
        <v>-4.5906665999999999E-2</v>
      </c>
      <c r="O134" s="12">
        <v>1.8893375E-2</v>
      </c>
      <c r="P134" s="12">
        <v>-4.5544833999999999E-2</v>
      </c>
      <c r="Q134" s="12">
        <v>-4.2194461000000003E-2</v>
      </c>
      <c r="R134" s="12">
        <v>3.6816538000000003E-2</v>
      </c>
      <c r="S134" s="12">
        <v>-3.3160349999999998E-2</v>
      </c>
      <c r="T134" s="12">
        <v>-2.9719576000000001E-2</v>
      </c>
      <c r="U134" s="12">
        <v>-6.8490540000000003E-3</v>
      </c>
      <c r="V134" s="12">
        <v>3.2136630999999999E-2</v>
      </c>
      <c r="W134" s="12">
        <v>-6.2829867999999997E-2</v>
      </c>
      <c r="X134" s="12">
        <v>2.4126966999999999E-2</v>
      </c>
      <c r="Y134" s="12">
        <v>1.9240255000000001E-2</v>
      </c>
      <c r="Z134" s="12">
        <v>-2.0309935000000001E-2</v>
      </c>
      <c r="AA134" s="12">
        <v>-3.5417677000000002E-2</v>
      </c>
      <c r="AB134" s="12">
        <v>3.2032309000000002E-2</v>
      </c>
      <c r="AC134" s="12">
        <v>-3.5269133000000001E-2</v>
      </c>
      <c r="AD134" s="12">
        <v>-5.0054469999999997E-3</v>
      </c>
      <c r="AE134" s="12">
        <v>-8.3209679999999998E-3</v>
      </c>
      <c r="AF134" s="12">
        <v>1.7679825999999999E-2</v>
      </c>
      <c r="AG134" s="12">
        <v>-9.6583568999999994E-2</v>
      </c>
      <c r="AH134" s="12">
        <v>7.2931999999999997E-3</v>
      </c>
      <c r="AI134" s="12">
        <v>8.8792999999999997E-3</v>
      </c>
      <c r="AJ134" s="12">
        <v>-5.9216215000000003E-2</v>
      </c>
      <c r="AK134" s="12">
        <v>9.936700000000001E-4</v>
      </c>
      <c r="AL134" s="12">
        <v>-7.0917560000000004E-2</v>
      </c>
      <c r="AM134" s="12">
        <v>1.7930866E-2</v>
      </c>
      <c r="AN134" s="12">
        <v>-2.5236708E-2</v>
      </c>
      <c r="AO134" s="12">
        <v>1.671479E-3</v>
      </c>
      <c r="AP134" s="12">
        <v>9.6771568000000002E-2</v>
      </c>
      <c r="AQ134" s="12">
        <v>6.2729500000000002E-3</v>
      </c>
      <c r="AR134" s="12">
        <v>-1.3291047E-2</v>
      </c>
      <c r="AS134" s="12">
        <v>-2.368553E-2</v>
      </c>
      <c r="AT134" s="12">
        <v>-1.1444057000000001E-2</v>
      </c>
      <c r="AU134" s="12">
        <v>-1.4708941E-2</v>
      </c>
      <c r="AV134" s="12">
        <v>3.0389421999999999E-2</v>
      </c>
      <c r="AW134" s="12">
        <v>-1.5702602E-2</v>
      </c>
      <c r="AX134" s="12">
        <v>-1.7693627E-2</v>
      </c>
      <c r="AY134" s="12">
        <v>-3.5598670999999998E-2</v>
      </c>
      <c r="AZ134" s="12">
        <v>-1.4297354999999999E-2</v>
      </c>
      <c r="BA134" s="12">
        <v>2.4625152000000001E-2</v>
      </c>
      <c r="BB134" s="12">
        <v>-2.6143711E-2</v>
      </c>
      <c r="BC134" s="12">
        <v>-1.3618770000000001E-3</v>
      </c>
      <c r="BD134" s="12">
        <v>-1.4331574999999999E-2</v>
      </c>
      <c r="BE134" s="12">
        <v>5.5856393999999997E-2</v>
      </c>
      <c r="BF134" s="12">
        <v>3.2157828999999999E-2</v>
      </c>
      <c r="BG134" s="12">
        <v>-6.5419826E-2</v>
      </c>
      <c r="BH134" s="12">
        <v>-9.9694420000000002E-3</v>
      </c>
      <c r="BI134" s="12">
        <v>5.1064700000000001E-3</v>
      </c>
      <c r="BJ134" s="12">
        <v>-1.7517363000000001E-2</v>
      </c>
      <c r="BK134" s="12">
        <v>1.2936721999999999E-2</v>
      </c>
      <c r="BL134" s="12">
        <v>1.5716869000000001E-2</v>
      </c>
      <c r="BM134" s="12">
        <v>-8.3890621999999998E-2</v>
      </c>
      <c r="BN134" s="12">
        <v>-3.9285884E-2</v>
      </c>
      <c r="BO134" s="12">
        <v>-2.944416E-2</v>
      </c>
      <c r="BP134" s="12">
        <v>1.8977194999999999E-2</v>
      </c>
      <c r="BQ134" s="12">
        <v>7.4126797999999994E-2</v>
      </c>
      <c r="BR134" s="12">
        <v>-5.5815149999999996E-3</v>
      </c>
      <c r="BS134" s="12">
        <v>-1.8128807E-2</v>
      </c>
      <c r="BT134" s="12">
        <v>-2.2317114999999998E-2</v>
      </c>
      <c r="BU134" s="12">
        <v>8.5389736999999993E-2</v>
      </c>
      <c r="BV134" s="12">
        <v>4.596986E-3</v>
      </c>
      <c r="BW134" s="12">
        <v>-1.9738664E-2</v>
      </c>
      <c r="BX134" s="12">
        <v>7.1318709999999997E-3</v>
      </c>
      <c r="BY134" s="12">
        <v>2.1516084000000001E-2</v>
      </c>
      <c r="BZ134" s="12">
        <v>1.7741549999999999E-3</v>
      </c>
      <c r="CA134" s="12">
        <v>-6.1037713E-2</v>
      </c>
      <c r="CB134" s="12">
        <v>9.4752350000000003E-3</v>
      </c>
      <c r="CC134" s="12">
        <v>-1.322571E-3</v>
      </c>
      <c r="CD134" s="12">
        <v>-7.0523294E-2</v>
      </c>
      <c r="CE134" s="12">
        <v>3.4030352999999999E-2</v>
      </c>
      <c r="CF134" s="12">
        <v>2.1938203999999999E-2</v>
      </c>
      <c r="CG134" s="12">
        <v>-3.8600057E-2</v>
      </c>
      <c r="CH134" s="12">
        <v>-4.1383390000000004E-3</v>
      </c>
      <c r="CI134" s="12">
        <v>2.5649760000000001E-3</v>
      </c>
      <c r="CJ134" s="12">
        <v>3.1526474999999998E-2</v>
      </c>
      <c r="CK134" s="12">
        <v>1.7535795E-2</v>
      </c>
      <c r="CL134" s="12">
        <v>-2.4591029999999998E-3</v>
      </c>
      <c r="CM134" s="12">
        <v>-3.5843338000000002E-2</v>
      </c>
      <c r="CN134" s="12">
        <v>1.2593680000000001E-3</v>
      </c>
      <c r="CO134" s="12">
        <v>-3.1063273999999998E-2</v>
      </c>
      <c r="CP134" s="12">
        <v>0.100288349</v>
      </c>
      <c r="CQ134" s="12">
        <v>2.6725419E-2</v>
      </c>
      <c r="CR134" s="12">
        <v>-4.1373566000000001E-2</v>
      </c>
      <c r="CS134" s="12">
        <v>-5.1281967999999997E-2</v>
      </c>
      <c r="CT134" s="12">
        <v>-2.3546311E-2</v>
      </c>
      <c r="CU134" s="12">
        <v>-3.6581583000000001E-2</v>
      </c>
      <c r="CV134" s="12">
        <v>4.4178062999999997E-2</v>
      </c>
    </row>
    <row r="135" spans="1:100" ht="18.75" customHeight="1" x14ac:dyDescent="0.4">
      <c r="A135" s="11">
        <v>133</v>
      </c>
      <c r="B135" s="12">
        <v>-2.3295066999999999E-2</v>
      </c>
      <c r="C135" s="12">
        <v>2.3227399999999998E-3</v>
      </c>
      <c r="D135" s="12">
        <v>-4.3781452999999998E-2</v>
      </c>
      <c r="E135" s="12">
        <v>-3.8162645000000002E-2</v>
      </c>
      <c r="F135" s="12">
        <v>-5.7203450000000003E-2</v>
      </c>
      <c r="G135" s="12">
        <v>-3.4845242999999998E-2</v>
      </c>
      <c r="H135" s="12">
        <v>2.0018042E-2</v>
      </c>
      <c r="I135" s="12">
        <v>2.8408249999999999E-2</v>
      </c>
      <c r="J135" s="12">
        <v>7.2420080000000003E-3</v>
      </c>
      <c r="K135" s="12">
        <v>-4.6785505999999998E-2</v>
      </c>
      <c r="L135" s="12">
        <v>-9.0299490000000007E-3</v>
      </c>
      <c r="M135" s="12">
        <v>-1.3769900999999999E-2</v>
      </c>
      <c r="N135" s="12">
        <v>-9.6346601000000004E-2</v>
      </c>
      <c r="O135" s="12">
        <v>-1.4158759E-2</v>
      </c>
      <c r="P135" s="12">
        <v>-7.8816534999999993E-2</v>
      </c>
      <c r="Q135" s="12">
        <v>-8.5310219999999992E-3</v>
      </c>
      <c r="R135" s="12">
        <v>-5.1881749999999997E-2</v>
      </c>
      <c r="S135" s="12">
        <v>-4.0282954000000003E-2</v>
      </c>
      <c r="T135" s="12">
        <v>-1.5603785E-2</v>
      </c>
      <c r="U135" s="12">
        <v>-5.149664E-3</v>
      </c>
      <c r="V135" s="12">
        <v>2.3117443000000001E-2</v>
      </c>
      <c r="W135" s="12">
        <v>2.6666496000000001E-2</v>
      </c>
      <c r="X135" s="12">
        <v>-1.4135053999999999E-2</v>
      </c>
      <c r="Y135" s="12">
        <v>-3.9816103999999998E-2</v>
      </c>
      <c r="Z135" s="12">
        <v>3.5059276E-2</v>
      </c>
      <c r="AA135" s="12">
        <v>3.7989562999999997E-2</v>
      </c>
      <c r="AB135" s="12">
        <v>3.1292551000000002E-2</v>
      </c>
      <c r="AC135" s="12">
        <v>-3.8246789000000003E-2</v>
      </c>
      <c r="AD135" s="12">
        <v>8.7381309999999997E-3</v>
      </c>
      <c r="AE135" s="12">
        <v>-7.6764669999999993E-2</v>
      </c>
      <c r="AF135" s="12">
        <v>-5.2430151000000001E-2</v>
      </c>
      <c r="AG135" s="12">
        <v>2.0308178E-2</v>
      </c>
      <c r="AH135" s="12">
        <v>-2.7800038999999999E-2</v>
      </c>
      <c r="AI135" s="12">
        <v>-6.4171598999999996E-2</v>
      </c>
      <c r="AJ135" s="12">
        <v>-1.7555123999999998E-2</v>
      </c>
      <c r="AK135" s="12">
        <v>-4.4144728000000001E-2</v>
      </c>
      <c r="AL135" s="12">
        <v>-2.1208259E-2</v>
      </c>
      <c r="AM135" s="12">
        <v>2.3002076E-2</v>
      </c>
      <c r="AN135" s="12">
        <v>-2.6375473E-2</v>
      </c>
      <c r="AO135" s="12">
        <v>-4.5280810999999997E-2</v>
      </c>
      <c r="AP135" s="12">
        <v>-1.4656631999999999E-2</v>
      </c>
      <c r="AQ135" s="12">
        <v>-5.6521259999999997E-2</v>
      </c>
      <c r="AR135" s="12">
        <v>-4.7050152999999997E-2</v>
      </c>
      <c r="AS135" s="12">
        <v>-1.4671148E-2</v>
      </c>
      <c r="AT135" s="12">
        <v>-2.068205E-3</v>
      </c>
      <c r="AU135" s="12">
        <v>-2.7156890999999999E-2</v>
      </c>
      <c r="AV135" s="12">
        <v>-6.1411774000000002E-2</v>
      </c>
      <c r="AW135" s="12">
        <v>-1.4943537999999999E-2</v>
      </c>
      <c r="AX135" s="12">
        <v>-5.5700511000000001E-2</v>
      </c>
      <c r="AY135" s="12">
        <v>6.2763840000000003E-3</v>
      </c>
      <c r="AZ135" s="12">
        <v>-5.119714E-3</v>
      </c>
      <c r="BA135" s="12">
        <v>-5.5447783E-2</v>
      </c>
      <c r="BB135" s="12">
        <v>-2.5394592000000001E-2</v>
      </c>
      <c r="BC135" s="12">
        <v>-1.7651704000000001E-2</v>
      </c>
      <c r="BD135" s="12">
        <v>-3.4979966000000001E-2</v>
      </c>
      <c r="BE135" s="12">
        <v>-7.3342279999999999E-3</v>
      </c>
      <c r="BF135" s="12">
        <v>-3.9100289999999998E-3</v>
      </c>
      <c r="BG135" s="12">
        <v>-4.5772618000000001E-2</v>
      </c>
      <c r="BH135" s="12">
        <v>-4.8282949999999998E-2</v>
      </c>
      <c r="BI135" s="12">
        <v>-7.6999909999999998E-3</v>
      </c>
      <c r="BJ135" s="12">
        <v>-5.2636090000000003E-2</v>
      </c>
      <c r="BK135" s="12">
        <v>-3.5273757000000003E-2</v>
      </c>
      <c r="BL135" s="12">
        <v>-1.7186462999999999E-2</v>
      </c>
      <c r="BM135" s="12">
        <v>2.6757198999999999E-2</v>
      </c>
      <c r="BN135" s="12">
        <v>-1.9082913E-2</v>
      </c>
      <c r="BO135" s="12">
        <v>1.0525247E-2</v>
      </c>
      <c r="BP135" s="12">
        <v>-3.7384022000000003E-2</v>
      </c>
      <c r="BQ135" s="12">
        <v>4.6970040000000003E-3</v>
      </c>
      <c r="BR135" s="12">
        <v>-1.9387115E-2</v>
      </c>
      <c r="BS135" s="12">
        <v>2.4071930000000002E-3</v>
      </c>
      <c r="BT135" s="12">
        <v>-3.9084551000000002E-2</v>
      </c>
      <c r="BU135" s="12">
        <v>-4.4929326999999998E-2</v>
      </c>
      <c r="BV135" s="12">
        <v>-1.7452265000000002E-2</v>
      </c>
      <c r="BW135" s="12">
        <v>-6.9164300000000003E-4</v>
      </c>
      <c r="BX135" s="12">
        <v>-1.6299333999999999E-2</v>
      </c>
      <c r="BY135" s="12">
        <v>6.2992410999999998E-2</v>
      </c>
      <c r="BZ135" s="12">
        <v>4.4270230000000004E-3</v>
      </c>
      <c r="CA135" s="12">
        <v>4.7508452999999999E-2</v>
      </c>
      <c r="CB135" s="12">
        <v>-2.2631930000000001E-3</v>
      </c>
      <c r="CC135" s="12">
        <v>-3.2579050999999998E-2</v>
      </c>
      <c r="CD135" s="12">
        <v>-3.0060468E-2</v>
      </c>
      <c r="CE135" s="12">
        <v>-1.4294951E-2</v>
      </c>
      <c r="CF135" s="12">
        <v>-4.6265107E-2</v>
      </c>
      <c r="CG135" s="12">
        <v>-2.2744851999999999E-2</v>
      </c>
      <c r="CH135" s="12">
        <v>-1.08322E-3</v>
      </c>
      <c r="CI135" s="12">
        <v>-2.5328751E-2</v>
      </c>
      <c r="CJ135" s="12">
        <v>-4.4112328999999999E-2</v>
      </c>
      <c r="CK135" s="12">
        <v>-1.4697314E-2</v>
      </c>
      <c r="CL135" s="12">
        <v>-7.6642832999999994E-2</v>
      </c>
      <c r="CM135" s="12">
        <v>-1.3113524E-2</v>
      </c>
      <c r="CN135" s="12">
        <v>4.2292409999999999E-3</v>
      </c>
      <c r="CO135" s="12">
        <v>7.4082239999999997E-3</v>
      </c>
      <c r="CP135" s="12">
        <v>-4.8493416999999997E-2</v>
      </c>
      <c r="CQ135" s="12">
        <v>-3.5355528999999997E-2</v>
      </c>
      <c r="CR135" s="12">
        <v>-2.0438100000000001E-4</v>
      </c>
      <c r="CS135" s="12">
        <v>-1.5981393999999999E-2</v>
      </c>
      <c r="CT135" s="12">
        <v>3.8822800000000001E-3</v>
      </c>
      <c r="CU135" s="12">
        <v>9.5598530000000001E-3</v>
      </c>
      <c r="CV135" s="12">
        <v>-3.1400326999999999E-2</v>
      </c>
    </row>
    <row r="136" spans="1:100" ht="18.75" customHeight="1" x14ac:dyDescent="0.4">
      <c r="A136" s="11">
        <v>134</v>
      </c>
      <c r="B136" s="12">
        <v>3.2076933000000002E-2</v>
      </c>
      <c r="C136" s="12">
        <v>2.0084162999999999E-2</v>
      </c>
      <c r="D136" s="12">
        <v>2.2115408E-2</v>
      </c>
      <c r="E136" s="12">
        <v>-6.8826383000000005E-2</v>
      </c>
      <c r="F136" s="12">
        <v>1.5674239E-2</v>
      </c>
      <c r="G136" s="12">
        <v>1.175845E-3</v>
      </c>
      <c r="H136" s="12">
        <v>-4.8706411999999998E-2</v>
      </c>
      <c r="I136" s="12">
        <v>-5.9069029000000002E-2</v>
      </c>
      <c r="J136" s="12">
        <v>1.5559033999999999E-2</v>
      </c>
      <c r="K136" s="12">
        <v>-3.2748733000000002E-2</v>
      </c>
      <c r="L136" s="12">
        <v>-4.1479689999999996E-3</v>
      </c>
      <c r="M136" s="12">
        <v>-1.7096190000000001E-2</v>
      </c>
      <c r="N136" s="12">
        <v>-5.61167E-3</v>
      </c>
      <c r="O136" s="12">
        <v>-3.9578260000000002E-3</v>
      </c>
      <c r="P136" s="12">
        <v>-1.9076249999999999E-2</v>
      </c>
      <c r="Q136" s="12">
        <v>-4.6799659999999998E-3</v>
      </c>
      <c r="R136" s="12">
        <v>-2.747284E-3</v>
      </c>
      <c r="S136" s="12">
        <v>-1.0741175E-2</v>
      </c>
      <c r="T136" s="12">
        <v>1.3307062E-2</v>
      </c>
      <c r="U136" s="12">
        <v>1.3953672E-2</v>
      </c>
      <c r="V136" s="12">
        <v>-3.1494258999999997E-2</v>
      </c>
      <c r="W136" s="12">
        <v>2.8534914000000001E-2</v>
      </c>
      <c r="X136" s="12">
        <v>7.5905959999999998E-3</v>
      </c>
      <c r="Y136" s="12">
        <v>-2.3816739999999999E-3</v>
      </c>
      <c r="Z136" s="12">
        <v>-8.7325800000000002E-4</v>
      </c>
      <c r="AA136" s="12">
        <v>-2.7999096000000001E-2</v>
      </c>
      <c r="AB136" s="12">
        <v>-3.4016457999999999E-2</v>
      </c>
      <c r="AC136" s="12">
        <v>-1.2760832999999999E-2</v>
      </c>
      <c r="AD136" s="12">
        <v>6.0435790000000003E-3</v>
      </c>
      <c r="AE136" s="12">
        <v>-0.12242386099999999</v>
      </c>
      <c r="AF136" s="12">
        <v>2.8412060000000002E-3</v>
      </c>
      <c r="AG136" s="12">
        <v>-1.6358019000000001E-2</v>
      </c>
      <c r="AH136" s="12">
        <v>-6.3877939999999996E-3</v>
      </c>
      <c r="AI136" s="12">
        <v>-9.4959209999999992E-3</v>
      </c>
      <c r="AJ136" s="12">
        <v>-4.3606893000000001E-2</v>
      </c>
      <c r="AK136" s="12">
        <v>-7.5048076000000005E-2</v>
      </c>
      <c r="AL136" s="12">
        <v>-5.1819443E-2</v>
      </c>
      <c r="AM136" s="12">
        <v>-1.0104017999999999E-2</v>
      </c>
      <c r="AN136" s="12">
        <v>-7.6448469999999998E-3</v>
      </c>
      <c r="AO136" s="12">
        <v>-1.276396E-3</v>
      </c>
      <c r="AP136" s="12">
        <v>1.2689278E-2</v>
      </c>
      <c r="AQ136" s="12">
        <v>1.8574285999999999E-2</v>
      </c>
      <c r="AR136" s="12">
        <v>-2.2621466E-2</v>
      </c>
      <c r="AS136" s="12">
        <v>-1.5846154000000001E-2</v>
      </c>
      <c r="AT136" s="12">
        <v>2.6163539E-2</v>
      </c>
      <c r="AU136" s="12">
        <v>3.9329220000000002E-3</v>
      </c>
      <c r="AV136" s="12">
        <v>-3.4533910000000001E-2</v>
      </c>
      <c r="AW136" s="12">
        <v>9.6350979999999999E-3</v>
      </c>
      <c r="AX136" s="12">
        <v>-2.3084184000000001E-2</v>
      </c>
      <c r="AY136" s="12">
        <v>-2.2478908999999998E-2</v>
      </c>
      <c r="AZ136" s="12">
        <v>-1.4579673E-2</v>
      </c>
      <c r="BA136" s="12">
        <v>4.3112339999999997E-3</v>
      </c>
      <c r="BB136" s="12">
        <v>-3.5361400000000001E-3</v>
      </c>
      <c r="BC136" s="12">
        <v>-1.4503457000000001E-2</v>
      </c>
      <c r="BD136" s="12">
        <v>4.0543799999999999E-4</v>
      </c>
      <c r="BE136" s="12">
        <v>4.0374449999999997E-3</v>
      </c>
      <c r="BF136" s="12">
        <v>3.0359429E-2</v>
      </c>
      <c r="BG136" s="12">
        <v>-6.354803E-3</v>
      </c>
      <c r="BH136" s="12">
        <v>1.7227375E-2</v>
      </c>
      <c r="BI136" s="12">
        <v>-2.719773E-3</v>
      </c>
      <c r="BJ136" s="12">
        <v>-3.7640641000000002E-2</v>
      </c>
      <c r="BK136" s="12">
        <v>-7.8890533999999998E-2</v>
      </c>
      <c r="BL136" s="12">
        <v>8.2925859999999994E-3</v>
      </c>
      <c r="BM136" s="12">
        <v>5.2159349999999997E-3</v>
      </c>
      <c r="BN136" s="12">
        <v>-7.3521869000000004E-2</v>
      </c>
      <c r="BO136" s="12">
        <v>2.8592940000000001E-3</v>
      </c>
      <c r="BP136" s="12">
        <v>-2.0231821000000001E-2</v>
      </c>
      <c r="BQ136" s="12">
        <v>-2.1577532999999999E-2</v>
      </c>
      <c r="BR136" s="12">
        <v>-9.5411946999999997E-2</v>
      </c>
      <c r="BS136" s="12">
        <v>1.5315595E-2</v>
      </c>
      <c r="BT136" s="12">
        <v>-5.6100381999999997E-2</v>
      </c>
      <c r="BU136" s="12">
        <v>-2.5711821999999999E-2</v>
      </c>
      <c r="BV136" s="12">
        <v>-4.4297784999999999E-2</v>
      </c>
      <c r="BW136" s="12">
        <v>3.6886749000000003E-2</v>
      </c>
      <c r="BX136" s="12">
        <v>2.2154777E-2</v>
      </c>
      <c r="BY136" s="12">
        <v>4.9997979999999997E-3</v>
      </c>
      <c r="BZ136" s="12">
        <v>1.6342131999999999E-2</v>
      </c>
      <c r="CA136" s="12">
        <v>6.6602459999999999E-3</v>
      </c>
      <c r="CB136" s="12">
        <v>3.1891883000000003E-2</v>
      </c>
      <c r="CC136" s="12">
        <v>3.0784154000000001E-2</v>
      </c>
      <c r="CD136" s="12">
        <v>-2.0554879000000002E-2</v>
      </c>
      <c r="CE136" s="12">
        <v>-1.2730264999999999E-2</v>
      </c>
      <c r="CF136" s="12">
        <v>-1.9563629999999999E-2</v>
      </c>
      <c r="CG136" s="12">
        <v>-2.2771414E-2</v>
      </c>
      <c r="CH136" s="12">
        <v>5.2410909999999998E-3</v>
      </c>
      <c r="CI136" s="12">
        <v>5.9078321000000003E-2</v>
      </c>
      <c r="CJ136" s="12">
        <v>7.0142440000000002E-3</v>
      </c>
      <c r="CK136" s="12">
        <v>4.5258240000000003E-3</v>
      </c>
      <c r="CL136" s="12">
        <v>1.3923069E-2</v>
      </c>
      <c r="CM136" s="12">
        <v>4.0555690000000002E-3</v>
      </c>
      <c r="CN136" s="12">
        <v>-4.1176290000000003E-3</v>
      </c>
      <c r="CO136" s="12">
        <v>-2.9285362999999998E-2</v>
      </c>
      <c r="CP136" s="12">
        <v>-6.1880768000000003E-2</v>
      </c>
      <c r="CQ136" s="12">
        <v>2.7196485999999999E-2</v>
      </c>
      <c r="CR136" s="12">
        <v>2.1390580999999999E-2</v>
      </c>
      <c r="CS136" s="12">
        <v>-6.7290830000000003E-3</v>
      </c>
      <c r="CT136" s="12">
        <v>0.110136727</v>
      </c>
      <c r="CU136" s="12">
        <v>-5.8774580000000003E-3</v>
      </c>
      <c r="CV136" s="12">
        <v>1.8283658000000001E-2</v>
      </c>
    </row>
    <row r="137" spans="1:100" ht="18.75" customHeight="1" x14ac:dyDescent="0.4">
      <c r="A137" s="11">
        <v>135</v>
      </c>
      <c r="B137" s="12">
        <v>0.108811406</v>
      </c>
      <c r="C137" s="12">
        <v>5.5700619E-2</v>
      </c>
      <c r="D137" s="12">
        <v>4.9858748000000001E-2</v>
      </c>
      <c r="E137" s="12">
        <v>6.1505492000000002E-2</v>
      </c>
      <c r="F137" s="12">
        <v>1.8488536999999999E-2</v>
      </c>
      <c r="G137" s="12">
        <v>2.97533E-2</v>
      </c>
      <c r="H137" s="12">
        <v>2.0067518999999999E-2</v>
      </c>
      <c r="I137" s="12">
        <v>4.2970029999999998E-3</v>
      </c>
      <c r="J137" s="12">
        <v>2.1014413999999999E-2</v>
      </c>
      <c r="K137" s="12">
        <v>1.6062963E-2</v>
      </c>
      <c r="L137" s="12">
        <v>2.9018379999999999E-3</v>
      </c>
      <c r="M137" s="12">
        <v>2.3318067000000001E-2</v>
      </c>
      <c r="N137" s="12">
        <v>7.1117343999999999E-2</v>
      </c>
      <c r="O137" s="12">
        <v>3.4819870000000002E-3</v>
      </c>
      <c r="P137" s="12">
        <v>5.7660830000000003E-2</v>
      </c>
      <c r="Q137" s="12">
        <v>2.8614888000000002E-2</v>
      </c>
      <c r="R137" s="12">
        <v>3.5250489000000003E-2</v>
      </c>
      <c r="S137" s="12">
        <v>7.5452854999999999E-2</v>
      </c>
      <c r="T137" s="12">
        <v>-6.4310555000000005E-2</v>
      </c>
      <c r="U137" s="12">
        <v>1.3939619E-2</v>
      </c>
      <c r="V137" s="12">
        <v>5.6510400000000002E-2</v>
      </c>
      <c r="W137" s="12">
        <v>5.3708063E-2</v>
      </c>
      <c r="X137" s="12">
        <v>2.7798751E-2</v>
      </c>
      <c r="Y137" s="12">
        <v>7.2975066000000005E-2</v>
      </c>
      <c r="Z137" s="12">
        <v>3.4350184999999998E-2</v>
      </c>
      <c r="AA137" s="12">
        <v>2.6113911E-2</v>
      </c>
      <c r="AB137" s="12">
        <v>1.4539699999999999E-2</v>
      </c>
      <c r="AC137" s="12">
        <v>4.4385239E-2</v>
      </c>
      <c r="AD137" s="12">
        <v>1.631966E-2</v>
      </c>
      <c r="AE137" s="12">
        <v>9.0492618999999996E-2</v>
      </c>
      <c r="AF137" s="12">
        <v>7.9748769999999997E-2</v>
      </c>
      <c r="AG137" s="12">
        <v>4.2912197999999999E-2</v>
      </c>
      <c r="AH137" s="12">
        <v>2.4152921000000001E-2</v>
      </c>
      <c r="AI137" s="12">
        <v>0.123156274</v>
      </c>
      <c r="AJ137" s="12">
        <v>1.1616420000000001E-2</v>
      </c>
      <c r="AK137" s="12">
        <v>9.8441348999999997E-2</v>
      </c>
      <c r="AL137" s="12">
        <v>4.5057833999999998E-2</v>
      </c>
      <c r="AM137" s="12">
        <v>9.9196570000000001E-3</v>
      </c>
      <c r="AN137" s="12">
        <v>5.8616542000000001E-2</v>
      </c>
      <c r="AO137" s="12">
        <v>4.2252965000000003E-2</v>
      </c>
      <c r="AP137" s="12">
        <v>2.2824289000000001E-2</v>
      </c>
      <c r="AQ137" s="12">
        <v>5.3265082999999998E-2</v>
      </c>
      <c r="AR137" s="12">
        <v>3.1007309E-2</v>
      </c>
      <c r="AS137" s="12">
        <v>9.3644616E-2</v>
      </c>
      <c r="AT137" s="12">
        <v>4.4177045999999998E-2</v>
      </c>
      <c r="AU137" s="12">
        <v>4.1093543000000003E-2</v>
      </c>
      <c r="AV137" s="12">
        <v>3.6417034000000001E-2</v>
      </c>
      <c r="AW137" s="12">
        <v>2.7208133999999998E-2</v>
      </c>
      <c r="AX137" s="12">
        <v>7.2536722999999997E-2</v>
      </c>
      <c r="AY137" s="12">
        <v>9.6656950000000002E-3</v>
      </c>
      <c r="AZ137" s="12">
        <v>2.4659136000000002E-2</v>
      </c>
      <c r="BA137" s="12">
        <v>2.4982659000000001E-2</v>
      </c>
      <c r="BB137" s="12">
        <v>5.9328367E-2</v>
      </c>
      <c r="BC137" s="12">
        <v>2.2641306E-2</v>
      </c>
      <c r="BD137" s="12">
        <v>4.4951791999999997E-2</v>
      </c>
      <c r="BE137" s="12">
        <v>5.1027383000000003E-2</v>
      </c>
      <c r="BF137" s="12">
        <v>6.7259103000000001E-2</v>
      </c>
      <c r="BG137" s="12">
        <v>8.6337000999999997E-2</v>
      </c>
      <c r="BH137" s="12">
        <v>7.2209538000000004E-2</v>
      </c>
      <c r="BI137" s="12">
        <v>6.8619600000000003E-2</v>
      </c>
      <c r="BJ137" s="12">
        <v>5.2025731999999998E-2</v>
      </c>
      <c r="BK137" s="12">
        <v>7.4664487000000002E-2</v>
      </c>
      <c r="BL137" s="12">
        <v>2.3899192E-2</v>
      </c>
      <c r="BM137" s="12">
        <v>3.2754900000000003E-2</v>
      </c>
      <c r="BN137" s="12">
        <v>-9.8173459999999994E-3</v>
      </c>
      <c r="BO137" s="12">
        <v>2.2400440000000001E-3</v>
      </c>
      <c r="BP137" s="12">
        <v>6.0462618000000003E-2</v>
      </c>
      <c r="BQ137" s="12">
        <v>4.8027318999999999E-2</v>
      </c>
      <c r="BR137" s="12">
        <v>1.5827094E-2</v>
      </c>
      <c r="BS137" s="12">
        <v>3.6943917999999999E-2</v>
      </c>
      <c r="BT137" s="12">
        <v>5.5275588E-2</v>
      </c>
      <c r="BU137" s="12">
        <v>-1.6006978000000002E-2</v>
      </c>
      <c r="BV137" s="12">
        <v>0.163078115</v>
      </c>
      <c r="BW137" s="12">
        <v>3.5180075999999998E-2</v>
      </c>
      <c r="BX137" s="12">
        <v>3.2795513999999998E-2</v>
      </c>
      <c r="BY137" s="12">
        <v>-2.7455374000000001E-2</v>
      </c>
      <c r="BZ137" s="12">
        <v>3.7230197999999999E-2</v>
      </c>
      <c r="CA137" s="12">
        <v>-1.6804330000000001E-3</v>
      </c>
      <c r="CB137" s="12">
        <v>2.8579164000000001E-2</v>
      </c>
      <c r="CC137" s="12">
        <v>1.8579658999999998E-2</v>
      </c>
      <c r="CD137" s="12">
        <v>2.4900788E-2</v>
      </c>
      <c r="CE137" s="12">
        <v>5.4096730000000003E-2</v>
      </c>
      <c r="CF137" s="12">
        <v>1.5769965E-2</v>
      </c>
      <c r="CG137" s="12">
        <v>6.2261315999999997E-2</v>
      </c>
      <c r="CH137" s="12">
        <v>4.9352862999999997E-2</v>
      </c>
      <c r="CI137" s="12">
        <v>1.1857612999999999E-2</v>
      </c>
      <c r="CJ137" s="12">
        <v>5.1602040000000002E-2</v>
      </c>
      <c r="CK137" s="12">
        <v>3.9160002999999999E-2</v>
      </c>
      <c r="CL137" s="12">
        <v>5.3996001000000002E-2</v>
      </c>
      <c r="CM137" s="12">
        <v>-3.7928784E-2</v>
      </c>
      <c r="CN137" s="12">
        <v>1.0061423E-2</v>
      </c>
      <c r="CO137" s="12">
        <v>3.4124491E-2</v>
      </c>
      <c r="CP137" s="12">
        <v>2.0296440000000002E-3</v>
      </c>
      <c r="CQ137" s="12">
        <v>1.3548371E-2</v>
      </c>
      <c r="CR137" s="12">
        <v>6.7813133999999997E-2</v>
      </c>
      <c r="CS137" s="12">
        <v>8.7000891999999996E-2</v>
      </c>
      <c r="CT137" s="12">
        <v>2.0852755000000001E-2</v>
      </c>
      <c r="CU137" s="12">
        <v>3.4816766999999998E-2</v>
      </c>
      <c r="CV137" s="12">
        <v>3.6358632000000002E-2</v>
      </c>
    </row>
    <row r="138" spans="1:100" ht="18.75" customHeight="1" x14ac:dyDescent="0.4">
      <c r="A138" s="11">
        <v>136</v>
      </c>
      <c r="B138" s="12">
        <v>-4.6308296999999998E-2</v>
      </c>
      <c r="C138" s="12">
        <v>3.2358301999999999E-2</v>
      </c>
      <c r="D138" s="12">
        <v>4.4275772999999997E-2</v>
      </c>
      <c r="E138" s="12">
        <v>-0.14945373300000001</v>
      </c>
      <c r="F138" s="12">
        <v>-7.2616342E-2</v>
      </c>
      <c r="G138" s="12">
        <v>-2.6600499E-2</v>
      </c>
      <c r="H138" s="12">
        <v>-5.1479899999999999E-3</v>
      </c>
      <c r="I138" s="12">
        <v>5.6656215000000003E-2</v>
      </c>
      <c r="J138" s="12">
        <v>2.3076593999999999E-2</v>
      </c>
      <c r="K138" s="12">
        <v>-1.2743035999999999E-2</v>
      </c>
      <c r="L138" s="12">
        <v>-4.6297619999999999E-3</v>
      </c>
      <c r="M138" s="12">
        <v>1.0089758000000001E-2</v>
      </c>
      <c r="N138" s="12">
        <v>-4.2028653999999999E-2</v>
      </c>
      <c r="O138" s="12">
        <v>5.2414963000000002E-2</v>
      </c>
      <c r="P138" s="12">
        <v>-1.1581529E-2</v>
      </c>
      <c r="Q138" s="12">
        <v>-1.0272445999999999E-2</v>
      </c>
      <c r="R138" s="12">
        <v>-2.7098976E-2</v>
      </c>
      <c r="S138" s="12">
        <v>2.6911747999999999E-2</v>
      </c>
      <c r="T138" s="12">
        <v>6.1920220000000002E-3</v>
      </c>
      <c r="U138" s="12">
        <v>-1.2016225E-2</v>
      </c>
      <c r="V138" s="12">
        <v>-2.0059939999999998E-2</v>
      </c>
      <c r="W138" s="12">
        <v>2.0421861999999999E-2</v>
      </c>
      <c r="X138" s="12">
        <v>-2.7762385000000001E-2</v>
      </c>
      <c r="Y138" s="12">
        <v>-4.3494376000000001E-2</v>
      </c>
      <c r="Z138" s="12">
        <v>-4.0054246000000002E-2</v>
      </c>
      <c r="AA138" s="12">
        <v>-3.1616137000000002E-2</v>
      </c>
      <c r="AB138" s="12">
        <v>-1.2850856000000001E-2</v>
      </c>
      <c r="AC138" s="12">
        <v>-2.5866093999999999E-2</v>
      </c>
      <c r="AD138" s="12">
        <v>1.5072342000000001E-2</v>
      </c>
      <c r="AE138" s="12">
        <v>-1.9699864000000001E-2</v>
      </c>
      <c r="AF138" s="12">
        <v>-4.2696264999999997E-2</v>
      </c>
      <c r="AG138" s="12">
        <v>-6.3336432999999998E-2</v>
      </c>
      <c r="AH138" s="12">
        <v>-3.1620439E-2</v>
      </c>
      <c r="AI138" s="12">
        <v>2.2981490000000002E-3</v>
      </c>
      <c r="AJ138" s="12">
        <v>3.7154208000000001E-2</v>
      </c>
      <c r="AK138" s="12">
        <v>3.60758E-3</v>
      </c>
      <c r="AL138" s="12">
        <v>-5.6730414E-2</v>
      </c>
      <c r="AM138" s="12">
        <v>2.7900266999999999E-2</v>
      </c>
      <c r="AN138" s="12">
        <v>-0.127353256</v>
      </c>
      <c r="AO138" s="12">
        <v>-4.2408202999999998E-2</v>
      </c>
      <c r="AP138" s="12">
        <v>-6.6008498999999998E-2</v>
      </c>
      <c r="AQ138" s="12">
        <v>-3.5516193000000001E-2</v>
      </c>
      <c r="AR138" s="12">
        <v>-2.2115214000000001E-2</v>
      </c>
      <c r="AS138" s="12">
        <v>-1.7042821999999999E-2</v>
      </c>
      <c r="AT138" s="12">
        <v>2.6674138999999999E-2</v>
      </c>
      <c r="AU138" s="12">
        <v>-1.5936262E-2</v>
      </c>
      <c r="AV138" s="12">
        <v>1.4772133999999999E-2</v>
      </c>
      <c r="AW138" s="12">
        <v>5.9301099999999995E-4</v>
      </c>
      <c r="AX138" s="12">
        <v>-2.1915578000000002E-2</v>
      </c>
      <c r="AY138" s="12">
        <v>-1.9146746999999999E-2</v>
      </c>
      <c r="AZ138" s="12">
        <v>1.0192222000000001E-2</v>
      </c>
      <c r="BA138" s="12">
        <v>-4.6604660999999999E-2</v>
      </c>
      <c r="BB138" s="12">
        <v>2.5763946999999999E-2</v>
      </c>
      <c r="BC138" s="12">
        <v>-4.0913136000000003E-2</v>
      </c>
      <c r="BD138" s="12">
        <v>-5.0896700000000003E-4</v>
      </c>
      <c r="BE138" s="12">
        <v>-5.0845591000000002E-2</v>
      </c>
      <c r="BF138" s="12">
        <v>-5.2113484000000002E-2</v>
      </c>
      <c r="BG138" s="12">
        <v>-1.743168E-3</v>
      </c>
      <c r="BH138" s="12">
        <v>-6.6040421000000002E-2</v>
      </c>
      <c r="BI138" s="12">
        <v>-1.2340745E-2</v>
      </c>
      <c r="BJ138" s="12">
        <v>-0.104954121</v>
      </c>
      <c r="BK138" s="12">
        <v>1.2251636999999999E-2</v>
      </c>
      <c r="BL138" s="12">
        <v>-2.0372576999999999E-2</v>
      </c>
      <c r="BM138" s="12">
        <v>-1.9469154999999998E-2</v>
      </c>
      <c r="BN138" s="12">
        <v>4.2274953999999997E-2</v>
      </c>
      <c r="BO138" s="12">
        <v>-1.3207567999999999E-2</v>
      </c>
      <c r="BP138" s="12">
        <v>-5.4709098999999997E-2</v>
      </c>
      <c r="BQ138" s="12">
        <v>-2.9693662999999999E-2</v>
      </c>
      <c r="BR138" s="12">
        <v>-4.0757926999999999E-2</v>
      </c>
      <c r="BS138" s="12">
        <v>1.7248032999999999E-2</v>
      </c>
      <c r="BT138" s="12">
        <v>-4.8485308999999997E-2</v>
      </c>
      <c r="BU138" s="12">
        <v>-7.9376036999999997E-2</v>
      </c>
      <c r="BV138" s="12">
        <v>-5.8559779999999999E-2</v>
      </c>
      <c r="BW138" s="12">
        <v>-9.2325099999999993E-3</v>
      </c>
      <c r="BX138" s="12">
        <v>-3.9650450000000004E-3</v>
      </c>
      <c r="BY138" s="12">
        <v>0.126942203</v>
      </c>
      <c r="BZ138" s="12">
        <v>1.2864749999999999E-2</v>
      </c>
      <c r="CA138" s="12">
        <v>6.2171592999999997E-2</v>
      </c>
      <c r="CB138" s="12">
        <v>1.3200652E-2</v>
      </c>
      <c r="CC138" s="12">
        <v>7.4675339999999996E-3</v>
      </c>
      <c r="CD138" s="12">
        <v>-1.2253979E-2</v>
      </c>
      <c r="CE138" s="12">
        <v>-7.5038853000000003E-2</v>
      </c>
      <c r="CF138" s="12">
        <v>4.4358369999999998E-3</v>
      </c>
      <c r="CG138" s="12">
        <v>-4.5032672000000003E-2</v>
      </c>
      <c r="CH138" s="12">
        <v>-6.9390799000000003E-2</v>
      </c>
      <c r="CI138" s="12">
        <v>-1.7375728E-2</v>
      </c>
      <c r="CJ138" s="12">
        <v>-3.9465661999999999E-2</v>
      </c>
      <c r="CK138" s="12">
        <v>-1.2730264999999999E-2</v>
      </c>
      <c r="CL138" s="12">
        <v>-3.4511975E-2</v>
      </c>
      <c r="CM138" s="12">
        <v>-6.2431642000000002E-2</v>
      </c>
      <c r="CN138" s="12">
        <v>1.3322745E-2</v>
      </c>
      <c r="CO138" s="12">
        <v>3.1449141999999999E-2</v>
      </c>
      <c r="CP138" s="12">
        <v>-8.304578E-2</v>
      </c>
      <c r="CQ138" s="12">
        <v>-4.9489660999999997E-2</v>
      </c>
      <c r="CR138" s="12">
        <v>1.8589405E-2</v>
      </c>
      <c r="CS138" s="12">
        <v>-7.1226029999999999E-3</v>
      </c>
      <c r="CT138" s="12">
        <v>3.1144841999999999E-2</v>
      </c>
      <c r="CU138" s="12">
        <v>-4.7294009999999997E-2</v>
      </c>
      <c r="CV138" s="12">
        <v>1.2356874E-2</v>
      </c>
    </row>
    <row r="139" spans="1:100" ht="18.75" customHeight="1" x14ac:dyDescent="0.4">
      <c r="A139" s="11">
        <v>137</v>
      </c>
      <c r="B139" s="12">
        <v>3.0033799E-2</v>
      </c>
      <c r="C139" s="12">
        <v>2.7483815000000002E-2</v>
      </c>
      <c r="D139" s="12">
        <v>1.7842635999999999E-2</v>
      </c>
      <c r="E139" s="12">
        <v>2.3318446999999999E-2</v>
      </c>
      <c r="F139" s="12">
        <v>1.4990376E-2</v>
      </c>
      <c r="G139" s="12">
        <v>5.4879967000000002E-2</v>
      </c>
      <c r="H139" s="12">
        <v>5.1619492000000003E-2</v>
      </c>
      <c r="I139" s="13">
        <v>-8.7603300000000002E-5</v>
      </c>
      <c r="J139" s="12">
        <v>-4.3061500000000002E-4</v>
      </c>
      <c r="K139" s="12">
        <v>6.1816859999999996E-3</v>
      </c>
      <c r="L139" s="12">
        <v>1.02574E-4</v>
      </c>
      <c r="M139" s="12">
        <v>3.8548359999999999E-3</v>
      </c>
      <c r="N139" s="12">
        <v>2.6123329000000001E-2</v>
      </c>
      <c r="O139" s="12">
        <v>-3.1101547E-2</v>
      </c>
      <c r="P139" s="12">
        <v>8.6764755999999998E-2</v>
      </c>
      <c r="Q139" s="12">
        <v>2.3985855E-2</v>
      </c>
      <c r="R139" s="12">
        <v>4.6497360000000001E-2</v>
      </c>
      <c r="S139" s="12">
        <v>2.8549366E-2</v>
      </c>
      <c r="T139" s="12">
        <v>2.625628E-2</v>
      </c>
      <c r="U139" s="12">
        <v>1.8596013000000002E-2</v>
      </c>
      <c r="V139" s="12">
        <v>5.0398279999999997E-3</v>
      </c>
      <c r="W139" s="12">
        <v>3.0102665000000001E-2</v>
      </c>
      <c r="X139" s="12">
        <v>2.9955129E-2</v>
      </c>
      <c r="Y139" s="12">
        <v>-8.0044839999999992E-3</v>
      </c>
      <c r="Z139" s="12">
        <v>2.4736083999999998E-2</v>
      </c>
      <c r="AA139" s="12">
        <v>6.3107129999999999E-3</v>
      </c>
      <c r="AB139" s="12">
        <v>2.3547241E-2</v>
      </c>
      <c r="AC139" s="12">
        <v>3.2737439E-2</v>
      </c>
      <c r="AD139" s="12">
        <v>-6.7932599999999995E-4</v>
      </c>
      <c r="AE139" s="12">
        <v>3.0017615000000001E-2</v>
      </c>
      <c r="AF139" s="12">
        <v>5.7896733999999998E-2</v>
      </c>
      <c r="AG139" s="12">
        <v>6.1985008000000001E-2</v>
      </c>
      <c r="AH139" s="12">
        <v>1.7992384E-2</v>
      </c>
      <c r="AI139" s="12">
        <v>5.2816938000000001E-2</v>
      </c>
      <c r="AJ139" s="12">
        <v>9.9091809999999995E-3</v>
      </c>
      <c r="AK139" s="12">
        <v>4.5502233000000003E-2</v>
      </c>
      <c r="AL139" s="12">
        <v>2.7884177E-2</v>
      </c>
      <c r="AM139" s="12">
        <v>1.3934416E-2</v>
      </c>
      <c r="AN139" s="12">
        <v>3.1725941000000001E-2</v>
      </c>
      <c r="AO139" s="12">
        <v>3.6630659000000003E-2</v>
      </c>
      <c r="AP139" s="12">
        <v>2.3429078999999998E-2</v>
      </c>
      <c r="AQ139" s="12">
        <v>9.7701130999999997E-2</v>
      </c>
      <c r="AR139" s="12">
        <v>2.43701E-4</v>
      </c>
      <c r="AS139" s="12">
        <v>1.5904564E-2</v>
      </c>
      <c r="AT139" s="12">
        <v>2.5353291999999999E-2</v>
      </c>
      <c r="AU139" s="12">
        <v>2.0937001E-2</v>
      </c>
      <c r="AV139" s="12">
        <v>4.5616675000000002E-2</v>
      </c>
      <c r="AW139" s="12">
        <v>1.3631094999999999E-2</v>
      </c>
      <c r="AX139" s="12">
        <v>7.8660371000000007E-2</v>
      </c>
      <c r="AY139" s="12">
        <v>3.1898849999999999E-3</v>
      </c>
      <c r="AZ139" s="12">
        <v>7.2872919999999999E-3</v>
      </c>
      <c r="BA139" s="12">
        <v>7.4601073000000004E-2</v>
      </c>
      <c r="BB139" s="12">
        <v>8.4877330000000008E-3</v>
      </c>
      <c r="BC139" s="12">
        <v>1.587008E-3</v>
      </c>
      <c r="BD139" s="12">
        <v>1.5996096000000001E-2</v>
      </c>
      <c r="BE139" s="12">
        <v>8.0616070000000001E-3</v>
      </c>
      <c r="BF139" s="12">
        <v>4.6450904000000001E-2</v>
      </c>
      <c r="BG139" s="12">
        <v>3.2263393000000001E-2</v>
      </c>
      <c r="BH139" s="12">
        <v>9.9873281999999994E-2</v>
      </c>
      <c r="BI139" s="12">
        <v>1.6239751E-2</v>
      </c>
      <c r="BJ139" s="12">
        <v>2.2557753999999999E-2</v>
      </c>
      <c r="BK139" s="12">
        <v>4.3439819999999997E-3</v>
      </c>
      <c r="BL139" s="12">
        <v>1.3488017E-2</v>
      </c>
      <c r="BM139" s="12">
        <v>9.4476419999999992E-3</v>
      </c>
      <c r="BN139" s="12">
        <v>1.0020312E-2</v>
      </c>
      <c r="BO139" s="12">
        <v>2.2753186000000002E-2</v>
      </c>
      <c r="BP139" s="12">
        <v>3.3631901999999998E-2</v>
      </c>
      <c r="BQ139" s="12">
        <v>0.13759047999999999</v>
      </c>
      <c r="BR139" s="12">
        <v>4.6631409999999998E-2</v>
      </c>
      <c r="BS139" s="12">
        <v>9.8286750000000003E-3</v>
      </c>
      <c r="BT139" s="12">
        <v>5.3506168E-2</v>
      </c>
      <c r="BU139" s="12">
        <v>6.6148611999999996E-2</v>
      </c>
      <c r="BV139" s="12">
        <v>-7.1413835999999994E-2</v>
      </c>
      <c r="BW139" s="12">
        <v>4.9550719999999996E-3</v>
      </c>
      <c r="BX139" s="12">
        <v>8.7935770000000003E-3</v>
      </c>
      <c r="BY139" s="12">
        <v>-1.2945619E-2</v>
      </c>
      <c r="BZ139" s="12">
        <v>1.6766255000000001E-2</v>
      </c>
      <c r="CA139" s="12">
        <v>1.7589289000000001E-2</v>
      </c>
      <c r="CB139" s="12">
        <v>7.5265899999999997E-3</v>
      </c>
      <c r="CC139" s="12">
        <v>1.5007197999999999E-2</v>
      </c>
      <c r="CD139" s="12">
        <v>3.1202995000000001E-2</v>
      </c>
      <c r="CE139" s="12">
        <v>9.8501349999999994E-3</v>
      </c>
      <c r="CF139" s="12">
        <v>5.9092010000000002E-3</v>
      </c>
      <c r="CG139" s="12">
        <v>3.1842554000000002E-2</v>
      </c>
      <c r="CH139" s="12">
        <v>3.4428757999999997E-2</v>
      </c>
      <c r="CI139" s="12">
        <v>-6.0509170000000003E-3</v>
      </c>
      <c r="CJ139" s="12">
        <v>5.2034206E-2</v>
      </c>
      <c r="CK139" s="12">
        <v>1.3044172E-2</v>
      </c>
      <c r="CL139" s="12">
        <v>6.7789297999999998E-2</v>
      </c>
      <c r="CM139" s="12">
        <v>-1.0299679000000001E-2</v>
      </c>
      <c r="CN139" s="12">
        <v>-1.65797E-4</v>
      </c>
      <c r="CO139" s="12">
        <v>-2.2378344000000001E-2</v>
      </c>
      <c r="CP139" s="12">
        <v>0.14415003300000001</v>
      </c>
      <c r="CQ139" s="12">
        <v>5.904444E-3</v>
      </c>
      <c r="CR139" s="12">
        <v>1.6956816999999999E-2</v>
      </c>
      <c r="CS139" s="12">
        <v>2.2370985999999999E-2</v>
      </c>
      <c r="CT139" s="12">
        <v>4.1530734999999999E-2</v>
      </c>
      <c r="CU139" s="12">
        <v>1.6491582000000001E-2</v>
      </c>
      <c r="CV139" s="12">
        <v>3.4996428000000003E-2</v>
      </c>
    </row>
    <row r="140" spans="1:100" ht="18.75" customHeight="1" x14ac:dyDescent="0.4">
      <c r="A140" s="11">
        <v>138</v>
      </c>
      <c r="B140" s="12">
        <v>7.3179439999999998E-3</v>
      </c>
      <c r="C140" s="12">
        <v>1.7356773999999998E-2</v>
      </c>
      <c r="D140" s="12">
        <v>2.7869333999999999E-2</v>
      </c>
      <c r="E140" s="12">
        <v>-4.4942200000000002E-3</v>
      </c>
      <c r="F140" s="12">
        <v>1.8012541E-2</v>
      </c>
      <c r="G140" s="12">
        <v>1.8925448000000001E-2</v>
      </c>
      <c r="H140" s="12">
        <v>5.1262290000000004E-3</v>
      </c>
      <c r="I140" s="12">
        <v>3.0842054000000001E-2</v>
      </c>
      <c r="J140" s="12">
        <v>5.4577301000000002E-2</v>
      </c>
      <c r="K140" s="12">
        <v>-2.5437187999999999E-2</v>
      </c>
      <c r="L140" s="12">
        <v>2.7871797E-2</v>
      </c>
      <c r="M140" s="12">
        <v>1.5960661000000001E-2</v>
      </c>
      <c r="N140" s="12">
        <v>-3.5935059999999998E-3</v>
      </c>
      <c r="O140" s="12">
        <v>1.0325043000000001E-2</v>
      </c>
      <c r="P140" s="12">
        <v>-1.257038E-3</v>
      </c>
      <c r="Q140" s="12">
        <v>2.6187269999999999E-3</v>
      </c>
      <c r="R140" s="12">
        <v>-6.0272540000000001E-3</v>
      </c>
      <c r="S140" s="12">
        <v>1.6556652000000002E-2</v>
      </c>
      <c r="T140" s="12">
        <v>5.9967249999999996E-3</v>
      </c>
      <c r="U140" s="12">
        <v>-2.1837639999999999E-3</v>
      </c>
      <c r="V140" s="12">
        <v>3.1488314000000003E-2</v>
      </c>
      <c r="W140" s="12">
        <v>1.7501405000000001E-2</v>
      </c>
      <c r="X140" s="12">
        <v>2.2016740999999999E-2</v>
      </c>
      <c r="Y140" s="12">
        <v>1.8781731999999999E-2</v>
      </c>
      <c r="Z140" s="12">
        <v>8.0747319999999994E-3</v>
      </c>
      <c r="AA140" s="12">
        <v>-1.8126176000000001E-2</v>
      </c>
      <c r="AB140" s="12">
        <v>2.5624533000000001E-2</v>
      </c>
      <c r="AC140" s="12">
        <v>8.2014519999999997E-3</v>
      </c>
      <c r="AD140" s="12">
        <v>1.8743386000000001E-2</v>
      </c>
      <c r="AE140" s="12">
        <v>-6.1292629000000001E-2</v>
      </c>
      <c r="AF140" s="12">
        <v>1.1503138E-2</v>
      </c>
      <c r="AG140" s="12">
        <v>1.8926238000000001E-2</v>
      </c>
      <c r="AH140" s="12">
        <v>2.8445641000000001E-2</v>
      </c>
      <c r="AI140" s="12">
        <v>7.6222729999999997E-3</v>
      </c>
      <c r="AJ140" s="12">
        <v>9.1702299999999999E-4</v>
      </c>
      <c r="AK140" s="12">
        <v>2.9740363999999998E-2</v>
      </c>
      <c r="AL140" s="12">
        <v>5.8800409999999999E-3</v>
      </c>
      <c r="AM140" s="12">
        <v>1.793638E-3</v>
      </c>
      <c r="AN140" s="12">
        <v>3.0223059E-2</v>
      </c>
      <c r="AO140" s="12">
        <v>-1.4052169999999999E-2</v>
      </c>
      <c r="AP140" s="12">
        <v>4.5180707000000001E-2</v>
      </c>
      <c r="AQ140" s="12">
        <v>8.273351E-3</v>
      </c>
      <c r="AR140" s="12">
        <v>1.6031602999999998E-2</v>
      </c>
      <c r="AS140" s="12">
        <v>7.2087669999999996E-3</v>
      </c>
      <c r="AT140" s="12">
        <v>2.3195279999999999E-2</v>
      </c>
      <c r="AU140" s="12">
        <v>6.8464099999999998E-3</v>
      </c>
      <c r="AV140" s="12">
        <v>2.0836566000000001E-2</v>
      </c>
      <c r="AW140" s="12">
        <v>3.7029290000000002E-3</v>
      </c>
      <c r="AX140" s="12">
        <v>-1.2749394000000001E-2</v>
      </c>
      <c r="AY140" s="12">
        <v>6.9312640000000003E-3</v>
      </c>
      <c r="AZ140" s="12">
        <v>2.5598059999999999E-2</v>
      </c>
      <c r="BA140" s="12">
        <v>2.2221643999999999E-2</v>
      </c>
      <c r="BB140" s="12">
        <v>1.7004535000000001E-2</v>
      </c>
      <c r="BC140" s="12">
        <v>2.3912513E-2</v>
      </c>
      <c r="BD140" s="12">
        <v>2.1405335000000001E-2</v>
      </c>
      <c r="BE140" s="12">
        <v>3.3548079000000001E-2</v>
      </c>
      <c r="BF140" s="12">
        <v>2.9239265E-2</v>
      </c>
      <c r="BG140" s="12">
        <v>-3.494217E-3</v>
      </c>
      <c r="BH140" s="12">
        <v>3.02694E-4</v>
      </c>
      <c r="BI140" s="12">
        <v>7.971456E-3</v>
      </c>
      <c r="BJ140" s="12">
        <v>1.1749071999999999E-2</v>
      </c>
      <c r="BK140" s="12">
        <v>3.3110739999999998E-3</v>
      </c>
      <c r="BL140" s="12">
        <v>1.9053685000000001E-2</v>
      </c>
      <c r="BM140" s="12">
        <v>1.506978E-2</v>
      </c>
      <c r="BN140" s="12">
        <v>1.2016461000000001E-2</v>
      </c>
      <c r="BO140" s="12">
        <v>-1.1878463000000001E-2</v>
      </c>
      <c r="BP140" s="12">
        <v>4.8701370000000001E-3</v>
      </c>
      <c r="BQ140" s="12">
        <v>-1.3450475E-2</v>
      </c>
      <c r="BR140" s="12">
        <v>-1.8971200000000001E-2</v>
      </c>
      <c r="BS140" s="12">
        <v>1.5478876000000001E-2</v>
      </c>
      <c r="BT140" s="12">
        <v>8.3256699999999999E-4</v>
      </c>
      <c r="BU140" s="12">
        <v>-7.7261379999999996E-3</v>
      </c>
      <c r="BV140" s="12">
        <v>-2.7976009999999999E-2</v>
      </c>
      <c r="BW140" s="12">
        <v>3.9460124999999999E-2</v>
      </c>
      <c r="BX140" s="12">
        <v>2.3147713E-2</v>
      </c>
      <c r="BY140" s="12">
        <v>5.7912550000000004E-3</v>
      </c>
      <c r="BZ140" s="12">
        <v>2.1736424000000001E-2</v>
      </c>
      <c r="CA140" s="12">
        <v>1.3827378E-2</v>
      </c>
      <c r="CB140" s="12">
        <v>4.0865580999999998E-2</v>
      </c>
      <c r="CC140" s="12">
        <v>3.2204001000000003E-2</v>
      </c>
      <c r="CD140" s="12">
        <v>-1.7863614999999999E-2</v>
      </c>
      <c r="CE140" s="12">
        <v>9.8180639999999996E-3</v>
      </c>
      <c r="CF140" s="12">
        <v>2.8286141000000001E-2</v>
      </c>
      <c r="CG140" s="12">
        <v>1.3663341000000001E-2</v>
      </c>
      <c r="CH140" s="12">
        <v>4.0936098999999997E-2</v>
      </c>
      <c r="CI140" s="12">
        <v>4.0723296999999999E-2</v>
      </c>
      <c r="CJ140" s="12">
        <v>6.4181510000000004E-3</v>
      </c>
      <c r="CK140" s="12">
        <v>-3.820688E-3</v>
      </c>
      <c r="CL140" s="12">
        <v>-3.0941850000000002E-3</v>
      </c>
      <c r="CM140" s="12">
        <v>4.7192668E-2</v>
      </c>
      <c r="CN140" s="12">
        <v>2.5418568999999998E-2</v>
      </c>
      <c r="CO140" s="12">
        <v>1.1510011000000001E-2</v>
      </c>
      <c r="CP140" s="12">
        <v>-9.5782009999999997E-3</v>
      </c>
      <c r="CQ140" s="12">
        <v>5.7097119999999996E-3</v>
      </c>
      <c r="CR140" s="12">
        <v>1.3646056E-2</v>
      </c>
      <c r="CS140" s="12">
        <v>4.1546699999999998E-4</v>
      </c>
      <c r="CT140" s="12">
        <v>-1.7229765000000001E-2</v>
      </c>
      <c r="CU140" s="12">
        <v>2.7860900000000002E-3</v>
      </c>
      <c r="CV140" s="12">
        <v>6.2678860000000003E-3</v>
      </c>
    </row>
    <row r="141" spans="1:100" ht="18.75" customHeight="1" x14ac:dyDescent="0.4">
      <c r="A141" s="11">
        <v>139</v>
      </c>
      <c r="B141" s="12">
        <v>-3.0410427E-2</v>
      </c>
      <c r="C141" s="12">
        <v>-3.840375E-3</v>
      </c>
      <c r="D141" s="12">
        <v>-0.105656606</v>
      </c>
      <c r="E141" s="12">
        <v>-9.9389809999999995E-2</v>
      </c>
      <c r="F141" s="12">
        <v>-3.9426738000000003E-2</v>
      </c>
      <c r="G141" s="12">
        <v>-3.1389267999999998E-2</v>
      </c>
      <c r="H141" s="12">
        <v>6.8237996999999995E-2</v>
      </c>
      <c r="I141" s="12">
        <v>7.0547977999999997E-2</v>
      </c>
      <c r="J141" s="12">
        <v>-8.8615516000000005E-2</v>
      </c>
      <c r="K141" s="12">
        <v>-2.4970426E-2</v>
      </c>
      <c r="L141" s="12">
        <v>-5.9156302000000001E-2</v>
      </c>
      <c r="M141" s="12">
        <v>-1.7664574999999998E-2</v>
      </c>
      <c r="N141" s="12">
        <v>6.5892924000000005E-2</v>
      </c>
      <c r="O141" s="12">
        <v>1.0617013999999999E-2</v>
      </c>
      <c r="P141" s="12">
        <v>1.4733824E-2</v>
      </c>
      <c r="Q141" s="12">
        <v>8.4405682999999995E-2</v>
      </c>
      <c r="R141" s="12">
        <v>-0.109095794</v>
      </c>
      <c r="S141" s="12">
        <v>1.5459657999999999E-2</v>
      </c>
      <c r="T141" s="12">
        <v>-5.563513E-3</v>
      </c>
      <c r="U141" s="12">
        <v>-7.8655399999999996E-4</v>
      </c>
      <c r="V141" s="12">
        <v>-5.5522549999999997E-2</v>
      </c>
      <c r="W141" s="12">
        <v>-3.5347864999999999E-2</v>
      </c>
      <c r="X141" s="12">
        <v>-2.3934870000000001E-3</v>
      </c>
      <c r="Y141" s="12">
        <v>-0.103233592</v>
      </c>
      <c r="Z141" s="12">
        <v>6.5445357999999995E-2</v>
      </c>
      <c r="AA141" s="12">
        <v>0.107654241</v>
      </c>
      <c r="AB141" s="12">
        <v>-0.100750463</v>
      </c>
      <c r="AC141" s="12">
        <v>1.8981248999999999E-2</v>
      </c>
      <c r="AD141" s="12">
        <v>-3.813196E-3</v>
      </c>
      <c r="AE141" s="12">
        <v>-0.121910831</v>
      </c>
      <c r="AF141" s="12">
        <v>-4.1248091000000001E-2</v>
      </c>
      <c r="AG141" s="12">
        <v>0.105032318</v>
      </c>
      <c r="AH141" s="12">
        <v>-2.8758267000000001E-2</v>
      </c>
      <c r="AI141" s="12">
        <v>-5.5962946999999999E-2</v>
      </c>
      <c r="AJ141" s="12">
        <v>7.7782873000000002E-2</v>
      </c>
      <c r="AK141" s="12">
        <v>-0.124485231</v>
      </c>
      <c r="AL141" s="12">
        <v>7.3356506000000002E-2</v>
      </c>
      <c r="AM141" s="12">
        <v>-1.8592496E-2</v>
      </c>
      <c r="AN141" s="12">
        <v>6.2084344E-2</v>
      </c>
      <c r="AO141" s="12">
        <v>-5.4089655E-2</v>
      </c>
      <c r="AP141" s="12">
        <v>-5.1564894E-2</v>
      </c>
      <c r="AQ141" s="12">
        <v>-2.5578449999999999E-2</v>
      </c>
      <c r="AR141" s="12">
        <v>3.4722475000000003E-2</v>
      </c>
      <c r="AS141" s="12">
        <v>-0.21589946199999999</v>
      </c>
      <c r="AT141" s="12">
        <v>8.7534529999999996E-3</v>
      </c>
      <c r="AU141" s="12">
        <v>-2.5736576000000001E-2</v>
      </c>
      <c r="AV141" s="12">
        <v>-0.16426211199999999</v>
      </c>
      <c r="AW141" s="12">
        <v>3.7669843000000001E-2</v>
      </c>
      <c r="AX141" s="12">
        <v>-9.7439411000000004E-2</v>
      </c>
      <c r="AY141" s="12">
        <v>5.5636262999999998E-2</v>
      </c>
      <c r="AZ141" s="12">
        <v>1.1937031000000001E-2</v>
      </c>
      <c r="BA141" s="12">
        <v>-3.0689872999999999E-2</v>
      </c>
      <c r="BB141" s="12">
        <v>1.8915784000000001E-2</v>
      </c>
      <c r="BC141" s="12">
        <v>3.0622710000000001E-2</v>
      </c>
      <c r="BD141" s="12">
        <v>-2.9298832E-2</v>
      </c>
      <c r="BE141" s="12">
        <v>-2.8590358999999999E-2</v>
      </c>
      <c r="BF141" s="12">
        <v>-6.9332106000000004E-2</v>
      </c>
      <c r="BG141" s="12">
        <v>2.8748660999999998E-2</v>
      </c>
      <c r="BH141" s="12">
        <v>8.5936569999999993E-3</v>
      </c>
      <c r="BI141" s="12">
        <v>-3.7677710000000001E-3</v>
      </c>
      <c r="BJ141" s="12">
        <v>1.6529777999999998E-2</v>
      </c>
      <c r="BK141" s="12">
        <v>-1.3557201E-2</v>
      </c>
      <c r="BL141" s="12">
        <v>-5.7588449999999999E-2</v>
      </c>
      <c r="BM141" s="12">
        <v>0.10845432100000001</v>
      </c>
      <c r="BN141" s="12">
        <v>4.7755706000000002E-2</v>
      </c>
      <c r="BO141" s="12">
        <v>6.0004149999999999E-2</v>
      </c>
      <c r="BP141" s="12">
        <v>-6.6246316999999999E-2</v>
      </c>
      <c r="BQ141" s="12">
        <v>1.5036874E-2</v>
      </c>
      <c r="BR141" s="12">
        <v>-0.101885673</v>
      </c>
      <c r="BS141" s="12">
        <v>3.4489885999999997E-2</v>
      </c>
      <c r="BT141" s="12">
        <v>-0.127435986</v>
      </c>
      <c r="BU141" s="12">
        <v>-7.3577774999999998E-2</v>
      </c>
      <c r="BV141" s="12">
        <v>3.4399629999999999E-3</v>
      </c>
      <c r="BW141" s="12">
        <v>-3.3954917000000001E-2</v>
      </c>
      <c r="BX141" s="12">
        <v>2.129976E-3</v>
      </c>
      <c r="BY141" s="12">
        <v>-5.6392944E-2</v>
      </c>
      <c r="BZ141" s="12">
        <v>-5.1351249999999999E-3</v>
      </c>
      <c r="CA141" s="12">
        <v>6.3614038999999997E-2</v>
      </c>
      <c r="CB141" s="12">
        <v>-8.6897158000000002E-2</v>
      </c>
      <c r="CC141" s="12">
        <v>-2.7429786000000001E-2</v>
      </c>
      <c r="CD141" s="12">
        <v>-5.1967109999999997E-3</v>
      </c>
      <c r="CE141" s="12">
        <v>-4.4005033999999998E-2</v>
      </c>
      <c r="CF141" s="12">
        <v>-6.1867328999999999E-2</v>
      </c>
      <c r="CG141" s="12">
        <v>5.0894566000000002E-2</v>
      </c>
      <c r="CH141" s="12">
        <v>-8.0362441000000007E-2</v>
      </c>
      <c r="CI141" s="12">
        <v>-8.2178584999999998E-2</v>
      </c>
      <c r="CJ141" s="12">
        <v>-0.10350071800000001</v>
      </c>
      <c r="CK141" s="12">
        <v>-5.3355360999999997E-2</v>
      </c>
      <c r="CL141" s="12">
        <v>-1.1863801E-2</v>
      </c>
      <c r="CM141" s="12">
        <v>-2.8519299999999999E-3</v>
      </c>
      <c r="CN141" s="12">
        <v>-9.0177391999999995E-2</v>
      </c>
      <c r="CO141" s="12">
        <v>6.2711775999999997E-2</v>
      </c>
      <c r="CP141" s="12">
        <v>-2.8217800000000001E-2</v>
      </c>
      <c r="CQ141" s="12">
        <v>-4.7912171000000003E-2</v>
      </c>
      <c r="CR141" s="12">
        <v>-8.6708835999999997E-2</v>
      </c>
      <c r="CS141" s="12">
        <v>1.1535720000000001E-3</v>
      </c>
      <c r="CT141" s="12">
        <v>1.0245901E-2</v>
      </c>
      <c r="CU141" s="12">
        <v>0.12567413999999999</v>
      </c>
      <c r="CV141" s="12">
        <v>-0.13498343600000001</v>
      </c>
    </row>
    <row r="142" spans="1:100" ht="18.75" customHeight="1" x14ac:dyDescent="0.4">
      <c r="A142" s="11">
        <v>140</v>
      </c>
      <c r="B142" s="12">
        <v>5.227476E-3</v>
      </c>
      <c r="C142" s="12">
        <v>7.3396859999999998E-3</v>
      </c>
      <c r="D142" s="12">
        <v>-4.6905040000000002E-2</v>
      </c>
      <c r="E142" s="12">
        <v>1.9385085E-2</v>
      </c>
      <c r="F142" s="12">
        <v>1.8715855E-2</v>
      </c>
      <c r="G142" s="12">
        <v>-4.2245836000000002E-2</v>
      </c>
      <c r="H142" s="12">
        <v>1.9262387999999998E-2</v>
      </c>
      <c r="I142" s="12">
        <v>-1.4846997000000001E-2</v>
      </c>
      <c r="J142" s="12">
        <v>-5.9869427000000003E-2</v>
      </c>
      <c r="K142" s="12">
        <v>-2.5591519999999999E-3</v>
      </c>
      <c r="L142" s="12">
        <v>-3.2993501000000001E-2</v>
      </c>
      <c r="M142" s="12">
        <v>-2.0375849000000001E-2</v>
      </c>
      <c r="N142" s="12">
        <v>-3.1869648E-2</v>
      </c>
      <c r="O142" s="12">
        <v>3.3326738000000002E-2</v>
      </c>
      <c r="P142" s="12">
        <v>6.7239149999999996E-3</v>
      </c>
      <c r="Q142" s="12">
        <v>2.1187292E-2</v>
      </c>
      <c r="R142" s="12">
        <v>-2.5719817999999998E-2</v>
      </c>
      <c r="S142" s="12">
        <v>3.8553933999999998E-2</v>
      </c>
      <c r="T142" s="12">
        <v>3.7680288999999999E-2</v>
      </c>
      <c r="U142" s="12">
        <v>-8.2205109999999998E-3</v>
      </c>
      <c r="V142" s="12">
        <v>-6.1900891E-2</v>
      </c>
      <c r="W142" s="12">
        <v>9.6773599999999994E-3</v>
      </c>
      <c r="X142" s="12">
        <v>-2.8525973E-2</v>
      </c>
      <c r="Y142" s="13">
        <v>7.5538399999999995E-5</v>
      </c>
      <c r="Z142" s="12">
        <v>3.1432633000000001E-2</v>
      </c>
      <c r="AA142" s="12">
        <v>2.4032599999999999E-3</v>
      </c>
      <c r="AB142" s="12">
        <v>-7.9820940000000003E-3</v>
      </c>
      <c r="AC142" s="12">
        <v>-3.7318667999999999E-2</v>
      </c>
      <c r="AD142" s="12">
        <v>-4.4018529999999998E-3</v>
      </c>
      <c r="AE142" s="12">
        <v>-5.1220586999999998E-2</v>
      </c>
      <c r="AF142" s="12">
        <v>-9.2637939000000002E-2</v>
      </c>
      <c r="AG142" s="12">
        <v>7.6100136999999998E-2</v>
      </c>
      <c r="AH142" s="12">
        <v>1.8290069999999999E-2</v>
      </c>
      <c r="AI142" s="12">
        <v>-3.3033530999999998E-2</v>
      </c>
      <c r="AJ142" s="12">
        <v>3.4003900000000001E-3</v>
      </c>
      <c r="AK142" s="12">
        <v>-6.7374280000000002E-3</v>
      </c>
      <c r="AL142" s="12">
        <v>1.7356999000000001E-2</v>
      </c>
      <c r="AM142" s="12">
        <v>7.1566779999999997E-3</v>
      </c>
      <c r="AN142" s="12">
        <v>-1.8789176000000001E-2</v>
      </c>
      <c r="AO142" s="12">
        <v>1.7979438E-2</v>
      </c>
      <c r="AP142" s="12">
        <v>-5.4902224999999999E-2</v>
      </c>
      <c r="AQ142" s="12">
        <v>-2.6447344000000001E-2</v>
      </c>
      <c r="AR142" s="12">
        <v>8.8065890000000001E-3</v>
      </c>
      <c r="AS142" s="12">
        <v>7.8448245E-2</v>
      </c>
      <c r="AT142" s="12">
        <v>-4.5982640000000003E-3</v>
      </c>
      <c r="AU142" s="12">
        <v>-4.9906250999999999E-2</v>
      </c>
      <c r="AV142" s="12">
        <v>-3.8070167000000002E-2</v>
      </c>
      <c r="AW142" s="12">
        <v>4.2290400999999998E-2</v>
      </c>
      <c r="AX142" s="12">
        <v>-5.1034623000000001E-2</v>
      </c>
      <c r="AY142" s="12">
        <v>-4.9794221999999999E-2</v>
      </c>
      <c r="AZ142" s="12">
        <v>5.8423560999999999E-2</v>
      </c>
      <c r="BA142" s="12">
        <v>6.7376718000000002E-2</v>
      </c>
      <c r="BB142" s="12">
        <v>1.7569899999999999E-2</v>
      </c>
      <c r="BC142" s="12">
        <v>3.6811190000000001E-2</v>
      </c>
      <c r="BD142" s="12">
        <v>-2.2748997999999999E-2</v>
      </c>
      <c r="BE142" s="12">
        <v>-3.062643E-2</v>
      </c>
      <c r="BF142" s="12">
        <v>9.0439177999999995E-2</v>
      </c>
      <c r="BG142" s="12">
        <v>8.0571889999999993E-3</v>
      </c>
      <c r="BH142" s="12">
        <v>-2.3160925999999998E-2</v>
      </c>
      <c r="BI142" s="12">
        <v>-3.5010939999999997E-2</v>
      </c>
      <c r="BJ142" s="12">
        <v>3.2236675999999999E-2</v>
      </c>
      <c r="BK142" s="12">
        <v>3.3148200000000002E-4</v>
      </c>
      <c r="BL142" s="12">
        <v>-1.5933246000000002E-2</v>
      </c>
      <c r="BM142" s="12">
        <v>5.3715079999999998E-2</v>
      </c>
      <c r="BN142" s="12">
        <v>1.3449479E-2</v>
      </c>
      <c r="BO142" s="12">
        <v>-4.9687633000000002E-2</v>
      </c>
      <c r="BP142" s="12">
        <v>-1.2227661000000001E-2</v>
      </c>
      <c r="BQ142" s="12">
        <v>3.0810176000000002E-2</v>
      </c>
      <c r="BR142" s="12">
        <v>-2.8407192000000001E-2</v>
      </c>
      <c r="BS142" s="12">
        <v>7.566934E-3</v>
      </c>
      <c r="BT142" s="12">
        <v>-6.2448126E-2</v>
      </c>
      <c r="BU142" s="12">
        <v>-1.1193987000000001E-2</v>
      </c>
      <c r="BV142" s="12">
        <v>5.7795479999999998E-3</v>
      </c>
      <c r="BW142" s="12">
        <v>-4.9542029999999999E-3</v>
      </c>
      <c r="BX142" s="12">
        <v>8.9613950000000005E-3</v>
      </c>
      <c r="BY142" s="12">
        <v>-1.3819035E-2</v>
      </c>
      <c r="BZ142" s="12">
        <v>-1.8004164999999999E-2</v>
      </c>
      <c r="CA142" s="12">
        <v>6.1985989999999999E-3</v>
      </c>
      <c r="CB142" s="12">
        <v>-6.439813E-3</v>
      </c>
      <c r="CC142" s="12">
        <v>-1.6158792000000002E-2</v>
      </c>
      <c r="CD142" s="12">
        <v>-4.8933943000000001E-2</v>
      </c>
      <c r="CE142" s="12">
        <v>1.9064833E-2</v>
      </c>
      <c r="CF142" s="12">
        <v>-2.8260772E-2</v>
      </c>
      <c r="CG142" s="12">
        <v>2.0897958000000001E-2</v>
      </c>
      <c r="CH142" s="12">
        <v>-6.9257121000000005E-2</v>
      </c>
      <c r="CI142" s="12">
        <v>-4.5665651000000002E-2</v>
      </c>
      <c r="CJ142" s="12">
        <v>-1.2713349000000001E-2</v>
      </c>
      <c r="CK142" s="12">
        <v>-3.2210437000000001E-2</v>
      </c>
      <c r="CL142" s="12">
        <v>1.1913455E-2</v>
      </c>
      <c r="CM142" s="12">
        <v>-4.0644728999999997E-2</v>
      </c>
      <c r="CN142" s="12">
        <v>-2.0211873000000002E-2</v>
      </c>
      <c r="CO142" s="12">
        <v>-1.8226629000000001E-2</v>
      </c>
      <c r="CP142" s="12">
        <v>2.2055351000000001E-2</v>
      </c>
      <c r="CQ142" s="12">
        <v>4.2186899E-2</v>
      </c>
      <c r="CR142" s="12">
        <v>2.200179E-2</v>
      </c>
      <c r="CS142" s="12">
        <v>-1.0554880000000001E-2</v>
      </c>
      <c r="CT142" s="12">
        <v>5.5037147000000002E-2</v>
      </c>
      <c r="CU142" s="12">
        <v>4.3409019E-2</v>
      </c>
      <c r="CV142" s="12">
        <v>-2.3260263999999999E-2</v>
      </c>
    </row>
    <row r="143" spans="1:100" ht="18.75" customHeight="1" x14ac:dyDescent="0.4">
      <c r="A143" s="11">
        <v>141</v>
      </c>
      <c r="B143" s="12">
        <v>-6.1593706999999998E-2</v>
      </c>
      <c r="C143" s="12">
        <v>-1.8550706E-2</v>
      </c>
      <c r="D143" s="12">
        <v>-4.7712936999999997E-2</v>
      </c>
      <c r="E143" s="12">
        <v>-3.9742553E-2</v>
      </c>
      <c r="F143" s="12">
        <v>-7.2557996E-2</v>
      </c>
      <c r="G143" s="12">
        <v>-5.0797826999999997E-2</v>
      </c>
      <c r="H143" s="12">
        <v>-7.4139762999999997E-2</v>
      </c>
      <c r="I143" s="12">
        <v>-3.7637089999999998E-2</v>
      </c>
      <c r="J143" s="12">
        <v>-2.3382063000000002E-2</v>
      </c>
      <c r="K143" s="12">
        <v>-0.120237052</v>
      </c>
      <c r="L143" s="12">
        <v>-2.5708880999999999E-2</v>
      </c>
      <c r="M143" s="12">
        <v>-3.0478783999999998E-2</v>
      </c>
      <c r="N143" s="12">
        <v>-5.7363089999999999E-2</v>
      </c>
      <c r="O143" s="12">
        <v>7.6537310000000004E-3</v>
      </c>
      <c r="P143" s="12">
        <v>-4.2877114000000001E-2</v>
      </c>
      <c r="Q143" s="12">
        <v>-6.4864223999999998E-2</v>
      </c>
      <c r="R143" s="12">
        <v>-8.3152994999999993E-2</v>
      </c>
      <c r="S143" s="12">
        <v>-2.4445736999999999E-2</v>
      </c>
      <c r="T143" s="12">
        <v>-3.7732350999999997E-2</v>
      </c>
      <c r="U143" s="12">
        <v>1.2186995000000001E-2</v>
      </c>
      <c r="V143" s="12">
        <v>-4.2505687E-2</v>
      </c>
      <c r="W143" s="12">
        <v>-7.6271189000000003E-2</v>
      </c>
      <c r="X143" s="12">
        <v>-6.4215178999999997E-2</v>
      </c>
      <c r="Y143" s="12">
        <v>-4.5137680999999999E-2</v>
      </c>
      <c r="Z143" s="12">
        <v>-1.5896550999999998E-2</v>
      </c>
      <c r="AA143" s="12">
        <v>-4.0257163999999998E-2</v>
      </c>
      <c r="AB143" s="12">
        <v>-4.3844332999999999E-2</v>
      </c>
      <c r="AC143" s="12">
        <v>-9.5827289999999996E-2</v>
      </c>
      <c r="AD143" s="12">
        <v>-1.0188473E-2</v>
      </c>
      <c r="AE143" s="12">
        <v>-5.6422386999999997E-2</v>
      </c>
      <c r="AF143" s="12">
        <v>-7.7721005999999995E-2</v>
      </c>
      <c r="AG143" s="12">
        <v>-4.0331548000000002E-2</v>
      </c>
      <c r="AH143" s="12">
        <v>-6.0730088000000002E-2</v>
      </c>
      <c r="AI143" s="12">
        <v>-4.7437853000000002E-2</v>
      </c>
      <c r="AJ143" s="12">
        <v>-5.3033001000000003E-2</v>
      </c>
      <c r="AK143" s="12">
        <v>-7.6438215000000004E-2</v>
      </c>
      <c r="AL143" s="12">
        <v>-6.6498654000000004E-2</v>
      </c>
      <c r="AM143" s="12">
        <v>-4.5422565999999998E-2</v>
      </c>
      <c r="AN143" s="12">
        <v>-0.12798681100000001</v>
      </c>
      <c r="AO143" s="12">
        <v>-6.5449965999999998E-2</v>
      </c>
      <c r="AP143" s="12">
        <v>-6.1558882000000002E-2</v>
      </c>
      <c r="AQ143" s="12">
        <v>-3.8653949999999999E-2</v>
      </c>
      <c r="AR143" s="12">
        <v>-5.7661309000000001E-2</v>
      </c>
      <c r="AS143" s="12">
        <v>-4.1898737999999998E-2</v>
      </c>
      <c r="AT143" s="12">
        <v>-3.6211853000000002E-2</v>
      </c>
      <c r="AU143" s="12">
        <v>-7.5828570000000001E-3</v>
      </c>
      <c r="AV143" s="12">
        <v>-5.1742676000000001E-2</v>
      </c>
      <c r="AW143" s="12">
        <v>-6.5709165E-2</v>
      </c>
      <c r="AX143" s="12">
        <v>-0.124163231</v>
      </c>
      <c r="AY143" s="12">
        <v>-8.1132293999999994E-2</v>
      </c>
      <c r="AZ143" s="12">
        <v>-3.6914281E-2</v>
      </c>
      <c r="BA143" s="12">
        <v>-0.161730387</v>
      </c>
      <c r="BB143" s="12">
        <v>-1.5311781999999999E-2</v>
      </c>
      <c r="BC143" s="12">
        <v>-3.1203346999999999E-2</v>
      </c>
      <c r="BD143" s="12">
        <v>-3.8067082000000002E-2</v>
      </c>
      <c r="BE143" s="12">
        <v>-7.5513633999999996E-2</v>
      </c>
      <c r="BF143" s="12">
        <v>-0.16994595300000001</v>
      </c>
      <c r="BG143" s="12">
        <v>-4.5842941999999998E-2</v>
      </c>
      <c r="BH143" s="12">
        <v>-3.5688148000000003E-2</v>
      </c>
      <c r="BI143" s="12">
        <v>-1.2106479999999999E-2</v>
      </c>
      <c r="BJ143" s="12">
        <v>-2.7176533999999999E-2</v>
      </c>
      <c r="BK143" s="12">
        <v>-8.6562258000000003E-2</v>
      </c>
      <c r="BL143" s="12">
        <v>-2.5744004000000001E-2</v>
      </c>
      <c r="BM143" s="12">
        <v>-5.4054122000000003E-2</v>
      </c>
      <c r="BN143" s="12">
        <v>-1.720329E-2</v>
      </c>
      <c r="BO143" s="12">
        <v>-2.0234800000000001E-4</v>
      </c>
      <c r="BP143" s="12">
        <v>-4.5680392E-2</v>
      </c>
      <c r="BQ143" s="12">
        <v>-0.15848405400000001</v>
      </c>
      <c r="BR143" s="12">
        <v>-0.24385094199999999</v>
      </c>
      <c r="BS143" s="12">
        <v>-1.1500712999999999E-2</v>
      </c>
      <c r="BT143" s="12">
        <v>-4.3840209999999998E-2</v>
      </c>
      <c r="BU143" s="12">
        <v>-0.132432512</v>
      </c>
      <c r="BV143" s="12">
        <v>-6.2379051999999997E-2</v>
      </c>
      <c r="BW143" s="12">
        <v>-6.3266918000000005E-2</v>
      </c>
      <c r="BX143" s="12">
        <v>-8.0846479999999998E-3</v>
      </c>
      <c r="BY143" s="12">
        <v>-3.9308331000000002E-2</v>
      </c>
      <c r="BZ143" s="12">
        <v>1.7583347999999999E-2</v>
      </c>
      <c r="CA143" s="12">
        <v>-1.5762986E-2</v>
      </c>
      <c r="CB143" s="12">
        <v>1.7611523E-2</v>
      </c>
      <c r="CC143" s="12">
        <v>-6.2181998000000002E-2</v>
      </c>
      <c r="CD143" s="12">
        <v>-8.3398749999999994E-2</v>
      </c>
      <c r="CE143" s="12">
        <v>1.0012461E-2</v>
      </c>
      <c r="CF143" s="12">
        <v>-2.2018900000000001E-2</v>
      </c>
      <c r="CG143" s="12">
        <v>-5.5453479999999999E-2</v>
      </c>
      <c r="CH143" s="12">
        <v>-3.8054493000000002E-2</v>
      </c>
      <c r="CI143" s="12">
        <v>-5.0605946999999998E-2</v>
      </c>
      <c r="CJ143" s="12">
        <v>-7.0057657999999995E-2</v>
      </c>
      <c r="CK143" s="12">
        <v>-3.5687668999999998E-2</v>
      </c>
      <c r="CL143" s="12">
        <v>-4.5105262E-2</v>
      </c>
      <c r="CM143" s="12">
        <v>-1.8744343E-2</v>
      </c>
      <c r="CN143" s="12">
        <v>-2.4327358E-2</v>
      </c>
      <c r="CO143" s="12">
        <v>-3.6761900000000002E-3</v>
      </c>
      <c r="CP143" s="12">
        <v>-0.100713592</v>
      </c>
      <c r="CQ143" s="12">
        <v>-6.0799059000000003E-2</v>
      </c>
      <c r="CR143" s="12">
        <v>-1.6044809E-2</v>
      </c>
      <c r="CS143" s="12">
        <v>-4.0713948E-2</v>
      </c>
      <c r="CT143" s="12">
        <v>-2.5548986999999999E-2</v>
      </c>
      <c r="CU143" s="12">
        <v>4.1740079999999999E-3</v>
      </c>
      <c r="CV143" s="12">
        <v>-2.8373085999999999E-2</v>
      </c>
    </row>
    <row r="144" spans="1:100" ht="18.75" customHeight="1" x14ac:dyDescent="0.4">
      <c r="A144" s="11">
        <v>142</v>
      </c>
      <c r="B144" s="12">
        <v>4.8765384000000002E-2</v>
      </c>
      <c r="C144" s="12">
        <v>4.5006976999999997E-2</v>
      </c>
      <c r="D144" s="12">
        <v>2.1511915E-2</v>
      </c>
      <c r="E144" s="12">
        <v>3.6506509999999999E-2</v>
      </c>
      <c r="F144" s="12">
        <v>-5.5792180000000004E-3</v>
      </c>
      <c r="G144" s="12">
        <v>-8.2254824000000004E-2</v>
      </c>
      <c r="H144" s="12">
        <v>-6.2806980000000004E-3</v>
      </c>
      <c r="I144" s="12">
        <v>1.2143128E-2</v>
      </c>
      <c r="J144" s="12">
        <v>8.2122919999999995E-3</v>
      </c>
      <c r="K144" s="12">
        <v>9.358969E-3</v>
      </c>
      <c r="L144" s="12">
        <v>1.4112945E-2</v>
      </c>
      <c r="M144" s="12">
        <v>-1.7134684000000001E-2</v>
      </c>
      <c r="N144" s="12">
        <v>0.115408512</v>
      </c>
      <c r="O144" s="12">
        <v>-3.3631880000000003E-2</v>
      </c>
      <c r="P144" s="12">
        <v>2.8595035000000001E-2</v>
      </c>
      <c r="Q144" s="12">
        <v>-5.5835857000000003E-2</v>
      </c>
      <c r="R144" s="12">
        <v>-1.9420126999999999E-2</v>
      </c>
      <c r="S144" s="12">
        <v>-1.1851911E-2</v>
      </c>
      <c r="T144" s="12">
        <v>-2.0085799999999999E-4</v>
      </c>
      <c r="U144" s="12">
        <v>-7.0859899999999997E-4</v>
      </c>
      <c r="V144" s="12">
        <v>2.2466228000000001E-2</v>
      </c>
      <c r="W144" s="12">
        <v>-1.8877924000000001E-2</v>
      </c>
      <c r="X144" s="12">
        <v>9.6775590000000005E-3</v>
      </c>
      <c r="Y144" s="12">
        <v>1.7917742E-2</v>
      </c>
      <c r="Z144" s="12">
        <v>2.915452E-2</v>
      </c>
      <c r="AA144" s="12">
        <v>2.6106299999999999E-2</v>
      </c>
      <c r="AB144" s="12">
        <v>2.3533959999999998E-3</v>
      </c>
      <c r="AC144" s="12">
        <v>9.0989239999999996E-3</v>
      </c>
      <c r="AD144" s="12">
        <v>1.6993627000000001E-2</v>
      </c>
      <c r="AE144" s="12">
        <v>-2.0634900000000001E-2</v>
      </c>
      <c r="AF144" s="12">
        <v>2.2793234999999998E-2</v>
      </c>
      <c r="AG144" s="12">
        <v>9.0132200999999995E-2</v>
      </c>
      <c r="AH144" s="12">
        <v>-2.398161E-2</v>
      </c>
      <c r="AI144" s="12">
        <v>-6.9063458999999994E-2</v>
      </c>
      <c r="AJ144" s="12">
        <v>5.0277253000000001E-2</v>
      </c>
      <c r="AK144" s="12">
        <v>-2.2483982999999999E-2</v>
      </c>
      <c r="AL144" s="12">
        <v>-4.3613845999999998E-2</v>
      </c>
      <c r="AM144" s="12">
        <v>5.1087729999999996E-3</v>
      </c>
      <c r="AN144" s="12">
        <v>-5.7057266000000002E-2</v>
      </c>
      <c r="AO144" s="12">
        <v>2.3010755000000001E-2</v>
      </c>
      <c r="AP144" s="12">
        <v>4.9957017999999999E-2</v>
      </c>
      <c r="AQ144" s="12">
        <v>7.9431439999999992E-3</v>
      </c>
      <c r="AR144" s="12">
        <v>-1.5163549E-2</v>
      </c>
      <c r="AS144" s="12">
        <v>2.9127225E-2</v>
      </c>
      <c r="AT144" s="12">
        <v>3.9814246999999997E-2</v>
      </c>
      <c r="AU144" s="12">
        <v>-1.0267441E-2</v>
      </c>
      <c r="AV144" s="12">
        <v>-2.5719189E-2</v>
      </c>
      <c r="AW144" s="12">
        <v>-8.2820811999999994E-2</v>
      </c>
      <c r="AX144" s="12">
        <v>8.3850030000000002E-3</v>
      </c>
      <c r="AY144" s="12">
        <v>1.0545858E-2</v>
      </c>
      <c r="AZ144" s="12">
        <v>-5.0225349999999998E-3</v>
      </c>
      <c r="BA144" s="12">
        <v>-1.7103104000000001E-2</v>
      </c>
      <c r="BB144" s="12">
        <v>6.451661E-3</v>
      </c>
      <c r="BC144" s="12">
        <v>-9.4224229999999992E-3</v>
      </c>
      <c r="BD144" s="12">
        <v>-3.732693E-3</v>
      </c>
      <c r="BE144" s="12">
        <v>4.7750869000000001E-2</v>
      </c>
      <c r="BF144" s="12">
        <v>-7.3705398000000005E-2</v>
      </c>
      <c r="BG144" s="12">
        <v>7.7250215999999997E-2</v>
      </c>
      <c r="BH144" s="12">
        <v>1.5224089E-2</v>
      </c>
      <c r="BI144" s="12">
        <v>5.8919949999999997E-3</v>
      </c>
      <c r="BJ144" s="12">
        <v>-2.3390128999999999E-2</v>
      </c>
      <c r="BK144" s="12">
        <v>-4.8158949999999997E-3</v>
      </c>
      <c r="BL144" s="12">
        <v>-4.3171108999999999E-2</v>
      </c>
      <c r="BM144" s="12">
        <v>1.5558608E-2</v>
      </c>
      <c r="BN144" s="12">
        <v>1.1503147E-2</v>
      </c>
      <c r="BO144" s="12">
        <v>2.9739107000000001E-2</v>
      </c>
      <c r="BP144" s="12">
        <v>4.1313362999999999E-2</v>
      </c>
      <c r="BQ144" s="12">
        <v>-3.2466773999999997E-2</v>
      </c>
      <c r="BR144" s="12">
        <v>-3.3056640999999998E-2</v>
      </c>
      <c r="BS144" s="12">
        <v>-4.6663969999999999E-2</v>
      </c>
      <c r="BT144" s="12">
        <v>0.105053823</v>
      </c>
      <c r="BU144" s="12">
        <v>-2.2846040000000001E-2</v>
      </c>
      <c r="BV144" s="12">
        <v>-2.1162551000000002E-2</v>
      </c>
      <c r="BW144" s="12">
        <v>1.1951247E-2</v>
      </c>
      <c r="BX144" s="12">
        <v>-8.8967890000000004E-3</v>
      </c>
      <c r="BY144" s="12">
        <v>2.9172225999999999E-2</v>
      </c>
      <c r="BZ144" s="12">
        <v>-7.7075440000000002E-3</v>
      </c>
      <c r="CA144" s="12">
        <v>6.480169E-3</v>
      </c>
      <c r="CB144" s="12">
        <v>-2.316069E-3</v>
      </c>
      <c r="CC144" s="12">
        <v>5.8162199999999996E-4</v>
      </c>
      <c r="CD144" s="12">
        <v>-1.2222700000000001E-4</v>
      </c>
      <c r="CE144" s="12">
        <v>5.6645630000000001E-3</v>
      </c>
      <c r="CF144" s="12">
        <v>-5.639954E-3</v>
      </c>
      <c r="CG144" s="12">
        <v>3.5775735000000003E-2</v>
      </c>
      <c r="CH144" s="12">
        <v>9.3448390000000006E-3</v>
      </c>
      <c r="CI144" s="12">
        <v>-1.7585841000000001E-2</v>
      </c>
      <c r="CJ144" s="12">
        <v>-2.2946792000000001E-2</v>
      </c>
      <c r="CK144" s="12">
        <v>-2.4728567E-2</v>
      </c>
      <c r="CL144" s="12">
        <v>-2.4697642999999998E-2</v>
      </c>
      <c r="CM144" s="12">
        <v>1.933384E-3</v>
      </c>
      <c r="CN144" s="12">
        <v>-1.4302207000000001E-2</v>
      </c>
      <c r="CO144" s="12">
        <v>2.5890228000000001E-2</v>
      </c>
      <c r="CP144" s="12">
        <v>-0.1033478</v>
      </c>
      <c r="CQ144" s="12">
        <v>9.3942469999999997E-3</v>
      </c>
      <c r="CR144" s="12">
        <v>1.0603459000000001E-2</v>
      </c>
      <c r="CS144" s="12">
        <v>0.107172604</v>
      </c>
      <c r="CT144" s="12">
        <v>6.5503342000000006E-2</v>
      </c>
      <c r="CU144" s="12">
        <v>4.3092815999999999E-2</v>
      </c>
      <c r="CV144" s="12">
        <v>-2.3542991999999999E-2</v>
      </c>
    </row>
    <row r="145" spans="1:100" ht="18.75" customHeight="1" x14ac:dyDescent="0.4">
      <c r="A145" s="11">
        <v>143</v>
      </c>
      <c r="B145" s="12">
        <v>1.2094222E-2</v>
      </c>
      <c r="C145" s="12">
        <v>1.9794136E-2</v>
      </c>
      <c r="D145" s="12">
        <v>1.35628E-2</v>
      </c>
      <c r="E145" s="12">
        <v>-8.9161559999999997E-3</v>
      </c>
      <c r="F145" s="12">
        <v>1.5129643999999999E-2</v>
      </c>
      <c r="G145" s="12">
        <v>3.5027691999999999E-2</v>
      </c>
      <c r="H145" s="12">
        <v>7.0751512000000003E-2</v>
      </c>
      <c r="I145" s="12">
        <v>1.042525E-2</v>
      </c>
      <c r="J145" s="12">
        <v>-1.3779269999999999E-3</v>
      </c>
      <c r="K145" s="12">
        <v>9.4886020000000001E-2</v>
      </c>
      <c r="L145" s="12">
        <v>7.8207339000000001E-2</v>
      </c>
      <c r="M145" s="12">
        <v>-5.2407989000000002E-2</v>
      </c>
      <c r="N145" s="12">
        <v>4.9644406000000002E-2</v>
      </c>
      <c r="O145" s="12">
        <v>5.1304316000000003E-2</v>
      </c>
      <c r="P145" s="12">
        <v>1.2428662E-2</v>
      </c>
      <c r="Q145" s="12">
        <v>-1.3670666999999999E-2</v>
      </c>
      <c r="R145" s="12">
        <v>1.4372138E-2</v>
      </c>
      <c r="S145" s="12">
        <v>-5.1745465999999997E-2</v>
      </c>
      <c r="T145" s="12">
        <v>-7.8440079999999995E-3</v>
      </c>
      <c r="U145" s="12">
        <v>9.0454308999999997E-2</v>
      </c>
      <c r="V145" s="12">
        <v>5.5520433000000001E-2</v>
      </c>
      <c r="W145" s="12">
        <v>-8.2718519999999997E-3</v>
      </c>
      <c r="X145" s="12">
        <v>-3.7757400000000001E-3</v>
      </c>
      <c r="Y145" s="12">
        <v>-1.1648784000000001E-2</v>
      </c>
      <c r="Z145" s="12">
        <v>4.0349109000000001E-2</v>
      </c>
      <c r="AA145" s="12">
        <v>-1.1503754E-2</v>
      </c>
      <c r="AB145" s="12">
        <v>2.3193790999999998E-2</v>
      </c>
      <c r="AC145" s="12">
        <v>2.4453584E-2</v>
      </c>
      <c r="AD145" s="12">
        <v>-4.5833130000000003E-3</v>
      </c>
      <c r="AE145" s="12">
        <v>1.6836380000000001E-2</v>
      </c>
      <c r="AF145" s="12">
        <v>3.1469156999999998E-2</v>
      </c>
      <c r="AG145" s="12">
        <v>3.6463017E-2</v>
      </c>
      <c r="AH145" s="12">
        <v>-3.6313801999999999E-2</v>
      </c>
      <c r="AI145" s="12">
        <v>6.9705323999999999E-2</v>
      </c>
      <c r="AJ145" s="12">
        <v>-3.100524E-2</v>
      </c>
      <c r="AK145" s="12">
        <v>0.11401336099999999</v>
      </c>
      <c r="AL145" s="12">
        <v>7.5027341999999997E-2</v>
      </c>
      <c r="AM145" s="12">
        <v>-7.2030284999999999E-2</v>
      </c>
      <c r="AN145" s="12">
        <v>2.0899905999999999E-2</v>
      </c>
      <c r="AO145" s="12">
        <v>7.4555282E-2</v>
      </c>
      <c r="AP145" s="12">
        <v>-1.8742972E-2</v>
      </c>
      <c r="AQ145" s="12">
        <v>1.4715038E-2</v>
      </c>
      <c r="AR145" s="12">
        <v>-5.1933148999999998E-2</v>
      </c>
      <c r="AS145" s="12">
        <v>0.113082139</v>
      </c>
      <c r="AT145" s="12">
        <v>1.9702704000000001E-2</v>
      </c>
      <c r="AU145" s="12">
        <v>4.3506143999999997E-2</v>
      </c>
      <c r="AV145" s="12">
        <v>7.6454382000000001E-2</v>
      </c>
      <c r="AW145" s="12">
        <v>5.8663020000000003E-3</v>
      </c>
      <c r="AX145" s="12">
        <v>5.1289606000000001E-2</v>
      </c>
      <c r="AY145" s="12">
        <v>4.0583644000000002E-2</v>
      </c>
      <c r="AZ145" s="12">
        <v>1.5940387E-2</v>
      </c>
      <c r="BA145" s="12">
        <v>2.9264842999999999E-2</v>
      </c>
      <c r="BB145" s="12">
        <v>1.972279E-3</v>
      </c>
      <c r="BC145" s="12">
        <v>-2.4831883999999999E-2</v>
      </c>
      <c r="BD145" s="12">
        <v>-5.3851649000000001E-2</v>
      </c>
      <c r="BE145" s="12">
        <v>-2.5192369999999999E-2</v>
      </c>
      <c r="BF145" s="12">
        <v>3.1952807E-2</v>
      </c>
      <c r="BG145" s="12">
        <v>-8.1047499999999995E-4</v>
      </c>
      <c r="BH145" s="12">
        <v>2.1081566E-2</v>
      </c>
      <c r="BI145" s="12">
        <v>1.5502149E-2</v>
      </c>
      <c r="BJ145" s="12">
        <v>-3.878533E-3</v>
      </c>
      <c r="BK145" s="12">
        <v>-0.214179066</v>
      </c>
      <c r="BL145" s="12">
        <v>2.3325730999999999E-2</v>
      </c>
      <c r="BM145" s="12">
        <v>8.8997274000000001E-2</v>
      </c>
      <c r="BN145" s="12">
        <v>-2.8924861999999999E-2</v>
      </c>
      <c r="BO145" s="12">
        <v>2.9818203000000001E-2</v>
      </c>
      <c r="BP145" s="12">
        <v>-7.526044E-3</v>
      </c>
      <c r="BQ145" s="12">
        <v>2.3968613999999999E-2</v>
      </c>
      <c r="BR145" s="12">
        <v>6.7150663999999999E-2</v>
      </c>
      <c r="BS145" s="12">
        <v>-2.7485306000000001E-2</v>
      </c>
      <c r="BT145" s="12">
        <v>2.9300638E-2</v>
      </c>
      <c r="BU145" s="12">
        <v>6.4754882E-2</v>
      </c>
      <c r="BV145" s="12">
        <v>2.0253601999999999E-2</v>
      </c>
      <c r="BW145" s="12">
        <v>4.521962E-3</v>
      </c>
      <c r="BX145" s="12">
        <v>-1.0424430000000001E-3</v>
      </c>
      <c r="BY145" s="12">
        <v>-1.7063241999999999E-2</v>
      </c>
      <c r="BZ145" s="12">
        <v>6.4175120000000002E-3</v>
      </c>
      <c r="CA145" s="12">
        <v>3.2192599999999998E-3</v>
      </c>
      <c r="CB145" s="12">
        <v>-1.0188958E-2</v>
      </c>
      <c r="CC145" s="12">
        <v>-1.1883797999999999E-2</v>
      </c>
      <c r="CD145" s="12">
        <v>-0.22896282700000001</v>
      </c>
      <c r="CE145" s="12">
        <v>-3.1363599999999999E-3</v>
      </c>
      <c r="CF145" s="12">
        <v>2.8658629000000001E-2</v>
      </c>
      <c r="CG145" s="12">
        <v>2.9669036999999999E-2</v>
      </c>
      <c r="CH145" s="12">
        <v>-2.2734072000000001E-2</v>
      </c>
      <c r="CI145" s="12">
        <v>-2.0750773E-2</v>
      </c>
      <c r="CJ145" s="12">
        <v>4.2314857999999997E-2</v>
      </c>
      <c r="CK145" s="12">
        <v>1.9108875000000001E-2</v>
      </c>
      <c r="CL145" s="12">
        <v>1.0306307000000001E-2</v>
      </c>
      <c r="CM145" s="12">
        <v>-1.6676749000000001E-2</v>
      </c>
      <c r="CN145" s="12">
        <v>3.9141101999999997E-2</v>
      </c>
      <c r="CO145" s="12">
        <v>3.0451968999999999E-2</v>
      </c>
      <c r="CP145" s="12">
        <v>9.0943499999999997E-2</v>
      </c>
      <c r="CQ145" s="12">
        <v>-2.6706748999999998E-2</v>
      </c>
      <c r="CR145" s="12">
        <v>3.6712042E-2</v>
      </c>
      <c r="CS145" s="12">
        <v>1.7104970000000001E-3</v>
      </c>
      <c r="CT145" s="12">
        <v>-4.3617710000000004E-3</v>
      </c>
      <c r="CU145" s="12">
        <v>8.1429296999999998E-2</v>
      </c>
      <c r="CV145" s="12">
        <v>2.1710026E-2</v>
      </c>
    </row>
    <row r="146" spans="1:100" ht="18.75" customHeight="1" x14ac:dyDescent="0.4">
      <c r="A146" s="11">
        <v>144</v>
      </c>
      <c r="B146" s="12">
        <v>-2.0506582999999998E-2</v>
      </c>
      <c r="C146" s="12">
        <v>9.6692389999999996E-3</v>
      </c>
      <c r="D146" s="12">
        <v>-5.2719434000000003E-2</v>
      </c>
      <c r="E146" s="12">
        <v>-7.7053352000000006E-2</v>
      </c>
      <c r="F146" s="12">
        <v>-4.4277707999999999E-2</v>
      </c>
      <c r="G146" s="12">
        <v>-1.1927375E-2</v>
      </c>
      <c r="H146" s="12">
        <v>-4.0990510000000003E-3</v>
      </c>
      <c r="I146" s="12">
        <v>1.0317754E-2</v>
      </c>
      <c r="J146" s="12">
        <v>-3.8672387000000003E-2</v>
      </c>
      <c r="K146" s="12">
        <v>-2.7569189000000001E-2</v>
      </c>
      <c r="L146" s="12">
        <v>-2.5244454E-2</v>
      </c>
      <c r="M146" s="12">
        <v>-7.1042876000000005E-2</v>
      </c>
      <c r="N146" s="12">
        <v>3.2068652000000003E-2</v>
      </c>
      <c r="O146" s="12">
        <v>4.202959E-3</v>
      </c>
      <c r="P146" s="12">
        <v>3.5645801999999997E-2</v>
      </c>
      <c r="Q146" s="12">
        <v>1.4263382E-2</v>
      </c>
      <c r="R146" s="12">
        <v>-3.3963763000000001E-2</v>
      </c>
      <c r="S146" s="12">
        <v>2.7691244E-2</v>
      </c>
      <c r="T146" s="12">
        <v>-3.4664634E-2</v>
      </c>
      <c r="U146" s="12">
        <v>-2.0880042000000001E-2</v>
      </c>
      <c r="V146" s="12">
        <v>-1.7945342E-2</v>
      </c>
      <c r="W146" s="12">
        <v>-2.2665417E-2</v>
      </c>
      <c r="X146" s="12">
        <v>-2.7113377000000001E-2</v>
      </c>
      <c r="Y146" s="12">
        <v>-1.6447890999999999E-2</v>
      </c>
      <c r="Z146" s="12">
        <v>2.1562973999999999E-2</v>
      </c>
      <c r="AA146" s="12">
        <v>6.2735153000000002E-2</v>
      </c>
      <c r="AB146" s="12">
        <v>-5.2046189999999999E-2</v>
      </c>
      <c r="AC146" s="12">
        <v>5.2457372000000002E-2</v>
      </c>
      <c r="AD146" s="12">
        <v>-4.3165478E-2</v>
      </c>
      <c r="AE146" s="12">
        <v>4.9956299999999996E-4</v>
      </c>
      <c r="AF146" s="12">
        <v>-4.0146819E-2</v>
      </c>
      <c r="AG146" s="12">
        <v>2.6825017999999999E-2</v>
      </c>
      <c r="AH146" s="12">
        <v>-2.251393E-3</v>
      </c>
      <c r="AI146" s="12">
        <v>-2.8347302000000001E-2</v>
      </c>
      <c r="AJ146" s="12">
        <v>-1.6174254999999998E-2</v>
      </c>
      <c r="AK146" s="12">
        <v>-1.2916366E-2</v>
      </c>
      <c r="AL146" s="12">
        <v>-2.2018106999999999E-2</v>
      </c>
      <c r="AM146" s="12">
        <v>-2.8638522999999999E-2</v>
      </c>
      <c r="AN146" s="12">
        <v>-4.7962537E-2</v>
      </c>
      <c r="AO146" s="12">
        <v>-6.2881607000000006E-2</v>
      </c>
      <c r="AP146" s="12">
        <v>-2.6079465E-2</v>
      </c>
      <c r="AQ146" s="12">
        <v>2.7697642000000001E-2</v>
      </c>
      <c r="AR146" s="12">
        <v>-2.3550822999999999E-2</v>
      </c>
      <c r="AS146" s="12">
        <v>-1.3679278E-2</v>
      </c>
      <c r="AT146" s="12">
        <v>-3.2519201999999997E-2</v>
      </c>
      <c r="AU146" s="12">
        <v>-2.9515863E-2</v>
      </c>
      <c r="AV146" s="12">
        <v>-2.1635921999999998E-2</v>
      </c>
      <c r="AW146" s="12">
        <v>-3.5767299999999998E-4</v>
      </c>
      <c r="AX146" s="12">
        <v>-8.9945310000000001E-3</v>
      </c>
      <c r="AY146" s="12">
        <v>8.9145609999999997E-3</v>
      </c>
      <c r="AZ146" s="12">
        <v>-5.4914999999999999E-3</v>
      </c>
      <c r="BA146" s="12">
        <v>-2.1596112000000001E-2</v>
      </c>
      <c r="BB146" s="12">
        <v>-1.0990842000000001E-2</v>
      </c>
      <c r="BC146" s="12">
        <v>4.5629346000000001E-2</v>
      </c>
      <c r="BD146" s="12">
        <v>-1.0906582999999999E-2</v>
      </c>
      <c r="BE146" s="12">
        <v>-1.3794953E-2</v>
      </c>
      <c r="BF146" s="12">
        <v>-3.2949369999999999E-2</v>
      </c>
      <c r="BG146" s="12">
        <v>-3.2522230999999999E-2</v>
      </c>
      <c r="BH146" s="12">
        <v>4.3873756999999999E-2</v>
      </c>
      <c r="BI146" s="12">
        <v>-1.8841559000000001E-2</v>
      </c>
      <c r="BJ146" s="12">
        <v>2.5309949999999999E-3</v>
      </c>
      <c r="BK146" s="12">
        <v>-7.3980325999999999E-2</v>
      </c>
      <c r="BL146" s="12">
        <v>-6.7862349999999998E-3</v>
      </c>
      <c r="BM146" s="12">
        <v>3.8367971000000001E-2</v>
      </c>
      <c r="BN146" s="12">
        <v>-2.4439756E-2</v>
      </c>
      <c r="BO146" s="12">
        <v>4.418585E-3</v>
      </c>
      <c r="BP146" s="12">
        <v>-3.5627853000000001E-2</v>
      </c>
      <c r="BQ146" s="12">
        <v>0.105827354</v>
      </c>
      <c r="BR146" s="12">
        <v>-4.5980972000000002E-2</v>
      </c>
      <c r="BS146" s="12">
        <v>7.9972782000000006E-2</v>
      </c>
      <c r="BT146" s="12">
        <v>1.0735474E-2</v>
      </c>
      <c r="BU146" s="12">
        <v>-1.5214468E-2</v>
      </c>
      <c r="BV146" s="12">
        <v>-2.8742166E-2</v>
      </c>
      <c r="BW146" s="12">
        <v>3.3801087E-2</v>
      </c>
      <c r="BX146" s="12">
        <v>-2.2668074999999999E-2</v>
      </c>
      <c r="BY146" s="12">
        <v>-4.1886708000000002E-2</v>
      </c>
      <c r="BZ146" s="12">
        <v>-3.2439835E-2</v>
      </c>
      <c r="CA146" s="12">
        <v>-2.6313395E-2</v>
      </c>
      <c r="CB146" s="12">
        <v>-4.6778411999999998E-2</v>
      </c>
      <c r="CC146" s="12">
        <v>-2.0197601999999999E-2</v>
      </c>
      <c r="CD146" s="12">
        <v>-8.5580589999999998E-2</v>
      </c>
      <c r="CE146" s="12">
        <v>2.4800857999999999E-2</v>
      </c>
      <c r="CF146" s="12">
        <v>-2.2591723000000001E-2</v>
      </c>
      <c r="CG146" s="12">
        <v>2.4298321000000001E-2</v>
      </c>
      <c r="CH146" s="12">
        <v>-1.3368533E-2</v>
      </c>
      <c r="CI146" s="12">
        <v>-3.0632163E-2</v>
      </c>
      <c r="CJ146" s="12">
        <v>-4.4028636000000003E-2</v>
      </c>
      <c r="CK146" s="12">
        <v>-6.4504445999999993E-2</v>
      </c>
      <c r="CL146" s="12">
        <v>2.7894059999999999E-3</v>
      </c>
      <c r="CM146" s="12">
        <v>-1.1586585E-2</v>
      </c>
      <c r="CN146" s="12">
        <v>-4.7323301999999998E-2</v>
      </c>
      <c r="CO146" s="12">
        <v>-8.1448700000000002E-4</v>
      </c>
      <c r="CP146" s="12">
        <v>-6.8578679000000003E-2</v>
      </c>
      <c r="CQ146" s="12">
        <v>-4.0952093000000002E-2</v>
      </c>
      <c r="CR146" s="12">
        <v>-1.0431216E-2</v>
      </c>
      <c r="CS146" s="12">
        <v>-1.6200196E-2</v>
      </c>
      <c r="CT146" s="12">
        <v>-3.3352649999999998E-2</v>
      </c>
      <c r="CU146" s="12">
        <v>-1.4740355E-2</v>
      </c>
      <c r="CV146" s="12">
        <v>-3.357755E-3</v>
      </c>
    </row>
    <row r="147" spans="1:100" ht="18.75" customHeight="1" x14ac:dyDescent="0.4">
      <c r="A147" s="11">
        <v>145</v>
      </c>
      <c r="B147" s="12">
        <v>-7.945924E-3</v>
      </c>
      <c r="C147" s="12">
        <v>1.4224392000000001E-2</v>
      </c>
      <c r="D147" s="12">
        <v>-2.4302909000000001E-2</v>
      </c>
      <c r="E147" s="12">
        <v>-6.6270024999999996E-2</v>
      </c>
      <c r="F147" s="12">
        <v>4.1975301E-2</v>
      </c>
      <c r="G147" s="12">
        <v>-1.6389213E-2</v>
      </c>
      <c r="H147" s="12">
        <v>1.6298757000000001E-2</v>
      </c>
      <c r="I147" s="12">
        <v>2.0343593E-2</v>
      </c>
      <c r="J147" s="12">
        <v>-3.5710980000000003E-2</v>
      </c>
      <c r="K147" s="12">
        <v>-4.5142250000000002E-3</v>
      </c>
      <c r="L147" s="12">
        <v>1.340344E-3</v>
      </c>
      <c r="M147" s="12">
        <v>-9.9022420000000003E-3</v>
      </c>
      <c r="N147" s="12">
        <v>1.6005724999999998E-2</v>
      </c>
      <c r="O147" s="12">
        <v>-2.2001715000000002E-2</v>
      </c>
      <c r="P147" s="12">
        <v>3.4149860999999997E-2</v>
      </c>
      <c r="Q147" s="12">
        <v>-4.6163907999999997E-2</v>
      </c>
      <c r="R147" s="12">
        <v>-5.2982478E-2</v>
      </c>
      <c r="S147" s="12">
        <v>5.0549590000000004E-3</v>
      </c>
      <c r="T147" s="12">
        <v>-2.05796E-2</v>
      </c>
      <c r="U147" s="12">
        <v>-1.8296344999999999E-2</v>
      </c>
      <c r="V147" s="12">
        <v>5.8861219999999997E-3</v>
      </c>
      <c r="W147" s="12">
        <v>6.1409806999999997E-2</v>
      </c>
      <c r="X147" s="12">
        <v>3.8657380999999998E-2</v>
      </c>
      <c r="Y147" s="12">
        <v>-1.0545132E-2</v>
      </c>
      <c r="Z147" s="12">
        <v>-3.8829863999999999E-2</v>
      </c>
      <c r="AA147" s="12">
        <v>-6.0025060999999998E-2</v>
      </c>
      <c r="AB147" s="12">
        <v>-2.1015041000000002E-2</v>
      </c>
      <c r="AC147" s="12">
        <v>1.2644723E-2</v>
      </c>
      <c r="AD147" s="12">
        <v>6.0157099999999996E-4</v>
      </c>
      <c r="AE147" s="12">
        <v>-9.3494406000000002E-2</v>
      </c>
      <c r="AF147" s="12">
        <v>7.3810400000000002E-3</v>
      </c>
      <c r="AG147" s="12">
        <v>-4.3939868999999999E-2</v>
      </c>
      <c r="AH147" s="12">
        <v>1.7920799000000001E-2</v>
      </c>
      <c r="AI147" s="12">
        <v>-3.1009149E-2</v>
      </c>
      <c r="AJ147" s="12">
        <v>-0.14546104600000001</v>
      </c>
      <c r="AK147" s="12">
        <v>-1.7468649999999999E-2</v>
      </c>
      <c r="AL147" s="12">
        <v>-4.2755237000000001E-2</v>
      </c>
      <c r="AM147" s="12">
        <v>-1.6432992E-2</v>
      </c>
      <c r="AN147" s="12">
        <v>-4.710321E-3</v>
      </c>
      <c r="AO147" s="12">
        <v>-2.8890678999999999E-2</v>
      </c>
      <c r="AP147" s="12">
        <v>-9.7634060000000005E-3</v>
      </c>
      <c r="AQ147" s="12">
        <v>5.8850480000000004E-3</v>
      </c>
      <c r="AR147" s="12">
        <v>-2.5990866000000001E-2</v>
      </c>
      <c r="AS147" s="12">
        <v>-5.236292E-3</v>
      </c>
      <c r="AT147" s="12">
        <v>-5.1564817999999998E-2</v>
      </c>
      <c r="AU147" s="12">
        <v>-2.4299349000000001E-2</v>
      </c>
      <c r="AV147" s="12">
        <v>-4.9703865999999999E-2</v>
      </c>
      <c r="AW147" s="12">
        <v>-5.4377582000000001E-2</v>
      </c>
      <c r="AX147" s="12">
        <v>-8.4051590000000006E-3</v>
      </c>
      <c r="AY147" s="12">
        <v>-1.1564255000000001E-2</v>
      </c>
      <c r="AZ147" s="12">
        <v>1.1832742E-2</v>
      </c>
      <c r="BA147" s="12">
        <v>-2.6980616999999998E-2</v>
      </c>
      <c r="BB147" s="12">
        <v>3.7319702000000003E-2</v>
      </c>
      <c r="BC147" s="12">
        <v>-2.3994283000000002E-2</v>
      </c>
      <c r="BD147" s="12">
        <v>2.7584439999999998E-2</v>
      </c>
      <c r="BE147" s="12">
        <v>-1.4253704000000001E-2</v>
      </c>
      <c r="BF147" s="12">
        <v>1.7857561000000001E-2</v>
      </c>
      <c r="BG147" s="12">
        <v>4.86899E-4</v>
      </c>
      <c r="BH147" s="12">
        <v>2.9667964000000002E-2</v>
      </c>
      <c r="BI147" s="12">
        <v>-1.7871267E-2</v>
      </c>
      <c r="BJ147" s="12">
        <v>-2.3400345999999999E-2</v>
      </c>
      <c r="BK147" s="12">
        <v>-6.0988406000000002E-2</v>
      </c>
      <c r="BL147" s="12">
        <v>-1.3138399999999999E-4</v>
      </c>
      <c r="BM147" s="12">
        <v>-5.1360859000000002E-2</v>
      </c>
      <c r="BN147" s="12">
        <v>-3.5231059999999998E-3</v>
      </c>
      <c r="BO147" s="12">
        <v>-8.7501231999999998E-2</v>
      </c>
      <c r="BP147" s="12">
        <v>-2.4098484999999999E-2</v>
      </c>
      <c r="BQ147" s="12">
        <v>1.1586458000000001E-2</v>
      </c>
      <c r="BR147" s="13">
        <v>-5.1082299999999997E-5</v>
      </c>
      <c r="BS147" s="12">
        <v>-2.0209392E-2</v>
      </c>
      <c r="BT147" s="12">
        <v>-4.7471326000000001E-2</v>
      </c>
      <c r="BU147" s="12">
        <v>-1.2818955999999999E-2</v>
      </c>
      <c r="BV147" s="12">
        <v>-6.4953043000000002E-2</v>
      </c>
      <c r="BW147" s="12">
        <v>1.2988556E-2</v>
      </c>
      <c r="BX147" s="12">
        <v>-5.1606000000000004E-3</v>
      </c>
      <c r="BY147" s="12">
        <v>-4.4308838000000003E-2</v>
      </c>
      <c r="BZ147" s="12">
        <v>2.3097834000000001E-2</v>
      </c>
      <c r="CA147" s="12">
        <v>1.9777010000000001E-3</v>
      </c>
      <c r="CB147" s="12">
        <v>-2.5698999E-2</v>
      </c>
      <c r="CC147" s="12">
        <v>-1.7343599999999999E-3</v>
      </c>
      <c r="CD147" s="12">
        <v>-0.100962783</v>
      </c>
      <c r="CE147" s="12">
        <v>-3.6465595000000003E-2</v>
      </c>
      <c r="CF147" s="12">
        <v>5.7099230000000004E-3</v>
      </c>
      <c r="CG147" s="12">
        <v>-1.9943164999999999E-2</v>
      </c>
      <c r="CH147" s="12">
        <v>8.8817900000000001E-4</v>
      </c>
      <c r="CI147" s="12">
        <v>-1.8418352999999998E-2</v>
      </c>
      <c r="CJ147" s="12">
        <v>-2.5940611999999998E-2</v>
      </c>
      <c r="CK147" s="12">
        <v>-2.1305372999999999E-2</v>
      </c>
      <c r="CL147" s="12">
        <v>-1.3947908E-2</v>
      </c>
      <c r="CM147" s="12">
        <v>-3.3891193999999999E-2</v>
      </c>
      <c r="CN147" s="12">
        <v>-5.1475653000000003E-2</v>
      </c>
      <c r="CO147" s="12">
        <v>-6.5788130000000002E-3</v>
      </c>
      <c r="CP147" s="12">
        <v>-3.5115799999999998E-3</v>
      </c>
      <c r="CQ147" s="12">
        <v>1.4233798000000001E-2</v>
      </c>
      <c r="CR147" s="12">
        <v>-2.1583984000000001E-2</v>
      </c>
      <c r="CS147" s="12">
        <v>-7.2888179999999999E-3</v>
      </c>
      <c r="CT147" s="12">
        <v>-1.8299195000000001E-2</v>
      </c>
      <c r="CU147" s="12">
        <v>-2.4839558000000001E-2</v>
      </c>
      <c r="CV147" s="12">
        <v>-3.7964453000000002E-2</v>
      </c>
    </row>
    <row r="148" spans="1:100" ht="18.75" customHeight="1" x14ac:dyDescent="0.4">
      <c r="A148" s="11">
        <v>146</v>
      </c>
      <c r="B148" s="12">
        <v>-1.4644351999999999E-2</v>
      </c>
      <c r="C148" s="12">
        <v>3.8256081999999997E-2</v>
      </c>
      <c r="D148" s="12">
        <v>4.1410839999999997E-3</v>
      </c>
      <c r="E148" s="12">
        <v>5.1925187999999997E-2</v>
      </c>
      <c r="F148" s="12">
        <v>1.0975357999999999E-2</v>
      </c>
      <c r="G148" s="12">
        <v>1.9506208000000001E-2</v>
      </c>
      <c r="H148" s="12">
        <v>2.3165471E-2</v>
      </c>
      <c r="I148" s="12">
        <v>-1.3662669000000001E-2</v>
      </c>
      <c r="J148" s="12">
        <v>2.2850509000000001E-2</v>
      </c>
      <c r="K148" s="12">
        <v>7.7784059999999999E-3</v>
      </c>
      <c r="L148" s="12">
        <v>3.2241325000000001E-2</v>
      </c>
      <c r="M148" s="12">
        <v>-6.5710289999999999E-3</v>
      </c>
      <c r="N148" s="12">
        <v>-6.0038340000000004E-3</v>
      </c>
      <c r="O148" s="12">
        <v>3.2873646999999999E-2</v>
      </c>
      <c r="P148" s="12">
        <v>-0.12801879699999999</v>
      </c>
      <c r="Q148" s="12">
        <v>-2.54752E-2</v>
      </c>
      <c r="R148" s="12">
        <v>0.133234503</v>
      </c>
      <c r="S148" s="12">
        <v>1.8324996E-2</v>
      </c>
      <c r="T148" s="12">
        <v>9.2196640000000007E-3</v>
      </c>
      <c r="U148" s="12">
        <v>1.1790935000000001E-2</v>
      </c>
      <c r="V148" s="12">
        <v>9.4016529999999994E-3</v>
      </c>
      <c r="W148" s="12">
        <v>-2.0450751999999999E-2</v>
      </c>
      <c r="X148" s="12">
        <v>-1.0098223999999999E-2</v>
      </c>
      <c r="Y148" s="12">
        <v>1.8050340000000002E-2</v>
      </c>
      <c r="Z148" s="12">
        <v>6.3212730999999994E-2</v>
      </c>
      <c r="AA148" s="12">
        <v>-5.9929619000000003E-2</v>
      </c>
      <c r="AB148" s="12">
        <v>4.6154437E-2</v>
      </c>
      <c r="AC148" s="12">
        <v>-1.2090544999999999E-2</v>
      </c>
      <c r="AD148" s="12">
        <v>1.414633E-2</v>
      </c>
      <c r="AE148" s="12">
        <v>7.8952909000000002E-2</v>
      </c>
      <c r="AF148" s="12">
        <v>-8.7794050000000005E-3</v>
      </c>
      <c r="AG148" s="12">
        <v>-3.8882013999999999E-2</v>
      </c>
      <c r="AH148" s="12">
        <v>4.9559340000000004E-3</v>
      </c>
      <c r="AI148" s="12">
        <v>7.0157127999999999E-2</v>
      </c>
      <c r="AJ148" s="12">
        <v>1.3592906E-2</v>
      </c>
      <c r="AK148" s="12">
        <v>6.5999705000000006E-2</v>
      </c>
      <c r="AL148" s="12">
        <v>3.9702427999999998E-2</v>
      </c>
      <c r="AM148" s="12">
        <v>1.1464509999999999E-3</v>
      </c>
      <c r="AN148" s="12">
        <v>-2.4074114000000001E-2</v>
      </c>
      <c r="AO148" s="12">
        <v>3.1107433E-2</v>
      </c>
      <c r="AP148" s="12">
        <v>-8.7121690000000002E-2</v>
      </c>
      <c r="AQ148" s="12">
        <v>1.7288830000000001E-3</v>
      </c>
      <c r="AR148" s="12">
        <v>3.5304602999999997E-2</v>
      </c>
      <c r="AS148" s="12">
        <v>2.5868743E-2</v>
      </c>
      <c r="AT148" s="12">
        <v>-1.3672020000000001E-3</v>
      </c>
      <c r="AU148" s="12">
        <v>4.5576775E-2</v>
      </c>
      <c r="AV148" s="12">
        <v>6.7422616000000005E-2</v>
      </c>
      <c r="AW148" s="12">
        <v>5.9280688999999998E-2</v>
      </c>
      <c r="AX148" s="12">
        <v>4.5338025999999997E-2</v>
      </c>
      <c r="AY148" s="12">
        <v>-2.7409171999999999E-2</v>
      </c>
      <c r="AZ148" s="12">
        <v>-4.6777030000000001E-3</v>
      </c>
      <c r="BA148" s="12">
        <v>-1.814108E-3</v>
      </c>
      <c r="BB148" s="12">
        <v>4.9567650000000001E-3</v>
      </c>
      <c r="BC148" s="12">
        <v>7.3017123000000003E-2</v>
      </c>
      <c r="BD148" s="12">
        <v>-1.7731070000000002E-2</v>
      </c>
      <c r="BE148" s="12">
        <v>-1.5761783000000001E-2</v>
      </c>
      <c r="BF148" s="12">
        <v>5.631596E-3</v>
      </c>
      <c r="BG148" s="12">
        <v>-2.3248090000000002E-3</v>
      </c>
      <c r="BH148" s="12">
        <v>-3.1443299999999999E-3</v>
      </c>
      <c r="BI148" s="12">
        <v>-4.5890540000000004E-3</v>
      </c>
      <c r="BJ148" s="12">
        <v>5.2296585999999999E-2</v>
      </c>
      <c r="BK148" s="12">
        <v>2.0954563999999998E-2</v>
      </c>
      <c r="BL148" s="12">
        <v>2.1749076999999999E-2</v>
      </c>
      <c r="BM148" s="12">
        <v>1.102748E-3</v>
      </c>
      <c r="BN148" s="12">
        <v>-6.5459100000000005E-4</v>
      </c>
      <c r="BO148" s="12">
        <v>-9.1177580000000001E-3</v>
      </c>
      <c r="BP148" s="12">
        <v>3.4712216999999997E-2</v>
      </c>
      <c r="BQ148" s="12">
        <v>-7.7092230000000003E-3</v>
      </c>
      <c r="BR148" s="12">
        <v>-1.252321E-3</v>
      </c>
      <c r="BS148" s="12">
        <v>4.7080096000000002E-2</v>
      </c>
      <c r="BT148" s="12">
        <v>4.3560314000000003E-2</v>
      </c>
      <c r="BU148" s="12">
        <v>2.1783332999999998E-2</v>
      </c>
      <c r="BV148" s="12">
        <v>2.3870274E-2</v>
      </c>
      <c r="BW148" s="12">
        <v>-3.2867524000000002E-2</v>
      </c>
      <c r="BX148" s="12">
        <v>3.994933E-3</v>
      </c>
      <c r="BY148" s="12">
        <v>-1.6690703000000001E-2</v>
      </c>
      <c r="BZ148" s="12">
        <v>-1.0380959E-2</v>
      </c>
      <c r="CA148" s="12">
        <v>7.7998349999999998E-3</v>
      </c>
      <c r="CB148" s="12">
        <v>4.1388938E-2</v>
      </c>
      <c r="CC148" s="12">
        <v>-5.3459843E-2</v>
      </c>
      <c r="CD148" s="12">
        <v>7.0332858999999998E-2</v>
      </c>
      <c r="CE148" s="12">
        <v>5.738595E-3</v>
      </c>
      <c r="CF148" s="12">
        <v>1.8372691999999999E-2</v>
      </c>
      <c r="CG148" s="12">
        <v>5.0872911999999999E-2</v>
      </c>
      <c r="CH148" s="12">
        <v>-8.1421800000000006E-3</v>
      </c>
      <c r="CI148" s="12">
        <v>-2.9840040000000002E-3</v>
      </c>
      <c r="CJ148" s="12">
        <v>8.1771680999999999E-2</v>
      </c>
      <c r="CK148" s="12">
        <v>5.8625159999999999E-3</v>
      </c>
      <c r="CL148" s="12">
        <v>7.1129221000000006E-2</v>
      </c>
      <c r="CM148" s="12">
        <v>-2.1070502000000001E-2</v>
      </c>
      <c r="CN148" s="12">
        <v>2.3625236000000001E-2</v>
      </c>
      <c r="CO148" s="12">
        <v>1.6468307000000001E-2</v>
      </c>
      <c r="CP148" s="12">
        <v>-5.4972129000000002E-2</v>
      </c>
      <c r="CQ148" s="12">
        <v>2.44692E-2</v>
      </c>
      <c r="CR148" s="12">
        <v>1.6972619000000001E-2</v>
      </c>
      <c r="CS148" s="12">
        <v>-1.5357707999999999E-2</v>
      </c>
      <c r="CT148" s="12">
        <v>3.005106E-3</v>
      </c>
      <c r="CU148" s="12">
        <v>6.2046510000000003E-3</v>
      </c>
      <c r="CV148" s="12">
        <v>1.7719061000000001E-2</v>
      </c>
    </row>
    <row r="149" spans="1:100" ht="18.75" customHeight="1" x14ac:dyDescent="0.4">
      <c r="A149" s="11">
        <v>147</v>
      </c>
      <c r="B149" s="12">
        <v>-1.0191092000000001E-2</v>
      </c>
      <c r="C149" s="12">
        <v>6.8210399999999996E-3</v>
      </c>
      <c r="D149" s="12">
        <v>-2.5890748000000002E-2</v>
      </c>
      <c r="E149" s="12">
        <v>-2.8805266E-2</v>
      </c>
      <c r="F149" s="12">
        <v>-2.7785098000000001E-2</v>
      </c>
      <c r="G149" s="12">
        <v>2.0062562999999999E-2</v>
      </c>
      <c r="H149" s="12">
        <v>-8.9930257E-2</v>
      </c>
      <c r="I149" s="12">
        <v>3.4498543E-2</v>
      </c>
      <c r="J149" s="12">
        <v>1.9772320999999999E-2</v>
      </c>
      <c r="K149" s="12">
        <v>-5.2978549E-2</v>
      </c>
      <c r="L149" s="12">
        <v>2.6966210000000002E-3</v>
      </c>
      <c r="M149" s="12">
        <v>-4.9713030999999998E-2</v>
      </c>
      <c r="N149" s="12">
        <v>-0.107170527</v>
      </c>
      <c r="O149" s="12">
        <v>9.9006010000000002E-3</v>
      </c>
      <c r="P149" s="12">
        <v>-0.12992551999999999</v>
      </c>
      <c r="Q149" s="12">
        <v>4.5974464E-2</v>
      </c>
      <c r="R149" s="12">
        <v>1.1508598E-2</v>
      </c>
      <c r="S149" s="12">
        <v>3.7751271000000003E-2</v>
      </c>
      <c r="T149" s="12">
        <v>2.9742309999999999E-3</v>
      </c>
      <c r="U149" s="12">
        <v>1.8211603E-2</v>
      </c>
      <c r="V149" s="12">
        <v>1.5478637999999999E-2</v>
      </c>
      <c r="W149" s="12">
        <v>8.3868009999999993E-3</v>
      </c>
      <c r="X149" s="12">
        <v>9.4191958000000006E-2</v>
      </c>
      <c r="Y149" s="12">
        <v>4.3199909999999996E-3</v>
      </c>
      <c r="Z149" s="12">
        <v>0.130146647</v>
      </c>
      <c r="AA149" s="12">
        <v>0.124185799</v>
      </c>
      <c r="AB149" s="12">
        <v>-2.4028610999999998E-2</v>
      </c>
      <c r="AC149" s="12">
        <v>-5.8917786999999999E-2</v>
      </c>
      <c r="AD149" s="12">
        <v>5.0289478999999998E-2</v>
      </c>
      <c r="AE149" s="12">
        <v>5.0371958000000001E-2</v>
      </c>
      <c r="AF149" s="12">
        <v>-4.6795063999999997E-2</v>
      </c>
      <c r="AG149" s="12">
        <v>0.10691656300000001</v>
      </c>
      <c r="AH149" s="12">
        <v>-2.8159839999999998E-2</v>
      </c>
      <c r="AI149" s="12">
        <v>-2.1144824E-2</v>
      </c>
      <c r="AJ149" s="12">
        <v>-6.6742625999999999E-2</v>
      </c>
      <c r="AK149" s="12">
        <v>3.2279895000000003E-2</v>
      </c>
      <c r="AL149" s="12">
        <v>-7.5023510000000002E-2</v>
      </c>
      <c r="AM149" s="12">
        <v>1.2107434E-2</v>
      </c>
      <c r="AN149" s="12">
        <v>-0.10605094</v>
      </c>
      <c r="AO149" s="12">
        <v>-1.8987324E-2</v>
      </c>
      <c r="AP149" s="12">
        <v>2.4032575E-2</v>
      </c>
      <c r="AQ149" s="12">
        <v>-8.6281530999999995E-2</v>
      </c>
      <c r="AR149" s="12">
        <v>-5.1967400000000003E-4</v>
      </c>
      <c r="AS149" s="12">
        <v>2.0177351E-2</v>
      </c>
      <c r="AT149" s="12">
        <v>1.9649015999999998E-2</v>
      </c>
      <c r="AU149" s="12">
        <v>5.6277566000000001E-2</v>
      </c>
      <c r="AV149" s="12">
        <v>2.5380436999999999E-2</v>
      </c>
      <c r="AW149" s="12">
        <v>7.5455490000000004E-3</v>
      </c>
      <c r="AX149" s="12">
        <v>2.9879692999999999E-2</v>
      </c>
      <c r="AY149" s="12">
        <v>-9.1707576999999998E-2</v>
      </c>
      <c r="AZ149" s="12">
        <v>1.5143482999999999E-2</v>
      </c>
      <c r="BA149" s="12">
        <v>-7.1438515999999994E-2</v>
      </c>
      <c r="BB149" s="12">
        <v>-4.454965E-3</v>
      </c>
      <c r="BC149" s="12">
        <v>0.142906115</v>
      </c>
      <c r="BD149" s="12">
        <v>-5.3985131999999998E-2</v>
      </c>
      <c r="BE149" s="12">
        <v>2.2310412000000002E-2</v>
      </c>
      <c r="BF149" s="12">
        <v>-8.2728604999999997E-2</v>
      </c>
      <c r="BG149" s="12">
        <v>-0.103850016</v>
      </c>
      <c r="BH149" s="12">
        <v>-8.6540133000000005E-2</v>
      </c>
      <c r="BI149" s="12">
        <v>-5.4680293999999997E-2</v>
      </c>
      <c r="BJ149" s="12">
        <v>2.3337007999999999E-2</v>
      </c>
      <c r="BK149" s="12">
        <v>-4.9505907000000002E-2</v>
      </c>
      <c r="BL149" s="12">
        <v>6.366582E-3</v>
      </c>
      <c r="BM149" s="12">
        <v>1.5547722E-2</v>
      </c>
      <c r="BN149" s="12">
        <v>1.9785016999999998E-2</v>
      </c>
      <c r="BO149" s="12">
        <v>-8.6620625000000007E-2</v>
      </c>
      <c r="BP149" s="12">
        <v>-2.5057791999999999E-2</v>
      </c>
      <c r="BQ149" s="12">
        <v>-9.0898793000000006E-2</v>
      </c>
      <c r="BR149" s="12">
        <v>-7.4385818000000006E-2</v>
      </c>
      <c r="BS149" s="12">
        <v>0.14833263999999999</v>
      </c>
      <c r="BT149" s="12">
        <v>-5.7149707000000001E-2</v>
      </c>
      <c r="BU149" s="12">
        <v>-5.0544279999999997E-2</v>
      </c>
      <c r="BV149" s="12">
        <v>1.833592E-3</v>
      </c>
      <c r="BW149" s="12">
        <v>2.9600898E-2</v>
      </c>
      <c r="BX149" s="12">
        <v>-1.5619376000000001E-2</v>
      </c>
      <c r="BY149" s="12">
        <v>1.9488755E-2</v>
      </c>
      <c r="BZ149" s="12">
        <v>-1.9590659999999999E-2</v>
      </c>
      <c r="CA149" s="12">
        <v>-4.6617799999999998E-4</v>
      </c>
      <c r="CB149" s="12">
        <v>1.6099763999999999E-2</v>
      </c>
      <c r="CC149" s="12">
        <v>-0.12148276099999999</v>
      </c>
      <c r="CD149" s="12">
        <v>-9.9423098000000001E-2</v>
      </c>
      <c r="CE149" s="12">
        <v>2.8286740000000002E-3</v>
      </c>
      <c r="CF149" s="12">
        <v>1.3736992999999999E-2</v>
      </c>
      <c r="CG149" s="12">
        <v>2.062458E-2</v>
      </c>
      <c r="CH149" s="12">
        <v>-2.7543885000000001E-2</v>
      </c>
      <c r="CI149" s="12">
        <v>-3.060473E-2</v>
      </c>
      <c r="CJ149" s="12">
        <v>-6.7170060000000002E-3</v>
      </c>
      <c r="CK149" s="12">
        <v>6.9993960999999993E-2</v>
      </c>
      <c r="CL149" s="12">
        <v>4.9288830000000002E-3</v>
      </c>
      <c r="CM149" s="12">
        <v>0.12488701200000001</v>
      </c>
      <c r="CN149" s="12">
        <v>-4.565146E-3</v>
      </c>
      <c r="CO149" s="12">
        <v>-2.3080600000000001E-4</v>
      </c>
      <c r="CP149" s="12">
        <v>3.5092031000000003E-2</v>
      </c>
      <c r="CQ149" s="12">
        <v>-4.9175199999999999E-3</v>
      </c>
      <c r="CR149" s="12">
        <v>4.8134617999999997E-2</v>
      </c>
      <c r="CS149" s="12">
        <v>-8.6559898999999996E-2</v>
      </c>
      <c r="CT149" s="12">
        <v>3.6300480000000003E-2</v>
      </c>
      <c r="CU149" s="12">
        <v>8.0293029000000002E-2</v>
      </c>
      <c r="CV149" s="12">
        <v>1.0939196999999999E-2</v>
      </c>
    </row>
    <row r="150" spans="1:100" ht="18.75" customHeight="1" x14ac:dyDescent="0.4">
      <c r="A150" s="11">
        <v>148</v>
      </c>
      <c r="B150" s="12">
        <v>-5.1725273000000002E-2</v>
      </c>
      <c r="C150" s="12">
        <v>-9.9628479999999998E-3</v>
      </c>
      <c r="D150" s="12">
        <v>-8.2121750000000004E-3</v>
      </c>
      <c r="E150" s="12">
        <v>-7.9070178000000005E-2</v>
      </c>
      <c r="F150" s="12">
        <v>-5.8973478000000003E-2</v>
      </c>
      <c r="G150" s="12">
        <v>-5.7085579999999999E-3</v>
      </c>
      <c r="H150" s="12">
        <v>-8.3507170000000006E-3</v>
      </c>
      <c r="I150" s="12">
        <v>-3.2692974999999999E-2</v>
      </c>
      <c r="J150" s="12">
        <v>-1.4436912999999999E-2</v>
      </c>
      <c r="K150" s="12">
        <v>-7.9991800000000005E-4</v>
      </c>
      <c r="L150" s="12">
        <v>5.4130250000000001E-3</v>
      </c>
      <c r="M150" s="12">
        <v>-3.9618141000000003E-2</v>
      </c>
      <c r="N150" s="12">
        <v>-2.9199231999999999E-2</v>
      </c>
      <c r="O150" s="12">
        <v>-7.5920477E-2</v>
      </c>
      <c r="P150" s="12">
        <v>1.6301989999999999E-2</v>
      </c>
      <c r="Q150" s="12">
        <v>9.7975906000000001E-2</v>
      </c>
      <c r="R150" s="12">
        <v>-6.3223212000000001E-2</v>
      </c>
      <c r="S150" s="12">
        <v>-6.1126765E-2</v>
      </c>
      <c r="T150" s="12">
        <v>-4.6388504999999997E-2</v>
      </c>
      <c r="U150" s="12">
        <v>-7.3060734000000002E-2</v>
      </c>
      <c r="V150" s="12">
        <v>3.653561E-3</v>
      </c>
      <c r="W150" s="12">
        <v>-3.2206647999999997E-2</v>
      </c>
      <c r="X150" s="12">
        <v>-7.3203300999999998E-2</v>
      </c>
      <c r="Y150" s="12">
        <v>-2.5465191000000002E-2</v>
      </c>
      <c r="Z150" s="12">
        <v>7.7214094999999996E-2</v>
      </c>
      <c r="AA150" s="12">
        <v>-1.5123140000000001E-3</v>
      </c>
      <c r="AB150" s="12">
        <v>-3.6765332999999997E-2</v>
      </c>
      <c r="AC150" s="12">
        <v>-6.3743779E-2</v>
      </c>
      <c r="AD150" s="12">
        <v>8.3599980000000004E-3</v>
      </c>
      <c r="AE150" s="12">
        <v>-9.6745794999999996E-2</v>
      </c>
      <c r="AF150" s="12">
        <v>-7.5116290000000002E-2</v>
      </c>
      <c r="AG150" s="12">
        <v>-1.7431687000000001E-2</v>
      </c>
      <c r="AH150" s="12">
        <v>-1.9094751E-2</v>
      </c>
      <c r="AI150" s="12">
        <v>-6.4985560999999997E-2</v>
      </c>
      <c r="AJ150" s="12">
        <v>-1.2490083000000001E-2</v>
      </c>
      <c r="AK150" s="12">
        <v>-0.167918711</v>
      </c>
      <c r="AL150" s="12">
        <v>3.522542E-2</v>
      </c>
      <c r="AM150" s="12">
        <v>-6.2399056000000001E-2</v>
      </c>
      <c r="AN150" s="12">
        <v>-2.0990559999999998E-2</v>
      </c>
      <c r="AO150" s="12">
        <v>-1.5435015E-2</v>
      </c>
      <c r="AP150" s="12">
        <v>-2.3036904E-2</v>
      </c>
      <c r="AQ150" s="12">
        <v>2.9781465999999999E-2</v>
      </c>
      <c r="AR150" s="12">
        <v>-2.769019E-2</v>
      </c>
      <c r="AS150" s="12">
        <v>-3.4595301000000002E-2</v>
      </c>
      <c r="AT150" s="12">
        <v>-2.1007695E-2</v>
      </c>
      <c r="AU150" s="12">
        <v>-6.8828270999999996E-2</v>
      </c>
      <c r="AV150" s="12">
        <v>-7.0243291999999999E-2</v>
      </c>
      <c r="AW150" s="12">
        <v>-4.6598602000000003E-2</v>
      </c>
      <c r="AX150" s="12">
        <v>-9.4581171000000006E-2</v>
      </c>
      <c r="AY150" s="12">
        <v>-4.0997006000000003E-2</v>
      </c>
      <c r="AZ150" s="12">
        <v>-5.3240583000000001E-2</v>
      </c>
      <c r="BA150" s="12">
        <v>-2.6588502E-2</v>
      </c>
      <c r="BB150" s="12">
        <v>-7.4316831E-2</v>
      </c>
      <c r="BC150" s="12">
        <v>-6.3249323999999996E-2</v>
      </c>
      <c r="BD150" s="12">
        <v>-2.3802229999999999E-3</v>
      </c>
      <c r="BE150" s="12">
        <v>-8.3009030000000001E-3</v>
      </c>
      <c r="BF150" s="12">
        <v>-8.0622923999999999E-2</v>
      </c>
      <c r="BG150" s="12">
        <v>-1.8049253000000001E-2</v>
      </c>
      <c r="BH150" s="12">
        <v>1.4816695E-2</v>
      </c>
      <c r="BI150" s="12">
        <v>-3.2559925000000003E-2</v>
      </c>
      <c r="BJ150" s="12">
        <v>-4.1454759000000001E-2</v>
      </c>
      <c r="BK150" s="12">
        <v>-6.2231347999999999E-2</v>
      </c>
      <c r="BL150" s="12">
        <v>-4.4092093999999998E-2</v>
      </c>
      <c r="BM150" s="12">
        <v>1.0034503E-2</v>
      </c>
      <c r="BN150" s="12">
        <v>5.5249610000000001E-3</v>
      </c>
      <c r="BO150" s="12">
        <v>-1.3663899E-2</v>
      </c>
      <c r="BP150" s="12">
        <v>-3.3774961999999999E-2</v>
      </c>
      <c r="BQ150" s="12">
        <v>-0.110975561</v>
      </c>
      <c r="BR150" s="12">
        <v>-5.9187799999999999E-2</v>
      </c>
      <c r="BS150" s="12">
        <v>-6.8869231000000003E-2</v>
      </c>
      <c r="BT150" s="12">
        <v>-6.3830921999999998E-2</v>
      </c>
      <c r="BU150" s="12">
        <v>-3.6285154999999999E-2</v>
      </c>
      <c r="BV150" s="12">
        <v>1.7387921000000001E-2</v>
      </c>
      <c r="BW150" s="12">
        <v>1.513089E-3</v>
      </c>
      <c r="BX150" s="12">
        <v>-6.641888E-2</v>
      </c>
      <c r="BY150" s="12">
        <v>3.3299065000000003E-2</v>
      </c>
      <c r="BZ150" s="12">
        <v>-7.6833882000000006E-2</v>
      </c>
      <c r="CA150" s="12">
        <v>-1.5393333E-2</v>
      </c>
      <c r="CB150" s="12">
        <v>-1.9954528999999999E-2</v>
      </c>
      <c r="CC150" s="12">
        <v>-3.0012172E-2</v>
      </c>
      <c r="CD150" s="12">
        <v>-3.3430125999999998E-2</v>
      </c>
      <c r="CE150" s="12">
        <v>3.5734525000000003E-2</v>
      </c>
      <c r="CF150" s="12">
        <v>-4.8990127000000001E-2</v>
      </c>
      <c r="CG150" s="12">
        <v>-2.6809820000000002E-2</v>
      </c>
      <c r="CH150" s="12">
        <v>-8.1083933999999996E-2</v>
      </c>
      <c r="CI150" s="12">
        <v>-9.6328471999999998E-2</v>
      </c>
      <c r="CJ150" s="12">
        <v>-4.9731428000000001E-2</v>
      </c>
      <c r="CK150" s="12">
        <v>-6.8384248999999994E-2</v>
      </c>
      <c r="CL150" s="12">
        <v>-7.2369938999999994E-2</v>
      </c>
      <c r="CM150" s="12">
        <v>-7.6439065E-2</v>
      </c>
      <c r="CN150" s="12">
        <v>-3.1992139000000003E-2</v>
      </c>
      <c r="CO150" s="12">
        <v>1.903175E-3</v>
      </c>
      <c r="CP150" s="12">
        <v>-5.1223291999999997E-2</v>
      </c>
      <c r="CQ150" s="12">
        <v>2.2356540000000001E-3</v>
      </c>
      <c r="CR150" s="12">
        <v>-3.1645536000000002E-2</v>
      </c>
      <c r="CS150" s="12">
        <v>-1.7874032000000002E-2</v>
      </c>
      <c r="CT150" s="12">
        <v>-9.1343659999999997E-3</v>
      </c>
      <c r="CU150" s="12">
        <v>9.8703699999999998E-3</v>
      </c>
      <c r="CV150" s="12">
        <v>-5.8677063000000002E-2</v>
      </c>
    </row>
    <row r="151" spans="1:100" ht="18.75" customHeight="1" x14ac:dyDescent="0.4">
      <c r="A151" s="11">
        <v>149</v>
      </c>
      <c r="B151" s="12">
        <v>5.9781770999999997E-2</v>
      </c>
      <c r="C151" s="12">
        <v>6.8026085E-2</v>
      </c>
      <c r="D151" s="12">
        <v>3.9700826000000002E-2</v>
      </c>
      <c r="E151" s="12">
        <v>8.8741008999999996E-2</v>
      </c>
      <c r="F151" s="12">
        <v>0.107384776</v>
      </c>
      <c r="G151" s="12">
        <v>4.0961115999999999E-2</v>
      </c>
      <c r="H151" s="12">
        <v>7.0701788000000002E-2</v>
      </c>
      <c r="I151" s="12">
        <v>8.2022976999999997E-2</v>
      </c>
      <c r="J151" s="12">
        <v>3.2745715000000002E-2</v>
      </c>
      <c r="K151" s="12">
        <v>0.108064259</v>
      </c>
      <c r="L151" s="12">
        <v>7.8048283999999996E-2</v>
      </c>
      <c r="M151" s="12">
        <v>5.6021385999999999E-2</v>
      </c>
      <c r="N151" s="12">
        <v>0.135914329</v>
      </c>
      <c r="O151" s="12">
        <v>3.2975804999999997E-2</v>
      </c>
      <c r="P151" s="12">
        <v>8.3726632999999995E-2</v>
      </c>
      <c r="Q151" s="12">
        <v>2.8301607999999999E-2</v>
      </c>
      <c r="R151" s="12">
        <v>9.6335594999999996E-2</v>
      </c>
      <c r="S151" s="12">
        <v>6.8064004999999997E-2</v>
      </c>
      <c r="T151" s="12">
        <v>4.1981537999999999E-2</v>
      </c>
      <c r="U151" s="12">
        <v>0.109602107</v>
      </c>
      <c r="V151" s="12">
        <v>6.4332073000000004E-2</v>
      </c>
      <c r="W151" s="12">
        <v>2.3404607000000001E-2</v>
      </c>
      <c r="X151" s="12">
        <v>4.6699354999999998E-2</v>
      </c>
      <c r="Y151" s="12">
        <v>8.4132139999999994E-2</v>
      </c>
      <c r="Z151" s="12">
        <v>-5.3657181999999998E-2</v>
      </c>
      <c r="AA151" s="12">
        <v>6.0773243999999997E-2</v>
      </c>
      <c r="AB151" s="12">
        <v>0.113019829</v>
      </c>
      <c r="AC151" s="12">
        <v>6.4895745000000005E-2</v>
      </c>
      <c r="AD151" s="12">
        <v>-1.026935E-2</v>
      </c>
      <c r="AE151" s="12">
        <v>0.199328591</v>
      </c>
      <c r="AF151" s="12">
        <v>4.7837020000000001E-2</v>
      </c>
      <c r="AG151" s="12">
        <v>-7.5421000000000004E-3</v>
      </c>
      <c r="AH151" s="12">
        <v>6.4727242000000004E-2</v>
      </c>
      <c r="AI151" s="12">
        <v>9.0091831999999997E-2</v>
      </c>
      <c r="AJ151" s="12">
        <v>7.8040342999999998E-2</v>
      </c>
      <c r="AK151" s="12">
        <v>0.146311741</v>
      </c>
      <c r="AL151" s="12">
        <v>3.6799642E-2</v>
      </c>
      <c r="AM151" s="12">
        <v>2.4482845999999999E-2</v>
      </c>
      <c r="AN151" s="12">
        <v>7.9739948000000005E-2</v>
      </c>
      <c r="AO151" s="12">
        <v>4.8163343999999997E-2</v>
      </c>
      <c r="AP151" s="12">
        <v>8.2093176000000004E-2</v>
      </c>
      <c r="AQ151" s="12">
        <v>7.0677698999999997E-2</v>
      </c>
      <c r="AR151" s="12">
        <v>6.8481071000000004E-2</v>
      </c>
      <c r="AS151" s="12">
        <v>3.4004426999999997E-2</v>
      </c>
      <c r="AT151" s="12">
        <v>3.8722168000000001E-2</v>
      </c>
      <c r="AU151" s="12">
        <v>8.3412387000000004E-2</v>
      </c>
      <c r="AV151" s="12">
        <v>8.9102226000000007E-2</v>
      </c>
      <c r="AW151" s="12">
        <v>3.5347972999999998E-2</v>
      </c>
      <c r="AX151" s="12">
        <v>5.9994822000000003E-2</v>
      </c>
      <c r="AY151" s="12">
        <v>8.6973559000000006E-2</v>
      </c>
      <c r="AZ151" s="12">
        <v>2.7166354E-2</v>
      </c>
      <c r="BA151" s="12">
        <v>0.12924195199999999</v>
      </c>
      <c r="BB151" s="12">
        <v>3.7638045000000002E-2</v>
      </c>
      <c r="BC151" s="12">
        <v>-9.8602529999999994E-3</v>
      </c>
      <c r="BD151" s="12">
        <v>0.114512059</v>
      </c>
      <c r="BE151" s="12">
        <v>6.0573375999999998E-2</v>
      </c>
      <c r="BF151" s="12">
        <v>0.12670917700000001</v>
      </c>
      <c r="BG151" s="12">
        <v>7.7896429000000003E-2</v>
      </c>
      <c r="BH151" s="12">
        <v>5.9081939E-2</v>
      </c>
      <c r="BI151" s="12">
        <v>5.3114179999999997E-2</v>
      </c>
      <c r="BJ151" s="12">
        <v>6.1259672000000001E-2</v>
      </c>
      <c r="BK151" s="12">
        <v>0.15393641799999999</v>
      </c>
      <c r="BL151" s="12">
        <v>8.5165911999999996E-2</v>
      </c>
      <c r="BM151" s="12">
        <v>-2.4202619999999998E-3</v>
      </c>
      <c r="BN151" s="12">
        <v>1.0861344E-2</v>
      </c>
      <c r="BO151" s="12">
        <v>0.11317205599999999</v>
      </c>
      <c r="BP151" s="12">
        <v>7.2695912000000001E-2</v>
      </c>
      <c r="BQ151" s="12">
        <v>9.0497233999999996E-2</v>
      </c>
      <c r="BR151" s="12">
        <v>0.11835918500000001</v>
      </c>
      <c r="BS151" s="12">
        <v>-1.9138019999999999E-2</v>
      </c>
      <c r="BT151" s="12">
        <v>0.132246368</v>
      </c>
      <c r="BU151" s="12">
        <v>0.19696825000000001</v>
      </c>
      <c r="BV151" s="12">
        <v>4.9601806999999998E-2</v>
      </c>
      <c r="BW151" s="12">
        <v>2.2026033E-2</v>
      </c>
      <c r="BX151" s="12">
        <v>5.8934513000000001E-2</v>
      </c>
      <c r="BY151" s="12">
        <v>8.4344468000000006E-2</v>
      </c>
      <c r="BZ151" s="12">
        <v>4.8386786000000001E-2</v>
      </c>
      <c r="CA151" s="12">
        <v>5.3818436999999997E-2</v>
      </c>
      <c r="CB151" s="12">
        <v>8.3406586000000005E-2</v>
      </c>
      <c r="CC151" s="12">
        <v>8.8996117E-2</v>
      </c>
      <c r="CD151" s="12">
        <v>0.22988502699999999</v>
      </c>
      <c r="CE151" s="12">
        <v>6.7478026999999996E-2</v>
      </c>
      <c r="CF151" s="12">
        <v>8.3805468999999994E-2</v>
      </c>
      <c r="CG151" s="12">
        <v>6.190587E-3</v>
      </c>
      <c r="CH151" s="12">
        <v>8.3041033E-2</v>
      </c>
      <c r="CI151" s="12">
        <v>7.6800912999999998E-2</v>
      </c>
      <c r="CJ151" s="12">
        <v>8.3489355000000001E-2</v>
      </c>
      <c r="CK151" s="12">
        <v>7.9698828999999999E-2</v>
      </c>
      <c r="CL151" s="12">
        <v>7.8984229000000003E-2</v>
      </c>
      <c r="CM151" s="12">
        <v>9.2187335999999995E-2</v>
      </c>
      <c r="CN151" s="12">
        <v>0.11188912099999999</v>
      </c>
      <c r="CO151" s="12">
        <v>4.3325391999999997E-2</v>
      </c>
      <c r="CP151" s="12">
        <v>0.13835415500000001</v>
      </c>
      <c r="CQ151" s="12">
        <v>5.7172800000000003E-2</v>
      </c>
      <c r="CR151" s="12">
        <v>5.1251522000000001E-2</v>
      </c>
      <c r="CS151" s="12">
        <v>0.113873108</v>
      </c>
      <c r="CT151" s="12">
        <v>5.3281488000000002E-2</v>
      </c>
      <c r="CU151" s="12">
        <v>-7.3598784E-2</v>
      </c>
      <c r="CV151" s="12">
        <v>5.7261694000000002E-2</v>
      </c>
    </row>
    <row r="152" spans="1:100" ht="18.75" customHeight="1" x14ac:dyDescent="0.4">
      <c r="A152" s="11">
        <v>150</v>
      </c>
      <c r="B152" s="12">
        <v>6.5495735999999999E-2</v>
      </c>
      <c r="C152" s="12">
        <v>1.3379425E-2</v>
      </c>
      <c r="D152" s="12">
        <v>1.1606517E-2</v>
      </c>
      <c r="E152" s="12">
        <v>-4.7890041000000001E-2</v>
      </c>
      <c r="F152" s="12">
        <v>1.3337247999999999E-2</v>
      </c>
      <c r="G152" s="12">
        <v>2.0261907999999999E-2</v>
      </c>
      <c r="H152" s="12">
        <v>6.2335802000000003E-2</v>
      </c>
      <c r="I152" s="12">
        <v>6.2172280000000003E-2</v>
      </c>
      <c r="J152" s="12">
        <v>-7.5865500000000001E-3</v>
      </c>
      <c r="K152" s="12">
        <v>2.1847963000000001E-2</v>
      </c>
      <c r="L152" s="12">
        <v>1.4322402999999999E-2</v>
      </c>
      <c r="M152" s="12">
        <v>6.4272460000000003E-2</v>
      </c>
      <c r="N152" s="12">
        <v>-2.3071739999999999E-3</v>
      </c>
      <c r="O152" s="12">
        <v>1.3852817999999999E-2</v>
      </c>
      <c r="P152" s="12">
        <v>2.8184371999999999E-2</v>
      </c>
      <c r="Q152" s="12">
        <v>1.1090433E-2</v>
      </c>
      <c r="R152" s="12">
        <v>-1.8882600000000001E-4</v>
      </c>
      <c r="S152" s="12">
        <v>1.0034598E-2</v>
      </c>
      <c r="T152" s="12">
        <v>4.6897199999999997E-3</v>
      </c>
      <c r="U152" s="12">
        <v>-7.532207E-3</v>
      </c>
      <c r="V152" s="12">
        <v>-1.0046985E-2</v>
      </c>
      <c r="W152" s="12">
        <v>-1.7866892999999998E-2</v>
      </c>
      <c r="X152" s="12">
        <v>1.6799649E-2</v>
      </c>
      <c r="Y152" s="12">
        <v>3.2345104E-2</v>
      </c>
      <c r="Z152" s="12">
        <v>4.6868456000000003E-2</v>
      </c>
      <c r="AA152" s="12">
        <v>5.6395897E-2</v>
      </c>
      <c r="AB152" s="12">
        <v>-1.5948325999999999E-2</v>
      </c>
      <c r="AC152" s="12">
        <v>-8.2679889999999999E-3</v>
      </c>
      <c r="AD152" s="12">
        <v>3.8838626000000001E-2</v>
      </c>
      <c r="AE152" s="12">
        <v>2.7603918000000002E-2</v>
      </c>
      <c r="AF152" s="12">
        <v>-7.1514739999999997E-3</v>
      </c>
      <c r="AG152" s="12">
        <v>8.4510771999999998E-2</v>
      </c>
      <c r="AH152" s="12">
        <v>-8.9990139999999996E-3</v>
      </c>
      <c r="AI152" s="12">
        <v>-3.546989E-3</v>
      </c>
      <c r="AJ152" s="12">
        <v>1.7010995000000001E-2</v>
      </c>
      <c r="AK152" s="12">
        <v>3.9878709999999998E-2</v>
      </c>
      <c r="AL152" s="12">
        <v>-1.6424266E-2</v>
      </c>
      <c r="AM152" s="12">
        <v>4.0542490000000002E-3</v>
      </c>
      <c r="AN152" s="12">
        <v>-2.6104457000000001E-2</v>
      </c>
      <c r="AO152" s="12">
        <v>4.0752828999999997E-2</v>
      </c>
      <c r="AP152" s="12">
        <v>-8.8219961999999999E-2</v>
      </c>
      <c r="AQ152" s="12">
        <v>-1.91029E-3</v>
      </c>
      <c r="AR152" s="12">
        <v>1.5766202999999999E-2</v>
      </c>
      <c r="AS152" s="12">
        <v>-1.1506753E-2</v>
      </c>
      <c r="AT152" s="12">
        <v>2.0114920000000001E-2</v>
      </c>
      <c r="AU152" s="12">
        <v>-9.0889070000000002E-3</v>
      </c>
      <c r="AV152" s="12">
        <v>-6.5074460000000001E-3</v>
      </c>
      <c r="AW152" s="12">
        <v>9.2307655000000002E-2</v>
      </c>
      <c r="AX152" s="12">
        <v>-1.1168144E-2</v>
      </c>
      <c r="AY152" s="12">
        <v>1.2990461999999999E-2</v>
      </c>
      <c r="AZ152" s="12">
        <v>-6.083041E-3</v>
      </c>
      <c r="BA152" s="12">
        <v>3.80774E-3</v>
      </c>
      <c r="BB152" s="12">
        <v>3.1630581999999997E-2</v>
      </c>
      <c r="BC152" s="12">
        <v>4.6256785000000002E-2</v>
      </c>
      <c r="BD152" s="12">
        <v>2.271693E-2</v>
      </c>
      <c r="BE152" s="12">
        <v>-9.6533282999999998E-2</v>
      </c>
      <c r="BF152" s="12">
        <v>1.8691277999999999E-2</v>
      </c>
      <c r="BG152" s="12">
        <v>-3.0562879999999999E-3</v>
      </c>
      <c r="BH152" s="12">
        <v>1.927539E-3</v>
      </c>
      <c r="BI152" s="12">
        <v>1.1133351999999999E-2</v>
      </c>
      <c r="BJ152" s="12">
        <v>-1.5610796E-2</v>
      </c>
      <c r="BK152" s="12">
        <v>2.4620052E-2</v>
      </c>
      <c r="BL152" s="12">
        <v>2.3285902000000001E-2</v>
      </c>
      <c r="BM152" s="12">
        <v>4.99239E-2</v>
      </c>
      <c r="BN152" s="12">
        <v>3.7334131999999999E-2</v>
      </c>
      <c r="BO152" s="12">
        <v>-2.5733019999999999E-2</v>
      </c>
      <c r="BP152" s="12">
        <v>1.0818004000000001E-2</v>
      </c>
      <c r="BQ152" s="12">
        <v>-1.6496980000000001E-2</v>
      </c>
      <c r="BR152" s="12">
        <v>-1.7735154999999999E-2</v>
      </c>
      <c r="BS152" s="12">
        <v>7.0639052999999993E-2</v>
      </c>
      <c r="BT152" s="12">
        <v>-3.1058167000000001E-2</v>
      </c>
      <c r="BU152" s="12">
        <v>4.6838000999999997E-2</v>
      </c>
      <c r="BV152" s="12">
        <v>6.1212899999999999E-4</v>
      </c>
      <c r="BW152" s="12">
        <v>1.9391874E-2</v>
      </c>
      <c r="BX152" s="12">
        <v>1.505019E-2</v>
      </c>
      <c r="BY152" s="12">
        <v>-3.1737335999999998E-2</v>
      </c>
      <c r="BZ152" s="12">
        <v>1.7849133E-2</v>
      </c>
      <c r="CA152" s="12">
        <v>4.9002081000000003E-2</v>
      </c>
      <c r="CB152" s="12">
        <v>-1.2623469999999999E-2</v>
      </c>
      <c r="CC152" s="12">
        <v>-1.1227477E-2</v>
      </c>
      <c r="CD152" s="12">
        <v>-4.2182324E-2</v>
      </c>
      <c r="CE152" s="12">
        <v>-8.6158989999999998E-3</v>
      </c>
      <c r="CF152" s="12">
        <v>-5.7197649999999999E-3</v>
      </c>
      <c r="CG152" s="12">
        <v>5.0348703000000002E-2</v>
      </c>
      <c r="CH152" s="12">
        <v>-2.3995307E-2</v>
      </c>
      <c r="CI152" s="12">
        <v>-2.5125980999999999E-2</v>
      </c>
      <c r="CJ152" s="12">
        <v>2.1998439999999998E-3</v>
      </c>
      <c r="CK152" s="12">
        <v>8.6110849999999992E-3</v>
      </c>
      <c r="CL152" s="12">
        <v>-5.0118760000000002E-3</v>
      </c>
      <c r="CM152" s="12">
        <v>-3.2913102E-2</v>
      </c>
      <c r="CN152" s="12">
        <v>-2.4577583E-2</v>
      </c>
      <c r="CO152" s="12">
        <v>4.1262236000000001E-2</v>
      </c>
      <c r="CP152" s="12">
        <v>0.11624828199999999</v>
      </c>
      <c r="CQ152" s="12">
        <v>2.6651938999999999E-2</v>
      </c>
      <c r="CR152" s="12">
        <v>1.3652708E-2</v>
      </c>
      <c r="CS152" s="12">
        <v>-3.1034539999999998E-3</v>
      </c>
      <c r="CT152" s="12">
        <v>1.9551931000000002E-2</v>
      </c>
      <c r="CU152" s="12">
        <v>8.3005025999999996E-2</v>
      </c>
      <c r="CV152" s="12">
        <v>-3.3027118000000001E-2</v>
      </c>
    </row>
    <row r="153" spans="1:100" ht="18.75" customHeight="1" x14ac:dyDescent="0.4">
      <c r="A153" s="11">
        <v>151</v>
      </c>
      <c r="B153" s="12">
        <v>-2.3467610000000002E-3</v>
      </c>
      <c r="C153" s="12">
        <v>8.3679259999999995E-3</v>
      </c>
      <c r="D153" s="12">
        <v>3.9455799E-2</v>
      </c>
      <c r="E153" s="12">
        <v>6.1558795999999999E-2</v>
      </c>
      <c r="F153" s="12">
        <v>-1.6301429999999999E-3</v>
      </c>
      <c r="G153" s="12">
        <v>6.6015357999999996E-2</v>
      </c>
      <c r="H153" s="12">
        <v>-1.0701159E-2</v>
      </c>
      <c r="I153" s="12">
        <v>-1.593789E-2</v>
      </c>
      <c r="J153" s="12">
        <v>6.7555922000000004E-2</v>
      </c>
      <c r="K153" s="12">
        <v>-7.3646609999999998E-3</v>
      </c>
      <c r="L153" s="12">
        <v>1.8238587000000001E-2</v>
      </c>
      <c r="M153" s="12">
        <v>9.855684E-3</v>
      </c>
      <c r="N153" s="12">
        <v>-1.6344218000000001E-2</v>
      </c>
      <c r="O153" s="12">
        <v>1.2769569E-2</v>
      </c>
      <c r="P153" s="12">
        <v>5.3338168999999998E-2</v>
      </c>
      <c r="Q153" s="12">
        <v>-1.6072645E-2</v>
      </c>
      <c r="R153" s="12">
        <v>4.2747474000000001E-2</v>
      </c>
      <c r="S153" s="12">
        <v>1.096162E-2</v>
      </c>
      <c r="T153" s="12">
        <v>1.2094252999999999E-2</v>
      </c>
      <c r="U153" s="12">
        <v>-3.1890733999999997E-2</v>
      </c>
      <c r="V153" s="12">
        <v>3.5737779999999997E-2</v>
      </c>
      <c r="W153" s="12">
        <v>1.2552700999999999E-2</v>
      </c>
      <c r="X153" s="12">
        <v>-3.8190568000000001E-2</v>
      </c>
      <c r="Y153" s="12">
        <v>2.554913E-2</v>
      </c>
      <c r="Z153" s="12">
        <v>-3.0063332000000002E-2</v>
      </c>
      <c r="AA153" s="12">
        <v>-4.5022279999999998E-2</v>
      </c>
      <c r="AB153" s="12">
        <v>1.5355476E-2</v>
      </c>
      <c r="AC153" s="12">
        <v>-1.5380345E-2</v>
      </c>
      <c r="AD153" s="12">
        <v>3.3812930999999997E-2</v>
      </c>
      <c r="AE153" s="12">
        <v>0.10520407900000001</v>
      </c>
      <c r="AF153" s="12">
        <v>-1.7461180000000001E-3</v>
      </c>
      <c r="AG153" s="12">
        <v>-3.3571694999999999E-2</v>
      </c>
      <c r="AH153" s="12">
        <v>-1.5371232E-2</v>
      </c>
      <c r="AI153" s="12">
        <v>9.5221114999999995E-2</v>
      </c>
      <c r="AJ153" s="12">
        <v>6.0749193E-2</v>
      </c>
      <c r="AK153" s="12">
        <v>1.8874228E-2</v>
      </c>
      <c r="AL153" s="12">
        <v>-1.6272987999999999E-2</v>
      </c>
      <c r="AM153" s="12">
        <v>1.2901022E-2</v>
      </c>
      <c r="AN153" s="12">
        <v>-1.5807633000000001E-2</v>
      </c>
      <c r="AO153" s="12">
        <v>-1.0746601E-2</v>
      </c>
      <c r="AP153" s="12">
        <v>-2.8292616999999999E-2</v>
      </c>
      <c r="AQ153" s="12">
        <v>-5.2142830000000001E-3</v>
      </c>
      <c r="AR153" s="12">
        <v>-8.8984570000000002E-3</v>
      </c>
      <c r="AS153" s="12">
        <v>1.3477639E-2</v>
      </c>
      <c r="AT153" s="12">
        <v>-9.1359630000000004E-3</v>
      </c>
      <c r="AU153" s="12">
        <v>-1.8926243999999998E-2</v>
      </c>
      <c r="AV153" s="12">
        <v>2.6923737999999999E-2</v>
      </c>
      <c r="AW153" s="12">
        <v>-7.1773152000000007E-2</v>
      </c>
      <c r="AX153" s="12">
        <v>6.5081791999999999E-2</v>
      </c>
      <c r="AY153" s="12">
        <v>-4.6575468000000002E-2</v>
      </c>
      <c r="AZ153" s="12">
        <v>1.7562488000000001E-2</v>
      </c>
      <c r="BA153" s="12">
        <v>-1.6837889000000002E-2</v>
      </c>
      <c r="BB153" s="12">
        <v>2.1778136999999999E-2</v>
      </c>
      <c r="BC153" s="12">
        <v>-1.8150063000000001E-2</v>
      </c>
      <c r="BD153" s="12">
        <v>1.2518072999999999E-2</v>
      </c>
      <c r="BE153" s="12">
        <v>-4.9408217999999997E-2</v>
      </c>
      <c r="BF153" s="12">
        <v>-5.2936201000000002E-2</v>
      </c>
      <c r="BG153" s="12">
        <v>4.283406E-2</v>
      </c>
      <c r="BH153" s="12">
        <v>1.2593349E-2</v>
      </c>
      <c r="BI153" s="12">
        <v>3.1749381E-2</v>
      </c>
      <c r="BJ153" s="12">
        <v>4.3626307000000003E-2</v>
      </c>
      <c r="BK153" s="12">
        <v>1.3659753E-2</v>
      </c>
      <c r="BL153" s="12">
        <v>3.3531917000000001E-2</v>
      </c>
      <c r="BM153" s="12">
        <v>3.1374916000000003E-2</v>
      </c>
      <c r="BN153" s="12">
        <v>2.6801404000000001E-2</v>
      </c>
      <c r="BO153" s="12">
        <v>-5.8345858E-2</v>
      </c>
      <c r="BP153" s="12">
        <v>1.8901474000000001E-2</v>
      </c>
      <c r="BQ153" s="12">
        <v>-2.4583857000000001E-2</v>
      </c>
      <c r="BR153" s="12">
        <v>-1.016463E-3</v>
      </c>
      <c r="BS153" s="12">
        <v>-7.3988159999999999E-3</v>
      </c>
      <c r="BT153" s="12">
        <v>-2.3457371000000001E-2</v>
      </c>
      <c r="BU153" s="12">
        <v>-3.5389323E-2</v>
      </c>
      <c r="BV153" s="12">
        <v>3.4259809999999998E-3</v>
      </c>
      <c r="BW153" s="12">
        <v>-5.1083362E-2</v>
      </c>
      <c r="BX153" s="12">
        <v>2.7354192999999999E-2</v>
      </c>
      <c r="BY153" s="12">
        <v>-2.2925212E-2</v>
      </c>
      <c r="BZ153" s="12">
        <v>1.4787565000000001E-2</v>
      </c>
      <c r="CA153" s="12">
        <v>-1.2685345000000001E-2</v>
      </c>
      <c r="CB153" s="12">
        <v>5.3835822999999998E-2</v>
      </c>
      <c r="CC153" s="12">
        <v>3.5146126999999999E-2</v>
      </c>
      <c r="CD153" s="12">
        <v>2.5580133000000001E-2</v>
      </c>
      <c r="CE153" s="12">
        <v>2.1763745000000001E-2</v>
      </c>
      <c r="CF153" s="12">
        <v>2.3805244E-2</v>
      </c>
      <c r="CG153" s="12">
        <v>-2.2063930999999998E-2</v>
      </c>
      <c r="CH153" s="12">
        <v>4.6197674000000001E-2</v>
      </c>
      <c r="CI153" s="12">
        <v>4.0781350000000001E-2</v>
      </c>
      <c r="CJ153" s="12">
        <v>5.0390415000000001E-2</v>
      </c>
      <c r="CK153" s="12">
        <v>-1.3519834999999999E-2</v>
      </c>
      <c r="CL153" s="12">
        <v>1.1465906999999999E-2</v>
      </c>
      <c r="CM153" s="12">
        <v>-3.6915049999999998E-2</v>
      </c>
      <c r="CN153" s="12">
        <v>3.1430303999999999E-2</v>
      </c>
      <c r="CO153" s="12">
        <v>-1.3315497000000001E-2</v>
      </c>
      <c r="CP153" s="12">
        <v>7.3171437000000006E-2</v>
      </c>
      <c r="CQ153" s="12">
        <v>-1.5251509E-2</v>
      </c>
      <c r="CR153" s="12">
        <v>-8.5757499999999996E-4</v>
      </c>
      <c r="CS153" s="12">
        <v>3.6304545000000001E-2</v>
      </c>
      <c r="CT153" s="12">
        <v>4.8040942000000003E-2</v>
      </c>
      <c r="CU153" s="12">
        <v>-2.441316E-2</v>
      </c>
      <c r="CV153" s="12">
        <v>8.8686570000000003E-3</v>
      </c>
    </row>
    <row r="154" spans="1:100" ht="18.75" customHeight="1" x14ac:dyDescent="0.4">
      <c r="A154" s="11">
        <v>152</v>
      </c>
      <c r="B154" s="12">
        <v>-2.4209735999999999E-2</v>
      </c>
      <c r="C154" s="12">
        <v>7.5485661999999995E-2</v>
      </c>
      <c r="D154" s="12">
        <v>-5.049258E-3</v>
      </c>
      <c r="E154" s="12">
        <v>-2.8045146999999999E-2</v>
      </c>
      <c r="F154" s="12">
        <v>-4.0033804999999999E-2</v>
      </c>
      <c r="G154" s="12">
        <v>1.8030134E-2</v>
      </c>
      <c r="H154" s="12">
        <v>-1.0189732E-2</v>
      </c>
      <c r="I154" s="12">
        <v>1.7127672E-2</v>
      </c>
      <c r="J154" s="12">
        <v>3.6816314000000003E-2</v>
      </c>
      <c r="K154" s="12">
        <v>-5.5634034999999998E-2</v>
      </c>
      <c r="L154" s="12">
        <v>1.4232608000000001E-2</v>
      </c>
      <c r="M154" s="12">
        <v>1.5373222000000001E-2</v>
      </c>
      <c r="N154" s="12">
        <v>-1.8539310999999999E-2</v>
      </c>
      <c r="O154" s="12">
        <v>4.9219271000000002E-2</v>
      </c>
      <c r="P154" s="12">
        <v>-8.4638906E-2</v>
      </c>
      <c r="Q154" s="12">
        <v>-1.2467638E-2</v>
      </c>
      <c r="R154" s="12">
        <v>-4.4617516000000003E-2</v>
      </c>
      <c r="S154" s="12">
        <v>4.7309629999999998E-2</v>
      </c>
      <c r="T154" s="12">
        <v>-5.8701619999999999E-3</v>
      </c>
      <c r="U154" s="12">
        <v>1.1175061E-2</v>
      </c>
      <c r="V154" s="12">
        <v>4.2514401E-2</v>
      </c>
      <c r="W154" s="12">
        <v>-2.4793638E-2</v>
      </c>
      <c r="X154" s="12">
        <v>-3.3229925E-2</v>
      </c>
      <c r="Y154" s="12">
        <v>1.2362101E-2</v>
      </c>
      <c r="Z154" s="12">
        <v>3.4770569000000001E-2</v>
      </c>
      <c r="AA154" s="12">
        <v>6.157236E-3</v>
      </c>
      <c r="AB154" s="12">
        <v>2.6054687999999999E-2</v>
      </c>
      <c r="AC154" s="12">
        <v>-3.7445140000000002E-2</v>
      </c>
      <c r="AD154" s="12">
        <v>2.2424998000000002E-2</v>
      </c>
      <c r="AE154" s="12">
        <v>-4.8121634000000003E-2</v>
      </c>
      <c r="AF154" s="12">
        <v>-2.8314985000000001E-2</v>
      </c>
      <c r="AG154" s="12">
        <v>5.4433702E-2</v>
      </c>
      <c r="AH154" s="12">
        <v>-4.3672909000000003E-2</v>
      </c>
      <c r="AI154" s="12">
        <v>6.9066259999999999E-3</v>
      </c>
      <c r="AJ154" s="12">
        <v>-1.2963229999999999E-2</v>
      </c>
      <c r="AK154" s="12">
        <v>-9.3802769999999994E-3</v>
      </c>
      <c r="AL154" s="12">
        <v>-2.9733121000000001E-2</v>
      </c>
      <c r="AM154" s="12">
        <v>4.4075788999999997E-2</v>
      </c>
      <c r="AN154" s="12">
        <v>-8.4031839999999997E-2</v>
      </c>
      <c r="AO154" s="12">
        <v>-4.8968630999999999E-2</v>
      </c>
      <c r="AP154" s="12">
        <v>3.05408E-2</v>
      </c>
      <c r="AQ154" s="12">
        <v>-3.470264E-2</v>
      </c>
      <c r="AR154" s="12">
        <v>-2.9944227E-2</v>
      </c>
      <c r="AS154" s="12">
        <v>3.9018708999999999E-2</v>
      </c>
      <c r="AT154" s="12">
        <v>-1.8593821E-2</v>
      </c>
      <c r="AU154" s="12">
        <v>-2.1175683000000001E-2</v>
      </c>
      <c r="AV154" s="12">
        <v>-1.1419499E-2</v>
      </c>
      <c r="AW154" s="12">
        <v>-2.2656397000000002E-2</v>
      </c>
      <c r="AX154" s="12">
        <v>-5.1319050999999997E-2</v>
      </c>
      <c r="AY154" s="12">
        <v>-1.3450514E-2</v>
      </c>
      <c r="AZ154" s="12">
        <v>-1.0552726E-2</v>
      </c>
      <c r="BA154" s="12">
        <v>-5.2904792999999999E-2</v>
      </c>
      <c r="BB154" s="12">
        <v>1.5269631000000001E-2</v>
      </c>
      <c r="BC154" s="12">
        <v>1.9196586000000002E-2</v>
      </c>
      <c r="BD154" s="12">
        <v>-1.5213750999999999E-2</v>
      </c>
      <c r="BE154" s="12">
        <v>2.1047454E-2</v>
      </c>
      <c r="BF154" s="12">
        <v>-6.4344767999999997E-2</v>
      </c>
      <c r="BG154" s="12">
        <v>-3.2145426999999997E-2</v>
      </c>
      <c r="BH154" s="12">
        <v>-5.6540712E-2</v>
      </c>
      <c r="BI154" s="12">
        <v>8.8667469999999995E-3</v>
      </c>
      <c r="BJ154" s="12">
        <v>-4.4422899999999998E-4</v>
      </c>
      <c r="BK154" s="12">
        <v>-1.1207470000000001E-2</v>
      </c>
      <c r="BL154" s="12">
        <v>5.1842370000000004E-3</v>
      </c>
      <c r="BM154" s="12">
        <v>2.4643412999999999E-2</v>
      </c>
      <c r="BN154" s="12">
        <v>4.9808574000000001E-2</v>
      </c>
      <c r="BO154" s="12">
        <v>-3.3681879999999997E-2</v>
      </c>
      <c r="BP154" s="12">
        <v>-4.0236632000000001E-2</v>
      </c>
      <c r="BQ154" s="12">
        <v>-5.3032175000000001E-2</v>
      </c>
      <c r="BR154" s="12">
        <v>-4.709882E-2</v>
      </c>
      <c r="BS154" s="12">
        <v>1.9503497000000002E-2</v>
      </c>
      <c r="BT154" s="12">
        <v>-6.0307326000000001E-2</v>
      </c>
      <c r="BU154" s="12">
        <v>-0.13450900700000001</v>
      </c>
      <c r="BV154" s="12">
        <v>-1.3047275000000001E-2</v>
      </c>
      <c r="BW154" s="12">
        <v>0.103441528</v>
      </c>
      <c r="BX154" s="12">
        <v>1.9851582999999999E-2</v>
      </c>
      <c r="BY154" s="12">
        <v>6.9807959000000003E-2</v>
      </c>
      <c r="BZ154" s="12">
        <v>3.2303893E-2</v>
      </c>
      <c r="CA154" s="12">
        <v>2.8821818999999999E-2</v>
      </c>
      <c r="CB154" s="12">
        <v>1.7189168000000001E-2</v>
      </c>
      <c r="CC154" s="12">
        <v>-1.1044030999999999E-2</v>
      </c>
      <c r="CD154" s="12">
        <v>-4.6798656000000001E-2</v>
      </c>
      <c r="CE154" s="12">
        <v>6.3339193000000002E-2</v>
      </c>
      <c r="CF154" s="12">
        <v>1.0923624E-2</v>
      </c>
      <c r="CG154" s="12">
        <v>2.2962220000000001E-3</v>
      </c>
      <c r="CH154" s="12">
        <v>-0.108973642</v>
      </c>
      <c r="CI154" s="12">
        <v>3.3501837999999999E-2</v>
      </c>
      <c r="CJ154" s="12">
        <v>-4.5226651999999999E-2</v>
      </c>
      <c r="CK154" s="12">
        <v>1.2773395E-2</v>
      </c>
      <c r="CL154" s="12">
        <v>4.1175659999999996E-3</v>
      </c>
      <c r="CM154" s="12">
        <v>0.108292918</v>
      </c>
      <c r="CN154" s="12">
        <v>2.7889224000000001E-2</v>
      </c>
      <c r="CO154" s="12">
        <v>-2.1054239999999998E-3</v>
      </c>
      <c r="CP154" s="12">
        <v>-5.4490670999999997E-2</v>
      </c>
      <c r="CQ154" s="12">
        <v>-4.3771776999999998E-2</v>
      </c>
      <c r="CR154" s="12">
        <v>6.5100738000000005E-2</v>
      </c>
      <c r="CS154" s="12">
        <v>-4.1438373000000001E-2</v>
      </c>
      <c r="CT154" s="12">
        <v>5.3090381999999998E-2</v>
      </c>
      <c r="CU154" s="12">
        <v>4.4754344000000001E-2</v>
      </c>
      <c r="CV154" s="12">
        <v>4.6988662E-2</v>
      </c>
    </row>
    <row r="155" spans="1:100" ht="18.75" customHeight="1" x14ac:dyDescent="0.4">
      <c r="A155" s="11">
        <v>153</v>
      </c>
      <c r="B155" s="12">
        <v>-2.8220367999999999E-2</v>
      </c>
      <c r="C155" s="12">
        <v>-7.2302319000000004E-2</v>
      </c>
      <c r="D155" s="12">
        <v>-5.7388219999999997E-2</v>
      </c>
      <c r="E155" s="12">
        <v>-5.5912323E-2</v>
      </c>
      <c r="F155" s="12">
        <v>-1.4111082E-2</v>
      </c>
      <c r="G155" s="12">
        <v>-3.5800158999999998E-2</v>
      </c>
      <c r="H155" s="12">
        <v>-1.7421470000000001E-3</v>
      </c>
      <c r="I155" s="12">
        <v>-5.4251860000000002E-3</v>
      </c>
      <c r="J155" s="12">
        <v>-4.0801797000000001E-2</v>
      </c>
      <c r="K155" s="12">
        <v>-1.7829787E-2</v>
      </c>
      <c r="L155" s="12">
        <v>-1.5741767E-2</v>
      </c>
      <c r="M155" s="12">
        <v>-1.7356571000000001E-2</v>
      </c>
      <c r="N155" s="12">
        <v>-1.1027548999999999E-2</v>
      </c>
      <c r="O155" s="12">
        <v>-1.3579439E-2</v>
      </c>
      <c r="P155" s="12">
        <v>2.7622772E-2</v>
      </c>
      <c r="Q155" s="12">
        <v>4.9670708000000001E-2</v>
      </c>
      <c r="R155" s="12">
        <v>-5.3336716999999999E-2</v>
      </c>
      <c r="S155" s="12">
        <v>5.0794519999999999E-3</v>
      </c>
      <c r="T155" s="12">
        <v>9.0371600000000007E-3</v>
      </c>
      <c r="U155" s="12">
        <v>-1.9958811999999999E-2</v>
      </c>
      <c r="V155" s="12">
        <v>-1.6082200000000001E-2</v>
      </c>
      <c r="W155" s="12">
        <v>-5.0839899000000001E-2</v>
      </c>
      <c r="X155" s="12">
        <v>2.1263926999999998E-2</v>
      </c>
      <c r="Y155" s="12">
        <v>-3.6003895000000001E-2</v>
      </c>
      <c r="Z155" s="12">
        <v>9.7686709999999996E-3</v>
      </c>
      <c r="AA155" s="12">
        <v>4.4107200999999999E-2</v>
      </c>
      <c r="AB155" s="12">
        <v>-7.4542828000000005E-2</v>
      </c>
      <c r="AC155" s="12">
        <v>-1.0616425000000001E-2</v>
      </c>
      <c r="AD155" s="12">
        <v>-4.3343540000000003E-3</v>
      </c>
      <c r="AE155" s="12">
        <v>-2.7431382000000001E-2</v>
      </c>
      <c r="AF155" s="12">
        <v>-1.0388761999999999E-2</v>
      </c>
      <c r="AG155" s="12">
        <v>-3.1053030999999998E-2</v>
      </c>
      <c r="AH155" s="12">
        <v>-3.6299832999999997E-2</v>
      </c>
      <c r="AI155" s="12">
        <v>-3.1471930000000002E-2</v>
      </c>
      <c r="AJ155" s="12">
        <v>4.116453E-3</v>
      </c>
      <c r="AK155" s="12">
        <v>-1.2119270999999999E-2</v>
      </c>
      <c r="AL155" s="12">
        <v>1.2146173999999999E-2</v>
      </c>
      <c r="AM155" s="12">
        <v>-7.7045960000000002E-3</v>
      </c>
      <c r="AN155" s="12">
        <v>1.9822345000000002E-2</v>
      </c>
      <c r="AO155" s="12">
        <v>-4.9198159999999998E-2</v>
      </c>
      <c r="AP155" s="12">
        <v>-2.1182083000000001E-2</v>
      </c>
      <c r="AQ155" s="12">
        <v>6.9425308000000005E-2</v>
      </c>
      <c r="AR155" s="12">
        <v>2.6451404000000001E-2</v>
      </c>
      <c r="AS155" s="12">
        <v>6.0070139999999998E-3</v>
      </c>
      <c r="AT155" s="12">
        <v>-9.1600139999999993E-3</v>
      </c>
      <c r="AU155" s="12">
        <v>-4.1265574999999999E-2</v>
      </c>
      <c r="AV155" s="12">
        <v>-9.2009060000000004E-2</v>
      </c>
      <c r="AW155" s="12">
        <v>-2.8711233999999999E-2</v>
      </c>
      <c r="AX155" s="12">
        <v>-3.5051313000000001E-2</v>
      </c>
      <c r="AY155" s="12">
        <v>-4.8207139000000003E-2</v>
      </c>
      <c r="AZ155" s="12">
        <v>-1.0889915999999999E-2</v>
      </c>
      <c r="BA155" s="12">
        <v>-5.7823474999999999E-2</v>
      </c>
      <c r="BB155" s="12">
        <v>1.8643091000000001E-2</v>
      </c>
      <c r="BC155" s="12">
        <v>-2.4027900000000001E-3</v>
      </c>
      <c r="BD155" s="12">
        <v>2.2022560000000001E-3</v>
      </c>
      <c r="BE155" s="12">
        <v>-2.6033242000000002E-2</v>
      </c>
      <c r="BF155" s="12">
        <v>-7.2166540000000001E-2</v>
      </c>
      <c r="BG155" s="12">
        <v>1.7164882999999999E-2</v>
      </c>
      <c r="BH155" s="12">
        <v>0.101611069</v>
      </c>
      <c r="BI155" s="12">
        <v>-3.777992E-3</v>
      </c>
      <c r="BJ155" s="12">
        <v>-3.0674946000000002E-2</v>
      </c>
      <c r="BK155" s="12">
        <v>-5.4648479E-2</v>
      </c>
      <c r="BL155" s="12">
        <v>-1.3197627999999999E-2</v>
      </c>
      <c r="BM155" s="12">
        <v>3.4524680000000002E-3</v>
      </c>
      <c r="BN155" s="12">
        <v>-8.7820420000000003E-3</v>
      </c>
      <c r="BO155" s="12">
        <v>8.3272520000000003E-3</v>
      </c>
      <c r="BP155" s="12">
        <v>-5.7716302999999997E-2</v>
      </c>
      <c r="BQ155" s="12">
        <v>-2.6534182999999999E-2</v>
      </c>
      <c r="BR155" s="12">
        <v>-4.1446553999999997E-2</v>
      </c>
      <c r="BS155" s="12">
        <v>7.6349469999999996E-3</v>
      </c>
      <c r="BT155" s="12">
        <v>-1.6039544999999999E-2</v>
      </c>
      <c r="BU155" s="12">
        <v>-8.0496464000000004E-2</v>
      </c>
      <c r="BV155" s="12">
        <v>-1.4568697E-2</v>
      </c>
      <c r="BW155" s="12">
        <v>-3.0673302E-2</v>
      </c>
      <c r="BX155" s="12">
        <v>-7.1045040000000002E-3</v>
      </c>
      <c r="BY155" s="12">
        <v>-3.7157793000000001E-2</v>
      </c>
      <c r="BZ155" s="12">
        <v>-9.5563139999999998E-3</v>
      </c>
      <c r="CA155" s="12">
        <v>-5.3174766999999998E-2</v>
      </c>
      <c r="CB155" s="12">
        <v>-3.5280007000000002E-2</v>
      </c>
      <c r="CC155" s="12">
        <v>-3.2143620999999997E-2</v>
      </c>
      <c r="CD155" s="12">
        <v>-8.0028789000000003E-2</v>
      </c>
      <c r="CE155" s="12">
        <v>-7.8771710000000005E-3</v>
      </c>
      <c r="CF155" s="12">
        <v>-4.2309050000000001E-2</v>
      </c>
      <c r="CG155" s="12">
        <v>3.8545793000000002E-2</v>
      </c>
      <c r="CH155" s="12">
        <v>-2.4779216E-2</v>
      </c>
      <c r="CI155" s="12">
        <v>-4.117382E-2</v>
      </c>
      <c r="CJ155" s="12">
        <v>-7.8354120999999999E-2</v>
      </c>
      <c r="CK155" s="12">
        <v>-6.1730038000000001E-2</v>
      </c>
      <c r="CL155" s="12">
        <v>-2.8834294999999999E-2</v>
      </c>
      <c r="CM155" s="12">
        <v>1.6542404E-2</v>
      </c>
      <c r="CN155" s="12">
        <v>-6.5630532000000005E-2</v>
      </c>
      <c r="CO155" s="12">
        <v>-3.3537699999999998E-3</v>
      </c>
      <c r="CP155" s="12">
        <v>-3.9483496E-2</v>
      </c>
      <c r="CQ155" s="12">
        <v>-2.5845680000000002E-3</v>
      </c>
      <c r="CR155" s="12">
        <v>-2.0404319000000001E-2</v>
      </c>
      <c r="CS155" s="12">
        <v>-1.9310744000000001E-2</v>
      </c>
      <c r="CT155" s="12">
        <v>2.7436858000000001E-2</v>
      </c>
      <c r="CU155" s="12">
        <v>1.1400566000000001E-2</v>
      </c>
      <c r="CV155" s="12">
        <v>-6.3921056000000004E-2</v>
      </c>
    </row>
    <row r="156" spans="1:100" ht="18.75" customHeight="1" x14ac:dyDescent="0.4">
      <c r="A156" s="11">
        <v>154</v>
      </c>
      <c r="B156" s="12">
        <v>-2.1174761E-2</v>
      </c>
      <c r="C156" s="12">
        <v>-3.6983143000000003E-2</v>
      </c>
      <c r="D156" s="12">
        <v>-2.4241921999999999E-2</v>
      </c>
      <c r="E156" s="12">
        <v>-2.7994456000000001E-2</v>
      </c>
      <c r="F156" s="12">
        <v>-7.9873010000000005E-3</v>
      </c>
      <c r="G156" s="12">
        <v>-2.4781824000000001E-2</v>
      </c>
      <c r="H156" s="12">
        <v>-4.1091672000000003E-2</v>
      </c>
      <c r="I156" s="12">
        <v>-6.4394904000000003E-2</v>
      </c>
      <c r="J156" s="12">
        <v>3.0366872E-2</v>
      </c>
      <c r="K156" s="12">
        <v>-4.8491602000000002E-2</v>
      </c>
      <c r="L156" s="12">
        <v>-2.0166887000000001E-2</v>
      </c>
      <c r="M156" s="12">
        <v>-1.5880727000000001E-2</v>
      </c>
      <c r="N156" s="12">
        <v>-3.422371E-3</v>
      </c>
      <c r="O156" s="12">
        <v>-6.1248559000000001E-2</v>
      </c>
      <c r="P156" s="12">
        <v>-6.0252769999999999E-3</v>
      </c>
      <c r="Q156" s="12">
        <v>-5.0524645999999999E-2</v>
      </c>
      <c r="R156" s="12">
        <v>-1.1548703E-2</v>
      </c>
      <c r="S156" s="12">
        <v>-1.6010002999999998E-2</v>
      </c>
      <c r="T156" s="12">
        <v>-4.6237920000000002E-2</v>
      </c>
      <c r="U156" s="12">
        <v>-6.2021376000000003E-2</v>
      </c>
      <c r="V156" s="12">
        <v>-3.1656874000000002E-2</v>
      </c>
      <c r="W156" s="12">
        <v>3.7132430000000002E-3</v>
      </c>
      <c r="X156" s="12">
        <v>-1.5401985999999999E-2</v>
      </c>
      <c r="Y156" s="12">
        <v>-1.3730811000000001E-2</v>
      </c>
      <c r="Z156" s="12">
        <v>-6.2008425999999998E-2</v>
      </c>
      <c r="AA156" s="12">
        <v>-7.5970154999999998E-2</v>
      </c>
      <c r="AB156" s="12">
        <v>-4.4840876000000002E-2</v>
      </c>
      <c r="AC156" s="12">
        <v>-9.3508196000000002E-2</v>
      </c>
      <c r="AD156" s="12">
        <v>-4.9631069999999996E-3</v>
      </c>
      <c r="AE156" s="12">
        <v>-0.104570102</v>
      </c>
      <c r="AF156" s="12">
        <v>6.4424600000000001E-4</v>
      </c>
      <c r="AG156" s="12">
        <v>-4.9752874000000002E-2</v>
      </c>
      <c r="AH156" s="12">
        <v>4.3813786E-2</v>
      </c>
      <c r="AI156" s="12">
        <v>-1.3664384999999999E-2</v>
      </c>
      <c r="AJ156" s="12">
        <v>-2.4207006E-2</v>
      </c>
      <c r="AK156" s="12">
        <v>-8.2800758000000002E-2</v>
      </c>
      <c r="AL156" s="12">
        <v>-1.9376774999999999E-2</v>
      </c>
      <c r="AM156" s="12">
        <v>6.9556269999999998E-3</v>
      </c>
      <c r="AN156" s="12">
        <v>-7.2264750000000004E-3</v>
      </c>
      <c r="AO156" s="12">
        <v>-5.5981352999999998E-2</v>
      </c>
      <c r="AP156" s="12">
        <v>-1.4481811000000001E-2</v>
      </c>
      <c r="AQ156" s="12">
        <v>-1.4333362000000001E-2</v>
      </c>
      <c r="AR156" s="12">
        <v>-2.3361918999999998E-2</v>
      </c>
      <c r="AS156" s="12">
        <v>-3.4914111999999997E-2</v>
      </c>
      <c r="AT156" s="12">
        <v>9.2367421000000005E-2</v>
      </c>
      <c r="AU156" s="12">
        <v>-5.8459895999999997E-2</v>
      </c>
      <c r="AV156" s="12">
        <v>-4.6579942999999999E-2</v>
      </c>
      <c r="AW156" s="12">
        <v>1.9049956999999999E-2</v>
      </c>
      <c r="AX156" s="12">
        <v>-9.7819143999999997E-2</v>
      </c>
      <c r="AY156" s="12">
        <v>5.4710180000000002E-3</v>
      </c>
      <c r="AZ156" s="12">
        <v>-6.4445199999999996E-3</v>
      </c>
      <c r="BA156" s="12">
        <v>8.7095360000000004E-3</v>
      </c>
      <c r="BB156" s="12">
        <v>3.537428E-3</v>
      </c>
      <c r="BC156" s="12">
        <v>-3.7022570999999997E-2</v>
      </c>
      <c r="BD156" s="12">
        <v>-2.7627584E-2</v>
      </c>
      <c r="BE156" s="12">
        <v>-2.0965699000000001E-2</v>
      </c>
      <c r="BF156" s="12">
        <v>1.5279525E-2</v>
      </c>
      <c r="BG156" s="12">
        <v>-1.8557073E-2</v>
      </c>
      <c r="BH156" s="12">
        <v>-5.6503949999999999E-3</v>
      </c>
      <c r="BI156" s="12">
        <v>-1.3572289999999999E-3</v>
      </c>
      <c r="BJ156" s="12">
        <v>-1.1190482E-2</v>
      </c>
      <c r="BK156" s="12">
        <v>-0.124036461</v>
      </c>
      <c r="BL156" s="12">
        <v>6.3028049999999999E-3</v>
      </c>
      <c r="BM156" s="12">
        <v>-1.3763670000000001E-3</v>
      </c>
      <c r="BN156" s="12">
        <v>-2.6694437000000001E-2</v>
      </c>
      <c r="BO156" s="12">
        <v>-2.3593900000000001E-4</v>
      </c>
      <c r="BP156" s="12">
        <v>-2.0726702999999999E-2</v>
      </c>
      <c r="BQ156" s="12">
        <v>-1.0266559E-2</v>
      </c>
      <c r="BR156" s="12">
        <v>-0.36821739199999998</v>
      </c>
      <c r="BS156" s="12">
        <v>-4.2380220000000003E-2</v>
      </c>
      <c r="BT156" s="12">
        <v>-7.0821740999999994E-2</v>
      </c>
      <c r="BU156" s="12">
        <v>-8.1992465E-2</v>
      </c>
      <c r="BV156" s="12">
        <v>-4.0780639E-2</v>
      </c>
      <c r="BW156" s="12">
        <v>-8.5588409999999993E-3</v>
      </c>
      <c r="BX156" s="12">
        <v>1.4542649999999999E-3</v>
      </c>
      <c r="BY156" s="12">
        <v>-9.3938391999999996E-2</v>
      </c>
      <c r="BZ156" s="12">
        <v>1.6900612999999998E-2</v>
      </c>
      <c r="CA156" s="12">
        <v>-3.3627853999999999E-2</v>
      </c>
      <c r="CB156" s="12">
        <v>3.7062119999999997E-2</v>
      </c>
      <c r="CC156" s="12">
        <v>3.5705873999999999E-2</v>
      </c>
      <c r="CD156" s="12">
        <v>-0.15912422200000001</v>
      </c>
      <c r="CE156" s="12">
        <v>-6.1308010000000003E-2</v>
      </c>
      <c r="CF156" s="12">
        <v>-1.5352645999999999E-2</v>
      </c>
      <c r="CG156" s="12">
        <v>-3.6251969000000002E-2</v>
      </c>
      <c r="CH156" s="12">
        <v>-1.9874191999999999E-2</v>
      </c>
      <c r="CI156" s="12">
        <v>-3.1554072000000002E-2</v>
      </c>
      <c r="CJ156" s="12">
        <v>-3.3144448999999999E-2</v>
      </c>
      <c r="CK156" s="12">
        <v>-2.0459687000000001E-2</v>
      </c>
      <c r="CL156" s="12">
        <v>-5.1165465E-2</v>
      </c>
      <c r="CM156" s="12">
        <v>1.8886949E-2</v>
      </c>
      <c r="CN156" s="12">
        <v>-1.3394499000000001E-2</v>
      </c>
      <c r="CO156" s="12">
        <v>-6.0410481000000002E-2</v>
      </c>
      <c r="CP156" s="12">
        <v>2.0355286E-2</v>
      </c>
      <c r="CQ156" s="12">
        <v>-2.0155149999999998E-3</v>
      </c>
      <c r="CR156" s="12">
        <v>-2.5952764E-2</v>
      </c>
      <c r="CS156" s="12">
        <v>-2.1711357000000001E-2</v>
      </c>
      <c r="CT156" s="12">
        <v>-6.0943806000000003E-2</v>
      </c>
      <c r="CU156" s="12">
        <v>-3.074139E-2</v>
      </c>
      <c r="CV156" s="12">
        <v>-2.8564098E-2</v>
      </c>
    </row>
    <row r="157" spans="1:100" ht="18.75" customHeight="1" x14ac:dyDescent="0.4">
      <c r="A157" s="11">
        <v>155</v>
      </c>
      <c r="B157" s="12">
        <v>-2.5588838999999999E-2</v>
      </c>
      <c r="C157" s="12">
        <v>-5.2325802999999997E-2</v>
      </c>
      <c r="D157" s="12">
        <v>-3.3590890999999998E-2</v>
      </c>
      <c r="E157" s="12">
        <v>-3.1125360000000001E-2</v>
      </c>
      <c r="F157" s="12">
        <v>-5.6037960000000003E-3</v>
      </c>
      <c r="G157" s="12">
        <v>-2.389057E-2</v>
      </c>
      <c r="H157" s="12">
        <v>-3.1932382000000002E-2</v>
      </c>
      <c r="I157" s="12">
        <v>-4.1871779999999997E-2</v>
      </c>
      <c r="J157" s="12">
        <v>-7.9725074000000007E-2</v>
      </c>
      <c r="K157" s="12">
        <v>-0.13902669500000001</v>
      </c>
      <c r="L157" s="12">
        <v>-0.10461999900000001</v>
      </c>
      <c r="M157" s="12">
        <v>-3.6431707000000001E-2</v>
      </c>
      <c r="N157" s="12">
        <v>-3.2292125999999997E-2</v>
      </c>
      <c r="O157" s="12">
        <v>-3.0779391E-2</v>
      </c>
      <c r="P157" s="12">
        <v>-1.6080370000000001E-3</v>
      </c>
      <c r="Q157" s="12">
        <v>-2.1961695E-2</v>
      </c>
      <c r="R157" s="12">
        <v>1.8774895E-2</v>
      </c>
      <c r="S157" s="12">
        <v>-3.2463113000000002E-2</v>
      </c>
      <c r="T157" s="12">
        <v>-0.123843171</v>
      </c>
      <c r="U157" s="12">
        <v>-1.6059604000000002E-2</v>
      </c>
      <c r="V157" s="12">
        <v>-6.9931858E-2</v>
      </c>
      <c r="W157" s="12">
        <v>-4.6339604999999999E-2</v>
      </c>
      <c r="X157" s="12">
        <v>-5.2142289999999999E-3</v>
      </c>
      <c r="Y157" s="12">
        <v>-2.6299692999999999E-2</v>
      </c>
      <c r="Z157" s="12">
        <v>-2.6591983E-2</v>
      </c>
      <c r="AA157" s="12">
        <v>-6.4474725999999996E-2</v>
      </c>
      <c r="AB157" s="12">
        <v>-5.0763473000000003E-2</v>
      </c>
      <c r="AC157" s="12">
        <v>-5.6142747E-2</v>
      </c>
      <c r="AD157" s="12">
        <v>-3.6051844E-2</v>
      </c>
      <c r="AE157" s="12">
        <v>-7.2778866999999997E-2</v>
      </c>
      <c r="AF157" s="13">
        <v>7.5709099999999997E-5</v>
      </c>
      <c r="AG157" s="12">
        <v>5.511546E-3</v>
      </c>
      <c r="AH157" s="12">
        <v>-6.9844479999999999E-3</v>
      </c>
      <c r="AI157" s="12">
        <v>-0.10643688799999999</v>
      </c>
      <c r="AJ157" s="12">
        <v>-8.2023600000000006E-3</v>
      </c>
      <c r="AK157" s="12">
        <v>-5.0215311999999998E-2</v>
      </c>
      <c r="AL157" s="12">
        <v>-0.16301787100000001</v>
      </c>
      <c r="AM157" s="12">
        <v>-4.6746930999999999E-2</v>
      </c>
      <c r="AN157" s="12">
        <v>-4.8443937999999999E-2</v>
      </c>
      <c r="AO157" s="12">
        <v>-4.6190272999999997E-2</v>
      </c>
      <c r="AP157" s="12">
        <v>9.6628899999999995E-4</v>
      </c>
      <c r="AQ157" s="12">
        <v>1.2650737E-2</v>
      </c>
      <c r="AR157" s="12">
        <v>1.5107705000000001E-2</v>
      </c>
      <c r="AS157" s="12">
        <v>1.7992999999999999E-4</v>
      </c>
      <c r="AT157" s="12">
        <v>-4.3689068999999997E-2</v>
      </c>
      <c r="AU157" s="12">
        <v>-1.2281617E-2</v>
      </c>
      <c r="AV157" s="12">
        <v>-9.1124065000000004E-2</v>
      </c>
      <c r="AW157" s="12">
        <v>-6.3386377999999993E-2</v>
      </c>
      <c r="AX157" s="12">
        <v>-5.1676284000000003E-2</v>
      </c>
      <c r="AY157" s="12">
        <v>-5.8749443999999998E-2</v>
      </c>
      <c r="AZ157" s="12">
        <v>1.081061E-2</v>
      </c>
      <c r="BA157" s="12">
        <v>-1.5480169E-2</v>
      </c>
      <c r="BB157" s="12">
        <v>-9.8083189999999994E-3</v>
      </c>
      <c r="BC157" s="12">
        <v>-6.3014419000000002E-2</v>
      </c>
      <c r="BD157" s="12">
        <v>7.23224E-3</v>
      </c>
      <c r="BE157" s="12">
        <v>7.459851E-3</v>
      </c>
      <c r="BF157" s="12">
        <v>5.6788280000000003E-3</v>
      </c>
      <c r="BG157" s="12">
        <v>3.4740225999999999E-2</v>
      </c>
      <c r="BH157" s="12">
        <v>-1.0975576000000001E-2</v>
      </c>
      <c r="BI157" s="12">
        <v>-4.0371720000000003E-3</v>
      </c>
      <c r="BJ157" s="12">
        <v>-3.1911046999999998E-2</v>
      </c>
      <c r="BK157" s="12">
        <v>8.8859698000000001E-2</v>
      </c>
      <c r="BL157" s="12">
        <v>-5.3444775E-2</v>
      </c>
      <c r="BM157" s="12">
        <v>2.067162E-3</v>
      </c>
      <c r="BN157" s="12">
        <v>4.8469127000000001E-2</v>
      </c>
      <c r="BO157" s="12">
        <v>-4.8973300999999997E-2</v>
      </c>
      <c r="BP157" s="12">
        <v>1.2735679999999999E-2</v>
      </c>
      <c r="BQ157" s="12">
        <v>-1.7576499999999998E-2</v>
      </c>
      <c r="BR157" s="12">
        <v>-0.11674092</v>
      </c>
      <c r="BS157" s="12">
        <v>-1.7881034000000001E-2</v>
      </c>
      <c r="BT157" s="12">
        <v>1.4213009E-2</v>
      </c>
      <c r="BU157" s="12">
        <v>-4.9603070999999999E-2</v>
      </c>
      <c r="BV157" s="12">
        <v>-3.6871598999999998E-2</v>
      </c>
      <c r="BW157" s="12">
        <v>-0.14301260099999999</v>
      </c>
      <c r="BX157" s="12">
        <v>-2.5558899999999999E-3</v>
      </c>
      <c r="BY157" s="12">
        <v>1.9530439E-2</v>
      </c>
      <c r="BZ157" s="12">
        <v>1.244899E-3</v>
      </c>
      <c r="CA157" s="12">
        <v>-9.0455799999999992E-3</v>
      </c>
      <c r="CB157" s="12">
        <v>-5.0020870000000002E-2</v>
      </c>
      <c r="CC157" s="12">
        <v>-3.6582509999999999E-2</v>
      </c>
      <c r="CD157" s="12">
        <v>2.2085337E-2</v>
      </c>
      <c r="CE157" s="12">
        <v>-4.2102720000000003E-2</v>
      </c>
      <c r="CF157" s="12">
        <v>3.4883827999999999E-2</v>
      </c>
      <c r="CG157" s="12">
        <v>-5.5527915999999997E-2</v>
      </c>
      <c r="CH157" s="12">
        <v>-4.2094299000000002E-2</v>
      </c>
      <c r="CI157" s="12">
        <v>0.122652051</v>
      </c>
      <c r="CJ157" s="12">
        <v>6.2807319999999998E-3</v>
      </c>
      <c r="CK157" s="12">
        <v>-8.3233709999999995E-3</v>
      </c>
      <c r="CL157" s="12">
        <v>-2.8391977999999998E-2</v>
      </c>
      <c r="CM157" s="12">
        <v>-5.3914286999999998E-2</v>
      </c>
      <c r="CN157" s="12">
        <v>-1.4894546999999999E-2</v>
      </c>
      <c r="CO157" s="12">
        <v>-1.1842060999999999E-2</v>
      </c>
      <c r="CP157" s="12">
        <v>-0.13361525299999999</v>
      </c>
      <c r="CQ157" s="12">
        <v>-1.7656150999999998E-2</v>
      </c>
      <c r="CR157" s="12">
        <v>-2.3783958000000001E-2</v>
      </c>
      <c r="CS157" s="12">
        <v>2.3826702000000002E-2</v>
      </c>
      <c r="CT157" s="12">
        <v>1.0354218E-2</v>
      </c>
      <c r="CU157" s="12">
        <v>1.4098579999999999E-3</v>
      </c>
      <c r="CV157" s="12">
        <v>-2.4125431999999999E-2</v>
      </c>
    </row>
    <row r="158" spans="1:100" ht="18.75" customHeight="1" x14ac:dyDescent="0.4">
      <c r="A158" s="11">
        <v>156</v>
      </c>
      <c r="B158" s="12">
        <v>-2.3468059999999999E-3</v>
      </c>
      <c r="C158" s="12">
        <v>4.0509086E-2</v>
      </c>
      <c r="D158" s="12">
        <v>-1.538139E-2</v>
      </c>
      <c r="E158" s="12">
        <v>-1.2476329E-2</v>
      </c>
      <c r="F158" s="12">
        <v>1.1335738E-2</v>
      </c>
      <c r="G158" s="12">
        <v>-5.6831440000000002E-3</v>
      </c>
      <c r="H158" s="12">
        <v>6.3578932000000005E-2</v>
      </c>
      <c r="I158" s="12">
        <v>3.1768519000000002E-2</v>
      </c>
      <c r="J158" s="12">
        <v>1.2654492E-2</v>
      </c>
      <c r="K158" s="12">
        <v>-7.651181E-2</v>
      </c>
      <c r="L158" s="12">
        <v>-4.149514E-3</v>
      </c>
      <c r="M158" s="12">
        <v>7.4762860000000004E-3</v>
      </c>
      <c r="N158" s="12">
        <v>-4.3271710999999997E-2</v>
      </c>
      <c r="O158" s="12">
        <v>4.3610164999999999E-2</v>
      </c>
      <c r="P158" s="12">
        <v>-7.275068E-3</v>
      </c>
      <c r="Q158" s="12">
        <v>1.9521028999999999E-2</v>
      </c>
      <c r="R158" s="12">
        <v>-2.9698446999999999E-2</v>
      </c>
      <c r="S158" s="12">
        <v>8.1530145999999998E-2</v>
      </c>
      <c r="T158" s="12">
        <v>6.036446E-3</v>
      </c>
      <c r="U158" s="12">
        <v>-4.089545E-2</v>
      </c>
      <c r="V158" s="12">
        <v>-5.1796296999999998E-2</v>
      </c>
      <c r="W158" s="12">
        <v>7.1458429999999998E-3</v>
      </c>
      <c r="X158" s="12">
        <v>1.2812754000000001E-2</v>
      </c>
      <c r="Y158" s="12">
        <v>-3.3529636000000002E-2</v>
      </c>
      <c r="Z158" s="12">
        <v>8.9487494000000001E-2</v>
      </c>
      <c r="AA158" s="12">
        <v>-2.3837399999999999E-4</v>
      </c>
      <c r="AB158" s="12">
        <v>-7.5260209999999999E-3</v>
      </c>
      <c r="AC158" s="12">
        <v>-1.2003859E-2</v>
      </c>
      <c r="AD158" s="12">
        <v>1.0530133000000001E-2</v>
      </c>
      <c r="AE158" s="12">
        <v>-0.13874877299999999</v>
      </c>
      <c r="AF158" s="12">
        <v>-8.9979451000000002E-2</v>
      </c>
      <c r="AG158" s="12">
        <v>0.132408101</v>
      </c>
      <c r="AH158" s="12">
        <v>1.5652862999999999E-2</v>
      </c>
      <c r="AI158" s="12">
        <v>-4.9725867E-2</v>
      </c>
      <c r="AJ158" s="12">
        <v>-8.8754960000000001E-3</v>
      </c>
      <c r="AK158" s="12">
        <v>-7.8336390000000006E-2</v>
      </c>
      <c r="AL158" s="12">
        <v>4.9362963000000003E-2</v>
      </c>
      <c r="AM158" s="12">
        <v>3.1007778E-2</v>
      </c>
      <c r="AN158" s="12">
        <v>4.4051834999999998E-2</v>
      </c>
      <c r="AO158" s="12">
        <v>1.4345808E-2</v>
      </c>
      <c r="AP158" s="12">
        <v>-2.0273131999999999E-2</v>
      </c>
      <c r="AQ158" s="12">
        <v>-7.6051183999999994E-2</v>
      </c>
      <c r="AR158" s="12">
        <v>9.9220460000000003E-3</v>
      </c>
      <c r="AS158" s="12">
        <v>-3.1266708999999997E-2</v>
      </c>
      <c r="AT158" s="12">
        <v>4.1297935000000001E-2</v>
      </c>
      <c r="AU158" s="12">
        <v>-0.13815730700000001</v>
      </c>
      <c r="AV158" s="12">
        <v>-0.14829956</v>
      </c>
      <c r="AW158" s="12">
        <v>1.6287941E-2</v>
      </c>
      <c r="AX158" s="12">
        <v>-6.0384440999999997E-2</v>
      </c>
      <c r="AY158" s="12">
        <v>3.6528235999999999E-2</v>
      </c>
      <c r="AZ158" s="12">
        <v>-1.1764886E-2</v>
      </c>
      <c r="BA158" s="12">
        <v>3.7868778999999998E-2</v>
      </c>
      <c r="BB158" s="12">
        <v>2.0118340000000001E-3</v>
      </c>
      <c r="BC158" s="12">
        <v>4.9814836000000001E-2</v>
      </c>
      <c r="BD158" s="12">
        <v>-1.0578191000000001E-2</v>
      </c>
      <c r="BE158" s="12">
        <v>-2.7512172000000001E-2</v>
      </c>
      <c r="BF158" s="12">
        <v>2.6773629E-2</v>
      </c>
      <c r="BG158" s="12">
        <v>-4.4746650999999998E-2</v>
      </c>
      <c r="BH158" s="12">
        <v>-2.8166076000000002E-2</v>
      </c>
      <c r="BI158" s="12">
        <v>6.501756E-3</v>
      </c>
      <c r="BJ158" s="12">
        <v>-8.7197560000000004E-3</v>
      </c>
      <c r="BK158" s="12">
        <v>1.6461369999999999E-2</v>
      </c>
      <c r="BL158" s="12">
        <v>4.3293200000000002E-4</v>
      </c>
      <c r="BM158" s="12">
        <v>9.9243550999999999E-2</v>
      </c>
      <c r="BN158" s="12">
        <v>-3.3824290000000002E-3</v>
      </c>
      <c r="BO158" s="12">
        <v>5.4142841999999997E-2</v>
      </c>
      <c r="BP158" s="12">
        <v>-1.0053311000000001E-2</v>
      </c>
      <c r="BQ158" s="12">
        <v>3.1676031E-2</v>
      </c>
      <c r="BR158" s="12">
        <v>-4.9327586E-2</v>
      </c>
      <c r="BS158" s="12">
        <v>6.6681826999999999E-2</v>
      </c>
      <c r="BT158" s="12">
        <v>-4.4676878000000003E-2</v>
      </c>
      <c r="BU158" s="12">
        <v>6.9013149999999999E-3</v>
      </c>
      <c r="BV158" s="12">
        <v>-1.2398138E-2</v>
      </c>
      <c r="BW158" s="12">
        <v>3.0500979999999998E-3</v>
      </c>
      <c r="BX158" s="12">
        <v>-7.5709130000000003E-3</v>
      </c>
      <c r="BY158" s="12">
        <v>-6.1134500000000001E-4</v>
      </c>
      <c r="BZ158" s="12">
        <v>-2.8339927000000001E-2</v>
      </c>
      <c r="CA158" s="12">
        <v>1.9560332E-2</v>
      </c>
      <c r="CB158" s="12">
        <v>-0.121092835</v>
      </c>
      <c r="CC158" s="12">
        <v>4.2190889999999997E-3</v>
      </c>
      <c r="CD158" s="12">
        <v>-7.1079267000000002E-2</v>
      </c>
      <c r="CE158" s="12">
        <v>-5.4710158000000002E-2</v>
      </c>
      <c r="CF158" s="12">
        <v>-6.5160129999999997E-2</v>
      </c>
      <c r="CG158" s="12">
        <v>4.1091210000000003E-3</v>
      </c>
      <c r="CH158" s="12">
        <v>2.5187302000000002E-2</v>
      </c>
      <c r="CI158" s="12">
        <v>-5.746106E-3</v>
      </c>
      <c r="CJ158" s="12">
        <v>-4.2121471000000001E-2</v>
      </c>
      <c r="CK158" s="12">
        <v>-8.1646498999999997E-2</v>
      </c>
      <c r="CL158" s="12">
        <v>-4.8909340000000004E-3</v>
      </c>
      <c r="CM158" s="12">
        <v>-1.5044872000000001E-2</v>
      </c>
      <c r="CN158" s="12">
        <v>-1.1285488E-2</v>
      </c>
      <c r="CO158" s="12">
        <v>3.3904930000000001E-3</v>
      </c>
      <c r="CP158" s="12">
        <v>-5.8684549999999999E-3</v>
      </c>
      <c r="CQ158" s="12">
        <v>-1.6446578999999999E-2</v>
      </c>
      <c r="CR158" s="12">
        <v>-1.7559703999999999E-2</v>
      </c>
      <c r="CS158" s="12">
        <v>-4.8374199999999999E-2</v>
      </c>
      <c r="CT158" s="12">
        <v>-7.0602475999999997E-2</v>
      </c>
      <c r="CU158" s="12">
        <v>7.5542310000000001E-2</v>
      </c>
      <c r="CV158" s="12">
        <v>-4.5359615999999998E-2</v>
      </c>
    </row>
    <row r="159" spans="1:100" ht="18.75" customHeight="1" x14ac:dyDescent="0.4">
      <c r="A159" s="11">
        <v>157</v>
      </c>
      <c r="B159" s="12">
        <v>-6.3287452999999994E-2</v>
      </c>
      <c r="C159" s="12">
        <v>4.3840850000000002E-3</v>
      </c>
      <c r="D159" s="12">
        <v>-3.0330734000000002E-2</v>
      </c>
      <c r="E159" s="12">
        <v>3.6930007000000001E-2</v>
      </c>
      <c r="F159" s="12">
        <v>1.6716733000000001E-2</v>
      </c>
      <c r="G159" s="12">
        <v>-3.7568163000000002E-2</v>
      </c>
      <c r="H159" s="12">
        <v>-5.8974828E-2</v>
      </c>
      <c r="I159" s="12">
        <v>-1.8152433999999999E-2</v>
      </c>
      <c r="J159" s="12">
        <v>-4.6748814999999999E-2</v>
      </c>
      <c r="K159" s="12">
        <v>-1.4964376E-2</v>
      </c>
      <c r="L159" s="12">
        <v>-1.9875192999999999E-2</v>
      </c>
      <c r="M159" s="12">
        <v>-8.9474159999999997E-3</v>
      </c>
      <c r="N159" s="12">
        <v>-5.0254202999999997E-2</v>
      </c>
      <c r="O159" s="12">
        <v>-3.6942315000000003E-2</v>
      </c>
      <c r="P159" s="12">
        <v>-4.2082968999999998E-2</v>
      </c>
      <c r="Q159" s="12">
        <v>-4.8078026000000003E-2</v>
      </c>
      <c r="R159" s="12">
        <v>-2.6849715E-2</v>
      </c>
      <c r="S159" s="12">
        <v>-2.8887059999999999E-2</v>
      </c>
      <c r="T159" s="12">
        <v>3.6999738999999997E-2</v>
      </c>
      <c r="U159" s="12">
        <v>-4.8818720000000003E-2</v>
      </c>
      <c r="V159" s="12">
        <v>-1.2098510999999999E-2</v>
      </c>
      <c r="W159" s="12">
        <v>4.6622549999999997E-3</v>
      </c>
      <c r="X159" s="12">
        <v>-3.8815295E-2</v>
      </c>
      <c r="Y159" s="12">
        <v>-2.0758519999999999E-2</v>
      </c>
      <c r="Z159" s="12">
        <v>-1.6521055999999999E-2</v>
      </c>
      <c r="AA159" s="12">
        <v>-2.8532755999999999E-2</v>
      </c>
      <c r="AB159" s="12">
        <v>-2.0056100000000001E-4</v>
      </c>
      <c r="AC159" s="12">
        <v>-2.6838284E-2</v>
      </c>
      <c r="AD159" s="12">
        <v>-1.814588E-2</v>
      </c>
      <c r="AE159" s="12">
        <v>-4.8736888999999999E-2</v>
      </c>
      <c r="AF159" s="12">
        <v>3.74483E-4</v>
      </c>
      <c r="AG159" s="12">
        <v>-6.005137E-2</v>
      </c>
      <c r="AH159" s="12">
        <v>-4.0464211999999999E-2</v>
      </c>
      <c r="AI159" s="12">
        <v>-2.9546296E-2</v>
      </c>
      <c r="AJ159" s="12">
        <v>-1.8011486E-2</v>
      </c>
      <c r="AK159" s="12">
        <v>5.6988459999999998E-2</v>
      </c>
      <c r="AL159" s="12">
        <v>-4.0649523999999999E-2</v>
      </c>
      <c r="AM159" s="12">
        <v>1.9450664999999999E-2</v>
      </c>
      <c r="AN159" s="12">
        <v>-3.4613498999999999E-2</v>
      </c>
      <c r="AO159" s="12">
        <v>2.6265429999999998E-3</v>
      </c>
      <c r="AP159" s="12">
        <v>5.8443599999999998E-3</v>
      </c>
      <c r="AQ159" s="12">
        <v>-4.8020602000000003E-2</v>
      </c>
      <c r="AR159" s="12">
        <v>-9.7220889999999997E-3</v>
      </c>
      <c r="AS159" s="12">
        <v>1.9110108000000001E-2</v>
      </c>
      <c r="AT159" s="12">
        <v>-2.9563470000000001E-2</v>
      </c>
      <c r="AU159" s="12">
        <v>-1.5429269000000001E-2</v>
      </c>
      <c r="AV159" s="12">
        <v>-1.2164579999999999E-2</v>
      </c>
      <c r="AW159" s="12">
        <v>-8.0214180000000006E-3</v>
      </c>
      <c r="AX159" s="12">
        <v>-5.1590109999999998E-3</v>
      </c>
      <c r="AY159" s="12">
        <v>-3.7423357999999997E-2</v>
      </c>
      <c r="AZ159" s="12">
        <v>6.7642520000000001E-3</v>
      </c>
      <c r="BA159" s="12">
        <v>1.5300902E-2</v>
      </c>
      <c r="BB159" s="12">
        <v>1.5137664E-2</v>
      </c>
      <c r="BC159" s="12">
        <v>-3.1374298000000002E-2</v>
      </c>
      <c r="BD159" s="12">
        <v>3.5622900000000001E-4</v>
      </c>
      <c r="BE159" s="12">
        <v>8.8927320000000004E-3</v>
      </c>
      <c r="BF159" s="12">
        <v>2.8626197999999999E-2</v>
      </c>
      <c r="BG159" s="12">
        <v>-4.1253918000000001E-2</v>
      </c>
      <c r="BH159" s="12">
        <v>-3.5474146999999998E-2</v>
      </c>
      <c r="BI159" s="12">
        <v>-2.2888764999999998E-2</v>
      </c>
      <c r="BJ159" s="12">
        <v>-7.5400199999999997E-3</v>
      </c>
      <c r="BK159" s="12">
        <v>-2.527358E-2</v>
      </c>
      <c r="BL159" s="12">
        <v>-1.1250671E-2</v>
      </c>
      <c r="BM159" s="12">
        <v>-4.1685399999999998E-4</v>
      </c>
      <c r="BN159" s="12">
        <v>2.2853274999999999E-2</v>
      </c>
      <c r="BO159" s="12">
        <v>-4.3808714999999998E-2</v>
      </c>
      <c r="BP159" s="12">
        <v>-4.9539698E-2</v>
      </c>
      <c r="BQ159" s="12">
        <v>2.2316814000000001E-2</v>
      </c>
      <c r="BR159" s="12">
        <v>3.6856926999999998E-2</v>
      </c>
      <c r="BS159" s="12">
        <v>-3.3859664999999997E-2</v>
      </c>
      <c r="BT159" s="12">
        <v>-8.9547589999999996E-3</v>
      </c>
      <c r="BU159" s="12">
        <v>-5.1887522999999998E-2</v>
      </c>
      <c r="BV159" s="12">
        <v>-1.8208993E-2</v>
      </c>
      <c r="BW159" s="12">
        <v>4.4740252000000001E-2</v>
      </c>
      <c r="BX159" s="12">
        <v>1.9423695000000001E-2</v>
      </c>
      <c r="BY159" s="12">
        <v>1.7944498999999999E-2</v>
      </c>
      <c r="BZ159" s="12">
        <v>-1.5256656E-2</v>
      </c>
      <c r="CA159" s="12">
        <v>-1.4982591E-2</v>
      </c>
      <c r="CB159" s="12">
        <v>-8.8940926000000003E-2</v>
      </c>
      <c r="CC159" s="12">
        <v>-4.8004389000000001E-2</v>
      </c>
      <c r="CD159" s="12">
        <v>-3.4892244000000003E-2</v>
      </c>
      <c r="CE159" s="12">
        <v>3.6064522000000002E-2</v>
      </c>
      <c r="CF159" s="12">
        <v>-2.0418931000000001E-2</v>
      </c>
      <c r="CG159" s="12">
        <v>-3.5466899000000003E-2</v>
      </c>
      <c r="CH159" s="12">
        <v>-1.2022911000000001E-2</v>
      </c>
      <c r="CI159" s="12">
        <v>-1.8269099999999999E-4</v>
      </c>
      <c r="CJ159" s="12">
        <v>4.6594549999999998E-3</v>
      </c>
      <c r="CK159" s="12">
        <v>-2.5769337E-2</v>
      </c>
      <c r="CL159" s="12">
        <v>-2.836549E-2</v>
      </c>
      <c r="CM159" s="12">
        <v>-2.4332886000000001E-2</v>
      </c>
      <c r="CN159" s="12">
        <v>-9.6216940000000001E-3</v>
      </c>
      <c r="CO159" s="12">
        <v>6.6416909999999999E-3</v>
      </c>
      <c r="CP159" s="12">
        <v>-0.110968603</v>
      </c>
      <c r="CQ159" s="12">
        <v>2.0568350999999999E-2</v>
      </c>
      <c r="CR159" s="12">
        <v>-2.8461553000000001E-2</v>
      </c>
      <c r="CS159" s="12">
        <v>-1.7700574E-2</v>
      </c>
      <c r="CT159" s="12">
        <v>-2.8393618999999998E-2</v>
      </c>
      <c r="CU159" s="12">
        <v>-3.0864603000000001E-2</v>
      </c>
      <c r="CV159" s="12">
        <v>-2.2930043000000001E-2</v>
      </c>
    </row>
    <row r="160" spans="1:100" ht="18.75" customHeight="1" x14ac:dyDescent="0.4">
      <c r="A160" s="11">
        <v>158</v>
      </c>
      <c r="B160" s="12">
        <v>-6.4713519999999997E-2</v>
      </c>
      <c r="C160" s="12">
        <v>-1.6221510000000001E-2</v>
      </c>
      <c r="D160" s="12">
        <v>-3.5289608E-2</v>
      </c>
      <c r="E160" s="12">
        <v>-1.5686313E-2</v>
      </c>
      <c r="F160" s="12">
        <v>2.3308471000000001E-2</v>
      </c>
      <c r="G160" s="12">
        <v>-7.18379E-4</v>
      </c>
      <c r="H160" s="12">
        <v>-5.0204941000000003E-2</v>
      </c>
      <c r="I160" s="12">
        <v>-4.0252778000000003E-2</v>
      </c>
      <c r="J160" s="12">
        <v>4.9944131000000003E-2</v>
      </c>
      <c r="K160" s="12">
        <v>-4.8330431E-2</v>
      </c>
      <c r="L160" s="12">
        <v>-6.3755957000000002E-2</v>
      </c>
      <c r="M160" s="12">
        <v>1.6601731000000002E-2</v>
      </c>
      <c r="N160" s="12">
        <v>-3.4708532E-2</v>
      </c>
      <c r="O160" s="12">
        <v>1.5536971E-2</v>
      </c>
      <c r="P160" s="12">
        <v>6.6652710000000004E-3</v>
      </c>
      <c r="Q160" s="12">
        <v>-3.1860303999999999E-2</v>
      </c>
      <c r="R160" s="12">
        <v>2.9205305000000001E-2</v>
      </c>
      <c r="S160" s="12">
        <v>1.1572360000000001E-3</v>
      </c>
      <c r="T160" s="12">
        <v>1.2777118000000001E-2</v>
      </c>
      <c r="U160" s="12">
        <v>-3.9929811000000003E-2</v>
      </c>
      <c r="V160" s="12">
        <v>-0.162567772</v>
      </c>
      <c r="W160" s="12">
        <v>-0.133575324</v>
      </c>
      <c r="X160" s="12">
        <v>-7.4484012000000002E-2</v>
      </c>
      <c r="Y160" s="12">
        <v>-3.0339415000000002E-2</v>
      </c>
      <c r="Z160" s="12">
        <v>-2.9806500000000003E-4</v>
      </c>
      <c r="AA160" s="12">
        <v>-0.145572533</v>
      </c>
      <c r="AB160" s="12">
        <v>1.0473866E-2</v>
      </c>
      <c r="AC160" s="12">
        <v>-4.5746889999999998E-2</v>
      </c>
      <c r="AD160" s="12">
        <v>1.3935797E-2</v>
      </c>
      <c r="AE160" s="12">
        <v>-4.0359620999999998E-2</v>
      </c>
      <c r="AF160" s="12">
        <v>-1.3228455E-2</v>
      </c>
      <c r="AG160" s="12">
        <v>-1.7943392999999998E-2</v>
      </c>
      <c r="AH160" s="12">
        <v>-4.5382522000000002E-2</v>
      </c>
      <c r="AI160" s="12">
        <v>-3.3111257999999998E-2</v>
      </c>
      <c r="AJ160" s="12">
        <v>3.2953361E-2</v>
      </c>
      <c r="AK160" s="12">
        <v>1.3248062E-2</v>
      </c>
      <c r="AL160" s="12">
        <v>2.6649199999999999E-3</v>
      </c>
      <c r="AM160" s="12">
        <v>2.3569076000000001E-2</v>
      </c>
      <c r="AN160" s="12">
        <v>-7.3540812999999997E-2</v>
      </c>
      <c r="AO160" s="12">
        <v>-6.1546531000000002E-2</v>
      </c>
      <c r="AP160" s="12">
        <v>-2.9861856999999999E-2</v>
      </c>
      <c r="AQ160" s="12">
        <v>-4.6196708000000003E-2</v>
      </c>
      <c r="AR160" s="12">
        <v>-1.4502245E-2</v>
      </c>
      <c r="AS160" s="12">
        <v>1.663353E-3</v>
      </c>
      <c r="AT160" s="12">
        <v>-2.6657686999999999E-2</v>
      </c>
      <c r="AU160" s="12">
        <v>-6.6143479999999999E-3</v>
      </c>
      <c r="AV160" s="12">
        <v>2.7748683999999999E-2</v>
      </c>
      <c r="AW160" s="12">
        <v>-4.4724883999999999E-2</v>
      </c>
      <c r="AX160" s="12">
        <v>-2.0653561000000001E-2</v>
      </c>
      <c r="AY160" s="12">
        <v>-1.4694669E-2</v>
      </c>
      <c r="AZ160" s="12">
        <v>-7.0679781999999997E-2</v>
      </c>
      <c r="BA160" s="12">
        <v>5.3472800000000005E-4</v>
      </c>
      <c r="BB160" s="12">
        <v>-7.2124259999999996E-2</v>
      </c>
      <c r="BC160" s="12">
        <v>-2.8707004000000001E-2</v>
      </c>
      <c r="BD160" s="12">
        <v>2.0759703000000001E-2</v>
      </c>
      <c r="BE160" s="12">
        <v>-4.7989713000000003E-2</v>
      </c>
      <c r="BF160" s="12">
        <v>-3.6184796999999998E-2</v>
      </c>
      <c r="BG160" s="12">
        <v>1.0156493000000001E-2</v>
      </c>
      <c r="BH160" s="12">
        <v>-6.5410976999999995E-2</v>
      </c>
      <c r="BI160" s="12">
        <v>-4.5421054000000002E-2</v>
      </c>
      <c r="BJ160" s="12">
        <v>-1.363469E-3</v>
      </c>
      <c r="BK160" s="12">
        <v>-2.5576464E-2</v>
      </c>
      <c r="BL160" s="12">
        <v>-6.3144646999999998E-2</v>
      </c>
      <c r="BM160" s="12">
        <v>7.0920280000000002E-3</v>
      </c>
      <c r="BN160" s="12">
        <v>3.4730642999999999E-2</v>
      </c>
      <c r="BO160" s="12">
        <v>-1.4526848E-2</v>
      </c>
      <c r="BP160" s="12">
        <v>-3.2781638000000002E-2</v>
      </c>
      <c r="BQ160" s="12">
        <v>-4.1991055999999999E-2</v>
      </c>
      <c r="BR160" s="12">
        <v>-6.8748309999999997E-3</v>
      </c>
      <c r="BS160" s="12">
        <v>-2.0979148999999999E-2</v>
      </c>
      <c r="BT160" s="12">
        <v>-4.3344737000000001E-2</v>
      </c>
      <c r="BU160" s="12">
        <v>-5.7155659999999997E-2</v>
      </c>
      <c r="BV160" s="12">
        <v>-3.5689368999999999E-2</v>
      </c>
      <c r="BW160" s="12">
        <v>-9.9194468999999993E-2</v>
      </c>
      <c r="BX160" s="12">
        <v>-6.6255884000000001E-2</v>
      </c>
      <c r="BY160" s="12">
        <v>5.9653200000000003E-2</v>
      </c>
      <c r="BZ160" s="12">
        <v>-7.7007962999999999E-2</v>
      </c>
      <c r="CA160" s="12">
        <v>2.9400777999999999E-2</v>
      </c>
      <c r="CB160" s="12">
        <v>-6.7238093999999998E-2</v>
      </c>
      <c r="CC160" s="12">
        <v>-1.7392065000000002E-2</v>
      </c>
      <c r="CD160" s="12">
        <v>2.1692237E-2</v>
      </c>
      <c r="CE160" s="12">
        <v>2.4197580999999999E-2</v>
      </c>
      <c r="CF160" s="12">
        <v>-2.9907112999999999E-2</v>
      </c>
      <c r="CG160" s="12">
        <v>-2.0017424999999998E-2</v>
      </c>
      <c r="CH160" s="12">
        <v>-2.2395468000000002E-2</v>
      </c>
      <c r="CI160" s="12">
        <v>-5.6269089000000001E-2</v>
      </c>
      <c r="CJ160" s="12">
        <v>0.111344658</v>
      </c>
      <c r="CK160" s="12">
        <v>1.6535536E-2</v>
      </c>
      <c r="CL160" s="12">
        <v>-4.3725989999999996E-3</v>
      </c>
      <c r="CM160" s="12">
        <v>-0.29295036299999999</v>
      </c>
      <c r="CN160" s="12">
        <v>2.5359227000000002E-2</v>
      </c>
      <c r="CO160" s="12">
        <v>-2.6275961E-2</v>
      </c>
      <c r="CP160" s="12">
        <v>-0.13733285000000001</v>
      </c>
      <c r="CQ160" s="12">
        <v>4.1236000000000002E-4</v>
      </c>
      <c r="CR160" s="12">
        <v>6.7980899999999997E-4</v>
      </c>
      <c r="CS160" s="12">
        <v>9.0411199999999999E-4</v>
      </c>
      <c r="CT160" s="12">
        <v>4.8111199E-2</v>
      </c>
      <c r="CU160" s="12">
        <v>4.4349834999999997E-2</v>
      </c>
      <c r="CV160" s="12">
        <v>-1.6754411E-2</v>
      </c>
    </row>
    <row r="161" spans="1:100" ht="18.75" customHeight="1" x14ac:dyDescent="0.4">
      <c r="A161" s="11">
        <v>159</v>
      </c>
      <c r="B161" s="12">
        <v>8.7579083000000002E-2</v>
      </c>
      <c r="C161" s="12">
        <v>-6.6882089999999996E-3</v>
      </c>
      <c r="D161" s="12">
        <v>9.9403620999999998E-2</v>
      </c>
      <c r="E161" s="12">
        <v>7.2991068000000006E-2</v>
      </c>
      <c r="F161" s="12">
        <v>3.1457828E-2</v>
      </c>
      <c r="G161" s="12">
        <v>7.6783030000000002E-2</v>
      </c>
      <c r="H161" s="12">
        <v>6.0769544000000002E-2</v>
      </c>
      <c r="I161" s="12">
        <v>0.112655352</v>
      </c>
      <c r="J161" s="12">
        <v>6.8282235999999996E-2</v>
      </c>
      <c r="K161" s="12">
        <v>7.0224237999999994E-2</v>
      </c>
      <c r="L161" s="12">
        <v>7.2208889999999998E-2</v>
      </c>
      <c r="M161" s="12">
        <v>5.4968595000000002E-2</v>
      </c>
      <c r="N161" s="12">
        <v>0.10676058200000001</v>
      </c>
      <c r="O161" s="12">
        <v>1.6488268E-2</v>
      </c>
      <c r="P161" s="12">
        <v>7.0929812999999994E-2</v>
      </c>
      <c r="Q161" s="12">
        <v>9.7664532999999998E-2</v>
      </c>
      <c r="R161" s="12">
        <v>6.5757154999999998E-2</v>
      </c>
      <c r="S161" s="12">
        <v>4.9751754000000002E-2</v>
      </c>
      <c r="T161" s="12">
        <v>5.1178367000000002E-2</v>
      </c>
      <c r="U161" s="12">
        <v>4.0705618999999998E-2</v>
      </c>
      <c r="V161" s="12">
        <v>0.13046614100000001</v>
      </c>
      <c r="W161" s="12">
        <v>6.2412677E-2</v>
      </c>
      <c r="X161" s="12">
        <v>3.5875788999999998E-2</v>
      </c>
      <c r="Y161" s="12">
        <v>9.1551753999999999E-2</v>
      </c>
      <c r="Z161" s="12">
        <v>7.1068103999999993E-2</v>
      </c>
      <c r="AA161" s="12">
        <v>0.151351713</v>
      </c>
      <c r="AB161" s="12">
        <v>5.8339894000000003E-2</v>
      </c>
      <c r="AC161" s="12">
        <v>6.7369767999999997E-2</v>
      </c>
      <c r="AD161" s="12">
        <v>4.1609785000000003E-2</v>
      </c>
      <c r="AE161" s="12">
        <v>-0.100084125</v>
      </c>
      <c r="AF161" s="12">
        <v>6.1759578000000002E-2</v>
      </c>
      <c r="AG161" s="12">
        <v>0.121262089</v>
      </c>
      <c r="AH161" s="12">
        <v>4.2343891000000002E-2</v>
      </c>
      <c r="AI161" s="12">
        <v>7.2095028000000005E-2</v>
      </c>
      <c r="AJ161" s="12">
        <v>5.4975938000000002E-2</v>
      </c>
      <c r="AK161" s="12">
        <v>4.4132108000000003E-2</v>
      </c>
      <c r="AL161" s="12">
        <v>4.6644492000000003E-2</v>
      </c>
      <c r="AM161" s="12">
        <v>1.5037546000000001E-2</v>
      </c>
      <c r="AN161" s="12">
        <v>8.9547851999999997E-2</v>
      </c>
      <c r="AO161" s="12">
        <v>3.1297117999999999E-2</v>
      </c>
      <c r="AP161" s="12">
        <v>7.4062553000000003E-2</v>
      </c>
      <c r="AQ161" s="12">
        <v>9.1878730000000006E-2</v>
      </c>
      <c r="AR161" s="12">
        <v>3.4782519999999997E-2</v>
      </c>
      <c r="AS161" s="12">
        <v>4.9110447000000002E-2</v>
      </c>
      <c r="AT161" s="12">
        <v>8.3981905999999995E-2</v>
      </c>
      <c r="AU161" s="12">
        <v>5.2038451999999999E-2</v>
      </c>
      <c r="AV161" s="12">
        <v>7.0870089999999997E-2</v>
      </c>
      <c r="AW161" s="12">
        <v>6.9627936000000001E-2</v>
      </c>
      <c r="AX161" s="12">
        <v>4.6058319E-2</v>
      </c>
      <c r="AY161" s="12">
        <v>0.118715009</v>
      </c>
      <c r="AZ161" s="12">
        <v>1.7350986999999998E-2</v>
      </c>
      <c r="BA161" s="12">
        <v>0.10668308999999999</v>
      </c>
      <c r="BB161" s="12">
        <v>6.0675847999999998E-2</v>
      </c>
      <c r="BC161" s="12">
        <v>5.0218009000000001E-2</v>
      </c>
      <c r="BD161" s="12">
        <v>4.5846797000000002E-2</v>
      </c>
      <c r="BE161" s="12">
        <v>8.0892350000000002E-2</v>
      </c>
      <c r="BF161" s="12">
        <v>0.120011917</v>
      </c>
      <c r="BG161" s="12">
        <v>6.4251344000000002E-2</v>
      </c>
      <c r="BH161" s="12">
        <v>0.111641027</v>
      </c>
      <c r="BI161" s="12">
        <v>7.6781602000000004E-2</v>
      </c>
      <c r="BJ161" s="12">
        <v>-3.3648552999999998E-2</v>
      </c>
      <c r="BK161" s="12">
        <v>8.2153999999999994E-3</v>
      </c>
      <c r="BL161" s="12">
        <v>7.5675665000000003E-2</v>
      </c>
      <c r="BM161" s="12">
        <v>6.3769278999999998E-2</v>
      </c>
      <c r="BN161" s="12">
        <v>-5.0241080000000002E-3</v>
      </c>
      <c r="BO161" s="12">
        <v>8.9202225999999996E-2</v>
      </c>
      <c r="BP161" s="12">
        <v>8.4401172999999996E-2</v>
      </c>
      <c r="BQ161" s="12">
        <v>6.4151077000000001E-2</v>
      </c>
      <c r="BR161" s="12">
        <v>4.7437595999999999E-2</v>
      </c>
      <c r="BS161" s="12">
        <v>6.1872640999999999E-2</v>
      </c>
      <c r="BT161" s="12">
        <v>9.9900722999999997E-2</v>
      </c>
      <c r="BU161" s="12">
        <v>0.12681205700000001</v>
      </c>
      <c r="BV161" s="12">
        <v>6.0469385E-2</v>
      </c>
      <c r="BW161" s="12">
        <v>0.13058668600000001</v>
      </c>
      <c r="BX161" s="12">
        <v>5.8935803000000002E-2</v>
      </c>
      <c r="BY161" s="12">
        <v>2.7444461999999999E-2</v>
      </c>
      <c r="BZ161" s="12">
        <v>4.8874955999999997E-2</v>
      </c>
      <c r="CA161" s="12">
        <v>8.4241885000000002E-2</v>
      </c>
      <c r="CB161" s="12">
        <v>6.2980229999999998E-2</v>
      </c>
      <c r="CC161" s="12">
        <v>8.6480688999999999E-2</v>
      </c>
      <c r="CD161" s="12">
        <v>5.7983587000000003E-2</v>
      </c>
      <c r="CE161" s="12">
        <v>4.7886916000000002E-2</v>
      </c>
      <c r="CF161" s="12">
        <v>6.3287574999999999E-2</v>
      </c>
      <c r="CG161" s="12">
        <v>8.0015199999999995E-2</v>
      </c>
      <c r="CH161" s="12">
        <v>4.5237895E-2</v>
      </c>
      <c r="CI161" s="12">
        <v>7.3812742000000001E-2</v>
      </c>
      <c r="CJ161" s="12">
        <v>5.2947280999999999E-2</v>
      </c>
      <c r="CK161" s="12">
        <v>5.3209430000000002E-2</v>
      </c>
      <c r="CL161" s="12">
        <v>1.8299099999999999E-2</v>
      </c>
      <c r="CM161" s="12">
        <v>8.0258341999999996E-2</v>
      </c>
      <c r="CN161" s="12">
        <v>3.0982592999999999E-2</v>
      </c>
      <c r="CO161" s="12">
        <v>5.7001888000000001E-2</v>
      </c>
      <c r="CP161" s="12">
        <v>0.14419341699999999</v>
      </c>
      <c r="CQ161" s="12">
        <v>4.8053654000000001E-2</v>
      </c>
      <c r="CR161" s="12">
        <v>4.4016130000000001E-2</v>
      </c>
      <c r="CS161" s="12">
        <v>6.9587783E-2</v>
      </c>
      <c r="CT161" s="12">
        <v>5.8548338999999998E-2</v>
      </c>
      <c r="CU161" s="12">
        <v>6.2377676999999999E-2</v>
      </c>
      <c r="CV161" s="12">
        <v>5.8686024000000003E-2</v>
      </c>
    </row>
    <row r="162" spans="1:100" ht="18.75" customHeight="1" x14ac:dyDescent="0.4">
      <c r="A162" s="11">
        <v>160</v>
      </c>
      <c r="B162" s="12">
        <v>-2.8468488E-2</v>
      </c>
      <c r="C162" s="12">
        <v>-1.8866912E-2</v>
      </c>
      <c r="D162" s="12">
        <v>2.6303110000000002E-3</v>
      </c>
      <c r="E162" s="12">
        <v>3.596302E-3</v>
      </c>
      <c r="F162" s="12">
        <v>-9.1954099999999993E-3</v>
      </c>
      <c r="G162" s="12">
        <v>-1.7715708E-2</v>
      </c>
      <c r="H162" s="12">
        <v>-2.8982961000000002E-2</v>
      </c>
      <c r="I162" s="12">
        <v>-3.5941358999999999E-2</v>
      </c>
      <c r="J162" s="12">
        <v>2.2110766E-2</v>
      </c>
      <c r="K162" s="12">
        <v>6.2559425000000002E-2</v>
      </c>
      <c r="L162" s="12">
        <v>-4.6506631999999999E-2</v>
      </c>
      <c r="M162" s="12">
        <v>6.4631560000000003E-3</v>
      </c>
      <c r="N162" s="12">
        <v>-1.6332467E-2</v>
      </c>
      <c r="O162" s="12">
        <v>-1.6064756999999999E-2</v>
      </c>
      <c r="P162" s="12">
        <v>3.0843114000000001E-2</v>
      </c>
      <c r="Q162" s="12">
        <v>2.6526647E-2</v>
      </c>
      <c r="R162" s="12">
        <v>1.4848899E-2</v>
      </c>
      <c r="S162" s="12">
        <v>-6.7658009000000005E-2</v>
      </c>
      <c r="T162" s="12">
        <v>-2.7853312000000002E-2</v>
      </c>
      <c r="U162" s="12">
        <v>3.5026099999999999E-4</v>
      </c>
      <c r="V162" s="12">
        <v>1.1662143E-2</v>
      </c>
      <c r="W162" s="12">
        <v>-8.1104520000000006E-3</v>
      </c>
      <c r="X162" s="12">
        <v>5.0548149999999998E-3</v>
      </c>
      <c r="Y162" s="12">
        <v>-2.0660520000000001E-3</v>
      </c>
      <c r="Z162" s="12">
        <v>-3.8141920000000001E-3</v>
      </c>
      <c r="AA162" s="12">
        <v>7.4837899999999997E-4</v>
      </c>
      <c r="AB162" s="12">
        <v>-1.6509630000000001E-3</v>
      </c>
      <c r="AC162" s="12">
        <v>-5.9459070000000003E-3</v>
      </c>
      <c r="AD162" s="12">
        <v>-2.8321711999999999E-2</v>
      </c>
      <c r="AE162" s="12">
        <v>1.2833894E-2</v>
      </c>
      <c r="AF162" s="12">
        <v>5.1699843000000002E-2</v>
      </c>
      <c r="AG162" s="12">
        <v>4.1139560999999998E-2</v>
      </c>
      <c r="AH162" s="12">
        <v>3.7906110000000002E-3</v>
      </c>
      <c r="AI162" s="12">
        <v>-4.3413759000000003E-2</v>
      </c>
      <c r="AJ162" s="12">
        <v>-1.2742496000000001E-2</v>
      </c>
      <c r="AK162" s="12">
        <v>-4.1293550000000004E-3</v>
      </c>
      <c r="AL162" s="12">
        <v>-2.2727224000000001E-2</v>
      </c>
      <c r="AM162" s="12">
        <v>-2.0833233E-2</v>
      </c>
      <c r="AN162" s="12">
        <v>-2.4889844000000001E-2</v>
      </c>
      <c r="AO162" s="12">
        <v>1.9805616000000002E-2</v>
      </c>
      <c r="AP162" s="12">
        <v>-1.0957657000000001E-2</v>
      </c>
      <c r="AQ162" s="12">
        <v>5.7715000000000002E-4</v>
      </c>
      <c r="AR162" s="12">
        <v>-7.7922590000000002E-3</v>
      </c>
      <c r="AS162" s="12">
        <v>-4.0762250999999999E-2</v>
      </c>
      <c r="AT162" s="12">
        <v>1.3714234E-2</v>
      </c>
      <c r="AU162" s="12">
        <v>-1.7137217999999999E-2</v>
      </c>
      <c r="AV162" s="12">
        <v>-6.5176442000000001E-2</v>
      </c>
      <c r="AW162" s="12">
        <v>-2.6037952999999999E-2</v>
      </c>
      <c r="AX162" s="12">
        <v>-4.9616032999999997E-2</v>
      </c>
      <c r="AY162" s="12">
        <v>-8.4558020000000001E-3</v>
      </c>
      <c r="AZ162" s="12">
        <v>-7.1062670000000003E-3</v>
      </c>
      <c r="BA162" s="12">
        <v>-2.3783246000000001E-2</v>
      </c>
      <c r="BB162" s="12">
        <v>-2.6437875999999999E-2</v>
      </c>
      <c r="BC162" s="12">
        <v>9.2147600000000007E-3</v>
      </c>
      <c r="BD162" s="12">
        <v>6.8868000000000002E-3</v>
      </c>
      <c r="BE162" s="12">
        <v>-2.0938923000000002E-2</v>
      </c>
      <c r="BF162" s="12">
        <v>-3.2089165000000003E-2</v>
      </c>
      <c r="BG162" s="12">
        <v>1.11864E-4</v>
      </c>
      <c r="BH162" s="12">
        <v>1.2111659E-2</v>
      </c>
      <c r="BI162" s="12">
        <v>-1.3935581000000001E-2</v>
      </c>
      <c r="BJ162" s="12">
        <v>-3.6334345999999997E-2</v>
      </c>
      <c r="BK162" s="12">
        <v>-2.2292962E-2</v>
      </c>
      <c r="BL162" s="12">
        <v>-2.4381304999999999E-2</v>
      </c>
      <c r="BM162" s="12">
        <v>3.4476146999999999E-2</v>
      </c>
      <c r="BN162" s="12">
        <v>-3.4056749999999997E-2</v>
      </c>
      <c r="BO162" s="12">
        <v>-2.6951637000000001E-2</v>
      </c>
      <c r="BP162" s="12">
        <v>-1.1784556E-2</v>
      </c>
      <c r="BQ162" s="12">
        <v>-4.6099356000000001E-2</v>
      </c>
      <c r="BR162" s="12">
        <v>1.9416943999999998E-2</v>
      </c>
      <c r="BS162" s="12">
        <v>1.9940098999999999E-2</v>
      </c>
      <c r="BT162" s="12">
        <v>3.3991899999999999E-2</v>
      </c>
      <c r="BU162" s="12">
        <v>-4.8376230000000001E-3</v>
      </c>
      <c r="BV162" s="12">
        <v>-1.360276E-2</v>
      </c>
      <c r="BW162" s="12">
        <v>-2.4299504E-2</v>
      </c>
      <c r="BX162" s="12">
        <v>-4.0286522999999998E-2</v>
      </c>
      <c r="BY162" s="12">
        <v>-1.3170340000000001E-2</v>
      </c>
      <c r="BZ162" s="12">
        <v>-1.9028898999999998E-2</v>
      </c>
      <c r="CA162" s="12">
        <v>-1.022094E-2</v>
      </c>
      <c r="CB162" s="12">
        <v>2.5145150000000002E-3</v>
      </c>
      <c r="CC162" s="12">
        <v>-3.5145798999999998E-2</v>
      </c>
      <c r="CD162" s="12">
        <v>1.5491136000000001E-2</v>
      </c>
      <c r="CE162" s="12">
        <v>-9.0141490000000005E-2</v>
      </c>
      <c r="CF162" s="12">
        <v>-2.6628832000000002E-2</v>
      </c>
      <c r="CG162" s="12">
        <v>-3.9291530000000003E-3</v>
      </c>
      <c r="CH162" s="12">
        <v>3.050452E-2</v>
      </c>
      <c r="CI162" s="12">
        <v>-2.7030935999999998E-2</v>
      </c>
      <c r="CJ162" s="12">
        <v>1.4614817E-2</v>
      </c>
      <c r="CK162" s="12">
        <v>-6.6234157000000002E-2</v>
      </c>
      <c r="CL162" s="12">
        <v>-3.1627905999999997E-2</v>
      </c>
      <c r="CM162" s="12">
        <v>-3.6496307999999998E-2</v>
      </c>
      <c r="CN162" s="12">
        <v>-2.4897256999999999E-2</v>
      </c>
      <c r="CO162" s="12">
        <v>-2.0468969E-2</v>
      </c>
      <c r="CP162" s="12">
        <v>-7.3825455999999998E-2</v>
      </c>
      <c r="CQ162" s="12">
        <v>-3.1690693999999998E-2</v>
      </c>
      <c r="CR162" s="12">
        <v>-4.2397030000000002E-2</v>
      </c>
      <c r="CS162" s="12">
        <v>-1.0807150000000001E-3</v>
      </c>
      <c r="CT162" s="12">
        <v>-1.5672407999999999E-2</v>
      </c>
      <c r="CU162" s="12">
        <v>1.5370313E-2</v>
      </c>
      <c r="CV162" s="12">
        <v>-1.7954773E-2</v>
      </c>
    </row>
    <row r="163" spans="1:100" ht="18.75" customHeight="1" x14ac:dyDescent="0.4">
      <c r="A163" s="11">
        <v>161</v>
      </c>
      <c r="B163" s="12">
        <v>-5.6747771000000002E-2</v>
      </c>
      <c r="C163" s="12">
        <v>-2.6975553999999999E-2</v>
      </c>
      <c r="D163" s="12">
        <v>-6.2108442999999999E-2</v>
      </c>
      <c r="E163" s="12">
        <v>-8.3581562999999998E-2</v>
      </c>
      <c r="F163" s="12">
        <v>-5.0350864000000002E-2</v>
      </c>
      <c r="G163" s="12">
        <v>-4.1054823999999997E-2</v>
      </c>
      <c r="H163" s="12">
        <v>-6.7376538E-2</v>
      </c>
      <c r="I163" s="12">
        <v>-4.9926374000000003E-2</v>
      </c>
      <c r="J163" s="12">
        <v>-5.8936120000000002E-2</v>
      </c>
      <c r="K163" s="12">
        <v>-0.10380054800000001</v>
      </c>
      <c r="L163" s="12">
        <v>-5.5625947000000002E-2</v>
      </c>
      <c r="M163" s="12">
        <v>-1.6133392E-2</v>
      </c>
      <c r="N163" s="12">
        <v>-7.4387193000000004E-2</v>
      </c>
      <c r="O163" s="12">
        <v>-1.1928360000000001E-2</v>
      </c>
      <c r="P163" s="12">
        <v>-9.8854108999999996E-2</v>
      </c>
      <c r="Q163" s="12">
        <v>-3.4634261999999999E-2</v>
      </c>
      <c r="R163" s="12">
        <v>-5.9598871999999997E-2</v>
      </c>
      <c r="S163" s="12">
        <v>-2.6775290000000001E-3</v>
      </c>
      <c r="T163" s="12">
        <v>-3.0281730999999999E-2</v>
      </c>
      <c r="U163" s="12">
        <v>-5.0002100000000002E-4</v>
      </c>
      <c r="V163" s="12">
        <v>-2.7170710000000001E-2</v>
      </c>
      <c r="W163" s="12">
        <v>-3.8895074000000002E-2</v>
      </c>
      <c r="X163" s="12">
        <v>-5.6368799999999997E-2</v>
      </c>
      <c r="Y163" s="12">
        <v>-5.3851395000000003E-2</v>
      </c>
      <c r="Z163" s="12">
        <v>-1.2387420999999999E-2</v>
      </c>
      <c r="AA163" s="12">
        <v>-7.1384925000000002E-2</v>
      </c>
      <c r="AB163" s="12">
        <v>-5.4764088000000002E-2</v>
      </c>
      <c r="AC163" s="12">
        <v>-8.5304099999999994E-2</v>
      </c>
      <c r="AD163" s="12">
        <v>-3.0496572999999999E-2</v>
      </c>
      <c r="AE163" s="12">
        <v>3.6203339999999998E-3</v>
      </c>
      <c r="AF163" s="12">
        <v>-5.5786952000000001E-2</v>
      </c>
      <c r="AG163" s="12">
        <v>1.0668573000000001E-2</v>
      </c>
      <c r="AH163" s="12">
        <v>-2.365515E-2</v>
      </c>
      <c r="AI163" s="12">
        <v>-3.8560975999999997E-2</v>
      </c>
      <c r="AJ163" s="12">
        <v>-5.7984986000000002E-2</v>
      </c>
      <c r="AK163" s="12">
        <v>-2.8081182E-2</v>
      </c>
      <c r="AL163" s="12">
        <v>-7.4574528000000001E-2</v>
      </c>
      <c r="AM163" s="12">
        <v>-4.2710773E-2</v>
      </c>
      <c r="AN163" s="12">
        <v>-6.9130493000000001E-2</v>
      </c>
      <c r="AO163" s="12">
        <v>-2.9504775E-2</v>
      </c>
      <c r="AP163" s="12">
        <v>-4.5933456999999997E-2</v>
      </c>
      <c r="AQ163" s="12">
        <v>-0.103397457</v>
      </c>
      <c r="AR163" s="12">
        <v>-4.3835119999999998E-2</v>
      </c>
      <c r="AS163" s="12">
        <v>4.0234659999999998E-3</v>
      </c>
      <c r="AT163" s="12">
        <v>-3.5344733000000003E-2</v>
      </c>
      <c r="AU163" s="12">
        <v>-3.1305798000000003E-2</v>
      </c>
      <c r="AV163" s="12">
        <v>-7.1760164000000001E-2</v>
      </c>
      <c r="AW163" s="12">
        <v>-9.7027111999999999E-2</v>
      </c>
      <c r="AX163" s="12">
        <v>-5.7486520999999999E-2</v>
      </c>
      <c r="AY163" s="12">
        <v>-8.1515054000000003E-2</v>
      </c>
      <c r="AZ163" s="12">
        <v>1.6032049999999999E-2</v>
      </c>
      <c r="BA163" s="12">
        <v>-7.9406322000000001E-2</v>
      </c>
      <c r="BB163" s="12">
        <v>-2.4773744E-2</v>
      </c>
      <c r="BC163" s="12">
        <v>-6.5384329999999997E-3</v>
      </c>
      <c r="BD163" s="12">
        <v>-5.9860533E-2</v>
      </c>
      <c r="BE163" s="12">
        <v>-4.6661386999999999E-2</v>
      </c>
      <c r="BF163" s="12">
        <v>-7.6987429999999996E-2</v>
      </c>
      <c r="BG163" s="12">
        <v>-6.4473865000000005E-2</v>
      </c>
      <c r="BH163" s="12">
        <v>-8.4626436999999999E-2</v>
      </c>
      <c r="BI163" s="12">
        <v>-3.8912715E-2</v>
      </c>
      <c r="BJ163" s="12">
        <v>-2.8697179E-2</v>
      </c>
      <c r="BK163" s="12">
        <v>-7.9725291000000004E-2</v>
      </c>
      <c r="BL163" s="12">
        <v>-4.5911285000000003E-2</v>
      </c>
      <c r="BM163" s="12">
        <v>2.5752718000000001E-2</v>
      </c>
      <c r="BN163" s="12">
        <v>-3.0363807E-2</v>
      </c>
      <c r="BO163" s="12">
        <v>-7.9886100000000002E-2</v>
      </c>
      <c r="BP163" s="12">
        <v>-6.3069291E-2</v>
      </c>
      <c r="BQ163" s="12">
        <v>-0.104661119</v>
      </c>
      <c r="BR163" s="12">
        <v>-8.0611084999999999E-2</v>
      </c>
      <c r="BS163" s="12">
        <v>-3.0415597999999999E-2</v>
      </c>
      <c r="BT163" s="12">
        <v>-3.9250358999999999E-2</v>
      </c>
      <c r="BU163" s="12">
        <v>-9.3269269000000002E-2</v>
      </c>
      <c r="BV163" s="12">
        <v>-6.4772186999999995E-2</v>
      </c>
      <c r="BW163" s="12">
        <v>-3.8267258999999998E-2</v>
      </c>
      <c r="BX163" s="12">
        <v>-7.2768959999999997E-3</v>
      </c>
      <c r="BY163" s="12">
        <v>-6.0714176000000002E-2</v>
      </c>
      <c r="BZ163" s="12">
        <v>-2.7006809999999999E-2</v>
      </c>
      <c r="CA163" s="12">
        <v>-4.6595699999999997E-2</v>
      </c>
      <c r="CB163" s="12">
        <v>-8.1047193000000003E-2</v>
      </c>
      <c r="CC163" s="12">
        <v>-7.6199544999999994E-2</v>
      </c>
      <c r="CD163" s="12">
        <v>-8.3554788000000005E-2</v>
      </c>
      <c r="CE163" s="12">
        <v>-9.2869008000000003E-2</v>
      </c>
      <c r="CF163" s="12">
        <v>-9.5750603000000004E-2</v>
      </c>
      <c r="CG163" s="12">
        <v>-8.7201399999999995E-3</v>
      </c>
      <c r="CH163" s="12">
        <v>-4.2757892999999998E-2</v>
      </c>
      <c r="CI163" s="12">
        <v>-7.9812437E-2</v>
      </c>
      <c r="CJ163" s="12">
        <v>-6.8023615999999995E-2</v>
      </c>
      <c r="CK163" s="12">
        <v>-9.4365330000000004E-3</v>
      </c>
      <c r="CL163" s="12">
        <v>-5.5104317999999999E-2</v>
      </c>
      <c r="CM163" s="12">
        <v>-7.0603596000000005E-2</v>
      </c>
      <c r="CN163" s="12">
        <v>-5.5939859000000001E-2</v>
      </c>
      <c r="CO163" s="12">
        <v>-2.8072731E-2</v>
      </c>
      <c r="CP163" s="12">
        <v>-9.7505519999999991E-3</v>
      </c>
      <c r="CQ163" s="12">
        <v>-8.4431100999999995E-2</v>
      </c>
      <c r="CR163" s="12">
        <v>-2.018111E-3</v>
      </c>
      <c r="CS163" s="12">
        <v>-6.1791512999999999E-2</v>
      </c>
      <c r="CT163" s="12">
        <v>-5.4037994999999998E-2</v>
      </c>
      <c r="CU163" s="12">
        <v>1.3825719E-2</v>
      </c>
      <c r="CV163" s="12">
        <v>-4.4494397999999998E-2</v>
      </c>
    </row>
    <row r="164" spans="1:100" ht="18.75" customHeight="1" x14ac:dyDescent="0.4">
      <c r="A164" s="11">
        <v>162</v>
      </c>
      <c r="B164" s="12">
        <v>-4.0618306E-2</v>
      </c>
      <c r="C164" s="12">
        <v>-3.4357472E-2</v>
      </c>
      <c r="D164" s="12">
        <v>-3.7166825000000001E-2</v>
      </c>
      <c r="E164" s="12">
        <v>-8.3917297000000002E-2</v>
      </c>
      <c r="F164" s="12">
        <v>-7.8320359000000006E-2</v>
      </c>
      <c r="G164" s="12">
        <v>-4.9091253000000001E-2</v>
      </c>
      <c r="H164" s="12">
        <v>-3.6870607999999999E-2</v>
      </c>
      <c r="I164" s="12">
        <v>-3.2346079999999999E-2</v>
      </c>
      <c r="J164" s="12">
        <v>-5.9121077000000001E-2</v>
      </c>
      <c r="K164" s="12">
        <v>-3.1281351999999998E-2</v>
      </c>
      <c r="L164" s="12">
        <v>-7.8457490000000008E-3</v>
      </c>
      <c r="M164" s="12">
        <v>-4.9274767999999997E-2</v>
      </c>
      <c r="N164" s="12">
        <v>-6.6312784999999999E-2</v>
      </c>
      <c r="O164" s="12">
        <v>-5.2956018000000001E-2</v>
      </c>
      <c r="P164" s="12">
        <v>-9.4106231999999998E-2</v>
      </c>
      <c r="Q164" s="12">
        <v>-0.104749643</v>
      </c>
      <c r="R164" s="12">
        <v>-4.0372907999999999E-2</v>
      </c>
      <c r="S164" s="12">
        <v>-3.0420605999999999E-2</v>
      </c>
      <c r="T164" s="12">
        <v>-7.0141787999999997E-2</v>
      </c>
      <c r="U164" s="12">
        <v>8.2033839999999993E-3</v>
      </c>
      <c r="V164" s="12">
        <v>-3.5872279999999999E-2</v>
      </c>
      <c r="W164" s="12">
        <v>-2.299429E-3</v>
      </c>
      <c r="X164" s="12">
        <v>-4.5214545000000002E-2</v>
      </c>
      <c r="Y164" s="12">
        <v>-7.3140035000000006E-2</v>
      </c>
      <c r="Z164" s="12">
        <v>-0.154047869</v>
      </c>
      <c r="AA164" s="12">
        <v>-3.7317665E-2</v>
      </c>
      <c r="AB164" s="12">
        <v>-5.1216850000000001E-2</v>
      </c>
      <c r="AC164" s="12">
        <v>-5.0905425999999997E-2</v>
      </c>
      <c r="AD164" s="12">
        <v>-9.2326290000000005E-2</v>
      </c>
      <c r="AE164" s="12">
        <v>-6.3331683999999999E-2</v>
      </c>
      <c r="AF164" s="12">
        <v>-4.6697243999999999E-2</v>
      </c>
      <c r="AG164" s="12">
        <v>-0.224514094</v>
      </c>
      <c r="AH164" s="12">
        <v>-8.3996296999999998E-2</v>
      </c>
      <c r="AI164" s="12">
        <v>-5.6021495999999997E-2</v>
      </c>
      <c r="AJ164" s="12">
        <v>-5.6667874E-2</v>
      </c>
      <c r="AK164" s="12">
        <v>-6.7011177000000005E-2</v>
      </c>
      <c r="AL164" s="12">
        <v>-7.3424030000000001E-2</v>
      </c>
      <c r="AM164" s="12">
        <v>-3.6384659E-2</v>
      </c>
      <c r="AN164" s="12">
        <v>-8.9403066000000003E-2</v>
      </c>
      <c r="AO164" s="12">
        <v>-3.6145581000000003E-2</v>
      </c>
      <c r="AP164" s="12">
        <v>-6.3995152999999999E-2</v>
      </c>
      <c r="AQ164" s="12">
        <v>-8.7785304999999994E-2</v>
      </c>
      <c r="AR164" s="12">
        <v>-3.5323392000000002E-2</v>
      </c>
      <c r="AS164" s="12">
        <v>-3.5457766000000002E-2</v>
      </c>
      <c r="AT164" s="12">
        <v>-8.5908559999999991E-3</v>
      </c>
      <c r="AU164" s="12">
        <v>-7.6191262999999995E-2</v>
      </c>
      <c r="AV164" s="12">
        <v>-5.1577166000000001E-2</v>
      </c>
      <c r="AW164" s="12">
        <v>-5.6406376000000001E-2</v>
      </c>
      <c r="AX164" s="12">
        <v>-6.4256842999999994E-2</v>
      </c>
      <c r="AY164" s="12">
        <v>-5.4537903999999998E-2</v>
      </c>
      <c r="AZ164" s="12">
        <v>-3.2121895999999997E-2</v>
      </c>
      <c r="BA164" s="12">
        <v>-6.5126311000000006E-2</v>
      </c>
      <c r="BB164" s="12">
        <v>-3.2242396E-2</v>
      </c>
      <c r="BC164" s="12">
        <v>-7.8442468000000001E-2</v>
      </c>
      <c r="BD164" s="12">
        <v>-6.5007038000000003E-2</v>
      </c>
      <c r="BE164" s="12">
        <v>-7.4384180999999994E-2</v>
      </c>
      <c r="BF164" s="12">
        <v>-0.11582821</v>
      </c>
      <c r="BG164" s="12">
        <v>-7.1874567E-2</v>
      </c>
      <c r="BH164" s="12">
        <v>-9.1574379999999997E-2</v>
      </c>
      <c r="BI164" s="12">
        <v>-1.2638129999999999E-2</v>
      </c>
      <c r="BJ164" s="12">
        <v>-4.8738516000000003E-2</v>
      </c>
      <c r="BK164" s="12">
        <v>-6.7380527999999995E-2</v>
      </c>
      <c r="BL164" s="12">
        <v>-3.7323136999999999E-2</v>
      </c>
      <c r="BM164" s="12">
        <v>-0.194295722</v>
      </c>
      <c r="BN164" s="12">
        <v>-2.9364352E-2</v>
      </c>
      <c r="BO164" s="12">
        <v>-5.8139498999999997E-2</v>
      </c>
      <c r="BP164" s="12">
        <v>-2.1107540000000001E-2</v>
      </c>
      <c r="BQ164" s="12">
        <v>-0.109709288</v>
      </c>
      <c r="BR164" s="12">
        <v>-4.0614452000000002E-2</v>
      </c>
      <c r="BS164" s="12">
        <v>-4.2883042000000003E-2</v>
      </c>
      <c r="BT164" s="12">
        <v>-6.2052173000000002E-2</v>
      </c>
      <c r="BU164" s="12">
        <v>-6.4253754999999996E-2</v>
      </c>
      <c r="BV164" s="12">
        <v>8.6386520000000001E-3</v>
      </c>
      <c r="BW164" s="12">
        <v>-3.4110416999999997E-2</v>
      </c>
      <c r="BX164" s="12">
        <v>-3.3595833999999998E-2</v>
      </c>
      <c r="BY164" s="12">
        <v>-6.8841389000000003E-2</v>
      </c>
      <c r="BZ164" s="12">
        <v>-6.7558996999999996E-2</v>
      </c>
      <c r="CA164" s="12">
        <v>-3.5223610000000002E-2</v>
      </c>
      <c r="CB164" s="12">
        <v>-5.8683069999999997E-2</v>
      </c>
      <c r="CC164" s="12">
        <v>-5.0733362999999997E-2</v>
      </c>
      <c r="CD164" s="12">
        <v>-8.0706194999999994E-2</v>
      </c>
      <c r="CE164" s="12">
        <v>1.5984377000000001E-2</v>
      </c>
      <c r="CF164" s="12">
        <v>-4.0902190999999997E-2</v>
      </c>
      <c r="CG164" s="12">
        <v>-6.9221770000000002E-2</v>
      </c>
      <c r="CH164" s="12">
        <v>-5.0217928000000002E-2</v>
      </c>
      <c r="CI164" s="12">
        <v>-9.9547436000000003E-2</v>
      </c>
      <c r="CJ164" s="12">
        <v>-3.0158229000000002E-2</v>
      </c>
      <c r="CK164" s="12">
        <v>-3.8556356E-2</v>
      </c>
      <c r="CL164" s="12">
        <v>-0.103096168</v>
      </c>
      <c r="CM164" s="12">
        <v>-6.9285824999999995E-2</v>
      </c>
      <c r="CN164" s="12">
        <v>-4.9309222999999999E-2</v>
      </c>
      <c r="CO164" s="12">
        <v>-3.8747346000000002E-2</v>
      </c>
      <c r="CP164" s="12">
        <v>-6.6614999999999994E-2</v>
      </c>
      <c r="CQ164" s="12">
        <v>-4.8041796999999997E-2</v>
      </c>
      <c r="CR164" s="12">
        <v>-6.7206023000000004E-2</v>
      </c>
      <c r="CS164" s="12">
        <v>-4.7616565999999999E-2</v>
      </c>
      <c r="CT164" s="12">
        <v>3.2211203000000001E-2</v>
      </c>
      <c r="CU164" s="12">
        <v>-0.14274316400000001</v>
      </c>
      <c r="CV164" s="12">
        <v>-1.6471550000000001E-2</v>
      </c>
    </row>
    <row r="165" spans="1:100" ht="18.75" customHeight="1" x14ac:dyDescent="0.4">
      <c r="A165" s="11">
        <v>163</v>
      </c>
      <c r="B165" s="12">
        <v>7.6771130000000007E-2</v>
      </c>
      <c r="C165" s="12">
        <v>0.10167807800000001</v>
      </c>
      <c r="D165" s="12">
        <v>8.7116073000000002E-2</v>
      </c>
      <c r="E165" s="12">
        <v>7.4641736E-2</v>
      </c>
      <c r="F165" s="12">
        <v>3.4985887E-2</v>
      </c>
      <c r="G165" s="12">
        <v>9.2420534999999998E-2</v>
      </c>
      <c r="H165" s="12">
        <v>3.1803642999999999E-2</v>
      </c>
      <c r="I165" s="12">
        <v>5.4744465999999999E-2</v>
      </c>
      <c r="J165" s="12">
        <v>0.114490341</v>
      </c>
      <c r="K165" s="12">
        <v>9.6403668999999997E-2</v>
      </c>
      <c r="L165" s="12">
        <v>7.9833034999999997E-2</v>
      </c>
      <c r="M165" s="12">
        <v>6.8271268999999996E-2</v>
      </c>
      <c r="N165" s="12">
        <v>1.3663549000000001E-2</v>
      </c>
      <c r="O165" s="12">
        <v>6.6247285000000003E-2</v>
      </c>
      <c r="P165" s="12">
        <v>1.2680446E-2</v>
      </c>
      <c r="Q165" s="12">
        <v>-3.7115726000000002E-2</v>
      </c>
      <c r="R165" s="12">
        <v>0.10154447699999999</v>
      </c>
      <c r="S165" s="12">
        <v>8.4287837000000004E-2</v>
      </c>
      <c r="T165" s="12">
        <v>2.2216578000000001E-2</v>
      </c>
      <c r="U165" s="12">
        <v>4.7224795999999999E-2</v>
      </c>
      <c r="V165" s="12">
        <v>8.4353700000000004E-2</v>
      </c>
      <c r="W165" s="12">
        <v>1.6363129000000001E-2</v>
      </c>
      <c r="X165" s="12">
        <v>2.2122413E-2</v>
      </c>
      <c r="Y165" s="12">
        <v>9.1636598E-2</v>
      </c>
      <c r="Z165" s="12">
        <v>-2.4329170000000001E-2</v>
      </c>
      <c r="AA165" s="12">
        <v>-3.671928E-2</v>
      </c>
      <c r="AB165" s="12">
        <v>7.6403904999999994E-2</v>
      </c>
      <c r="AC165" s="12">
        <v>3.6463808E-2</v>
      </c>
      <c r="AD165" s="12">
        <v>6.8595384999999995E-2</v>
      </c>
      <c r="AE165" s="12">
        <v>0.12876036799999999</v>
      </c>
      <c r="AF165" s="12">
        <v>0.13610578300000001</v>
      </c>
      <c r="AG165" s="12">
        <v>3.9435549999999996E-3</v>
      </c>
      <c r="AH165" s="12">
        <v>5.0270967999999999E-2</v>
      </c>
      <c r="AI165" s="12">
        <v>0.104681653</v>
      </c>
      <c r="AJ165" s="12">
        <v>7.3932983999999993E-2</v>
      </c>
      <c r="AK165" s="12">
        <v>9.9111504000000003E-2</v>
      </c>
      <c r="AL165" s="12">
        <v>1.6363422999999998E-2</v>
      </c>
      <c r="AM165" s="12">
        <v>9.1205096999999999E-2</v>
      </c>
      <c r="AN165" s="12">
        <v>9.2220867999999998E-2</v>
      </c>
      <c r="AO165" s="12">
        <v>0.10109338499999999</v>
      </c>
      <c r="AP165" s="12">
        <v>4.5322132000000001E-2</v>
      </c>
      <c r="AQ165" s="12">
        <v>3.6980089999999999E-3</v>
      </c>
      <c r="AR165" s="12">
        <v>1.7808959999999999E-3</v>
      </c>
      <c r="AS165" s="12">
        <v>6.6216809000000001E-2</v>
      </c>
      <c r="AT165" s="12">
        <v>5.2140381E-2</v>
      </c>
      <c r="AU165" s="12">
        <v>8.8185178000000003E-2</v>
      </c>
      <c r="AV165" s="12">
        <v>0.10190527200000001</v>
      </c>
      <c r="AW165" s="12">
        <v>4.4360174000000002E-2</v>
      </c>
      <c r="AX165" s="12">
        <v>9.1576406999999999E-2</v>
      </c>
      <c r="AY165" s="12">
        <v>3.7954382000000002E-2</v>
      </c>
      <c r="AZ165" s="12">
        <v>4.1048319999999999E-2</v>
      </c>
      <c r="BA165" s="12">
        <v>8.8385335999999995E-2</v>
      </c>
      <c r="BB165" s="12">
        <v>6.8407552999999996E-2</v>
      </c>
      <c r="BC165" s="12">
        <v>5.4068446999999999E-2</v>
      </c>
      <c r="BD165" s="12">
        <v>4.3174689000000002E-2</v>
      </c>
      <c r="BE165" s="12">
        <v>6.0126451999999997E-2</v>
      </c>
      <c r="BF165" s="12">
        <v>7.3260993999999996E-2</v>
      </c>
      <c r="BG165" s="12">
        <v>6.3761301000000006E-2</v>
      </c>
      <c r="BH165" s="12">
        <v>-4.0212012999999998E-2</v>
      </c>
      <c r="BI165" s="12">
        <v>5.7684001999999998E-2</v>
      </c>
      <c r="BJ165" s="12">
        <v>2.2670901E-2</v>
      </c>
      <c r="BK165" s="12">
        <v>3.9208552000000001E-2</v>
      </c>
      <c r="BL165" s="12">
        <v>9.9625871000000005E-2</v>
      </c>
      <c r="BM165" s="12">
        <v>-1.8444296999999998E-2</v>
      </c>
      <c r="BN165" s="12">
        <v>0.109574149</v>
      </c>
      <c r="BO165" s="12">
        <v>6.7489630999999994E-2</v>
      </c>
      <c r="BP165" s="12">
        <v>8.0961038999999999E-2</v>
      </c>
      <c r="BQ165" s="12">
        <v>4.8251052000000003E-2</v>
      </c>
      <c r="BR165" s="12">
        <v>8.7402495999999996E-2</v>
      </c>
      <c r="BS165" s="12">
        <v>4.4533931999999998E-2</v>
      </c>
      <c r="BT165" s="12">
        <v>0.135875046</v>
      </c>
      <c r="BU165" s="12">
        <v>7.8463633000000005E-2</v>
      </c>
      <c r="BV165" s="12">
        <v>4.4004682000000003E-2</v>
      </c>
      <c r="BW165" s="12">
        <v>8.9207850000000005E-2</v>
      </c>
      <c r="BX165" s="12">
        <v>5.7748728999999999E-2</v>
      </c>
      <c r="BY165" s="12">
        <v>0.10874711200000001</v>
      </c>
      <c r="BZ165" s="12">
        <v>9.0586394000000001E-2</v>
      </c>
      <c r="CA165" s="12">
        <v>5.8689265999999997E-2</v>
      </c>
      <c r="CB165" s="12">
        <v>0.118806316</v>
      </c>
      <c r="CC165" s="12">
        <v>9.9890881000000001E-2</v>
      </c>
      <c r="CD165" s="12">
        <v>6.5569255000000007E-2</v>
      </c>
      <c r="CE165" s="12">
        <v>5.4290369999999998E-2</v>
      </c>
      <c r="CF165" s="12">
        <v>8.8068229999999997E-2</v>
      </c>
      <c r="CG165" s="12">
        <v>5.9855976999999998E-2</v>
      </c>
      <c r="CH165" s="12">
        <v>8.6823455999999993E-2</v>
      </c>
      <c r="CI165" s="12">
        <v>3.7972898999999997E-2</v>
      </c>
      <c r="CJ165" s="12">
        <v>7.1881994000000005E-2</v>
      </c>
      <c r="CK165" s="12">
        <v>6.7921366999999996E-2</v>
      </c>
      <c r="CL165" s="12">
        <v>5.327436E-2</v>
      </c>
      <c r="CM165" s="12">
        <v>7.9827750000000003E-2</v>
      </c>
      <c r="CN165" s="12">
        <v>8.8300126000000007E-2</v>
      </c>
      <c r="CO165" s="12">
        <v>2.9898597999999998E-2</v>
      </c>
      <c r="CP165" s="12">
        <v>0.13354249500000001</v>
      </c>
      <c r="CQ165" s="12">
        <v>3.8282617999999997E-2</v>
      </c>
      <c r="CR165" s="12">
        <v>0.100313336</v>
      </c>
      <c r="CS165" s="12">
        <v>8.1574336999999997E-2</v>
      </c>
      <c r="CT165" s="12">
        <v>0.111976859</v>
      </c>
      <c r="CU165" s="12">
        <v>9.0570230000000009E-3</v>
      </c>
      <c r="CV165" s="12">
        <v>9.9351254E-2</v>
      </c>
    </row>
    <row r="166" spans="1:100" ht="18.75" customHeight="1" x14ac:dyDescent="0.4">
      <c r="A166" s="11">
        <v>164</v>
      </c>
      <c r="B166" s="12">
        <v>-1.9271911999999999E-2</v>
      </c>
      <c r="C166" s="12">
        <v>9.5835940000000008E-3</v>
      </c>
      <c r="D166" s="12">
        <v>-6.2531116999999997E-2</v>
      </c>
      <c r="E166" s="12">
        <v>-4.9623413999999998E-2</v>
      </c>
      <c r="F166" s="12">
        <v>-4.5293379000000002E-2</v>
      </c>
      <c r="G166" s="12">
        <v>-2.5412378999999999E-2</v>
      </c>
      <c r="H166" s="12">
        <v>-1.4212560000000001E-2</v>
      </c>
      <c r="I166" s="12">
        <v>2.7838992999999999E-2</v>
      </c>
      <c r="J166" s="12">
        <v>-1.2421260999999999E-2</v>
      </c>
      <c r="K166" s="12">
        <v>-5.9247823999999998E-2</v>
      </c>
      <c r="L166" s="12">
        <v>8.0225690000000002E-3</v>
      </c>
      <c r="M166" s="12">
        <v>-3.7011941999999999E-2</v>
      </c>
      <c r="N166" s="12">
        <v>-3.9342994999999999E-2</v>
      </c>
      <c r="O166" s="12">
        <v>3.5072020000000001E-3</v>
      </c>
      <c r="P166" s="12">
        <v>-8.4446281999999998E-2</v>
      </c>
      <c r="Q166" s="12">
        <v>-3.8816188000000001E-2</v>
      </c>
      <c r="R166" s="12">
        <v>-5.0628066999999999E-2</v>
      </c>
      <c r="S166" s="12">
        <v>1.0937875E-2</v>
      </c>
      <c r="T166" s="12">
        <v>1.8195552E-2</v>
      </c>
      <c r="U166" s="12">
        <v>-2.7237943000000001E-2</v>
      </c>
      <c r="V166" s="12">
        <v>2.8698109999999999E-3</v>
      </c>
      <c r="W166" s="12">
        <v>-3.4013399E-2</v>
      </c>
      <c r="X166" s="12">
        <v>-7.7781459999999997E-3</v>
      </c>
      <c r="Y166" s="12">
        <v>-6.5140950000000001E-3</v>
      </c>
      <c r="Z166" s="12">
        <v>1.2018737E-2</v>
      </c>
      <c r="AA166" s="12">
        <v>-2.9722743999999999E-2</v>
      </c>
      <c r="AB166" s="12">
        <v>5.7727899999999999E-3</v>
      </c>
      <c r="AC166" s="12">
        <v>-1.6772348999999999E-2</v>
      </c>
      <c r="AD166" s="12">
        <v>4.8694263000000002E-2</v>
      </c>
      <c r="AE166" s="12">
        <v>-5.1501100000000001E-4</v>
      </c>
      <c r="AF166" s="12">
        <v>-5.0629187999999999E-2</v>
      </c>
      <c r="AG166" s="12">
        <v>9.3137350000000001E-3</v>
      </c>
      <c r="AH166" s="12">
        <v>-3.3831530999999998E-2</v>
      </c>
      <c r="AI166" s="12">
        <v>4.2276350000000004E-3</v>
      </c>
      <c r="AJ166" s="12">
        <v>-5.1201445999999998E-2</v>
      </c>
      <c r="AK166" s="12">
        <v>-2.976496E-2</v>
      </c>
      <c r="AL166" s="12">
        <v>-5.2772934000000001E-2</v>
      </c>
      <c r="AM166" s="12">
        <v>-1.1414172E-2</v>
      </c>
      <c r="AN166" s="12">
        <v>-7.5531424999999999E-2</v>
      </c>
      <c r="AO166" s="12">
        <v>-7.8300457000000004E-2</v>
      </c>
      <c r="AP166" s="12">
        <v>-1.3851716E-2</v>
      </c>
      <c r="AQ166" s="12">
        <v>-3.1873886999999997E-2</v>
      </c>
      <c r="AR166" s="12">
        <v>-2.7274703000000001E-2</v>
      </c>
      <c r="AS166" s="12">
        <v>4.8488532000000001E-2</v>
      </c>
      <c r="AT166" s="12">
        <v>-6.6170070000000003E-3</v>
      </c>
      <c r="AU166" s="12">
        <v>-2.7372047E-2</v>
      </c>
      <c r="AV166" s="12">
        <v>-8.4098939999999994E-3</v>
      </c>
      <c r="AW166" s="12">
        <v>-5.8792998999999999E-2</v>
      </c>
      <c r="AX166" s="12">
        <v>-1.7026718999999999E-2</v>
      </c>
      <c r="AY166" s="12">
        <v>-2.7872338E-2</v>
      </c>
      <c r="AZ166" s="12">
        <v>8.6687029999999998E-3</v>
      </c>
      <c r="BA166" s="12">
        <v>-0.12736388000000001</v>
      </c>
      <c r="BB166" s="12">
        <v>2.1256323000000001E-2</v>
      </c>
      <c r="BC166" s="12">
        <v>4.1490001999999998E-2</v>
      </c>
      <c r="BD166" s="12">
        <v>-5.8668465000000003E-2</v>
      </c>
      <c r="BE166" s="12">
        <v>-2.9971623999999999E-2</v>
      </c>
      <c r="BF166" s="12">
        <v>-0.122970336</v>
      </c>
      <c r="BG166" s="12">
        <v>-3.7095441E-2</v>
      </c>
      <c r="BH166" s="12">
        <v>-1.5065790000000001E-3</v>
      </c>
      <c r="BI166" s="12">
        <v>2.0411454999999998E-2</v>
      </c>
      <c r="BJ166" s="12">
        <v>2.0633511E-2</v>
      </c>
      <c r="BK166" s="12">
        <v>-5.9532250000000002E-2</v>
      </c>
      <c r="BL166" s="12">
        <v>-1.4984467E-2</v>
      </c>
      <c r="BM166" s="12">
        <v>-1.4005528999999999E-2</v>
      </c>
      <c r="BN166" s="12">
        <v>-7.6236760000000002E-3</v>
      </c>
      <c r="BO166" s="12">
        <v>-1.3749610000000001E-2</v>
      </c>
      <c r="BP166" s="12">
        <v>-3.0332497999999999E-2</v>
      </c>
      <c r="BQ166" s="12">
        <v>-8.1964331000000001E-2</v>
      </c>
      <c r="BR166" s="12">
        <v>-5.7112962000000003E-2</v>
      </c>
      <c r="BS166" s="12">
        <v>4.8889380000000003E-2</v>
      </c>
      <c r="BT166" s="12">
        <v>-3.9139858E-2</v>
      </c>
      <c r="BU166" s="12">
        <v>-0.15199126299999999</v>
      </c>
      <c r="BV166" s="12">
        <v>2.4043749999999998E-3</v>
      </c>
      <c r="BW166" s="12">
        <v>-4.6630680000000002E-3</v>
      </c>
      <c r="BX166" s="12">
        <v>1.9623152000000001E-2</v>
      </c>
      <c r="BY166" s="12">
        <v>1.3956341000000001E-2</v>
      </c>
      <c r="BZ166" s="12">
        <v>1.2192474999999999E-2</v>
      </c>
      <c r="CA166" s="12">
        <v>2.1467534E-2</v>
      </c>
      <c r="CB166" s="12">
        <v>-2.0882677999999998E-2</v>
      </c>
      <c r="CC166" s="12">
        <v>-2.6030902000000002E-2</v>
      </c>
      <c r="CD166" s="12">
        <v>-8.0844474E-2</v>
      </c>
      <c r="CE166" s="12">
        <v>-2.7902475999999999E-2</v>
      </c>
      <c r="CF166" s="12">
        <v>-1.7267067000000001E-2</v>
      </c>
      <c r="CG166" s="12">
        <v>2.9936253999999999E-2</v>
      </c>
      <c r="CH166" s="12">
        <v>1.4722739E-2</v>
      </c>
      <c r="CI166" s="12">
        <v>1.7210927000000001E-2</v>
      </c>
      <c r="CJ166" s="12">
        <v>-5.1154408999999998E-2</v>
      </c>
      <c r="CK166" s="12">
        <v>4.8877199999999999E-3</v>
      </c>
      <c r="CL166" s="12">
        <v>-2.788301E-3</v>
      </c>
      <c r="CM166" s="12">
        <v>-5.3450249999999998E-2</v>
      </c>
      <c r="CN166" s="12">
        <v>6.350891E-3</v>
      </c>
      <c r="CO166" s="12">
        <v>2.6751345999999999E-2</v>
      </c>
      <c r="CP166" s="12">
        <v>-7.5062386999999994E-2</v>
      </c>
      <c r="CQ166" s="12">
        <v>-4.7515098999999998E-2</v>
      </c>
      <c r="CR166" s="12">
        <v>4.3902687000000003E-2</v>
      </c>
      <c r="CS166" s="12">
        <v>-3.0801305000000001E-2</v>
      </c>
      <c r="CT166" s="12">
        <v>-1.7877219999999999E-2</v>
      </c>
      <c r="CU166" s="12">
        <v>7.4799669999999997E-3</v>
      </c>
      <c r="CV166" s="12">
        <v>-2.290551E-3</v>
      </c>
    </row>
    <row r="167" spans="1:100" ht="18.75" customHeight="1" x14ac:dyDescent="0.4">
      <c r="A167" s="11">
        <v>165</v>
      </c>
      <c r="B167" s="12">
        <v>5.8375002000000002E-2</v>
      </c>
      <c r="C167" s="12">
        <v>-6.1768939999999996E-3</v>
      </c>
      <c r="D167" s="12">
        <v>-5.6297489999999999E-3</v>
      </c>
      <c r="E167" s="12">
        <v>5.6882303000000002E-2</v>
      </c>
      <c r="F167" s="12">
        <v>4.9191401000000003E-2</v>
      </c>
      <c r="G167" s="12">
        <v>1.8946498999999999E-2</v>
      </c>
      <c r="H167" s="12">
        <v>-1.0572768999999999E-2</v>
      </c>
      <c r="I167" s="12">
        <v>1.3007769999999999E-3</v>
      </c>
      <c r="J167" s="12">
        <v>-1.3119202999999999E-2</v>
      </c>
      <c r="K167" s="12">
        <v>5.4581996000000001E-2</v>
      </c>
      <c r="L167" s="12">
        <v>1.6425599999999999E-3</v>
      </c>
      <c r="M167" s="12">
        <v>-3.7002656000000002E-2</v>
      </c>
      <c r="N167" s="12">
        <v>1.3465269E-2</v>
      </c>
      <c r="O167" s="12">
        <v>-2.4384551000000001E-2</v>
      </c>
      <c r="P167" s="12">
        <v>8.48488E-4</v>
      </c>
      <c r="Q167" s="12">
        <v>4.5431239999999999E-3</v>
      </c>
      <c r="R167" s="12">
        <v>7.2039554000000006E-2</v>
      </c>
      <c r="S167" s="12">
        <v>4.1637282999999997E-2</v>
      </c>
      <c r="T167" s="12">
        <v>-8.1906300000000008E-3</v>
      </c>
      <c r="U167" s="12">
        <v>2.2615850999999999E-2</v>
      </c>
      <c r="V167" s="12">
        <v>3.2485253999999998E-2</v>
      </c>
      <c r="W167" s="12">
        <v>1.8544471E-2</v>
      </c>
      <c r="X167" s="12">
        <v>-1.1929231E-2</v>
      </c>
      <c r="Y167" s="12">
        <v>1.1573905000000001E-2</v>
      </c>
      <c r="Z167" s="12">
        <v>-2.5527049E-2</v>
      </c>
      <c r="AA167" s="12">
        <v>1.3684012000000001E-2</v>
      </c>
      <c r="AB167" s="12">
        <v>2.2127572000000002E-2</v>
      </c>
      <c r="AC167" s="12">
        <v>-2.912314E-3</v>
      </c>
      <c r="AD167" s="12">
        <v>-3.3844315E-2</v>
      </c>
      <c r="AE167" s="12">
        <v>4.650265E-2</v>
      </c>
      <c r="AF167" s="12">
        <v>-1.9647570999999999E-2</v>
      </c>
      <c r="AG167" s="12">
        <v>-5.4649762999999997E-2</v>
      </c>
      <c r="AH167" s="12">
        <v>3.5330090000000001E-3</v>
      </c>
      <c r="AI167" s="12">
        <v>1.0267995E-2</v>
      </c>
      <c r="AJ167" s="12">
        <v>8.5489529999999998E-3</v>
      </c>
      <c r="AK167" s="12">
        <v>9.2905733000000004E-2</v>
      </c>
      <c r="AL167" s="12">
        <v>-3.3753500000000001E-3</v>
      </c>
      <c r="AM167" s="12">
        <v>7.6972610000000004E-3</v>
      </c>
      <c r="AN167" s="12">
        <v>3.7278250000000001E-3</v>
      </c>
      <c r="AO167" s="12">
        <v>9.7629645000000001E-2</v>
      </c>
      <c r="AP167" s="12">
        <v>2.6479740000000002E-2</v>
      </c>
      <c r="AQ167" s="12">
        <v>-1.2390517E-2</v>
      </c>
      <c r="AR167" s="12">
        <v>-1.0107919E-2</v>
      </c>
      <c r="AS167" s="12">
        <v>1.0951878999999999E-2</v>
      </c>
      <c r="AT167" s="12">
        <v>-4.6059580000000003E-3</v>
      </c>
      <c r="AU167" s="12">
        <v>6.7206619999999996E-3</v>
      </c>
      <c r="AV167" s="12">
        <v>5.5825270000000003E-2</v>
      </c>
      <c r="AW167" s="12">
        <v>4.5404597999999997E-2</v>
      </c>
      <c r="AX167" s="12">
        <v>1.3148915000000001E-2</v>
      </c>
      <c r="AY167" s="12">
        <v>2.7180139999999999E-3</v>
      </c>
      <c r="AZ167" s="12">
        <v>8.9201509999999994E-3</v>
      </c>
      <c r="BA167" s="12">
        <v>6.9466100000000003E-2</v>
      </c>
      <c r="BB167" s="12">
        <v>-1.9260525000000001E-2</v>
      </c>
      <c r="BC167" s="12">
        <v>-2.0843595999999999E-2</v>
      </c>
      <c r="BD167" s="12">
        <v>-4.1199611999999997E-2</v>
      </c>
      <c r="BE167" s="12">
        <v>2.4075327000000001E-2</v>
      </c>
      <c r="BF167" s="12">
        <v>5.1389235999999998E-2</v>
      </c>
      <c r="BG167" s="12">
        <v>1.5145884E-2</v>
      </c>
      <c r="BH167" s="12">
        <v>-9.9152649999999995E-3</v>
      </c>
      <c r="BI167" s="12">
        <v>1.1069669999999999E-3</v>
      </c>
      <c r="BJ167" s="12">
        <v>-2.0792053000000001E-2</v>
      </c>
      <c r="BK167" s="12">
        <v>6.7799783000000002E-2</v>
      </c>
      <c r="BL167" s="12">
        <v>-5.4969429999999998E-3</v>
      </c>
      <c r="BM167" s="12">
        <v>-1.4322781E-2</v>
      </c>
      <c r="BN167" s="12">
        <v>3.8952819999999999E-3</v>
      </c>
      <c r="BO167" s="12">
        <v>-2.6055799999999998E-4</v>
      </c>
      <c r="BP167" s="12">
        <v>3.1127320999999999E-2</v>
      </c>
      <c r="BQ167" s="12">
        <v>0.102329867</v>
      </c>
      <c r="BR167" s="12">
        <v>3.9066401000000001E-2</v>
      </c>
      <c r="BS167" s="12">
        <v>-1.2212890000000001E-2</v>
      </c>
      <c r="BT167" s="12">
        <v>2.0212257000000001E-2</v>
      </c>
      <c r="BU167" s="12">
        <v>9.0546036999999996E-2</v>
      </c>
      <c r="BV167" s="12">
        <v>1.4110614E-2</v>
      </c>
      <c r="BW167" s="12">
        <v>3.4272398000000003E-2</v>
      </c>
      <c r="BX167" s="12">
        <v>1.4699787000000001E-2</v>
      </c>
      <c r="BY167" s="12">
        <v>1.6440364999999998E-2</v>
      </c>
      <c r="BZ167" s="12">
        <v>-7.4598199999999998E-3</v>
      </c>
      <c r="CA167" s="12">
        <v>1.6036226000000001E-2</v>
      </c>
      <c r="CB167" s="12">
        <v>1.2913436E-2</v>
      </c>
      <c r="CC167" s="13">
        <v>8.4843600000000002E-5</v>
      </c>
      <c r="CD167" s="12">
        <v>2.8431354999999998E-2</v>
      </c>
      <c r="CE167" s="12">
        <v>4.3953645E-2</v>
      </c>
      <c r="CF167" s="12">
        <v>3.3692399999999999E-3</v>
      </c>
      <c r="CG167" s="12">
        <v>-1.9583493E-2</v>
      </c>
      <c r="CH167" s="12">
        <v>2.5227700000000002E-4</v>
      </c>
      <c r="CI167" s="12">
        <v>1.3008667E-2</v>
      </c>
      <c r="CJ167" s="12">
        <v>5.4144663000000003E-2</v>
      </c>
      <c r="CK167" s="12">
        <v>2.6650752999999999E-2</v>
      </c>
      <c r="CL167" s="12">
        <v>-1.1143343E-2</v>
      </c>
      <c r="CM167" s="12">
        <v>3.9401602000000001E-2</v>
      </c>
      <c r="CN167" s="12">
        <v>9.9221150000000004E-3</v>
      </c>
      <c r="CO167" s="12">
        <v>-1.2734911E-2</v>
      </c>
      <c r="CP167" s="12">
        <v>0.103404273</v>
      </c>
      <c r="CQ167" s="12">
        <v>4.7057909000000002E-2</v>
      </c>
      <c r="CR167" s="12">
        <v>2.3771880000000001E-3</v>
      </c>
      <c r="CS167" s="12">
        <v>2.2040466000000002E-2</v>
      </c>
      <c r="CT167" s="12">
        <v>2.425867E-2</v>
      </c>
      <c r="CU167" s="12">
        <v>-1.6790605E-2</v>
      </c>
      <c r="CV167" s="12">
        <v>2.1640500999999999E-2</v>
      </c>
    </row>
    <row r="168" spans="1:100" ht="18.75" customHeight="1" x14ac:dyDescent="0.4">
      <c r="A168" s="11">
        <v>166</v>
      </c>
      <c r="B168" s="12">
        <v>2.1286570000000001E-2</v>
      </c>
      <c r="C168" s="12">
        <v>5.0376040000000002E-3</v>
      </c>
      <c r="D168" s="12">
        <v>-2.7054364000000001E-2</v>
      </c>
      <c r="E168" s="12">
        <v>-2.4599468999999999E-2</v>
      </c>
      <c r="F168" s="12">
        <v>5.3554900000000003E-2</v>
      </c>
      <c r="G168" s="12">
        <v>-1.4451857E-2</v>
      </c>
      <c r="H168" s="12">
        <v>-2.7006054000000002E-2</v>
      </c>
      <c r="I168" s="12">
        <v>-6.4720812000000003E-2</v>
      </c>
      <c r="J168" s="12">
        <v>8.5880650000000006E-3</v>
      </c>
      <c r="K168" s="12">
        <v>-1.7223453999999999E-2</v>
      </c>
      <c r="L168" s="12">
        <v>-1.0095817E-2</v>
      </c>
      <c r="M168" s="12">
        <v>-3.0188218999999999E-2</v>
      </c>
      <c r="N168" s="12">
        <v>5.0785769999999999E-3</v>
      </c>
      <c r="O168" s="12">
        <v>-2.6133648999999998E-2</v>
      </c>
      <c r="P168" s="12">
        <v>-4.0062733000000003E-2</v>
      </c>
      <c r="Q168" s="12">
        <v>-3.1937453999999997E-2</v>
      </c>
      <c r="R168" s="12">
        <v>-2.1319026000000001E-2</v>
      </c>
      <c r="S168" s="12">
        <v>-1.8195751E-2</v>
      </c>
      <c r="T168" s="12">
        <v>3.0429017999999999E-2</v>
      </c>
      <c r="U168" s="12">
        <v>-3.3317227999999997E-2</v>
      </c>
      <c r="V168" s="12">
        <v>4.2688298999999999E-2</v>
      </c>
      <c r="W168" s="12">
        <v>1.559115E-3</v>
      </c>
      <c r="X168" s="12">
        <v>-4.4842329999999998E-3</v>
      </c>
      <c r="Y168" s="12">
        <v>1.8920374E-2</v>
      </c>
      <c r="Z168" s="12">
        <v>-3.5861924000000003E-2</v>
      </c>
      <c r="AA168" s="12">
        <v>-2.278088E-2</v>
      </c>
      <c r="AB168" s="12">
        <v>-3.0254729000000001E-2</v>
      </c>
      <c r="AC168" s="12">
        <v>-6.8851299999999997E-3</v>
      </c>
      <c r="AD168" s="12">
        <v>1.4351819E-2</v>
      </c>
      <c r="AE168" s="12">
        <v>-2.5849317E-2</v>
      </c>
      <c r="AF168" s="12">
        <v>-2.3620229E-2</v>
      </c>
      <c r="AG168" s="12">
        <v>-7.8089587000000002E-2</v>
      </c>
      <c r="AH168" s="12">
        <v>9.1535829999999999E-3</v>
      </c>
      <c r="AI168" s="12">
        <v>1.0570189000000001E-2</v>
      </c>
      <c r="AJ168" s="12">
        <v>8.9000599999999996E-3</v>
      </c>
      <c r="AK168" s="12">
        <v>-3.9553420999999998E-2</v>
      </c>
      <c r="AL168" s="12">
        <v>-6.1659030000000004E-3</v>
      </c>
      <c r="AM168" s="12">
        <v>-3.8192999999999999E-3</v>
      </c>
      <c r="AN168" s="12">
        <v>1.7332111000000001E-2</v>
      </c>
      <c r="AO168" s="12">
        <v>-6.3475329999999996E-2</v>
      </c>
      <c r="AP168" s="12">
        <v>2.0735263E-2</v>
      </c>
      <c r="AQ168" s="12">
        <v>4.2566540999999999E-2</v>
      </c>
      <c r="AR168" s="12">
        <v>-3.1154109999999998E-3</v>
      </c>
      <c r="AS168" s="12">
        <v>8.6060890000000008E-3</v>
      </c>
      <c r="AT168" s="12">
        <v>-3.9154580000000001E-3</v>
      </c>
      <c r="AU168" s="12">
        <v>-4.1729400000000002E-4</v>
      </c>
      <c r="AV168" s="12">
        <v>-2.1957978999999999E-2</v>
      </c>
      <c r="AW168" s="12">
        <v>1.6583252E-2</v>
      </c>
      <c r="AX168" s="12">
        <v>1.0104883E-2</v>
      </c>
      <c r="AY168" s="12">
        <v>-3.5928570000000001E-3</v>
      </c>
      <c r="AZ168" s="12">
        <v>1.1878662E-2</v>
      </c>
      <c r="BA168" s="12">
        <v>2.9636709000000001E-2</v>
      </c>
      <c r="BB168" s="12">
        <v>-1.0136236999999999E-2</v>
      </c>
      <c r="BC168" s="12">
        <v>-6.0167101000000001E-2</v>
      </c>
      <c r="BD168" s="12">
        <v>1.2058063000000001E-2</v>
      </c>
      <c r="BE168" s="12">
        <v>1.8554218000000001E-2</v>
      </c>
      <c r="BF168" s="12">
        <v>2.8931360999999999E-2</v>
      </c>
      <c r="BG168" s="12">
        <v>3.1015293999999999E-2</v>
      </c>
      <c r="BH168" s="12">
        <v>4.0275857999999998E-2</v>
      </c>
      <c r="BI168" s="12">
        <v>6.9893280000000004E-3</v>
      </c>
      <c r="BJ168" s="12">
        <v>-4.0235460000000002E-3</v>
      </c>
      <c r="BK168" s="12">
        <v>-3.6165677E-2</v>
      </c>
      <c r="BL168" s="12">
        <v>-2.9629122000000001E-2</v>
      </c>
      <c r="BM168" s="12">
        <v>1.3810141E-2</v>
      </c>
      <c r="BN168" s="12">
        <v>2.3496631E-2</v>
      </c>
      <c r="BO168" s="12">
        <v>1.7202978000000001E-2</v>
      </c>
      <c r="BP168" s="12">
        <v>-4.0872815999999999E-2</v>
      </c>
      <c r="BQ168" s="12">
        <v>4.2449546999999997E-2</v>
      </c>
      <c r="BR168" s="12">
        <v>1.1391619E-2</v>
      </c>
      <c r="BS168" s="12">
        <v>-4.0026461999999999E-2</v>
      </c>
      <c r="BT168" s="12">
        <v>-0.118445815</v>
      </c>
      <c r="BU168" s="12">
        <v>-4.7984940000000004E-3</v>
      </c>
      <c r="BV168" s="12">
        <v>-1.5722936999999999E-2</v>
      </c>
      <c r="BW168" s="12">
        <v>3.8487273000000002E-2</v>
      </c>
      <c r="BX168" s="12">
        <v>-4.4218720000000003E-3</v>
      </c>
      <c r="BY168" s="12">
        <v>-2.6706789000000002E-2</v>
      </c>
      <c r="BZ168" s="12">
        <v>3.4460699999999998E-4</v>
      </c>
      <c r="CA168" s="12">
        <v>-3.4896266000000002E-2</v>
      </c>
      <c r="CB168" s="12">
        <v>-4.6881650000000002E-3</v>
      </c>
      <c r="CC168" s="12">
        <v>-9.0776989999999998E-3</v>
      </c>
      <c r="CD168" s="12">
        <v>6.5368830000000003E-3</v>
      </c>
      <c r="CE168" s="12">
        <v>-2.2571923000000001E-2</v>
      </c>
      <c r="CF168" s="12">
        <v>-1.5580798E-2</v>
      </c>
      <c r="CG168" s="12">
        <v>-4.0895765000000001E-2</v>
      </c>
      <c r="CH168" s="12">
        <v>4.2886579999999999E-3</v>
      </c>
      <c r="CI168" s="12">
        <v>3.0550923000000001E-2</v>
      </c>
      <c r="CJ168" s="12">
        <v>-1.0203504E-2</v>
      </c>
      <c r="CK168" s="12">
        <v>-8.5962290000000004E-3</v>
      </c>
      <c r="CL168" s="12">
        <v>-3.0466040999999999E-2</v>
      </c>
      <c r="CM168" s="12">
        <v>-8.9197979999999996E-3</v>
      </c>
      <c r="CN168" s="12">
        <v>-2.6801139000000002E-2</v>
      </c>
      <c r="CO168" s="12">
        <v>-7.5858119000000002E-2</v>
      </c>
      <c r="CP168" s="12">
        <v>-4.2656436999999998E-2</v>
      </c>
      <c r="CQ168" s="12">
        <v>3.2212201000000003E-2</v>
      </c>
      <c r="CR168" s="12">
        <v>2.1441239000000001E-2</v>
      </c>
      <c r="CS168" s="12">
        <v>3.1782517000000003E-2</v>
      </c>
      <c r="CT168" s="12">
        <v>-4.9271540000000004E-3</v>
      </c>
      <c r="CU168" s="12">
        <v>-1.7890217E-2</v>
      </c>
      <c r="CV168" s="12">
        <v>-1.9327865999999999E-2</v>
      </c>
    </row>
    <row r="169" spans="1:100" ht="18.75" customHeight="1" x14ac:dyDescent="0.4">
      <c r="A169" s="11">
        <v>167</v>
      </c>
      <c r="B169" s="12">
        <v>2.6103936000000001E-2</v>
      </c>
      <c r="C169" s="12">
        <v>-2.4484058E-2</v>
      </c>
      <c r="D169" s="12">
        <v>6.4505061000000002E-2</v>
      </c>
      <c r="E169" s="12">
        <v>5.8021401E-2</v>
      </c>
      <c r="F169" s="12">
        <v>3.3550681999999998E-2</v>
      </c>
      <c r="G169" s="12">
        <v>2.9000887999999999E-2</v>
      </c>
      <c r="H169" s="12">
        <v>2.4960063000000001E-2</v>
      </c>
      <c r="I169" s="12">
        <v>-5.0653705E-2</v>
      </c>
      <c r="J169" s="12">
        <v>9.3312029999999997E-3</v>
      </c>
      <c r="K169" s="12">
        <v>7.8115323E-2</v>
      </c>
      <c r="L169" s="12">
        <v>2.9050231999999999E-2</v>
      </c>
      <c r="M169" s="12">
        <v>4.1563026000000003E-2</v>
      </c>
      <c r="N169" s="12">
        <v>7.3905400999999996E-2</v>
      </c>
      <c r="O169" s="12">
        <v>1.2080001E-2</v>
      </c>
      <c r="P169" s="12">
        <v>6.5519138000000005E-2</v>
      </c>
      <c r="Q169" s="12">
        <v>3.0222645999999999E-2</v>
      </c>
      <c r="R169" s="12">
        <v>6.8216603000000001E-2</v>
      </c>
      <c r="S169" s="12">
        <v>-1.7912166E-2</v>
      </c>
      <c r="T169" s="12">
        <v>4.1564523999999999E-2</v>
      </c>
      <c r="U169" s="12">
        <v>1.2577924000000001E-2</v>
      </c>
      <c r="V169" s="12">
        <v>1.2945896E-2</v>
      </c>
      <c r="W169" s="12">
        <v>3.2273149000000001E-2</v>
      </c>
      <c r="X169" s="12">
        <v>7.0339507999999995E-2</v>
      </c>
      <c r="Y169" s="12">
        <v>2.1762666999999999E-2</v>
      </c>
      <c r="Z169" s="12">
        <v>4.7511788999999999E-2</v>
      </c>
      <c r="AA169" s="12">
        <v>4.8908229999999997E-2</v>
      </c>
      <c r="AB169" s="12">
        <v>7.0607372000000002E-2</v>
      </c>
      <c r="AC169" s="12">
        <v>7.8991636000000004E-2</v>
      </c>
      <c r="AD169" s="12">
        <v>-2.2805511000000001E-2</v>
      </c>
      <c r="AE169" s="12">
        <v>5.8630267999999999E-2</v>
      </c>
      <c r="AF169" s="12">
        <v>5.9297904999999998E-2</v>
      </c>
      <c r="AG169" s="12">
        <v>4.6134472000000003E-2</v>
      </c>
      <c r="AH169" s="12">
        <v>5.9384332999999997E-2</v>
      </c>
      <c r="AI169" s="12">
        <v>3.1680594999999999E-2</v>
      </c>
      <c r="AJ169" s="12">
        <v>3.9907571000000003E-2</v>
      </c>
      <c r="AK169" s="12">
        <v>1.6771807999999999E-2</v>
      </c>
      <c r="AL169" s="12">
        <v>8.4791560000000002E-2</v>
      </c>
      <c r="AM169" s="12">
        <v>-2.8753898999999999E-2</v>
      </c>
      <c r="AN169" s="12">
        <v>5.4761364999999999E-2</v>
      </c>
      <c r="AO169" s="12">
        <v>-3.4689488999999997E-2</v>
      </c>
      <c r="AP169" s="12">
        <v>4.8493244999999997E-2</v>
      </c>
      <c r="AQ169" s="12">
        <v>3.8593784999999999E-2</v>
      </c>
      <c r="AR169" s="12">
        <v>5.0173721999999997E-2</v>
      </c>
      <c r="AS169" s="12">
        <v>2.9330200000000002E-3</v>
      </c>
      <c r="AT169" s="12">
        <v>-8.3404730999999996E-2</v>
      </c>
      <c r="AU169" s="12">
        <v>3.4227437999999999E-2</v>
      </c>
      <c r="AV169" s="12">
        <v>6.3138256000000004E-2</v>
      </c>
      <c r="AW169" s="12">
        <v>1.5018164000000001E-2</v>
      </c>
      <c r="AX169" s="12">
        <v>4.4092920000000004E-3</v>
      </c>
      <c r="AY169" s="12">
        <v>1.6024703000000001E-2</v>
      </c>
      <c r="AZ169" s="12">
        <v>-5.4601809999999997E-3</v>
      </c>
      <c r="BA169" s="12">
        <v>8.5184969999999999E-2</v>
      </c>
      <c r="BB169" s="12">
        <v>-1.4559934E-2</v>
      </c>
      <c r="BC169" s="12">
        <v>5.7630299999999997E-3</v>
      </c>
      <c r="BD169" s="12">
        <v>3.0904709999999998E-2</v>
      </c>
      <c r="BE169" s="12">
        <v>5.7189261999999998E-2</v>
      </c>
      <c r="BF169" s="12">
        <v>8.6297052999999999E-2</v>
      </c>
      <c r="BG169" s="12">
        <v>3.4007798999999998E-2</v>
      </c>
      <c r="BH169" s="12">
        <v>5.2737902000000003E-2</v>
      </c>
      <c r="BI169" s="12">
        <v>-3.9997160000000004E-3</v>
      </c>
      <c r="BJ169" s="12">
        <v>1.7953383999999999E-2</v>
      </c>
      <c r="BK169" s="12">
        <v>2.7747363000000001E-2</v>
      </c>
      <c r="BL169" s="12">
        <v>3.8812979999999997E-2</v>
      </c>
      <c r="BM169" s="12">
        <v>1.4570137E-2</v>
      </c>
      <c r="BN169" s="12">
        <v>-5.1074290000000001E-2</v>
      </c>
      <c r="BO169" s="12">
        <v>5.6117793999999999E-2</v>
      </c>
      <c r="BP169" s="12">
        <v>1.4178585E-2</v>
      </c>
      <c r="BQ169" s="12">
        <v>-3.9005099999999998E-3</v>
      </c>
      <c r="BR169" s="12">
        <v>0.16567078299999999</v>
      </c>
      <c r="BS169" s="12">
        <v>-2.0273254000000001E-2</v>
      </c>
      <c r="BT169" s="12">
        <v>2.5595689000000001E-2</v>
      </c>
      <c r="BU169" s="12">
        <v>9.8781726E-2</v>
      </c>
      <c r="BV169" s="12">
        <v>6.3542229000000006E-2</v>
      </c>
      <c r="BW169" s="12">
        <v>7.3185009999999998E-3</v>
      </c>
      <c r="BX169" s="12">
        <v>-8.8241050000000005E-3</v>
      </c>
      <c r="BY169" s="12">
        <v>-1.0048316E-2</v>
      </c>
      <c r="BZ169" s="12">
        <v>-1.4131288000000001E-2</v>
      </c>
      <c r="CA169" s="12">
        <v>-4.2126058000000001E-2</v>
      </c>
      <c r="CB169" s="12">
        <v>4.8673607000000001E-2</v>
      </c>
      <c r="CC169" s="12">
        <v>9.3578665000000005E-2</v>
      </c>
      <c r="CD169" s="12">
        <v>9.6603965E-2</v>
      </c>
      <c r="CE169" s="12">
        <v>-3.5273348000000003E-2</v>
      </c>
      <c r="CF169" s="12">
        <v>3.9909067999999999E-2</v>
      </c>
      <c r="CG169" s="12">
        <v>3.2664770000000003E-2</v>
      </c>
      <c r="CH169" s="12">
        <v>4.986165E-2</v>
      </c>
      <c r="CI169" s="12">
        <v>5.4729839000000002E-2</v>
      </c>
      <c r="CJ169" s="12">
        <v>7.5532999000000003E-2</v>
      </c>
      <c r="CK169" s="12">
        <v>3.5741984999999997E-2</v>
      </c>
      <c r="CL169" s="12">
        <v>2.3926928E-2</v>
      </c>
      <c r="CM169" s="12">
        <v>7.5475449999999999E-2</v>
      </c>
      <c r="CN169" s="12">
        <v>4.2069614999999998E-2</v>
      </c>
      <c r="CO169" s="12">
        <v>1.5367309999999999E-3</v>
      </c>
      <c r="CP169" s="12">
        <v>0.13403227600000001</v>
      </c>
      <c r="CQ169" s="12">
        <v>2.0929423999999999E-2</v>
      </c>
      <c r="CR169" s="12">
        <v>-1.5743206999999999E-2</v>
      </c>
      <c r="CS169" s="12">
        <v>1.7425375E-2</v>
      </c>
      <c r="CT169" s="12">
        <v>-4.2856126000000001E-2</v>
      </c>
      <c r="CU169" s="12">
        <v>3.0044872E-2</v>
      </c>
      <c r="CV169" s="12">
        <v>2.0854574000000001E-2</v>
      </c>
    </row>
    <row r="170" spans="1:100" ht="18.75" customHeight="1" x14ac:dyDescent="0.4">
      <c r="A170" s="11">
        <v>168</v>
      </c>
      <c r="B170" s="12">
        <v>5.4643367999999998E-2</v>
      </c>
      <c r="C170" s="12">
        <v>-3.3407428000000003E-2</v>
      </c>
      <c r="D170" s="12">
        <v>6.3366046999999995E-2</v>
      </c>
      <c r="E170" s="12">
        <v>2.0452852000000001E-2</v>
      </c>
      <c r="F170" s="12">
        <v>5.3224720000000003E-2</v>
      </c>
      <c r="G170" s="12">
        <v>9.4308929E-2</v>
      </c>
      <c r="H170" s="12">
        <v>8.5718979999999997E-3</v>
      </c>
      <c r="I170" s="12">
        <v>6.6265170000000002E-3</v>
      </c>
      <c r="J170" s="12">
        <v>4.3258803999999998E-2</v>
      </c>
      <c r="K170" s="12">
        <v>0.102352548</v>
      </c>
      <c r="L170" s="12">
        <v>4.1325244999999997E-2</v>
      </c>
      <c r="M170" s="12">
        <v>5.8279313999999999E-2</v>
      </c>
      <c r="N170" s="12">
        <v>6.6009579999999997E-3</v>
      </c>
      <c r="O170" s="12">
        <v>9.0033470000000001E-3</v>
      </c>
      <c r="P170" s="12">
        <v>6.9512946000000006E-2</v>
      </c>
      <c r="Q170" s="12">
        <v>0.117628459</v>
      </c>
      <c r="R170" s="12">
        <v>0.109534282</v>
      </c>
      <c r="S170" s="12">
        <v>2.2882197999999999E-2</v>
      </c>
      <c r="T170" s="12">
        <v>-0.119248914</v>
      </c>
      <c r="U170" s="12">
        <v>-2.4452233E-2</v>
      </c>
      <c r="V170" s="12">
        <v>2.1860439999999998E-2</v>
      </c>
      <c r="W170" s="12">
        <v>2.0467689000000001E-2</v>
      </c>
      <c r="X170" s="12">
        <v>4.6617052999999999E-2</v>
      </c>
      <c r="Y170" s="12">
        <v>7.2492640999999997E-2</v>
      </c>
      <c r="Z170" s="12">
        <v>0.13586246900000001</v>
      </c>
      <c r="AA170" s="12">
        <v>9.9020156999999998E-2</v>
      </c>
      <c r="AB170" s="12">
        <v>6.4380614000000003E-2</v>
      </c>
      <c r="AC170" s="12">
        <v>3.2904968999999999E-2</v>
      </c>
      <c r="AD170" s="12">
        <v>4.7151988999999998E-2</v>
      </c>
      <c r="AE170" s="12">
        <v>-2.0291203000000001E-2</v>
      </c>
      <c r="AF170" s="12">
        <v>4.9980911000000003E-2</v>
      </c>
      <c r="AG170" s="12">
        <v>0.10118817400000001</v>
      </c>
      <c r="AH170" s="12">
        <v>8.5913065999999996E-2</v>
      </c>
      <c r="AI170" s="12">
        <v>-1.9886925999999999E-2</v>
      </c>
      <c r="AJ170" s="12">
        <v>3.1710732999999998E-2</v>
      </c>
      <c r="AK170" s="12">
        <v>-2.5804311999999999E-2</v>
      </c>
      <c r="AL170" s="12">
        <v>8.3883226000000005E-2</v>
      </c>
      <c r="AM170" s="12">
        <v>-1.7269753999999998E-2</v>
      </c>
      <c r="AN170" s="12">
        <v>4.5860953000000003E-2</v>
      </c>
      <c r="AO170" s="12">
        <v>7.8035221000000002E-2</v>
      </c>
      <c r="AP170" s="12">
        <v>-1.8428282000000001E-2</v>
      </c>
      <c r="AQ170" s="12">
        <v>5.9918912999999997E-2</v>
      </c>
      <c r="AR170" s="12">
        <v>6.0560994999999999E-2</v>
      </c>
      <c r="AS170" s="12">
        <v>-1.4254434E-2</v>
      </c>
      <c r="AT170" s="12">
        <v>1.9805043000000001E-2</v>
      </c>
      <c r="AU170" s="12">
        <v>2.9058329000000001E-2</v>
      </c>
      <c r="AV170" s="12">
        <v>1.4408739E-2</v>
      </c>
      <c r="AW170" s="12">
        <v>-7.3724386000000003E-2</v>
      </c>
      <c r="AX170" s="12">
        <v>8.6476239999999996E-2</v>
      </c>
      <c r="AY170" s="12">
        <v>5.2282800000000001E-3</v>
      </c>
      <c r="AZ170" s="12">
        <v>6.3409265000000006E-2</v>
      </c>
      <c r="BA170" s="12">
        <v>8.3385242999999998E-2</v>
      </c>
      <c r="BB170" s="12">
        <v>4.1889836E-2</v>
      </c>
      <c r="BC170" s="12">
        <v>6.5917662000000002E-2</v>
      </c>
      <c r="BD170" s="12">
        <v>5.7645081000000001E-2</v>
      </c>
      <c r="BE170" s="12">
        <v>-1.5141730000000001E-2</v>
      </c>
      <c r="BF170" s="12">
        <v>7.8708529999999999E-2</v>
      </c>
      <c r="BG170" s="12">
        <v>2.8818257999999999E-2</v>
      </c>
      <c r="BH170" s="12">
        <v>5.2415404999999998E-2</v>
      </c>
      <c r="BI170" s="12">
        <v>3.6930525999999998E-2</v>
      </c>
      <c r="BJ170" s="12">
        <v>1.9841187999999999E-2</v>
      </c>
      <c r="BK170" s="12">
        <v>-6.0081470999999997E-2</v>
      </c>
      <c r="BL170" s="12">
        <v>4.5396562000000001E-2</v>
      </c>
      <c r="BM170" s="12">
        <v>7.0169342999999995E-2</v>
      </c>
      <c r="BN170" s="12">
        <v>-8.5452189999999997E-3</v>
      </c>
      <c r="BO170" s="12">
        <v>2.2686042E-2</v>
      </c>
      <c r="BP170" s="12">
        <v>7.8276645000000006E-2</v>
      </c>
      <c r="BQ170" s="12">
        <v>9.3001349999999993E-3</v>
      </c>
      <c r="BR170" s="12">
        <v>2.0232224E-2</v>
      </c>
      <c r="BS170" s="12">
        <v>5.9864937E-2</v>
      </c>
      <c r="BT170" s="12">
        <v>-2.4617900000000002E-4</v>
      </c>
      <c r="BU170" s="12">
        <v>4.8732787E-2</v>
      </c>
      <c r="BV170" s="12">
        <v>3.9252488000000002E-2</v>
      </c>
      <c r="BW170" s="12">
        <v>2.2362706E-2</v>
      </c>
      <c r="BX170" s="12">
        <v>3.1542868000000002E-2</v>
      </c>
      <c r="BY170" s="12">
        <v>-1.4054328E-2</v>
      </c>
      <c r="BZ170" s="12">
        <v>-2.2431860000000001E-2</v>
      </c>
      <c r="CA170" s="12">
        <v>3.4805150999999999E-2</v>
      </c>
      <c r="CB170" s="12">
        <v>4.4602101999999998E-2</v>
      </c>
      <c r="CC170" s="12">
        <v>1.2213296E-2</v>
      </c>
      <c r="CD170" s="12">
        <v>6.7612530000000004E-2</v>
      </c>
      <c r="CE170" s="12">
        <v>-7.5412109999999999E-3</v>
      </c>
      <c r="CF170" s="12">
        <v>6.2664300000000006E-2</v>
      </c>
      <c r="CG170" s="12">
        <v>-1.0614480000000001E-2</v>
      </c>
      <c r="CH170" s="12">
        <v>1.4236453E-2</v>
      </c>
      <c r="CI170" s="12">
        <v>-6.5904716000000002E-2</v>
      </c>
      <c r="CJ170" s="12">
        <v>8.7149422000000004E-2</v>
      </c>
      <c r="CK170" s="12">
        <v>4.1415718999999997E-2</v>
      </c>
      <c r="CL170" s="12">
        <v>7.6872967E-2</v>
      </c>
      <c r="CM170" s="12">
        <v>3.5755350999999998E-2</v>
      </c>
      <c r="CN170" s="12">
        <v>6.5658869999999994E-2</v>
      </c>
      <c r="CO170" s="12">
        <v>1.4576077999999999E-2</v>
      </c>
      <c r="CP170" s="12">
        <v>9.1486705000000001E-2</v>
      </c>
      <c r="CQ170" s="12">
        <v>9.1458304000000004E-2</v>
      </c>
      <c r="CR170" s="12">
        <v>4.0141147000000002E-2</v>
      </c>
      <c r="CS170" s="12">
        <v>-7.4404390000000001E-3</v>
      </c>
      <c r="CT170" s="12">
        <v>4.2811100000000001E-4</v>
      </c>
      <c r="CU170" s="12">
        <v>0.113114349</v>
      </c>
      <c r="CV170" s="12">
        <v>2.6406098999999999E-2</v>
      </c>
    </row>
    <row r="171" spans="1:100" ht="18.75" customHeight="1" x14ac:dyDescent="0.4">
      <c r="A171" s="11">
        <v>169</v>
      </c>
      <c r="B171" s="12">
        <v>1.7475791000000001E-2</v>
      </c>
      <c r="C171" s="12">
        <v>-3.8115876E-2</v>
      </c>
      <c r="D171" s="12">
        <v>1.0089538E-2</v>
      </c>
      <c r="E171" s="12">
        <v>5.6837018000000003E-2</v>
      </c>
      <c r="F171" s="12">
        <v>3.0763054000000001E-2</v>
      </c>
      <c r="G171" s="12">
        <v>2.5215722999999999E-2</v>
      </c>
      <c r="H171" s="12">
        <v>1.159043E-3</v>
      </c>
      <c r="I171" s="12">
        <v>2.5660400000000001E-4</v>
      </c>
      <c r="J171" s="12">
        <v>5.0215989999999999E-3</v>
      </c>
      <c r="K171" s="12">
        <v>4.3349434999999999E-2</v>
      </c>
      <c r="L171" s="12">
        <v>-1.0166730000000001E-2</v>
      </c>
      <c r="M171" s="12">
        <v>5.8051009000000001E-2</v>
      </c>
      <c r="N171" s="12">
        <v>2.2659234E-2</v>
      </c>
      <c r="O171" s="12">
        <v>4.0604171000000001E-2</v>
      </c>
      <c r="P171" s="12">
        <v>-5.5380450000000001E-3</v>
      </c>
      <c r="Q171" s="12">
        <v>-6.4867563000000003E-2</v>
      </c>
      <c r="R171" s="12">
        <v>2.5258020000000002E-3</v>
      </c>
      <c r="S171" s="12">
        <v>2.3278719E-2</v>
      </c>
      <c r="T171" s="12">
        <v>1.9989539000000001E-2</v>
      </c>
      <c r="U171" s="12">
        <v>1.3384609E-2</v>
      </c>
      <c r="V171" s="12">
        <v>5.6021300000000005E-4</v>
      </c>
      <c r="W171" s="12">
        <v>-7.9345749999999993E-3</v>
      </c>
      <c r="X171" s="12">
        <v>2.4126178000000002E-2</v>
      </c>
      <c r="Y171" s="12">
        <v>-4.4184940000000002E-3</v>
      </c>
      <c r="Z171" s="12">
        <v>-6.1912485000000003E-2</v>
      </c>
      <c r="AA171" s="12">
        <v>3.7868E-4</v>
      </c>
      <c r="AB171" s="12">
        <v>-5.0432879999999999E-3</v>
      </c>
      <c r="AC171" s="12">
        <v>4.9952549999999997E-3</v>
      </c>
      <c r="AD171" s="12">
        <v>-7.0045359999999996E-3</v>
      </c>
      <c r="AE171" s="12">
        <v>8.5404414999999997E-2</v>
      </c>
      <c r="AF171" s="12">
        <v>-8.6415320000000004E-3</v>
      </c>
      <c r="AG171" s="12">
        <v>-3.7853172999999997E-2</v>
      </c>
      <c r="AH171" s="12">
        <v>1.7518080000000001E-3</v>
      </c>
      <c r="AI171" s="12">
        <v>5.5500316000000001E-2</v>
      </c>
      <c r="AJ171" s="12">
        <v>-4.6887177000000002E-2</v>
      </c>
      <c r="AK171" s="12">
        <v>-0.104945549</v>
      </c>
      <c r="AL171" s="12">
        <v>6.0886209999999998E-3</v>
      </c>
      <c r="AM171" s="12">
        <v>2.2426746000000001E-2</v>
      </c>
      <c r="AN171" s="12">
        <v>-5.5156229999999999E-3</v>
      </c>
      <c r="AO171" s="12">
        <v>9.8865470000000007E-3</v>
      </c>
      <c r="AP171" s="12">
        <v>2.9075711000000001E-2</v>
      </c>
      <c r="AQ171" s="12">
        <v>1.7568454000000001E-2</v>
      </c>
      <c r="AR171" s="12">
        <v>-9.8737499999999997E-4</v>
      </c>
      <c r="AS171" s="12">
        <v>4.1909549999999997E-3</v>
      </c>
      <c r="AT171" s="12">
        <v>1.2921359E-2</v>
      </c>
      <c r="AU171" s="12">
        <v>2.9708834999999999E-2</v>
      </c>
      <c r="AV171" s="12">
        <v>2.1544180999999999E-2</v>
      </c>
      <c r="AW171" s="12">
        <v>-2.5337495000000002E-2</v>
      </c>
      <c r="AX171" s="12">
        <v>4.4097880999999998E-2</v>
      </c>
      <c r="AY171" s="12">
        <v>3.4674390000000001E-3</v>
      </c>
      <c r="AZ171" s="12">
        <v>-5.1631099999999998E-4</v>
      </c>
      <c r="BA171" s="12">
        <v>3.1808771E-2</v>
      </c>
      <c r="BB171" s="12">
        <v>-1.2311091999999999E-2</v>
      </c>
      <c r="BC171" s="12">
        <v>-2.2461321999999999E-2</v>
      </c>
      <c r="BD171" s="13">
        <v>-9.9180100000000003E-5</v>
      </c>
      <c r="BE171" s="12">
        <v>3.9419467999999999E-2</v>
      </c>
      <c r="BF171" s="12">
        <v>3.8880321000000002E-2</v>
      </c>
      <c r="BG171" s="12">
        <v>1.0514384999999999E-2</v>
      </c>
      <c r="BH171" s="12">
        <v>-1.1396622E-2</v>
      </c>
      <c r="BI171" s="12">
        <v>-1.5719299999999999E-2</v>
      </c>
      <c r="BJ171" s="12">
        <v>8.2145429999999995E-3</v>
      </c>
      <c r="BK171" s="12">
        <v>5.0345606000000001E-2</v>
      </c>
      <c r="BL171" s="12">
        <v>1.3841701E-2</v>
      </c>
      <c r="BM171" s="12">
        <v>-1.5710150999999999E-2</v>
      </c>
      <c r="BN171" s="12">
        <v>-2.1602738999999999E-2</v>
      </c>
      <c r="BO171" s="12">
        <v>3.1395773000000002E-2</v>
      </c>
      <c r="BP171" s="12">
        <v>7.7295940000000002E-3</v>
      </c>
      <c r="BQ171" s="12">
        <v>9.6992220000000004E-3</v>
      </c>
      <c r="BR171" s="12">
        <v>8.3592930000000003E-3</v>
      </c>
      <c r="BS171" s="12">
        <v>-2.7353569999999999E-3</v>
      </c>
      <c r="BT171" s="12">
        <v>0.107889675</v>
      </c>
      <c r="BU171" s="12">
        <v>4.5476943999999998E-2</v>
      </c>
      <c r="BV171" s="12">
        <v>-6.2950890000000002E-3</v>
      </c>
      <c r="BW171" s="12">
        <v>7.7033249999999996E-3</v>
      </c>
      <c r="BX171" s="12">
        <v>-2.3434240000000002E-3</v>
      </c>
      <c r="BY171" s="12">
        <v>-1.6980542000000001E-2</v>
      </c>
      <c r="BZ171" s="12">
        <v>4.1825714E-2</v>
      </c>
      <c r="CA171" s="12">
        <v>2.7985517000000001E-2</v>
      </c>
      <c r="CB171" s="12">
        <v>-8.8263370000000001E-3</v>
      </c>
      <c r="CC171" s="12">
        <v>-1.4927743E-2</v>
      </c>
      <c r="CD171" s="12">
        <v>0.101583278</v>
      </c>
      <c r="CE171" s="12">
        <v>5.4874473E-2</v>
      </c>
      <c r="CF171" s="12">
        <v>-1.0877909E-2</v>
      </c>
      <c r="CG171" s="12">
        <v>-1.9312979999999999E-3</v>
      </c>
      <c r="CH171" s="12">
        <v>1.1205443000000001E-2</v>
      </c>
      <c r="CI171" s="12">
        <v>-2.0087784000000001E-2</v>
      </c>
      <c r="CJ171" s="12">
        <v>1.8476214000000001E-2</v>
      </c>
      <c r="CK171" s="12">
        <v>-7.4284399999999999E-4</v>
      </c>
      <c r="CL171" s="12">
        <v>4.8427569999999996E-3</v>
      </c>
      <c r="CM171" s="12">
        <v>1.6831823999999999E-2</v>
      </c>
      <c r="CN171" s="12">
        <v>-1.3619640000000001E-2</v>
      </c>
      <c r="CO171" s="12">
        <v>1.6381449999999999E-3</v>
      </c>
      <c r="CP171" s="12">
        <v>-3.0220362000000001E-2</v>
      </c>
      <c r="CQ171" s="12">
        <v>3.7027572000000002E-2</v>
      </c>
      <c r="CR171" s="12">
        <v>-1.3423381999999999E-2</v>
      </c>
      <c r="CS171" s="12">
        <v>1.7726767000000001E-2</v>
      </c>
      <c r="CT171" s="12">
        <v>2.7174476999999999E-2</v>
      </c>
      <c r="CU171" s="12">
        <v>-8.7485803000000001E-2</v>
      </c>
      <c r="CV171" s="12">
        <v>-4.3495065999999999E-2</v>
      </c>
    </row>
    <row r="172" spans="1:100" ht="18.75" customHeight="1" x14ac:dyDescent="0.4">
      <c r="A172" s="11">
        <v>170</v>
      </c>
      <c r="B172" s="12">
        <v>4.2268295999999997E-2</v>
      </c>
      <c r="C172" s="12">
        <v>3.3034157000000001E-2</v>
      </c>
      <c r="D172" s="12">
        <v>3.5849212999999998E-2</v>
      </c>
      <c r="E172" s="12">
        <v>2.8239903E-2</v>
      </c>
      <c r="F172" s="12">
        <v>1.1339788999999999E-2</v>
      </c>
      <c r="G172" s="12">
        <v>3.8753918999999998E-2</v>
      </c>
      <c r="H172" s="12">
        <v>0.10765944500000001</v>
      </c>
      <c r="I172" s="12">
        <v>0.10632483600000001</v>
      </c>
      <c r="J172" s="12">
        <v>2.031678E-2</v>
      </c>
      <c r="K172" s="12">
        <v>1.953125E-2</v>
      </c>
      <c r="L172" s="12">
        <v>4.8516516000000003E-2</v>
      </c>
      <c r="M172" s="12">
        <v>3.1373713999999997E-2</v>
      </c>
      <c r="N172" s="12">
        <v>5.2885692999999998E-2</v>
      </c>
      <c r="O172" s="12">
        <v>3.7210337000000003E-2</v>
      </c>
      <c r="P172" s="12">
        <v>0.10182487599999999</v>
      </c>
      <c r="Q172" s="12">
        <v>6.1761673000000003E-2</v>
      </c>
      <c r="R172" s="12">
        <v>1.2221918E-2</v>
      </c>
      <c r="S172" s="12">
        <v>3.2473639999999998E-2</v>
      </c>
      <c r="T172" s="12">
        <v>4.5205301000000003E-2</v>
      </c>
      <c r="U172" s="12">
        <v>2.2261550000000001E-3</v>
      </c>
      <c r="V172" s="12">
        <v>-6.3993019999999999E-3</v>
      </c>
      <c r="W172" s="12">
        <v>3.5547698000000003E-2</v>
      </c>
      <c r="X172" s="12">
        <v>3.7450949999999997E-2</v>
      </c>
      <c r="Y172" s="12">
        <v>2.5093899999999999E-2</v>
      </c>
      <c r="Z172" s="12">
        <v>4.0419396000000003E-2</v>
      </c>
      <c r="AA172" s="12">
        <v>7.2383492999999993E-2</v>
      </c>
      <c r="AB172" s="12">
        <v>2.6723990999999999E-2</v>
      </c>
      <c r="AC172" s="12">
        <v>0.14011068099999999</v>
      </c>
      <c r="AD172" s="12">
        <v>9.9853249999999998E-3</v>
      </c>
      <c r="AE172" s="12">
        <v>8.3062689999999998E-3</v>
      </c>
      <c r="AF172" s="12">
        <v>1.7137929999999999E-2</v>
      </c>
      <c r="AG172" s="12">
        <v>6.9900222999999997E-2</v>
      </c>
      <c r="AH172" s="12">
        <v>2.5496265000000001E-2</v>
      </c>
      <c r="AI172" s="12">
        <v>-1.2438744999999999E-2</v>
      </c>
      <c r="AJ172" s="12">
        <v>4.8783082999999998E-2</v>
      </c>
      <c r="AK172" s="12">
        <v>1.6857118000000001E-2</v>
      </c>
      <c r="AL172" s="12">
        <v>7.4905717999999996E-2</v>
      </c>
      <c r="AM172" s="12">
        <v>3.0610575000000001E-2</v>
      </c>
      <c r="AN172" s="12">
        <v>9.4841699000000002E-2</v>
      </c>
      <c r="AO172" s="12">
        <v>3.5838904999999997E-2</v>
      </c>
      <c r="AP172" s="12">
        <v>1.6791032000000001E-2</v>
      </c>
      <c r="AQ172" s="12">
        <v>5.4634785999999998E-2</v>
      </c>
      <c r="AR172" s="12">
        <v>4.4728720999999999E-2</v>
      </c>
      <c r="AS172" s="12">
        <v>2.6569108000000001E-2</v>
      </c>
      <c r="AT172" s="12">
        <v>1.1549016E-2</v>
      </c>
      <c r="AU172" s="12">
        <v>4.4372466999999999E-2</v>
      </c>
      <c r="AV172" s="12">
        <v>-2.7833651000000001E-2</v>
      </c>
      <c r="AW172" s="12">
        <v>3.0645400999999999E-2</v>
      </c>
      <c r="AX172" s="12">
        <v>-8.1142320000000007E-3</v>
      </c>
      <c r="AY172" s="12">
        <v>5.5027647999999998E-2</v>
      </c>
      <c r="AZ172" s="12">
        <v>1.4979368999999999E-2</v>
      </c>
      <c r="BA172" s="12">
        <v>-3.6741177E-2</v>
      </c>
      <c r="BB172" s="12">
        <v>5.0489280000000003E-3</v>
      </c>
      <c r="BC172" s="12">
        <v>9.2080340000000004E-3</v>
      </c>
      <c r="BD172" s="12">
        <v>3.1724737000000003E-2</v>
      </c>
      <c r="BE172" s="12">
        <v>3.7120780999999999E-2</v>
      </c>
      <c r="BF172" s="12">
        <v>-2.6539699999999999E-3</v>
      </c>
      <c r="BG172" s="12">
        <v>-9.0625310000000004E-3</v>
      </c>
      <c r="BH172" s="12">
        <v>4.4965487999999998E-2</v>
      </c>
      <c r="BI172" s="12">
        <v>1.1379709999999999E-2</v>
      </c>
      <c r="BJ172" s="12">
        <v>1.6509354E-2</v>
      </c>
      <c r="BK172" s="12">
        <v>8.0126899000000001E-2</v>
      </c>
      <c r="BL172" s="12">
        <v>4.2995209E-2</v>
      </c>
      <c r="BM172" s="12">
        <v>8.0358952999999997E-2</v>
      </c>
      <c r="BN172" s="12">
        <v>4.1299594000000002E-2</v>
      </c>
      <c r="BO172" s="12">
        <v>6.4205413000000003E-2</v>
      </c>
      <c r="BP172" s="12">
        <v>3.1812199999999999E-2</v>
      </c>
      <c r="BQ172" s="12">
        <v>4.1306572999999999E-2</v>
      </c>
      <c r="BR172" s="12">
        <v>9.9303309000000006E-2</v>
      </c>
      <c r="BS172" s="12">
        <v>4.1666860000000002E-3</v>
      </c>
      <c r="BT172" s="12">
        <v>2.3562703000000001E-2</v>
      </c>
      <c r="BU172" s="12">
        <v>-1.4745543E-2</v>
      </c>
      <c r="BV172" s="12">
        <v>2.3270889999999999E-2</v>
      </c>
      <c r="BW172" s="12">
        <v>3.1847247000000002E-2</v>
      </c>
      <c r="BX172" s="12">
        <v>1.5926731E-2</v>
      </c>
      <c r="BY172" s="12">
        <v>1.7048886999999999E-2</v>
      </c>
      <c r="BZ172" s="12">
        <v>1.3474219000000001E-2</v>
      </c>
      <c r="CA172" s="12">
        <v>2.9506127E-2</v>
      </c>
      <c r="CB172" s="12">
        <v>4.4524231999999997E-2</v>
      </c>
      <c r="CC172" s="12">
        <v>6.4305906999999995E-2</v>
      </c>
      <c r="CD172" s="12">
        <v>6.0637838999999999E-2</v>
      </c>
      <c r="CE172" s="12">
        <v>2.4608577E-2</v>
      </c>
      <c r="CF172" s="12">
        <v>1.6623516000000001E-2</v>
      </c>
      <c r="CG172" s="12">
        <v>2.1283461E-2</v>
      </c>
      <c r="CH172" s="12">
        <v>3.0094346000000001E-2</v>
      </c>
      <c r="CI172" s="12">
        <v>6.1287426999999998E-2</v>
      </c>
      <c r="CJ172" s="12">
        <v>2.9789718E-2</v>
      </c>
      <c r="CK172" s="12">
        <v>4.0541549000000003E-2</v>
      </c>
      <c r="CL172" s="12">
        <v>3.3968270000000002E-2</v>
      </c>
      <c r="CM172" s="12">
        <v>3.8223029999999998E-2</v>
      </c>
      <c r="CN172" s="12">
        <v>2.1939549999999999E-2</v>
      </c>
      <c r="CO172" s="12">
        <v>7.9265342000000003E-2</v>
      </c>
      <c r="CP172" s="12">
        <v>4.1156208999999999E-2</v>
      </c>
      <c r="CQ172" s="12">
        <v>5.8602999999999997E-3</v>
      </c>
      <c r="CR172" s="12">
        <v>1.6147775999999999E-2</v>
      </c>
      <c r="CS172" s="12">
        <v>-2.103126E-2</v>
      </c>
      <c r="CT172" s="12">
        <v>2.2532341000000001E-2</v>
      </c>
      <c r="CU172" s="12">
        <v>6.2747423999999996E-2</v>
      </c>
      <c r="CV172" s="12">
        <v>6.0707199999999999E-3</v>
      </c>
    </row>
    <row r="173" spans="1:100" ht="18.75" customHeight="1" x14ac:dyDescent="0.4">
      <c r="A173" s="11">
        <v>171</v>
      </c>
      <c r="B173" s="12">
        <v>-3.370063E-3</v>
      </c>
      <c r="C173" s="12">
        <v>-5.2597640000000001E-3</v>
      </c>
      <c r="D173" s="12">
        <v>-1.6071599999999998E-2</v>
      </c>
      <c r="E173" s="12">
        <v>-4.6245014000000001E-2</v>
      </c>
      <c r="F173" s="12">
        <v>-6.2813691000000005E-2</v>
      </c>
      <c r="G173" s="12">
        <v>1.1839084E-2</v>
      </c>
      <c r="H173" s="12">
        <v>-2.2818320999999999E-2</v>
      </c>
      <c r="I173" s="12">
        <v>5.8712900000000004E-3</v>
      </c>
      <c r="J173" s="12">
        <v>-1.1918503E-2</v>
      </c>
      <c r="K173" s="12">
        <v>-3.7060308E-2</v>
      </c>
      <c r="L173" s="12">
        <v>-5.3403280000000001E-3</v>
      </c>
      <c r="M173" s="12">
        <v>-2.6506123999999999E-2</v>
      </c>
      <c r="N173" s="12">
        <v>-2.1707744000000001E-2</v>
      </c>
      <c r="O173" s="12">
        <v>3.1856050000000002E-3</v>
      </c>
      <c r="P173" s="12">
        <v>-1.6058618E-2</v>
      </c>
      <c r="Q173" s="12">
        <v>-6.29943E-3</v>
      </c>
      <c r="R173" s="12">
        <v>-4.1837020000000001E-3</v>
      </c>
      <c r="S173" s="12">
        <v>7.080874E-3</v>
      </c>
      <c r="T173" s="12">
        <v>-3.3000114999999997E-2</v>
      </c>
      <c r="U173" s="12">
        <v>-2.615891E-3</v>
      </c>
      <c r="V173" s="12">
        <v>3.2240779999999997E-2</v>
      </c>
      <c r="W173" s="12">
        <v>4.4840076999999999E-2</v>
      </c>
      <c r="X173" s="12">
        <v>-1.5138153999999999E-2</v>
      </c>
      <c r="Y173" s="12">
        <v>5.250589E-3</v>
      </c>
      <c r="Z173" s="12">
        <v>-1.3512905E-2</v>
      </c>
      <c r="AA173" s="12">
        <v>4.074322E-3</v>
      </c>
      <c r="AB173" s="12">
        <v>-1.7833646000000002E-2</v>
      </c>
      <c r="AC173" s="12">
        <v>-1.1762787E-2</v>
      </c>
      <c r="AD173" s="12">
        <v>3.6585512000000001E-2</v>
      </c>
      <c r="AE173" s="12">
        <v>-5.2543706000000003E-2</v>
      </c>
      <c r="AF173" s="12">
        <v>-7.6258630000000001E-3</v>
      </c>
      <c r="AG173" s="12">
        <v>3.7208421999999998E-2</v>
      </c>
      <c r="AH173" s="12">
        <v>-5.0997330000000004E-3</v>
      </c>
      <c r="AI173" s="12">
        <v>-5.9637402999999999E-2</v>
      </c>
      <c r="AJ173" s="12">
        <v>-1.9780643000000001E-2</v>
      </c>
      <c r="AK173" s="12">
        <v>-5.5258794E-2</v>
      </c>
      <c r="AL173" s="12">
        <v>-2.7649134999999998E-2</v>
      </c>
      <c r="AM173" s="12">
        <v>3.7801791000000001E-2</v>
      </c>
      <c r="AN173" s="12">
        <v>5.5724640000000001E-3</v>
      </c>
      <c r="AO173" s="12">
        <v>-3.6735697999999997E-2</v>
      </c>
      <c r="AP173" s="12">
        <v>2.0419690000000001E-2</v>
      </c>
      <c r="AQ173" s="12">
        <v>-1.4260972E-2</v>
      </c>
      <c r="AR173" s="12">
        <v>8.4458859999999997E-3</v>
      </c>
      <c r="AS173" s="12">
        <v>5.9973939999999996E-3</v>
      </c>
      <c r="AT173" s="12">
        <v>4.5544027000000001E-2</v>
      </c>
      <c r="AU173" s="12">
        <v>-5.3790970000000002E-3</v>
      </c>
      <c r="AV173" s="12">
        <v>-5.7235836999999998E-2</v>
      </c>
      <c r="AW173" s="12">
        <v>-2.0215777000000001E-2</v>
      </c>
      <c r="AX173" s="12">
        <v>-5.7012194000000002E-2</v>
      </c>
      <c r="AY173" s="12">
        <v>-2.8657887999999999E-2</v>
      </c>
      <c r="AZ173" s="12">
        <v>1.6793697E-2</v>
      </c>
      <c r="BA173" s="12">
        <v>-2.1219142999999999E-2</v>
      </c>
      <c r="BB173" s="12">
        <v>2.3076920000000001E-2</v>
      </c>
      <c r="BC173" s="12">
        <v>7.138513E-3</v>
      </c>
      <c r="BD173" s="12">
        <v>-2.5035913E-2</v>
      </c>
      <c r="BE173" s="12">
        <v>2.3683738999999999E-2</v>
      </c>
      <c r="BF173" s="12">
        <v>-8.0603174E-2</v>
      </c>
      <c r="BG173" s="13">
        <v>2.8374999999999999E-5</v>
      </c>
      <c r="BH173" s="12">
        <v>-1.6395482999999999E-2</v>
      </c>
      <c r="BI173" s="12">
        <v>1.6630053999999998E-2</v>
      </c>
      <c r="BJ173" s="12">
        <v>1.898388E-3</v>
      </c>
      <c r="BK173" s="12">
        <v>-6.9473654999999995E-2</v>
      </c>
      <c r="BL173" s="12">
        <v>-5.4425519999999998E-3</v>
      </c>
      <c r="BM173" s="12">
        <v>3.0573330999999999E-2</v>
      </c>
      <c r="BN173" s="12">
        <v>1.1645795E-2</v>
      </c>
      <c r="BO173" s="12">
        <v>-1.8001250999999999E-2</v>
      </c>
      <c r="BP173" s="12">
        <v>-1.9732070000000001E-2</v>
      </c>
      <c r="BQ173" s="12">
        <v>-6.9649489999999994E-2</v>
      </c>
      <c r="BR173" s="12">
        <v>-3.2651421E-2</v>
      </c>
      <c r="BS173" s="12">
        <v>2.329123E-2</v>
      </c>
      <c r="BT173" s="12">
        <v>-5.9722413000000002E-2</v>
      </c>
      <c r="BU173" s="12">
        <v>-4.5966935E-2</v>
      </c>
      <c r="BV173" s="12">
        <v>-6.1908010000000001E-3</v>
      </c>
      <c r="BW173" s="12">
        <v>6.7796999999999996E-3</v>
      </c>
      <c r="BX173" s="12">
        <v>1.6015283000000002E-2</v>
      </c>
      <c r="BY173" s="12">
        <v>-1.9157723000000002E-2</v>
      </c>
      <c r="BZ173" s="12">
        <v>2.0863189000000001E-2</v>
      </c>
      <c r="CA173" s="12">
        <v>4.6891661000000001E-2</v>
      </c>
      <c r="CB173" s="12">
        <v>-2.3025400000000001E-2</v>
      </c>
      <c r="CC173" s="12">
        <v>-2.1905241999999998E-2</v>
      </c>
      <c r="CD173" s="12">
        <v>-4.4906043E-2</v>
      </c>
      <c r="CE173" s="12">
        <v>-1.6462302000000002E-2</v>
      </c>
      <c r="CF173" s="12">
        <v>-1.3163304000000001E-2</v>
      </c>
      <c r="CG173" s="12">
        <v>-1.6945693000000001E-2</v>
      </c>
      <c r="CH173" s="12">
        <v>-1.0132013E-2</v>
      </c>
      <c r="CI173" s="12">
        <v>-2.7940033999999999E-2</v>
      </c>
      <c r="CJ173" s="12">
        <v>-5.8219184E-2</v>
      </c>
      <c r="CK173" s="12">
        <v>-3.0618365000000002E-2</v>
      </c>
      <c r="CL173" s="12">
        <v>-2.2319736999999999E-2</v>
      </c>
      <c r="CM173" s="12">
        <v>-3.1539828999999998E-2</v>
      </c>
      <c r="CN173" s="12">
        <v>-2.4303377000000001E-2</v>
      </c>
      <c r="CO173" s="12">
        <v>6.2952069999999997E-3</v>
      </c>
      <c r="CP173" s="12">
        <v>-1.1210019999999999E-2</v>
      </c>
      <c r="CQ173" s="12">
        <v>-4.8171526999999999E-2</v>
      </c>
      <c r="CR173" s="12">
        <v>8.497246E-3</v>
      </c>
      <c r="CS173" s="12">
        <v>8.8342200000000003E-3</v>
      </c>
      <c r="CT173" s="12">
        <v>1.5347072E-2</v>
      </c>
      <c r="CU173" s="12">
        <v>1.0575585E-2</v>
      </c>
      <c r="CV173" s="12">
        <v>-3.5008837000000001E-2</v>
      </c>
    </row>
    <row r="174" spans="1:100" ht="18.75" customHeight="1" x14ac:dyDescent="0.4">
      <c r="A174" s="11">
        <v>172</v>
      </c>
      <c r="B174" s="12">
        <v>-4.6058735000000003E-2</v>
      </c>
      <c r="C174" s="12">
        <v>-3.8773005999999999E-2</v>
      </c>
      <c r="D174" s="12">
        <v>-5.4426152999999998E-2</v>
      </c>
      <c r="E174" s="12">
        <v>-0.10360892300000001</v>
      </c>
      <c r="F174" s="12">
        <v>-5.5535560999999997E-2</v>
      </c>
      <c r="G174" s="12">
        <v>-3.5948133E-2</v>
      </c>
      <c r="H174" s="12">
        <v>-5.5258473000000002E-2</v>
      </c>
      <c r="I174" s="12">
        <v>-3.9554305999999997E-2</v>
      </c>
      <c r="J174" s="12">
        <v>-4.8176203000000001E-2</v>
      </c>
      <c r="K174" s="12">
        <v>-5.4112681000000003E-2</v>
      </c>
      <c r="L174" s="12">
        <v>-4.6686706000000001E-2</v>
      </c>
      <c r="M174" s="12">
        <v>-5.5745899999999999E-3</v>
      </c>
      <c r="N174" s="12">
        <v>-3.0387058000000002E-2</v>
      </c>
      <c r="O174" s="12">
        <v>-4.0826948000000002E-2</v>
      </c>
      <c r="P174" s="12">
        <v>-8.4315583999999999E-2</v>
      </c>
      <c r="Q174" s="12">
        <v>-1.8814032000000001E-2</v>
      </c>
      <c r="R174" s="12">
        <v>-5.4296915000000001E-2</v>
      </c>
      <c r="S174" s="12">
        <v>-2.7681368000000001E-2</v>
      </c>
      <c r="T174" s="12">
        <v>-4.8604014000000001E-2</v>
      </c>
      <c r="U174" s="12">
        <v>-2.8306946999999999E-2</v>
      </c>
      <c r="V174" s="12">
        <v>-4.0953748999999998E-2</v>
      </c>
      <c r="W174" s="12">
        <v>-5.7700293999999999E-2</v>
      </c>
      <c r="X174" s="12">
        <v>-3.547144E-2</v>
      </c>
      <c r="Y174" s="12">
        <v>-3.7799081999999998E-2</v>
      </c>
      <c r="Z174" s="12">
        <v>4.5689676999999998E-2</v>
      </c>
      <c r="AA174" s="12">
        <v>2.6294430000000001E-2</v>
      </c>
      <c r="AB174" s="12">
        <v>-4.1410175E-2</v>
      </c>
      <c r="AC174" s="12">
        <v>-5.0524303E-2</v>
      </c>
      <c r="AD174" s="12">
        <v>-3.9826944000000003E-2</v>
      </c>
      <c r="AE174" s="12">
        <v>-7.2847229999999999E-3</v>
      </c>
      <c r="AF174" s="12">
        <v>-4.1715193999999997E-2</v>
      </c>
      <c r="AG174" s="12">
        <v>4.9010652000000002E-2</v>
      </c>
      <c r="AH174" s="12">
        <v>-6.4704167000000007E-2</v>
      </c>
      <c r="AI174" s="12">
        <v>-7.4175595999999996E-2</v>
      </c>
      <c r="AJ174" s="12">
        <v>-7.0030044999999999E-2</v>
      </c>
      <c r="AK174" s="12">
        <v>-3.3534824999999997E-2</v>
      </c>
      <c r="AL174" s="12">
        <v>-3.1523493E-2</v>
      </c>
      <c r="AM174" s="12">
        <v>-4.5454571999999999E-2</v>
      </c>
      <c r="AN174" s="12">
        <v>-1.1838753E-2</v>
      </c>
      <c r="AO174" s="12">
        <v>-5.8612744000000001E-2</v>
      </c>
      <c r="AP174" s="12">
        <v>-7.2264490000000001E-2</v>
      </c>
      <c r="AQ174" s="12">
        <v>-3.2402976999999999E-2</v>
      </c>
      <c r="AR174" s="12">
        <v>-4.2170999000000001E-2</v>
      </c>
      <c r="AS174" s="12">
        <v>-2.6307388000000001E-2</v>
      </c>
      <c r="AT174" s="12">
        <v>-5.7743674000000002E-2</v>
      </c>
      <c r="AU174" s="12">
        <v>-5.0417255000000001E-2</v>
      </c>
      <c r="AV174" s="12">
        <v>-6.3787652E-2</v>
      </c>
      <c r="AW174" s="12">
        <v>-5.7094467000000003E-2</v>
      </c>
      <c r="AX174" s="12">
        <v>-6.0904005999999997E-2</v>
      </c>
      <c r="AY174" s="12">
        <v>-3.3381204999999997E-2</v>
      </c>
      <c r="AZ174" s="12">
        <v>-3.3533097999999997E-2</v>
      </c>
      <c r="BA174" s="12">
        <v>-3.3969035000000002E-2</v>
      </c>
      <c r="BB174" s="12">
        <v>-3.1609617999999999E-2</v>
      </c>
      <c r="BC174" s="12">
        <v>-1.8328178000000001E-2</v>
      </c>
      <c r="BD174" s="12">
        <v>-5.7613320000000003E-2</v>
      </c>
      <c r="BE174" s="12">
        <v>-4.9063192999999998E-2</v>
      </c>
      <c r="BF174" s="12">
        <v>-4.9246094999999997E-2</v>
      </c>
      <c r="BG174" s="12">
        <v>-6.3000986999999994E-2</v>
      </c>
      <c r="BH174" s="12">
        <v>-2.7306573000000001E-2</v>
      </c>
      <c r="BI174" s="12">
        <v>-3.5979702000000002E-2</v>
      </c>
      <c r="BJ174" s="12">
        <v>-5.8631493E-2</v>
      </c>
      <c r="BK174" s="12">
        <v>-3.6794419000000002E-2</v>
      </c>
      <c r="BL174" s="12">
        <v>-3.3880444000000003E-2</v>
      </c>
      <c r="BM174" s="12">
        <v>4.5053700000000002E-2</v>
      </c>
      <c r="BN174" s="12">
        <v>-3.0625530000000002E-2</v>
      </c>
      <c r="BO174" s="12">
        <v>-3.5551754999999997E-2</v>
      </c>
      <c r="BP174" s="12">
        <v>-6.1125338000000001E-2</v>
      </c>
      <c r="BQ174" s="12">
        <v>-4.7595365000000001E-2</v>
      </c>
      <c r="BR174" s="12">
        <v>-7.4141667999999994E-2</v>
      </c>
      <c r="BS174" s="12">
        <v>-1.1451884000000001E-2</v>
      </c>
      <c r="BT174" s="12">
        <v>-6.6287336000000002E-2</v>
      </c>
      <c r="BU174" s="12">
        <v>-8.9024649999999997E-2</v>
      </c>
      <c r="BV174" s="12">
        <v>-5.0978979000000001E-2</v>
      </c>
      <c r="BW174" s="12">
        <v>-5.1266051999999999E-2</v>
      </c>
      <c r="BX174" s="12">
        <v>-2.8473023E-2</v>
      </c>
      <c r="BY174" s="12">
        <v>-4.7406015000000003E-2</v>
      </c>
      <c r="BZ174" s="12">
        <v>-4.9689520000000001E-2</v>
      </c>
      <c r="CA174" s="12">
        <v>-1.8198797999999999E-2</v>
      </c>
      <c r="CB174" s="12">
        <v>-4.2735726000000002E-2</v>
      </c>
      <c r="CC174" s="12">
        <v>-4.4717328000000001E-2</v>
      </c>
      <c r="CD174" s="12">
        <v>-3.9975152E-2</v>
      </c>
      <c r="CE174" s="12">
        <v>-3.5869099000000002E-2</v>
      </c>
      <c r="CF174" s="12">
        <v>-5.4209374999999997E-2</v>
      </c>
      <c r="CG174" s="12">
        <v>7.1160540000000001E-3</v>
      </c>
      <c r="CH174" s="12">
        <v>-3.2903639999999998E-2</v>
      </c>
      <c r="CI174" s="12">
        <v>-3.4002312999999999E-2</v>
      </c>
      <c r="CJ174" s="12">
        <v>-2.2038566999999998E-2</v>
      </c>
      <c r="CK174" s="12">
        <v>-4.1745735999999999E-2</v>
      </c>
      <c r="CL174" s="12">
        <v>-5.1068228E-2</v>
      </c>
      <c r="CM174" s="12">
        <v>-3.2407039999999998E-2</v>
      </c>
      <c r="CN174" s="12">
        <v>-4.2205320999999997E-2</v>
      </c>
      <c r="CO174" s="12">
        <v>-3.3595992999999998E-2</v>
      </c>
      <c r="CP174" s="12">
        <v>-2.8910090999999999E-2</v>
      </c>
      <c r="CQ174" s="12">
        <v>-3.9444465999999997E-2</v>
      </c>
      <c r="CR174" s="12">
        <v>-3.4778715000000002E-2</v>
      </c>
      <c r="CS174" s="12">
        <v>-4.6659096999999997E-2</v>
      </c>
      <c r="CT174" s="12">
        <v>-5.8052486E-2</v>
      </c>
      <c r="CU174" s="12">
        <v>4.0284673999999999E-2</v>
      </c>
      <c r="CV174" s="12">
        <v>-5.6807385000000002E-2</v>
      </c>
    </row>
    <row r="175" spans="1:100" ht="18.75" customHeight="1" x14ac:dyDescent="0.4">
      <c r="A175" s="11">
        <v>173</v>
      </c>
      <c r="B175" s="12">
        <v>-4.7732683999999997E-2</v>
      </c>
      <c r="C175" s="12">
        <v>-5.1344699999999999E-4</v>
      </c>
      <c r="D175" s="12">
        <v>-4.7160546999999997E-2</v>
      </c>
      <c r="E175" s="12">
        <v>-3.3803933000000001E-2</v>
      </c>
      <c r="F175" s="12">
        <v>-6.3275955999999994E-2</v>
      </c>
      <c r="G175" s="12">
        <v>-4.7907975999999998E-2</v>
      </c>
      <c r="H175" s="12">
        <v>-1.1132012E-2</v>
      </c>
      <c r="I175" s="12">
        <v>-2.8548680999999999E-2</v>
      </c>
      <c r="J175" s="12">
        <v>-3.9587887000000002E-2</v>
      </c>
      <c r="K175" s="12">
        <v>-2.4780098E-2</v>
      </c>
      <c r="L175" s="12">
        <v>-2.6341021999999999E-2</v>
      </c>
      <c r="M175" s="12">
        <v>-5.9870950999999999E-2</v>
      </c>
      <c r="N175" s="12">
        <v>-4.7803976999999997E-2</v>
      </c>
      <c r="O175" s="12">
        <v>-3.5076759999999999E-3</v>
      </c>
      <c r="P175" s="12">
        <v>-3.8226878999999998E-2</v>
      </c>
      <c r="Q175" s="12">
        <v>-5.7784559999999999E-2</v>
      </c>
      <c r="R175" s="12">
        <v>-5.4321563000000003E-2</v>
      </c>
      <c r="S175" s="12">
        <v>9.934633E-3</v>
      </c>
      <c r="T175" s="12">
        <v>-2.8260909000000001E-2</v>
      </c>
      <c r="U175" s="12">
        <v>-8.4544640000000001E-3</v>
      </c>
      <c r="V175" s="12">
        <v>-2.3899086E-2</v>
      </c>
      <c r="W175" s="12">
        <v>-2.8328461999999999E-2</v>
      </c>
      <c r="X175" s="12">
        <v>-4.2598913000000002E-2</v>
      </c>
      <c r="Y175" s="12">
        <v>-3.387921E-2</v>
      </c>
      <c r="Z175" s="12">
        <v>-3.4024956000000002E-2</v>
      </c>
      <c r="AA175" s="12">
        <v>-4.5231718999999997E-2</v>
      </c>
      <c r="AB175" s="12">
        <v>-3.8918505999999999E-2</v>
      </c>
      <c r="AC175" s="12">
        <v>-2.5160109999999999E-2</v>
      </c>
      <c r="AD175" s="12">
        <v>-1.5910954000000001E-2</v>
      </c>
      <c r="AE175" s="12">
        <v>-2.9470919000000002E-2</v>
      </c>
      <c r="AF175" s="12">
        <v>-5.1779486999999999E-2</v>
      </c>
      <c r="AG175" s="12">
        <v>-2.4484483000000001E-2</v>
      </c>
      <c r="AH175" s="12">
        <v>-2.6793438999999999E-2</v>
      </c>
      <c r="AI175" s="12">
        <v>-2.7948219E-2</v>
      </c>
      <c r="AJ175" s="12">
        <v>-3.3516042000000003E-2</v>
      </c>
      <c r="AK175" s="12">
        <v>-1.9568312000000001E-2</v>
      </c>
      <c r="AL175" s="12">
        <v>-3.7730828000000001E-2</v>
      </c>
      <c r="AM175" s="12">
        <v>2.3248458999999999E-2</v>
      </c>
      <c r="AN175" s="12">
        <v>-1.9372851E-2</v>
      </c>
      <c r="AO175" s="12">
        <v>-2.2566658E-2</v>
      </c>
      <c r="AP175" s="12">
        <v>-2.0798309000000001E-2</v>
      </c>
      <c r="AQ175" s="12">
        <v>-2.6366593000000001E-2</v>
      </c>
      <c r="AR175" s="12">
        <v>-3.1958955999999997E-2</v>
      </c>
      <c r="AS175" s="12">
        <v>-4.7461689999999997E-3</v>
      </c>
      <c r="AT175" s="12">
        <v>-1.9865101999999999E-2</v>
      </c>
      <c r="AU175" s="12">
        <v>-2.2299442999999999E-2</v>
      </c>
      <c r="AV175" s="12">
        <v>-1.7347834999999999E-2</v>
      </c>
      <c r="AW175" s="12">
        <v>-6.4148773000000006E-2</v>
      </c>
      <c r="AX175" s="12">
        <v>-3.5150874999999998E-2</v>
      </c>
      <c r="AY175" s="12">
        <v>-8.3718569999999999E-3</v>
      </c>
      <c r="AZ175" s="12">
        <v>-2.0455938999999999E-2</v>
      </c>
      <c r="BA175" s="12">
        <v>-6.6623847999999999E-2</v>
      </c>
      <c r="BB175" s="12">
        <v>-3.1056705E-2</v>
      </c>
      <c r="BC175" s="12">
        <v>-2.9308751000000001E-2</v>
      </c>
      <c r="BD175" s="12">
        <v>-2.9833983000000001E-2</v>
      </c>
      <c r="BE175" s="12">
        <v>-2.7264949E-2</v>
      </c>
      <c r="BF175" s="12">
        <v>-5.0958442999999999E-2</v>
      </c>
      <c r="BG175" s="12">
        <v>-2.8316905E-2</v>
      </c>
      <c r="BH175" s="12">
        <v>-1.569974E-2</v>
      </c>
      <c r="BI175" s="12">
        <v>-9.4960229999999993E-3</v>
      </c>
      <c r="BJ175" s="12">
        <v>-2.4935776E-2</v>
      </c>
      <c r="BK175" s="12">
        <v>-9.0246270000000003E-3</v>
      </c>
      <c r="BL175" s="12">
        <v>-3.4285438000000001E-2</v>
      </c>
      <c r="BM175" s="12">
        <v>-4.9932977000000003E-2</v>
      </c>
      <c r="BN175" s="12">
        <v>-3.3945590999999997E-2</v>
      </c>
      <c r="BO175" s="12">
        <v>-4.7228779999999998E-3</v>
      </c>
      <c r="BP175" s="12">
        <v>-4.4872889999999999E-2</v>
      </c>
      <c r="BQ175" s="12">
        <v>-2.2557790000000001E-2</v>
      </c>
      <c r="BR175" s="12">
        <v>1.2674677000000001E-2</v>
      </c>
      <c r="BS175" s="12">
        <v>-1.3409819E-2</v>
      </c>
      <c r="BT175" s="12">
        <v>-2.2892335E-2</v>
      </c>
      <c r="BU175" s="12">
        <v>-0.160701073</v>
      </c>
      <c r="BV175" s="12">
        <v>4.0197900000000001E-4</v>
      </c>
      <c r="BW175" s="12">
        <v>5.5954350000000002E-3</v>
      </c>
      <c r="BX175" s="12">
        <v>-2.5022672999999999E-2</v>
      </c>
      <c r="BY175" s="12">
        <v>-2.3921425E-2</v>
      </c>
      <c r="BZ175" s="12">
        <v>-3.6053108E-2</v>
      </c>
      <c r="CA175" s="12">
        <v>-2.1971931E-2</v>
      </c>
      <c r="CB175" s="12">
        <v>-5.0331227999999999E-2</v>
      </c>
      <c r="CC175" s="12">
        <v>-1.8089529E-2</v>
      </c>
      <c r="CD175" s="12">
        <v>-1.6936350999999999E-2</v>
      </c>
      <c r="CE175" s="12">
        <v>-2.6099515E-2</v>
      </c>
      <c r="CF175" s="12">
        <v>-2.1740697E-2</v>
      </c>
      <c r="CG175" s="12">
        <v>-6.3408744000000003E-2</v>
      </c>
      <c r="CH175" s="12">
        <v>-1.3323998E-2</v>
      </c>
      <c r="CI175" s="12">
        <v>-1.650397E-2</v>
      </c>
      <c r="CJ175" s="12">
        <v>-6.8845077000000005E-2</v>
      </c>
      <c r="CK175" s="12">
        <v>-4.2964977000000001E-2</v>
      </c>
      <c r="CL175" s="12">
        <v>-1.5652289E-2</v>
      </c>
      <c r="CM175" s="12">
        <v>2.4779082000000001E-2</v>
      </c>
      <c r="CN175" s="12">
        <v>-3.5762929999999998E-2</v>
      </c>
      <c r="CO175" s="12">
        <v>-2.4814178999999999E-2</v>
      </c>
      <c r="CP175" s="12">
        <v>-6.2063956000000003E-2</v>
      </c>
      <c r="CQ175" s="12">
        <v>-3.8291433E-2</v>
      </c>
      <c r="CR175" s="12">
        <v>-2.4374442999999999E-2</v>
      </c>
      <c r="CS175" s="12">
        <v>-2.5284587000000001E-2</v>
      </c>
      <c r="CT175" s="12">
        <v>-2.2720259999999999E-3</v>
      </c>
      <c r="CU175" s="12">
        <v>-2.3296015999999999E-2</v>
      </c>
      <c r="CV175" s="12">
        <v>-1.8200135999999999E-2</v>
      </c>
    </row>
    <row r="176" spans="1:100" ht="18.75" customHeight="1" x14ac:dyDescent="0.4">
      <c r="A176" s="11">
        <v>174</v>
      </c>
      <c r="B176" s="12">
        <v>1.0012119999999999E-2</v>
      </c>
      <c r="C176" s="12">
        <v>3.7716404000000002E-2</v>
      </c>
      <c r="D176" s="12">
        <v>2.2811129999999999E-2</v>
      </c>
      <c r="E176" s="12">
        <v>7.2363729000000002E-2</v>
      </c>
      <c r="F176" s="12">
        <v>4.2333503000000001E-2</v>
      </c>
      <c r="G176" s="12">
        <v>2.4404608000000001E-2</v>
      </c>
      <c r="H176" s="12">
        <v>5.0181469999999999E-2</v>
      </c>
      <c r="I176" s="12">
        <v>4.8008527000000002E-2</v>
      </c>
      <c r="J176" s="12">
        <v>4.2814433999999998E-2</v>
      </c>
      <c r="K176" s="12">
        <v>4.5172944E-2</v>
      </c>
      <c r="L176" s="12">
        <v>4.9400172999999999E-2</v>
      </c>
      <c r="M176" s="12">
        <v>4.2347685000000003E-2</v>
      </c>
      <c r="N176" s="12">
        <v>5.7747818999999999E-2</v>
      </c>
      <c r="O176" s="12">
        <v>3.9590164999999997E-2</v>
      </c>
      <c r="P176" s="12">
        <v>7.7871044E-2</v>
      </c>
      <c r="Q176" s="12">
        <v>4.7890499000000003E-2</v>
      </c>
      <c r="R176" s="12">
        <v>3.8710795999999999E-2</v>
      </c>
      <c r="S176" s="12">
        <v>1.7865695000000001E-2</v>
      </c>
      <c r="T176" s="12">
        <v>-9.2280190000000005E-3</v>
      </c>
      <c r="U176" s="12">
        <v>3.4054091000000002E-2</v>
      </c>
      <c r="V176" s="12">
        <v>3.3653756E-2</v>
      </c>
      <c r="W176" s="12">
        <v>2.6463206E-2</v>
      </c>
      <c r="X176" s="12">
        <v>4.7696295E-2</v>
      </c>
      <c r="Y176" s="12">
        <v>6.2988131000000003E-2</v>
      </c>
      <c r="Z176" s="12">
        <v>1.3430531000000001E-2</v>
      </c>
      <c r="AA176" s="12">
        <v>2.7690414999999999E-2</v>
      </c>
      <c r="AB176" s="12">
        <v>7.7945329999999993E-2</v>
      </c>
      <c r="AC176" s="12">
        <v>3.5791457999999998E-2</v>
      </c>
      <c r="AD176" s="12">
        <v>2.6915984E-2</v>
      </c>
      <c r="AE176" s="12">
        <v>0.13280487099999999</v>
      </c>
      <c r="AF176" s="12">
        <v>2.0801120999999999E-2</v>
      </c>
      <c r="AG176" s="12">
        <v>1.5141711E-2</v>
      </c>
      <c r="AH176" s="12">
        <v>6.1252848999999998E-2</v>
      </c>
      <c r="AI176" s="12">
        <v>9.6515924000000003E-2</v>
      </c>
      <c r="AJ176" s="12">
        <v>1.6783606E-2</v>
      </c>
      <c r="AK176" s="12">
        <v>0.10267493499999999</v>
      </c>
      <c r="AL176" s="12">
        <v>2.2228396000000001E-2</v>
      </c>
      <c r="AM176" s="12">
        <v>2.2876714999999999E-2</v>
      </c>
      <c r="AN176" s="12">
        <v>7.5754324999999997E-2</v>
      </c>
      <c r="AO176" s="12">
        <v>2.5962032999999999E-2</v>
      </c>
      <c r="AP176" s="12">
        <v>3.3661797E-2</v>
      </c>
      <c r="AQ176" s="12">
        <v>6.6044384999999997E-2</v>
      </c>
      <c r="AR176" s="12">
        <v>2.5683556E-2</v>
      </c>
      <c r="AS176" s="12">
        <v>-1.2179898E-2</v>
      </c>
      <c r="AT176" s="12">
        <v>1.0955549E-2</v>
      </c>
      <c r="AU176" s="12">
        <v>2.0932152999999998E-2</v>
      </c>
      <c r="AV176" s="12">
        <v>8.8125001999999994E-2</v>
      </c>
      <c r="AW176" s="12">
        <v>7.687424E-3</v>
      </c>
      <c r="AX176" s="12">
        <v>8.6659839000000002E-2</v>
      </c>
      <c r="AY176" s="12">
        <v>4.8016797E-2</v>
      </c>
      <c r="AZ176" s="12">
        <v>2.2733247000000002E-2</v>
      </c>
      <c r="BA176" s="12">
        <v>6.9858179000000006E-2</v>
      </c>
      <c r="BB176" s="12">
        <v>1.9133112000000001E-2</v>
      </c>
      <c r="BC176" s="12">
        <v>4.4475182000000002E-2</v>
      </c>
      <c r="BD176" s="12">
        <v>3.7853085000000002E-2</v>
      </c>
      <c r="BE176" s="12">
        <v>5.1864288000000001E-2</v>
      </c>
      <c r="BF176" s="12">
        <v>4.7813749000000003E-2</v>
      </c>
      <c r="BG176" s="12">
        <v>4.1201796999999998E-2</v>
      </c>
      <c r="BH176" s="12">
        <v>5.2713482999999998E-2</v>
      </c>
      <c r="BI176" s="12">
        <v>2.5266301000000001E-2</v>
      </c>
      <c r="BJ176" s="12">
        <v>2.9013806999999999E-2</v>
      </c>
      <c r="BK176" s="12">
        <v>5.5077309999999997E-2</v>
      </c>
      <c r="BL176" s="12">
        <v>4.0494152999999998E-2</v>
      </c>
      <c r="BM176" s="12">
        <v>8.8773659999999994E-3</v>
      </c>
      <c r="BN176" s="12">
        <v>1.2872331000000001E-2</v>
      </c>
      <c r="BO176" s="12">
        <v>3.5416635000000002E-2</v>
      </c>
      <c r="BP176" s="12">
        <v>3.2804808999999997E-2</v>
      </c>
      <c r="BQ176" s="12">
        <v>1.9705215000000002E-2</v>
      </c>
      <c r="BR176" s="12">
        <v>3.2992820999999999E-2</v>
      </c>
      <c r="BS176" s="12">
        <v>3.0317646E-2</v>
      </c>
      <c r="BT176" s="12">
        <v>8.1747228000000005E-2</v>
      </c>
      <c r="BU176" s="12">
        <v>5.4224342000000002E-2</v>
      </c>
      <c r="BV176" s="12">
        <v>1.6470371000000001E-2</v>
      </c>
      <c r="BW176" s="12">
        <v>2.6070879000000002E-2</v>
      </c>
      <c r="BX176" s="12">
        <v>2.1821567E-2</v>
      </c>
      <c r="BY176" s="12">
        <v>4.6827292999999999E-2</v>
      </c>
      <c r="BZ176" s="12">
        <v>2.0414488000000001E-2</v>
      </c>
      <c r="CA176" s="12">
        <v>5.1221322E-2</v>
      </c>
      <c r="CB176" s="12">
        <v>6.3499850999999996E-2</v>
      </c>
      <c r="CC176" s="12">
        <v>3.5148635999999997E-2</v>
      </c>
      <c r="CD176" s="12">
        <v>5.5964076000000001E-2</v>
      </c>
      <c r="CE176" s="12">
        <v>0.247494045</v>
      </c>
      <c r="CF176" s="12">
        <v>2.3046968000000001E-2</v>
      </c>
      <c r="CG176" s="12">
        <v>5.137516E-3</v>
      </c>
      <c r="CH176" s="12">
        <v>6.9327252000000006E-2</v>
      </c>
      <c r="CI176" s="12">
        <v>3.6840496E-2</v>
      </c>
      <c r="CJ176" s="12">
        <v>2.9102115000000001E-2</v>
      </c>
      <c r="CK176" s="12">
        <v>6.2681857999999993E-2</v>
      </c>
      <c r="CL176" s="12">
        <v>0.128779224</v>
      </c>
      <c r="CM176" s="12">
        <v>5.4981730999999999E-2</v>
      </c>
      <c r="CN176" s="12">
        <v>4.7557542000000001E-2</v>
      </c>
      <c r="CO176" s="12">
        <v>8.9119539999999997E-3</v>
      </c>
      <c r="CP176" s="12">
        <v>0.109063329</v>
      </c>
      <c r="CQ176" s="12">
        <v>4.7484488999999998E-2</v>
      </c>
      <c r="CR176" s="12">
        <v>1.5474152999999999E-2</v>
      </c>
      <c r="CS176" s="12">
        <v>3.7621318000000001E-2</v>
      </c>
      <c r="CT176" s="12">
        <v>3.9389327000000002E-2</v>
      </c>
      <c r="CU176" s="12">
        <v>9.5196919999999997E-3</v>
      </c>
      <c r="CV176" s="12">
        <v>4.6693976999999998E-2</v>
      </c>
    </row>
    <row r="177" spans="1:100" ht="18.75" customHeight="1" x14ac:dyDescent="0.4">
      <c r="A177" s="11">
        <v>175</v>
      </c>
      <c r="B177" s="12">
        <v>-4.2384049E-2</v>
      </c>
      <c r="C177" s="12">
        <v>1.8667738999999999E-2</v>
      </c>
      <c r="D177" s="12">
        <v>-6.1503896000000002E-2</v>
      </c>
      <c r="E177" s="12">
        <v>-0.24134960999999999</v>
      </c>
      <c r="F177" s="12">
        <v>-3.1586402E-2</v>
      </c>
      <c r="G177" s="12">
        <v>-3.9502396000000002E-2</v>
      </c>
      <c r="H177" s="12">
        <v>-2.5254537000000001E-2</v>
      </c>
      <c r="I177" s="12">
        <v>2.3568425E-2</v>
      </c>
      <c r="J177" s="12">
        <v>-6.0017630000000002E-2</v>
      </c>
      <c r="K177" s="12">
        <v>-7.3084754000000002E-2</v>
      </c>
      <c r="L177" s="12">
        <v>-5.1251225999999997E-2</v>
      </c>
      <c r="M177" s="12">
        <v>-3.7397377000000002E-2</v>
      </c>
      <c r="N177" s="12">
        <v>-3.3829969000000001E-2</v>
      </c>
      <c r="O177" s="12">
        <v>-2.9190575E-2</v>
      </c>
      <c r="P177" s="12">
        <v>-5.2790781000000002E-2</v>
      </c>
      <c r="Q177" s="12">
        <v>-5.2878784999999998E-2</v>
      </c>
      <c r="R177" s="12">
        <v>-5.9594623999999999E-2</v>
      </c>
      <c r="S177" s="12">
        <v>-4.6279420000000003E-3</v>
      </c>
      <c r="T177" s="12">
        <v>-2.5684583E-2</v>
      </c>
      <c r="U177" s="12">
        <v>-4.3706522999999997E-2</v>
      </c>
      <c r="V177" s="12">
        <v>-6.0456907999999997E-2</v>
      </c>
      <c r="W177" s="12">
        <v>-5.3965483000000002E-2</v>
      </c>
      <c r="X177" s="12">
        <v>-9.6230594000000003E-2</v>
      </c>
      <c r="Y177" s="12">
        <v>-6.2640470000000004E-2</v>
      </c>
      <c r="Z177" s="12">
        <v>-2.2004125999999999E-2</v>
      </c>
      <c r="AA177" s="12">
        <v>-4.7683112E-2</v>
      </c>
      <c r="AB177" s="12">
        <v>-4.6002456999999997E-2</v>
      </c>
      <c r="AC177" s="12">
        <v>-6.0166778999999997E-2</v>
      </c>
      <c r="AD177" s="12">
        <v>-3.4310192000000003E-2</v>
      </c>
      <c r="AE177" s="12">
        <v>-3.0143212999999999E-2</v>
      </c>
      <c r="AF177" s="12">
        <v>-5.3459923999999999E-2</v>
      </c>
      <c r="AG177" s="12">
        <v>-1.5483265E-2</v>
      </c>
      <c r="AH177" s="12">
        <v>-5.1060442999999997E-2</v>
      </c>
      <c r="AI177" s="12">
        <v>-4.0102842999999999E-2</v>
      </c>
      <c r="AJ177" s="12">
        <v>-7.8924399000000006E-2</v>
      </c>
      <c r="AK177" s="12">
        <v>-5.9152863999999999E-2</v>
      </c>
      <c r="AL177" s="12">
        <v>-0.103322553</v>
      </c>
      <c r="AM177" s="12">
        <v>4.9018439999999998E-3</v>
      </c>
      <c r="AN177" s="12">
        <v>-3.1969012999999998E-2</v>
      </c>
      <c r="AO177" s="12">
        <v>-7.0944390999999996E-2</v>
      </c>
      <c r="AP177" s="12">
        <v>-7.9394118E-2</v>
      </c>
      <c r="AQ177" s="12">
        <v>-3.7598448999999999E-2</v>
      </c>
      <c r="AR177" s="12">
        <v>-7.4808317999999999E-2</v>
      </c>
      <c r="AS177" s="12">
        <v>4.4493231000000001E-2</v>
      </c>
      <c r="AT177" s="12">
        <v>-1.486204E-2</v>
      </c>
      <c r="AU177" s="12">
        <v>-5.9284373000000001E-2</v>
      </c>
      <c r="AV177" s="12">
        <v>-8.4382451999999997E-2</v>
      </c>
      <c r="AW177" s="12">
        <v>-7.0565849999999999E-2</v>
      </c>
      <c r="AX177" s="12">
        <v>-6.7955936999999994E-2</v>
      </c>
      <c r="AY177" s="12">
        <v>-1.7537983E-2</v>
      </c>
      <c r="AZ177" s="12">
        <v>-3.9286723000000003E-2</v>
      </c>
      <c r="BA177" s="12">
        <v>-6.4515946000000005E-2</v>
      </c>
      <c r="BB177" s="12">
        <v>-4.4608521999999998E-2</v>
      </c>
      <c r="BC177" s="12">
        <v>-2.5959263999999999E-2</v>
      </c>
      <c r="BD177" s="12">
        <v>-1.2786260000000001E-2</v>
      </c>
      <c r="BE177" s="12">
        <v>-6.7298935000000004E-2</v>
      </c>
      <c r="BF177" s="12">
        <v>-9.2195614999999995E-2</v>
      </c>
      <c r="BG177" s="12">
        <v>-6.1694160999999997E-2</v>
      </c>
      <c r="BH177" s="12">
        <v>-4.5824181999999998E-2</v>
      </c>
      <c r="BI177" s="12">
        <v>-1.7763345999999999E-2</v>
      </c>
      <c r="BJ177" s="12">
        <v>5.795255E-3</v>
      </c>
      <c r="BK177" s="12">
        <v>-0.13514647399999999</v>
      </c>
      <c r="BL177" s="12">
        <v>-6.2484810000000002E-2</v>
      </c>
      <c r="BM177" s="12">
        <v>-4.3595701000000001E-2</v>
      </c>
      <c r="BN177" s="12">
        <v>4.3508050000000001E-3</v>
      </c>
      <c r="BO177" s="12">
        <v>-2.2691650000000001E-2</v>
      </c>
      <c r="BP177" s="12">
        <v>-7.4566890999999996E-2</v>
      </c>
      <c r="BQ177" s="12">
        <v>-7.9909407000000002E-2</v>
      </c>
      <c r="BR177" s="12">
        <v>2.8085787000000001E-2</v>
      </c>
      <c r="BS177" s="12">
        <v>-1.2637074999999999E-2</v>
      </c>
      <c r="BT177" s="12">
        <v>-9.4100400000000001E-2</v>
      </c>
      <c r="BU177" s="12">
        <v>-8.2371601000000003E-2</v>
      </c>
      <c r="BV177" s="12">
        <v>-9.3268416000000007E-2</v>
      </c>
      <c r="BW177" s="12">
        <v>-3.8154293999999998E-2</v>
      </c>
      <c r="BX177" s="12">
        <v>-3.6081318000000001E-2</v>
      </c>
      <c r="BY177" s="12">
        <v>-3.7834641000000002E-2</v>
      </c>
      <c r="BZ177" s="12">
        <v>-1.2003645E-2</v>
      </c>
      <c r="CA177" s="12">
        <v>-2.9452889999999999E-2</v>
      </c>
      <c r="CB177" s="12">
        <v>-0.123119545</v>
      </c>
      <c r="CC177" s="12">
        <v>-8.2975543999999998E-2</v>
      </c>
      <c r="CD177" s="12">
        <v>-2.3173681000000002E-2</v>
      </c>
      <c r="CE177" s="12">
        <v>-1.9356096999999999E-2</v>
      </c>
      <c r="CF177" s="12">
        <v>-6.8412227000000006E-2</v>
      </c>
      <c r="CG177" s="12">
        <v>-3.2258266000000001E-2</v>
      </c>
      <c r="CH177" s="12">
        <v>2.9541184000000002E-2</v>
      </c>
      <c r="CI177" s="12">
        <v>-7.8177764999999996E-2</v>
      </c>
      <c r="CJ177" s="12">
        <v>-7.6341941999999996E-2</v>
      </c>
      <c r="CK177" s="12">
        <v>-6.3207131E-2</v>
      </c>
      <c r="CL177" s="12">
        <v>-3.8043597999999998E-2</v>
      </c>
      <c r="CM177" s="12">
        <v>-5.5053240000000003E-2</v>
      </c>
      <c r="CN177" s="12">
        <v>-4.9385443000000001E-2</v>
      </c>
      <c r="CO177" s="12">
        <v>-5.4479890000000003E-3</v>
      </c>
      <c r="CP177" s="12">
        <v>1.2246441E-2</v>
      </c>
      <c r="CQ177" s="12">
        <v>-3.2095368999999999E-2</v>
      </c>
      <c r="CR177" s="12">
        <v>-3.213956E-3</v>
      </c>
      <c r="CS177" s="12">
        <v>-5.7992103000000003E-2</v>
      </c>
      <c r="CT177" s="12">
        <v>-8.2160619999999997E-3</v>
      </c>
      <c r="CU177" s="12">
        <v>-3.4093219000000001E-2</v>
      </c>
      <c r="CV177" s="12">
        <v>-4.2663355E-2</v>
      </c>
    </row>
    <row r="178" spans="1:100" ht="18.75" customHeight="1" x14ac:dyDescent="0.4">
      <c r="A178" s="11">
        <v>176</v>
      </c>
      <c r="B178" s="12">
        <v>-1.791805E-3</v>
      </c>
      <c r="C178" s="12">
        <v>-6.9414350000000001E-3</v>
      </c>
      <c r="D178" s="12">
        <v>-4.6574669999999999E-2</v>
      </c>
      <c r="E178" s="12">
        <v>-4.9883147000000003E-2</v>
      </c>
      <c r="F178" s="12">
        <v>-4.9494544000000001E-2</v>
      </c>
      <c r="G178" s="12">
        <v>-1.438098E-2</v>
      </c>
      <c r="H178" s="12">
        <v>-6.6810926000000007E-2</v>
      </c>
      <c r="I178" s="12">
        <v>-1.3908231E-2</v>
      </c>
      <c r="J178" s="12">
        <v>-6.9461982000000005E-2</v>
      </c>
      <c r="K178" s="12">
        <v>-7.8928196000000006E-2</v>
      </c>
      <c r="L178" s="12">
        <v>-1.1547221999999999E-2</v>
      </c>
      <c r="M178" s="12">
        <v>-4.1599245E-2</v>
      </c>
      <c r="N178" s="12">
        <v>-8.3747064999999996E-2</v>
      </c>
      <c r="O178" s="12">
        <v>-8.0214007000000004E-2</v>
      </c>
      <c r="P178" s="12">
        <v>-0.11008546</v>
      </c>
      <c r="Q178" s="12">
        <v>-8.4860929000000002E-2</v>
      </c>
      <c r="R178" s="12">
        <v>-2.0088895999999998E-2</v>
      </c>
      <c r="S178" s="12">
        <v>-4.3327128999999999E-2</v>
      </c>
      <c r="T178" s="12">
        <v>-7.7636072E-2</v>
      </c>
      <c r="U178" s="12">
        <v>-5.4708759000000003E-2</v>
      </c>
      <c r="V178" s="12">
        <v>-7.4860140000000006E-2</v>
      </c>
      <c r="W178" s="12">
        <v>-6.0969838999999998E-2</v>
      </c>
      <c r="X178" s="12">
        <v>-6.1376655000000002E-2</v>
      </c>
      <c r="Y178" s="12">
        <v>-3.5713397000000001E-2</v>
      </c>
      <c r="Z178" s="12">
        <v>-7.4656263E-2</v>
      </c>
      <c r="AA178" s="12">
        <v>-5.7207208000000002E-2</v>
      </c>
      <c r="AB178" s="12">
        <v>-4.2553779999999999E-2</v>
      </c>
      <c r="AC178" s="12">
        <v>-8.0831288000000001E-2</v>
      </c>
      <c r="AD178" s="12">
        <v>-2.2618157E-2</v>
      </c>
      <c r="AE178" s="12">
        <v>-0.104673028</v>
      </c>
      <c r="AF178" s="12">
        <v>-4.3278397000000003E-2</v>
      </c>
      <c r="AG178" s="12">
        <v>-9.0422481999999998E-2</v>
      </c>
      <c r="AH178" s="12">
        <v>-2.986898E-2</v>
      </c>
      <c r="AI178" s="12">
        <v>-9.2233538000000004E-2</v>
      </c>
      <c r="AJ178" s="12">
        <v>-4.1943921000000002E-2</v>
      </c>
      <c r="AK178" s="12">
        <v>-3.6295082999999999E-2</v>
      </c>
      <c r="AL178" s="12">
        <v>-2.7715038000000001E-2</v>
      </c>
      <c r="AM178" s="12">
        <v>-3.0901106000000001E-2</v>
      </c>
      <c r="AN178" s="12">
        <v>-0.112334244</v>
      </c>
      <c r="AO178" s="12">
        <v>-3.9494145000000001E-2</v>
      </c>
      <c r="AP178" s="12">
        <v>-1.8226570000000001E-2</v>
      </c>
      <c r="AQ178" s="12">
        <v>-9.5336352999999999E-2</v>
      </c>
      <c r="AR178" s="12">
        <v>-3.3662338E-2</v>
      </c>
      <c r="AS178" s="12">
        <v>-2.5790881000000002E-2</v>
      </c>
      <c r="AT178" s="12">
        <v>-3.5829237E-2</v>
      </c>
      <c r="AU178" s="12">
        <v>-3.7769340999999998E-2</v>
      </c>
      <c r="AV178" s="12">
        <v>-2.4404440999999999E-2</v>
      </c>
      <c r="AW178" s="12">
        <v>-5.8823457000000003E-2</v>
      </c>
      <c r="AX178" s="12">
        <v>-7.6400982000000006E-2</v>
      </c>
      <c r="AY178" s="12">
        <v>-6.7816717999999998E-2</v>
      </c>
      <c r="AZ178" s="12">
        <v>-2.4210939999999999E-3</v>
      </c>
      <c r="BA178" s="12">
        <v>-8.3241531999999993E-2</v>
      </c>
      <c r="BB178" s="12">
        <v>-8.6119009999999999E-3</v>
      </c>
      <c r="BC178" s="12">
        <v>-4.1824192000000003E-2</v>
      </c>
      <c r="BD178" s="12">
        <v>-5.0148337000000001E-2</v>
      </c>
      <c r="BE178" s="12">
        <v>-1.9185527000000001E-2</v>
      </c>
      <c r="BF178" s="12">
        <v>-7.0035812000000003E-2</v>
      </c>
      <c r="BG178" s="12">
        <v>-6.8384440000000005E-2</v>
      </c>
      <c r="BH178" s="12">
        <v>-0.112574172</v>
      </c>
      <c r="BI178" s="12">
        <v>-3.5149776000000001E-2</v>
      </c>
      <c r="BJ178" s="12">
        <v>-8.4099657999999994E-2</v>
      </c>
      <c r="BK178" s="12">
        <v>-4.0193927999999997E-2</v>
      </c>
      <c r="BL178" s="12">
        <v>-3.1725742000000001E-2</v>
      </c>
      <c r="BM178" s="12">
        <v>-4.3910090999999998E-2</v>
      </c>
      <c r="BN178" s="12">
        <v>-2.7405989999999998E-3</v>
      </c>
      <c r="BO178" s="12">
        <v>-6.7711321000000005E-2</v>
      </c>
      <c r="BP178" s="12">
        <v>-2.7866453999999999E-2</v>
      </c>
      <c r="BQ178" s="12">
        <v>-5.2034003000000002E-2</v>
      </c>
      <c r="BR178" s="12">
        <v>-5.7135722E-2</v>
      </c>
      <c r="BS178" s="12">
        <v>-1.314924E-2</v>
      </c>
      <c r="BT178" s="12">
        <v>-0.11451381099999999</v>
      </c>
      <c r="BU178" s="12">
        <v>-5.1674389000000001E-2</v>
      </c>
      <c r="BV178" s="12">
        <v>-6.2182195000000003E-2</v>
      </c>
      <c r="BW178" s="12">
        <v>-7.6134870000000004E-3</v>
      </c>
      <c r="BX178" s="12">
        <v>9.2833480000000003E-3</v>
      </c>
      <c r="BY178" s="12">
        <v>-4.2363580999999997E-2</v>
      </c>
      <c r="BZ178" s="12">
        <v>-1.9525790000000001E-2</v>
      </c>
      <c r="CA178" s="12">
        <v>-2.6903712999999999E-2</v>
      </c>
      <c r="CB178" s="12">
        <v>-3.8530322999999998E-2</v>
      </c>
      <c r="CC178" s="12">
        <v>-4.3922320000000001E-2</v>
      </c>
      <c r="CD178" s="12">
        <v>-7.4787221000000001E-2</v>
      </c>
      <c r="CE178" s="12">
        <v>-1.8259826E-2</v>
      </c>
      <c r="CF178" s="12">
        <v>-1.0730285000000001E-2</v>
      </c>
      <c r="CG178" s="12">
        <v>-3.7206487000000003E-2</v>
      </c>
      <c r="CH178" s="12">
        <v>-7.8195369000000001E-2</v>
      </c>
      <c r="CI178" s="12">
        <v>-4.6669028000000001E-2</v>
      </c>
      <c r="CJ178" s="12">
        <v>-3.4785630999999997E-2</v>
      </c>
      <c r="CK178" s="12">
        <v>-8.1515408999999997E-2</v>
      </c>
      <c r="CL178" s="12">
        <v>-6.4723242E-2</v>
      </c>
      <c r="CM178" s="12">
        <v>-6.9961527999999995E-2</v>
      </c>
      <c r="CN178" s="12">
        <v>-3.7338731E-2</v>
      </c>
      <c r="CO178" s="12">
        <v>-4.2198213999999998E-2</v>
      </c>
      <c r="CP178" s="12">
        <v>-9.2368614000000002E-2</v>
      </c>
      <c r="CQ178" s="12">
        <v>-2.402263E-2</v>
      </c>
      <c r="CR178" s="12">
        <v>-1.4222100999999999E-2</v>
      </c>
      <c r="CS178" s="12">
        <v>-4.8318682000000002E-2</v>
      </c>
      <c r="CT178" s="12">
        <v>-2.1607744000000002E-2</v>
      </c>
      <c r="CU178" s="12">
        <v>-8.0034474999999994E-2</v>
      </c>
      <c r="CV178" s="12">
        <v>-4.6090096999999997E-2</v>
      </c>
    </row>
    <row r="179" spans="1:100" ht="18.75" customHeight="1" x14ac:dyDescent="0.4">
      <c r="A179" s="11">
        <v>177</v>
      </c>
      <c r="B179" s="12">
        <v>-8.1299956000000007E-2</v>
      </c>
      <c r="C179" s="12">
        <v>-6.1862156000000001E-2</v>
      </c>
      <c r="D179" s="12">
        <v>-1.0308556999999999E-2</v>
      </c>
      <c r="E179" s="12">
        <v>-3.2892836000000002E-2</v>
      </c>
      <c r="F179" s="12">
        <v>-1.8179296000000001E-2</v>
      </c>
      <c r="G179" s="12">
        <v>-1.7761144E-2</v>
      </c>
      <c r="H179" s="12">
        <v>-4.6011822000000001E-2</v>
      </c>
      <c r="I179" s="12">
        <v>-2.4212501000000001E-2</v>
      </c>
      <c r="J179" s="12">
        <v>-6.1666777999999998E-2</v>
      </c>
      <c r="K179" s="12">
        <v>-6.8553240000000003E-3</v>
      </c>
      <c r="L179" s="12">
        <v>-2.2086952999999999E-2</v>
      </c>
      <c r="M179" s="12">
        <v>-1.8306949999999999E-2</v>
      </c>
      <c r="N179" s="12">
        <v>-3.8143164E-2</v>
      </c>
      <c r="O179" s="12">
        <v>-4.7409257000000003E-2</v>
      </c>
      <c r="P179" s="12">
        <v>-1.5971295999999999E-2</v>
      </c>
      <c r="Q179" s="12">
        <v>-9.7434799999999999E-4</v>
      </c>
      <c r="R179" s="12">
        <v>1.5282298E-2</v>
      </c>
      <c r="S179" s="12">
        <v>-1.0800199999999999E-3</v>
      </c>
      <c r="T179" s="12">
        <v>-7.8831676000000003E-2</v>
      </c>
      <c r="U179" s="12">
        <v>-2.1813520999999999E-2</v>
      </c>
      <c r="V179" s="12">
        <v>1.2585595999999999E-2</v>
      </c>
      <c r="W179" s="12">
        <v>-1.6232180999999998E-2</v>
      </c>
      <c r="X179" s="12">
        <v>-3.7572282999999998E-2</v>
      </c>
      <c r="Y179" s="12">
        <v>-4.3602629999999996E-3</v>
      </c>
      <c r="Z179" s="12">
        <v>-7.5983739999999998E-3</v>
      </c>
      <c r="AA179" s="12">
        <v>-9.87349E-4</v>
      </c>
      <c r="AB179" s="12">
        <v>-2.631286E-2</v>
      </c>
      <c r="AC179" s="12">
        <v>-5.1959868999999999E-2</v>
      </c>
      <c r="AD179" s="12">
        <v>-0.10307585399999999</v>
      </c>
      <c r="AE179" s="12">
        <v>-1.4877600000000001E-3</v>
      </c>
      <c r="AF179" s="12">
        <v>-5.7287803999999998E-2</v>
      </c>
      <c r="AG179" s="12">
        <v>2.3918591999999999E-2</v>
      </c>
      <c r="AH179" s="12">
        <v>-5.8148890000000002E-3</v>
      </c>
      <c r="AI179" s="12">
        <v>-2.4899701E-2</v>
      </c>
      <c r="AJ179" s="12">
        <v>-5.8787006000000003E-2</v>
      </c>
      <c r="AK179" s="12">
        <v>1.1113417E-2</v>
      </c>
      <c r="AL179" s="12">
        <v>-4.0898525999999998E-2</v>
      </c>
      <c r="AM179" s="12">
        <v>-1.8612765E-2</v>
      </c>
      <c r="AN179" s="12">
        <v>-9.5546838999999995E-2</v>
      </c>
      <c r="AO179" s="12">
        <v>-3.1294357000000002E-2</v>
      </c>
      <c r="AP179" s="12">
        <v>1.8454231000000001E-2</v>
      </c>
      <c r="AQ179" s="12">
        <v>1.9352741E-2</v>
      </c>
      <c r="AR179" s="12">
        <v>-2.5732010999999999E-2</v>
      </c>
      <c r="AS179" s="12">
        <v>-3.512102E-3</v>
      </c>
      <c r="AT179" s="12">
        <v>-3.1782189000000002E-2</v>
      </c>
      <c r="AU179" s="12">
        <v>-3.0995371000000001E-2</v>
      </c>
      <c r="AV179" s="12">
        <v>-2.5134722000000002E-2</v>
      </c>
      <c r="AW179" s="12">
        <v>-6.3590059000000004E-2</v>
      </c>
      <c r="AX179" s="12">
        <v>-1.6166290999999999E-2</v>
      </c>
      <c r="AY179" s="12">
        <v>-4.2514073999999999E-2</v>
      </c>
      <c r="AZ179" s="12">
        <v>-3.3980892999999998E-2</v>
      </c>
      <c r="BA179" s="12">
        <v>-1.6157326999999999E-2</v>
      </c>
      <c r="BB179" s="12">
        <v>-4.4027359000000002E-2</v>
      </c>
      <c r="BC179" s="12">
        <v>-5.6989906E-2</v>
      </c>
      <c r="BD179" s="12">
        <v>1.6349590000000001E-3</v>
      </c>
      <c r="BE179" s="12">
        <v>-1.7010930000000001E-3</v>
      </c>
      <c r="BF179" s="12">
        <v>-3.8259307999999999E-2</v>
      </c>
      <c r="BG179" s="12">
        <v>-3.1473592000000002E-2</v>
      </c>
      <c r="BH179" s="12">
        <v>1.93481E-2</v>
      </c>
      <c r="BI179" s="12">
        <v>-6.1841763000000001E-2</v>
      </c>
      <c r="BJ179" s="12">
        <v>-1.5296392000000001E-2</v>
      </c>
      <c r="BK179" s="12">
        <v>-3.3687148E-2</v>
      </c>
      <c r="BL179" s="12">
        <v>-1.3806379000000001E-2</v>
      </c>
      <c r="BM179" s="12">
        <v>8.6167248000000002E-2</v>
      </c>
      <c r="BN179" s="12">
        <v>-7.6052710000000003E-3</v>
      </c>
      <c r="BO179" s="12">
        <v>-3.0671066E-2</v>
      </c>
      <c r="BP179" s="12">
        <v>-2.1099446000000001E-2</v>
      </c>
      <c r="BQ179" s="11">
        <v>0</v>
      </c>
      <c r="BR179" s="12">
        <v>3.9883390999999997E-2</v>
      </c>
      <c r="BS179" s="12">
        <v>-1.7751943999999999E-2</v>
      </c>
      <c r="BT179" s="12">
        <v>1.5117139999999999E-3</v>
      </c>
      <c r="BU179" s="12">
        <v>-3.0121408999999998E-2</v>
      </c>
      <c r="BV179" s="12">
        <v>-5.3911750000000001E-2</v>
      </c>
      <c r="BW179" s="12">
        <v>2.1969393E-2</v>
      </c>
      <c r="BX179" s="12">
        <v>-3.1213227E-2</v>
      </c>
      <c r="BY179" s="12">
        <v>-7.2595769999999997E-3</v>
      </c>
      <c r="BZ179" s="12">
        <v>-6.8815280000000006E-2</v>
      </c>
      <c r="CA179" s="12">
        <v>-4.3775148999999999E-2</v>
      </c>
      <c r="CB179" s="12">
        <v>-6.4456693999999995E-2</v>
      </c>
      <c r="CC179" s="12">
        <v>-1.4512226E-2</v>
      </c>
      <c r="CD179" s="12">
        <v>-1.0348413000000001E-2</v>
      </c>
      <c r="CE179" s="12">
        <v>-1.2132011E-2</v>
      </c>
      <c r="CF179" s="12">
        <v>-4.8571385000000002E-2</v>
      </c>
      <c r="CG179" s="12">
        <v>-2.0722869999999999E-3</v>
      </c>
      <c r="CH179" s="12">
        <v>1.069401E-3</v>
      </c>
      <c r="CI179" s="12">
        <v>-3.0631509000000001E-2</v>
      </c>
      <c r="CJ179" s="12">
        <v>7.3529770000000001E-3</v>
      </c>
      <c r="CK179" s="12">
        <v>-3.9356812999999997E-2</v>
      </c>
      <c r="CL179" s="12">
        <v>-2.1214841000000002E-2</v>
      </c>
      <c r="CM179" s="12">
        <v>-2.7652051E-2</v>
      </c>
      <c r="CN179" s="12">
        <v>-2.6114153000000001E-2</v>
      </c>
      <c r="CO179" s="12">
        <v>-1.4664091000000001E-2</v>
      </c>
      <c r="CP179" s="12">
        <v>-3.6610565999999997E-2</v>
      </c>
      <c r="CQ179" s="12">
        <v>-4.0362214E-2</v>
      </c>
      <c r="CR179" s="12">
        <v>-1.6685802999999999E-2</v>
      </c>
      <c r="CS179" s="12">
        <v>-3.4300979000000002E-2</v>
      </c>
      <c r="CT179" s="12">
        <v>2.1485257000000001E-2</v>
      </c>
      <c r="CU179" s="12">
        <v>1.81926E-2</v>
      </c>
      <c r="CV179" s="12">
        <v>-1.1729662E-2</v>
      </c>
    </row>
    <row r="180" spans="1:100" ht="18.75" customHeight="1" x14ac:dyDescent="0.4">
      <c r="A180" s="11">
        <v>178</v>
      </c>
      <c r="B180" s="12">
        <v>1.3675530999999999E-2</v>
      </c>
      <c r="C180" s="12">
        <v>3.3901841000000002E-2</v>
      </c>
      <c r="D180" s="12">
        <v>9.3664130000000005E-3</v>
      </c>
      <c r="E180" s="12">
        <v>4.9309507000000002E-2</v>
      </c>
      <c r="F180" s="12">
        <v>4.0046138000000002E-2</v>
      </c>
      <c r="G180" s="12">
        <v>4.111661E-3</v>
      </c>
      <c r="H180" s="12">
        <v>4.6967323999999998E-2</v>
      </c>
      <c r="I180" s="12">
        <v>4.9064522999999999E-2</v>
      </c>
      <c r="J180" s="12">
        <v>-9.3479264000000006E-2</v>
      </c>
      <c r="K180" s="12">
        <v>1.3805288000000001E-2</v>
      </c>
      <c r="L180" s="12">
        <v>1.9561591E-2</v>
      </c>
      <c r="M180" s="12">
        <v>2.7988010000000001E-3</v>
      </c>
      <c r="N180" s="12">
        <v>3.0316198999999999E-2</v>
      </c>
      <c r="O180" s="12">
        <v>-7.1810199999999998E-4</v>
      </c>
      <c r="P180" s="12">
        <v>2.5529390999999999E-2</v>
      </c>
      <c r="Q180" s="12">
        <v>8.2094208000000002E-2</v>
      </c>
      <c r="R180" s="12">
        <v>-2.7718283E-2</v>
      </c>
      <c r="S180" s="12">
        <v>3.9319680000000003E-2</v>
      </c>
      <c r="T180" s="12">
        <v>-2.0456820000000001E-3</v>
      </c>
      <c r="U180" s="12">
        <v>-4.0704746E-2</v>
      </c>
      <c r="V180" s="12">
        <v>-8.7237300000000007E-3</v>
      </c>
      <c r="W180" s="12">
        <v>6.7499200000000004E-3</v>
      </c>
      <c r="X180" s="12">
        <v>4.8798649999999997E-3</v>
      </c>
      <c r="Y180" s="12">
        <v>2.6327335E-2</v>
      </c>
      <c r="Z180" s="12">
        <v>0.113871995</v>
      </c>
      <c r="AA180" s="12">
        <v>7.0164669999999998E-2</v>
      </c>
      <c r="AB180" s="12">
        <v>4.0428645999999999E-2</v>
      </c>
      <c r="AC180" s="12">
        <v>3.0001118E-2</v>
      </c>
      <c r="AD180" s="12">
        <v>-4.2463841000000002E-2</v>
      </c>
      <c r="AE180" s="12">
        <v>0.268189697</v>
      </c>
      <c r="AF180" s="12">
        <v>1.7925120999999999E-2</v>
      </c>
      <c r="AG180" s="12">
        <v>0.140696197</v>
      </c>
      <c r="AH180" s="12">
        <v>2.6019871E-2</v>
      </c>
      <c r="AI180" s="12">
        <v>1.9363502000000001E-2</v>
      </c>
      <c r="AJ180" s="12">
        <v>2.0246304999999999E-2</v>
      </c>
      <c r="AK180" s="12">
        <v>4.7628742000000002E-2</v>
      </c>
      <c r="AL180" s="12">
        <v>4.4098323000000002E-2</v>
      </c>
      <c r="AM180" s="12">
        <v>4.2146171000000003E-2</v>
      </c>
      <c r="AN180" s="12">
        <v>4.7678235999999999E-2</v>
      </c>
      <c r="AO180" s="12">
        <v>3.1678036999999999E-2</v>
      </c>
      <c r="AP180" s="12">
        <v>3.0368853000000001E-2</v>
      </c>
      <c r="AQ180" s="12">
        <v>6.2177869999999998E-3</v>
      </c>
      <c r="AR180" s="12">
        <v>2.6591575999999999E-2</v>
      </c>
      <c r="AS180" s="12">
        <v>3.9313898E-2</v>
      </c>
      <c r="AT180" s="13">
        <v>8.4235100000000003E-5</v>
      </c>
      <c r="AU180" s="12">
        <v>-3.6524529999999999E-3</v>
      </c>
      <c r="AV180" s="12">
        <v>2.2836103999999999E-2</v>
      </c>
      <c r="AW180" s="12">
        <v>-1.94031E-3</v>
      </c>
      <c r="AX180" s="12">
        <v>6.6153979999999998E-3</v>
      </c>
      <c r="AY180" s="12">
        <v>1.4162653000000001E-2</v>
      </c>
      <c r="AZ180" s="12">
        <v>2.4587523E-2</v>
      </c>
      <c r="BA180" s="12">
        <v>3.8099198000000001E-2</v>
      </c>
      <c r="BB180" s="12">
        <v>-2.6954743999999999E-2</v>
      </c>
      <c r="BC180" s="12">
        <v>7.9343788999999998E-2</v>
      </c>
      <c r="BD180" s="12">
        <v>1.3390839999999999E-2</v>
      </c>
      <c r="BE180" s="12">
        <v>5.0050706E-2</v>
      </c>
      <c r="BF180" s="12">
        <v>2.4152860000000002E-2</v>
      </c>
      <c r="BG180" s="12">
        <v>3.7384748000000002E-2</v>
      </c>
      <c r="BH180" s="12">
        <v>9.7047450000000007E-3</v>
      </c>
      <c r="BI180" s="12">
        <v>1.0617929999999999E-2</v>
      </c>
      <c r="BJ180" s="12">
        <v>2.0681227E-2</v>
      </c>
      <c r="BK180" s="12">
        <v>-1.6435762999999999E-2</v>
      </c>
      <c r="BL180" s="12">
        <v>1.9425261999999999E-2</v>
      </c>
      <c r="BM180" s="12">
        <v>7.5606532000000004E-2</v>
      </c>
      <c r="BN180" s="12">
        <v>1.7185077999999999E-2</v>
      </c>
      <c r="BO180" s="12">
        <v>-1.012497E-3</v>
      </c>
      <c r="BP180" s="12">
        <v>5.7534689999999998E-3</v>
      </c>
      <c r="BQ180" s="12">
        <v>5.6087851000000001E-2</v>
      </c>
      <c r="BR180" s="12">
        <v>-4.5404358999999998E-2</v>
      </c>
      <c r="BS180" s="12">
        <v>5.4792513000000001E-2</v>
      </c>
      <c r="BT180" s="12">
        <v>6.2498363000000001E-2</v>
      </c>
      <c r="BU180" s="12">
        <v>-5.1898589999999998E-3</v>
      </c>
      <c r="BV180" s="12">
        <v>3.6351864999999997E-2</v>
      </c>
      <c r="BW180" s="12">
        <v>1.0549576E-2</v>
      </c>
      <c r="BX180" s="12">
        <v>-1.0106425E-2</v>
      </c>
      <c r="BY180" s="12">
        <v>-3.290684E-2</v>
      </c>
      <c r="BZ180" s="12">
        <v>-1.5683282E-2</v>
      </c>
      <c r="CA180" s="12">
        <v>4.9479479E-2</v>
      </c>
      <c r="CB180" s="12">
        <v>-1.2204675E-2</v>
      </c>
      <c r="CC180" s="12">
        <v>3.3246270000000001E-2</v>
      </c>
      <c r="CD180" s="12">
        <v>4.7635627999999999E-2</v>
      </c>
      <c r="CE180" s="12">
        <v>4.8630314000000001E-2</v>
      </c>
      <c r="CF180" s="12">
        <v>2.7054826000000001E-2</v>
      </c>
      <c r="CG180" s="12">
        <v>2.6264320000000001E-2</v>
      </c>
      <c r="CH180" s="12">
        <v>3.2874498000000002E-2</v>
      </c>
      <c r="CI180" s="12">
        <v>4.1513189999999997E-3</v>
      </c>
      <c r="CJ180" s="12">
        <v>4.9098229999999998E-3</v>
      </c>
      <c r="CK180" s="12">
        <v>-2.6854909999999999E-3</v>
      </c>
      <c r="CL180" s="12">
        <v>3.3013334999999998E-2</v>
      </c>
      <c r="CM180" s="12">
        <v>2.6618869999999999E-2</v>
      </c>
      <c r="CN180" s="12">
        <v>3.2374363000000003E-2</v>
      </c>
      <c r="CO180" s="12">
        <v>2.4020871999999999E-2</v>
      </c>
      <c r="CP180" s="12">
        <v>-0.15901976500000001</v>
      </c>
      <c r="CQ180" s="12">
        <v>2.9073380999999999E-2</v>
      </c>
      <c r="CR180" s="12">
        <v>-3.7621699999999998E-4</v>
      </c>
      <c r="CS180" s="12">
        <v>3.4787347000000003E-2</v>
      </c>
      <c r="CT180" s="12">
        <v>1.9651868999999999E-2</v>
      </c>
      <c r="CU180" s="12">
        <v>0.15714120100000001</v>
      </c>
      <c r="CV180" s="12">
        <v>-6.2040790000000004E-3</v>
      </c>
    </row>
    <row r="181" spans="1:100" ht="18.75" customHeight="1" x14ac:dyDescent="0.4">
      <c r="A181" s="11">
        <v>179</v>
      </c>
      <c r="B181" s="12">
        <v>-1.2206099999999999E-2</v>
      </c>
      <c r="C181" s="12">
        <v>3.0124206000000001E-2</v>
      </c>
      <c r="D181" s="12">
        <v>-2.6914661999999999E-2</v>
      </c>
      <c r="E181" s="12">
        <v>-2.874213E-3</v>
      </c>
      <c r="F181" s="12">
        <v>-5.6514105000000002E-2</v>
      </c>
      <c r="G181" s="12">
        <v>-5.3275420000000002E-3</v>
      </c>
      <c r="H181" s="12">
        <v>2.0116636E-2</v>
      </c>
      <c r="I181" s="12">
        <v>1.3778347E-2</v>
      </c>
      <c r="J181" s="12">
        <v>-3.8510772999999998E-2</v>
      </c>
      <c r="K181" s="12">
        <v>-6.6864491999999998E-2</v>
      </c>
      <c r="L181" s="12">
        <v>-8.4212680000000009E-3</v>
      </c>
      <c r="M181" s="12">
        <v>3.365683E-3</v>
      </c>
      <c r="N181" s="12">
        <v>-1.5755286E-2</v>
      </c>
      <c r="O181" s="12">
        <v>9.1166370000000004E-3</v>
      </c>
      <c r="P181" s="12">
        <v>-8.7053359999999993E-3</v>
      </c>
      <c r="Q181" s="12">
        <v>3.6045920000000002E-3</v>
      </c>
      <c r="R181" s="12">
        <v>-7.2057882000000004E-2</v>
      </c>
      <c r="S181" s="12">
        <v>2.3995883999999999E-2</v>
      </c>
      <c r="T181" s="12">
        <v>3.5778649000000003E-2</v>
      </c>
      <c r="U181" s="12">
        <v>1.1181903999999999E-2</v>
      </c>
      <c r="V181" s="12">
        <v>-2.8836929000000001E-2</v>
      </c>
      <c r="W181" s="12">
        <v>7.5342910000000003E-3</v>
      </c>
      <c r="X181" s="12">
        <v>2.0171706000000001E-2</v>
      </c>
      <c r="Y181" s="12">
        <v>-4.2795105E-2</v>
      </c>
      <c r="Z181" s="12">
        <v>6.8731800000000002E-4</v>
      </c>
      <c r="AA181" s="12">
        <v>2.7797130000000001E-3</v>
      </c>
      <c r="AB181" s="12">
        <v>-5.5013339000000001E-2</v>
      </c>
      <c r="AC181" s="12">
        <v>-2.7892246999999998E-2</v>
      </c>
      <c r="AD181" s="12">
        <v>-2.5261131999999999E-2</v>
      </c>
      <c r="AE181" s="12">
        <v>-4.6308945999999997E-2</v>
      </c>
      <c r="AF181" s="12">
        <v>-4.7595273E-2</v>
      </c>
      <c r="AG181" s="12">
        <v>-5.3981951E-2</v>
      </c>
      <c r="AH181" s="12">
        <v>-1.8417258999999998E-2</v>
      </c>
      <c r="AI181" s="12">
        <v>-2.1488841000000002E-2</v>
      </c>
      <c r="AJ181" s="12">
        <v>-1.2451540000000001E-2</v>
      </c>
      <c r="AK181" s="12">
        <v>-6.4892171999999998E-2</v>
      </c>
      <c r="AL181" s="12">
        <v>4.6623022E-2</v>
      </c>
      <c r="AM181" s="12">
        <v>2.9242369000000001E-2</v>
      </c>
      <c r="AN181" s="12">
        <v>-2.1713064000000001E-2</v>
      </c>
      <c r="AO181" s="12">
        <v>-2.1483702E-2</v>
      </c>
      <c r="AP181" s="12">
        <v>-2.7750572000000001E-2</v>
      </c>
      <c r="AQ181" s="12">
        <v>9.9694740000000007E-3</v>
      </c>
      <c r="AR181" s="12">
        <v>1.6043413999999999E-2</v>
      </c>
      <c r="AS181" s="12">
        <v>-6.8724390000000002E-3</v>
      </c>
      <c r="AT181" s="12">
        <v>1.026757E-2</v>
      </c>
      <c r="AU181" s="12">
        <v>1.4440830000000001E-3</v>
      </c>
      <c r="AV181" s="12">
        <v>-2.5807153999999999E-2</v>
      </c>
      <c r="AW181" s="12">
        <v>7.3873089999999999E-3</v>
      </c>
      <c r="AX181" s="12">
        <v>-2.9785855999999999E-2</v>
      </c>
      <c r="AY181" s="12">
        <v>5.8546913999999999E-2</v>
      </c>
      <c r="AZ181" s="12">
        <v>2.2739793000000001E-2</v>
      </c>
      <c r="BA181" s="12">
        <v>-0.16061879600000001</v>
      </c>
      <c r="BB181" s="12">
        <v>8.6223879999999999E-3</v>
      </c>
      <c r="BC181" s="12">
        <v>-2.5900619999999999E-2</v>
      </c>
      <c r="BD181" s="12">
        <v>7.8330510000000006E-3</v>
      </c>
      <c r="BE181" s="12">
        <v>-4.1833555000000001E-2</v>
      </c>
      <c r="BF181" s="12">
        <v>-0.15977466400000001</v>
      </c>
      <c r="BG181" s="12">
        <v>-1.9711357999999998E-2</v>
      </c>
      <c r="BH181" s="12">
        <v>1.4346266E-2</v>
      </c>
      <c r="BI181" s="12">
        <v>4.2754833999999999E-2</v>
      </c>
      <c r="BJ181" s="12">
        <v>-9.8278259999999996E-3</v>
      </c>
      <c r="BK181" s="12">
        <v>-5.0131003E-2</v>
      </c>
      <c r="BL181" s="12">
        <v>1.806373E-3</v>
      </c>
      <c r="BM181" s="12">
        <v>-2.5645716999999998E-2</v>
      </c>
      <c r="BN181" s="12">
        <v>5.2283224000000003E-2</v>
      </c>
      <c r="BO181" s="12">
        <v>-4.5990350999999999E-2</v>
      </c>
      <c r="BP181" s="12">
        <v>-2.4248624999999999E-2</v>
      </c>
      <c r="BQ181" s="12">
        <v>-1.488601E-3</v>
      </c>
      <c r="BR181" s="12">
        <v>2.3359287999999999E-2</v>
      </c>
      <c r="BS181" s="12">
        <v>-6.4302832000000004E-2</v>
      </c>
      <c r="BT181" s="12">
        <v>-0.14817672300000001</v>
      </c>
      <c r="BU181" s="12">
        <v>-7.0304683000000007E-2</v>
      </c>
      <c r="BV181" s="12">
        <v>1.6116239000000001E-2</v>
      </c>
      <c r="BW181" s="12">
        <v>2.9742325999999999E-2</v>
      </c>
      <c r="BX181" s="12">
        <v>5.3090773000000001E-2</v>
      </c>
      <c r="BY181" s="12">
        <v>1.2760044E-2</v>
      </c>
      <c r="BZ181" s="12">
        <v>6.5182479999999999E-3</v>
      </c>
      <c r="CA181" s="12">
        <v>-4.8993096999999999E-2</v>
      </c>
      <c r="CB181" s="12">
        <v>-8.2702330000000001E-3</v>
      </c>
      <c r="CC181" s="12">
        <v>-3.5324039000000002E-2</v>
      </c>
      <c r="CD181" s="12">
        <v>-0.10757455</v>
      </c>
      <c r="CE181" s="12">
        <v>1.8951584E-2</v>
      </c>
      <c r="CF181" s="12">
        <v>-1.515128E-2</v>
      </c>
      <c r="CG181" s="12">
        <v>-1.6902807999999998E-2</v>
      </c>
      <c r="CH181" s="12">
        <v>-7.5834140000000001E-3</v>
      </c>
      <c r="CI181" s="12">
        <v>-1.8968840000000001E-2</v>
      </c>
      <c r="CJ181" s="12">
        <v>-9.5762428999999996E-2</v>
      </c>
      <c r="CK181" s="12">
        <v>-5.8811970999999998E-2</v>
      </c>
      <c r="CL181" s="12">
        <v>2.925324E-3</v>
      </c>
      <c r="CM181" s="12">
        <v>-4.3652399000000001E-2</v>
      </c>
      <c r="CN181" s="12">
        <v>-3.9265807E-2</v>
      </c>
      <c r="CO181" s="12">
        <v>4.0922934000000001E-2</v>
      </c>
      <c r="CP181" s="12">
        <v>-8.1050796999999994E-2</v>
      </c>
      <c r="CQ181" s="12">
        <v>-6.8683985000000003E-2</v>
      </c>
      <c r="CR181" s="12">
        <v>1.640103E-2</v>
      </c>
      <c r="CS181" s="12">
        <v>-6.5821669999999999E-3</v>
      </c>
      <c r="CT181" s="12">
        <v>-6.8421890000000003E-3</v>
      </c>
      <c r="CU181" s="12">
        <v>-1.8212315999999999E-2</v>
      </c>
      <c r="CV181" s="12">
        <v>-1.3367537000000001E-2</v>
      </c>
    </row>
    <row r="182" spans="1:100" ht="18.75" customHeight="1" x14ac:dyDescent="0.4">
      <c r="A182" s="11">
        <v>180</v>
      </c>
      <c r="B182" s="12">
        <v>6.4243028999999993E-2</v>
      </c>
      <c r="C182" s="12">
        <v>3.9291842E-2</v>
      </c>
      <c r="D182" s="12">
        <v>7.1418093000000002E-2</v>
      </c>
      <c r="E182" s="12">
        <v>6.4006363999999996E-2</v>
      </c>
      <c r="F182" s="12">
        <v>7.2113015000000003E-2</v>
      </c>
      <c r="G182" s="12">
        <v>3.0233337999999998E-2</v>
      </c>
      <c r="H182" s="12">
        <v>5.0088778E-2</v>
      </c>
      <c r="I182" s="12">
        <v>-9.3325315000000006E-2</v>
      </c>
      <c r="J182" s="12">
        <v>9.5810909999999999E-3</v>
      </c>
      <c r="K182" s="12">
        <v>0.11618333</v>
      </c>
      <c r="L182" s="12">
        <v>3.4378286000000001E-2</v>
      </c>
      <c r="M182" s="12">
        <v>3.7672588E-2</v>
      </c>
      <c r="N182" s="12">
        <v>2.7516832000000001E-2</v>
      </c>
      <c r="O182" s="12">
        <v>-4.8953950000000003E-3</v>
      </c>
      <c r="P182" s="12">
        <v>9.1170811000000004E-2</v>
      </c>
      <c r="Q182" s="12">
        <v>6.7512111999999999E-2</v>
      </c>
      <c r="R182" s="12">
        <v>7.3855541999999996E-2</v>
      </c>
      <c r="S182" s="12">
        <v>2.0453807000000001E-2</v>
      </c>
      <c r="T182" s="12">
        <v>1.4309489E-2</v>
      </c>
      <c r="U182" s="12">
        <v>-1.0650912E-2</v>
      </c>
      <c r="V182" s="12">
        <v>5.1754039000000002E-2</v>
      </c>
      <c r="W182" s="12">
        <v>6.4676627E-2</v>
      </c>
      <c r="X182" s="12">
        <v>8.4220440000000001E-3</v>
      </c>
      <c r="Y182" s="12">
        <v>4.8720408999999999E-2</v>
      </c>
      <c r="Z182" s="12">
        <v>8.1491279999999999E-2</v>
      </c>
      <c r="AA182" s="12">
        <v>7.2576609E-2</v>
      </c>
      <c r="AB182" s="12">
        <v>-3.5946549000000001E-2</v>
      </c>
      <c r="AC182" s="12">
        <v>8.0360098000000005E-2</v>
      </c>
      <c r="AD182" s="12">
        <v>1.8889686999999999E-2</v>
      </c>
      <c r="AE182" s="12">
        <v>-1.7760016999999999E-2</v>
      </c>
      <c r="AF182" s="12">
        <v>-3.5879741E-2</v>
      </c>
      <c r="AG182" s="12">
        <v>0.12631518899999999</v>
      </c>
      <c r="AH182" s="12">
        <v>3.7376386999999997E-2</v>
      </c>
      <c r="AI182" s="12">
        <v>2.8997808999999999E-2</v>
      </c>
      <c r="AJ182" s="12">
        <v>2.2196106E-2</v>
      </c>
      <c r="AK182" s="12">
        <v>0.116767064</v>
      </c>
      <c r="AL182" s="12">
        <v>7.7697255000000007E-2</v>
      </c>
      <c r="AM182" s="12">
        <v>2.4482519000000001E-2</v>
      </c>
      <c r="AN182" s="12">
        <v>6.4153092999999994E-2</v>
      </c>
      <c r="AO182" s="12">
        <v>4.7328098999999998E-2</v>
      </c>
      <c r="AP182" s="12">
        <v>-3.2555840000000002E-3</v>
      </c>
      <c r="AQ182" s="12">
        <v>7.0566207000000006E-2</v>
      </c>
      <c r="AR182" s="12">
        <v>4.9666870000000002E-2</v>
      </c>
      <c r="AS182" s="12">
        <v>2.1080086000000001E-2</v>
      </c>
      <c r="AT182" s="12">
        <v>8.2139325999999999E-2</v>
      </c>
      <c r="AU182" s="12">
        <v>3.2168715000000001E-2</v>
      </c>
      <c r="AV182" s="12">
        <v>4.0075093999999999E-2</v>
      </c>
      <c r="AW182" s="12">
        <v>4.0910727000000001E-2</v>
      </c>
      <c r="AX182" s="12">
        <v>0.193543147</v>
      </c>
      <c r="AY182" s="12">
        <v>9.9289539999999996E-2</v>
      </c>
      <c r="AZ182" s="12">
        <v>7.7684329999999999E-3</v>
      </c>
      <c r="BA182" s="12">
        <v>0.10212365800000001</v>
      </c>
      <c r="BB182" s="12">
        <v>1.7824551000000001E-2</v>
      </c>
      <c r="BC182" s="12">
        <v>0.13129837599999999</v>
      </c>
      <c r="BD182" s="12">
        <v>4.7141712000000002E-2</v>
      </c>
      <c r="BE182" s="12">
        <v>-3.4875165999999999E-2</v>
      </c>
      <c r="BF182" s="12">
        <v>0.17253529300000001</v>
      </c>
      <c r="BG182" s="12">
        <v>4.7386485999999998E-2</v>
      </c>
      <c r="BH182" s="12">
        <v>6.9393249000000004E-2</v>
      </c>
      <c r="BI182" s="12">
        <v>4.6841716999999998E-2</v>
      </c>
      <c r="BJ182" s="12">
        <v>2.0218047999999999E-2</v>
      </c>
      <c r="BK182" s="12">
        <v>2.5638894999999998E-2</v>
      </c>
      <c r="BL182" s="12">
        <v>1.9947456999999998E-2</v>
      </c>
      <c r="BM182" s="12">
        <v>6.9932583000000006E-2</v>
      </c>
      <c r="BN182" s="12">
        <v>3.7860685999999998E-2</v>
      </c>
      <c r="BO182" s="12">
        <v>5.2058760000000003E-2</v>
      </c>
      <c r="BP182" s="12">
        <v>5.9328046000000002E-2</v>
      </c>
      <c r="BQ182" s="12">
        <v>6.3163867999999998E-2</v>
      </c>
      <c r="BR182" s="12">
        <v>0.25900003199999999</v>
      </c>
      <c r="BS182" s="12">
        <v>0.125961304</v>
      </c>
      <c r="BT182" s="12">
        <v>5.5331235999999999E-2</v>
      </c>
      <c r="BU182" s="12">
        <v>0.11035869299999999</v>
      </c>
      <c r="BV182" s="12">
        <v>0.13627287199999999</v>
      </c>
      <c r="BW182" s="12">
        <v>1.6614112E-2</v>
      </c>
      <c r="BX182" s="12">
        <v>1.6863624000000001E-2</v>
      </c>
      <c r="BY182" s="12">
        <v>4.876349E-2</v>
      </c>
      <c r="BZ182" s="12">
        <v>2.7982172E-2</v>
      </c>
      <c r="CA182" s="12">
        <v>5.6605229999999999E-2</v>
      </c>
      <c r="CB182" s="12">
        <v>3.5667483999999999E-2</v>
      </c>
      <c r="CC182" s="12">
        <v>2.0483904000000001E-2</v>
      </c>
      <c r="CD182" s="12">
        <v>4.3121674999999998E-2</v>
      </c>
      <c r="CE182" s="12">
        <v>-3.0092751000000001E-2</v>
      </c>
      <c r="CF182" s="12">
        <v>2.0788708999999999E-2</v>
      </c>
      <c r="CG182" s="12">
        <v>7.2042668000000004E-2</v>
      </c>
      <c r="CH182" s="12">
        <v>2.5934815E-2</v>
      </c>
      <c r="CI182" s="12">
        <v>3.0342273999999999E-2</v>
      </c>
      <c r="CJ182" s="12">
        <v>6.8045155999999996E-2</v>
      </c>
      <c r="CK182" s="12">
        <v>3.2516866999999998E-2</v>
      </c>
      <c r="CL182" s="12">
        <v>4.3896065999999997E-2</v>
      </c>
      <c r="CM182" s="12">
        <v>9.2662464999999999E-2</v>
      </c>
      <c r="CN182" s="12">
        <v>-1.2543482999999999E-2</v>
      </c>
      <c r="CO182" s="12">
        <v>7.9179498000000001E-2</v>
      </c>
      <c r="CP182" s="12">
        <v>4.6099793999999999E-2</v>
      </c>
      <c r="CQ182" s="12">
        <v>7.6715820000000004E-2</v>
      </c>
      <c r="CR182" s="12">
        <v>4.0145668000000002E-2</v>
      </c>
      <c r="CS182" s="12">
        <v>4.2437719999999998E-2</v>
      </c>
      <c r="CT182" s="12">
        <v>2.3157494000000001E-2</v>
      </c>
      <c r="CU182" s="12">
        <v>6.7244613999999994E-2</v>
      </c>
      <c r="CV182" s="12">
        <v>1.2448548E-2</v>
      </c>
    </row>
    <row r="183" spans="1:100" ht="18.75" customHeight="1" x14ac:dyDescent="0.4">
      <c r="A183" s="11">
        <v>181</v>
      </c>
      <c r="B183" s="12">
        <v>5.7513481999999998E-2</v>
      </c>
      <c r="C183" s="12">
        <v>3.7399740000000001E-3</v>
      </c>
      <c r="D183" s="12">
        <v>6.7552070000000006E-2</v>
      </c>
      <c r="E183" s="12">
        <v>6.3028356999999993E-2</v>
      </c>
      <c r="F183" s="12">
        <v>-1.1665053E-2</v>
      </c>
      <c r="G183" s="12">
        <v>4.2536618999999998E-2</v>
      </c>
      <c r="H183" s="12">
        <v>6.6666676999999994E-2</v>
      </c>
      <c r="I183" s="12">
        <v>5.2548240000000003E-2</v>
      </c>
      <c r="J183" s="12">
        <v>9.1437376000000001E-2</v>
      </c>
      <c r="K183" s="12">
        <v>-0.13333888799999999</v>
      </c>
      <c r="L183" s="12">
        <v>3.2414780999999997E-2</v>
      </c>
      <c r="M183" s="12">
        <v>5.4498692000000001E-2</v>
      </c>
      <c r="N183" s="12">
        <v>7.4264693000000007E-2</v>
      </c>
      <c r="O183" s="12">
        <v>5.2146644999999998E-2</v>
      </c>
      <c r="P183" s="12">
        <v>2.6843358000000001E-2</v>
      </c>
      <c r="Q183" s="12">
        <v>0.160801681</v>
      </c>
      <c r="R183" s="12">
        <v>-4.3324495999999997E-2</v>
      </c>
      <c r="S183" s="12">
        <v>7.7719824000000007E-2</v>
      </c>
      <c r="T183" s="12">
        <v>4.8228411999999998E-2</v>
      </c>
      <c r="U183" s="12">
        <v>2.8001923000000001E-2</v>
      </c>
      <c r="V183" s="12">
        <v>6.8363428000000004E-2</v>
      </c>
      <c r="W183" s="12">
        <v>6.6355004999999995E-2</v>
      </c>
      <c r="X183" s="12">
        <v>6.1002024000000002E-2</v>
      </c>
      <c r="Y183" s="12">
        <v>6.9260505999999999E-2</v>
      </c>
      <c r="Z183" s="12">
        <v>3.9205296000000001E-2</v>
      </c>
      <c r="AA183" s="12">
        <v>3.5999534999999999E-2</v>
      </c>
      <c r="AB183" s="12">
        <v>2.9477869E-2</v>
      </c>
      <c r="AC183" s="12">
        <v>3.831818E-2</v>
      </c>
      <c r="AD183" s="12">
        <v>6.2627067999999994E-2</v>
      </c>
      <c r="AE183" s="12">
        <v>0.26327343600000003</v>
      </c>
      <c r="AF183" s="12">
        <v>2.2993157E-2</v>
      </c>
      <c r="AG183" s="12">
        <v>-9.7035109999999997E-3</v>
      </c>
      <c r="AH183" s="12">
        <v>7.8590511000000002E-2</v>
      </c>
      <c r="AI183" s="12">
        <v>-0.16436735299999999</v>
      </c>
      <c r="AJ183" s="12">
        <v>9.0839103000000004E-2</v>
      </c>
      <c r="AK183" s="12">
        <v>6.2325552999999999E-2</v>
      </c>
      <c r="AL183" s="12">
        <v>7.5666040000000004E-2</v>
      </c>
      <c r="AM183" s="12">
        <v>0.169346417</v>
      </c>
      <c r="AN183" s="12">
        <v>0.11000022</v>
      </c>
      <c r="AO183" s="12">
        <v>-4.7859048000000001E-2</v>
      </c>
      <c r="AP183" s="12">
        <v>8.3910883000000006E-2</v>
      </c>
      <c r="AQ183" s="12">
        <v>2.5984944999999999E-2</v>
      </c>
      <c r="AR183" s="12">
        <v>0.120999859</v>
      </c>
      <c r="AS183" s="12">
        <v>8.6751048999999997E-2</v>
      </c>
      <c r="AT183" s="12">
        <v>6.6281661000000006E-2</v>
      </c>
      <c r="AU183" s="12">
        <v>3.9011267000000002E-2</v>
      </c>
      <c r="AV183" s="12">
        <v>7.8868667000000003E-2</v>
      </c>
      <c r="AW183" s="12">
        <v>7.7864405999999997E-2</v>
      </c>
      <c r="AX183" s="12">
        <v>0.117488203</v>
      </c>
      <c r="AY183" s="12">
        <v>3.1497849000000001E-2</v>
      </c>
      <c r="AZ183" s="12">
        <v>5.1302452999999998E-2</v>
      </c>
      <c r="BA183" s="12">
        <v>0.106217677</v>
      </c>
      <c r="BB183" s="12">
        <v>8.5775484999999999E-2</v>
      </c>
      <c r="BC183" s="12">
        <v>6.2298060000000001E-3</v>
      </c>
      <c r="BD183" s="12">
        <v>4.6753678999999999E-2</v>
      </c>
      <c r="BE183" s="12">
        <v>9.5634934000000005E-2</v>
      </c>
      <c r="BF183" s="12">
        <v>9.829657E-2</v>
      </c>
      <c r="BG183" s="12">
        <v>8.9625385000000002E-2</v>
      </c>
      <c r="BH183" s="12">
        <v>4.0132666999999997E-2</v>
      </c>
      <c r="BI183" s="12">
        <v>7.8452042999999999E-2</v>
      </c>
      <c r="BJ183" s="12">
        <v>4.2757640999999999E-2</v>
      </c>
      <c r="BK183" s="12">
        <v>-0.236981725</v>
      </c>
      <c r="BL183" s="12">
        <v>5.6864449999999997E-2</v>
      </c>
      <c r="BM183" s="12">
        <v>1.9662583000000001E-2</v>
      </c>
      <c r="BN183" s="12">
        <v>5.3308379000000003E-2</v>
      </c>
      <c r="BO183" s="12">
        <v>3.7869263E-2</v>
      </c>
      <c r="BP183" s="12">
        <v>-2.5813716E-2</v>
      </c>
      <c r="BQ183" s="12">
        <v>-3.5860877999999999E-2</v>
      </c>
      <c r="BR183" s="12">
        <v>2.1238366000000002E-2</v>
      </c>
      <c r="BS183" s="12">
        <v>4.8693382E-2</v>
      </c>
      <c r="BT183" s="12">
        <v>0.16560839099999999</v>
      </c>
      <c r="BU183" s="12">
        <v>0.109738661</v>
      </c>
      <c r="BV183" s="12">
        <v>6.4099046000000007E-2</v>
      </c>
      <c r="BW183" s="12">
        <v>0.123953364</v>
      </c>
      <c r="BX183" s="12">
        <v>5.2987405000000001E-2</v>
      </c>
      <c r="BY183" s="12">
        <v>5.5172229000000003E-2</v>
      </c>
      <c r="BZ183" s="12">
        <v>5.9104273999999998E-2</v>
      </c>
      <c r="CA183" s="12">
        <v>5.9207893999999997E-2</v>
      </c>
      <c r="CB183" s="12">
        <v>9.6041931999999997E-2</v>
      </c>
      <c r="CC183" s="12">
        <v>1.3944474E-2</v>
      </c>
      <c r="CD183" s="12">
        <v>2.7519627000000001E-2</v>
      </c>
      <c r="CE183" s="12">
        <v>5.1617279000000002E-2</v>
      </c>
      <c r="CF183" s="12">
        <v>0.115933407</v>
      </c>
      <c r="CG183" s="12">
        <v>7.3864981999999996E-2</v>
      </c>
      <c r="CH183" s="12">
        <v>-1.7041122999999998E-2</v>
      </c>
      <c r="CI183" s="12">
        <v>8.8586069000000003E-2</v>
      </c>
      <c r="CJ183" s="12">
        <v>-2.225982E-3</v>
      </c>
      <c r="CK183" s="12">
        <v>0.104717137</v>
      </c>
      <c r="CL183" s="12">
        <v>5.0020742E-2</v>
      </c>
      <c r="CM183" s="12">
        <v>5.2327421999999998E-2</v>
      </c>
      <c r="CN183" s="12">
        <v>1.4293171E-2</v>
      </c>
      <c r="CO183" s="12">
        <v>3.2514421000000002E-2</v>
      </c>
      <c r="CP183" s="12">
        <v>6.5659400000000007E-2</v>
      </c>
      <c r="CQ183" s="12">
        <v>1.0267784E-2</v>
      </c>
      <c r="CR183" s="12">
        <v>3.2807059999999999E-2</v>
      </c>
      <c r="CS183" s="12">
        <v>9.9648297999999996E-2</v>
      </c>
      <c r="CT183" s="12">
        <v>4.6300049000000003E-2</v>
      </c>
      <c r="CU183" s="12">
        <v>4.5720555000000003E-2</v>
      </c>
      <c r="CV183" s="12">
        <v>4.1233508000000002E-2</v>
      </c>
    </row>
    <row r="184" spans="1:100" ht="18.75" customHeight="1" x14ac:dyDescent="0.4">
      <c r="A184" s="11">
        <v>182</v>
      </c>
      <c r="B184" s="12">
        <v>-0.111467591</v>
      </c>
      <c r="C184" s="12">
        <v>-1.5785011000000002E-2</v>
      </c>
      <c r="D184" s="12">
        <v>-9.2501344999999999E-2</v>
      </c>
      <c r="E184" s="12">
        <v>-0.122604991</v>
      </c>
      <c r="F184" s="12">
        <v>-4.0726149999999999E-3</v>
      </c>
      <c r="G184" s="12">
        <v>-2.3821313E-2</v>
      </c>
      <c r="H184" s="12">
        <v>1.9718281000000001E-2</v>
      </c>
      <c r="I184" s="12">
        <v>2.1599851999999999E-2</v>
      </c>
      <c r="J184" s="12">
        <v>-3.8591229999999999E-3</v>
      </c>
      <c r="K184" s="12">
        <v>-0.12020114</v>
      </c>
      <c r="L184" s="12">
        <v>-3.2814928E-2</v>
      </c>
      <c r="M184" s="12">
        <v>8.4970840000000006E-2</v>
      </c>
      <c r="N184" s="12">
        <v>-3.8022064000000001E-2</v>
      </c>
      <c r="O184" s="12">
        <v>-6.1293922000000001E-2</v>
      </c>
      <c r="P184" s="12">
        <v>1.431896E-3</v>
      </c>
      <c r="Q184" s="12">
        <v>3.8797914000000003E-2</v>
      </c>
      <c r="R184" s="12">
        <v>-5.9875840999999999E-2</v>
      </c>
      <c r="S184" s="12">
        <v>-8.0984779999999992E-3</v>
      </c>
      <c r="T184" s="12">
        <v>-2.9733959000000001E-2</v>
      </c>
      <c r="U184" s="12">
        <v>-2.3347720999999998E-2</v>
      </c>
      <c r="V184" s="12">
        <v>-4.6160232000000002E-2</v>
      </c>
      <c r="W184" s="12">
        <v>-2.4539851000000001E-2</v>
      </c>
      <c r="X184" s="12">
        <v>1.4031449E-2</v>
      </c>
      <c r="Y184" s="12">
        <v>-3.9753162000000002E-2</v>
      </c>
      <c r="Z184" s="12">
        <v>1.9113382000000002E-2</v>
      </c>
      <c r="AA184" s="12">
        <v>-4.4349469999999998E-3</v>
      </c>
      <c r="AB184" s="12">
        <v>-1.9181887000000002E-2</v>
      </c>
      <c r="AC184" s="12">
        <v>-6.0122549999999997E-2</v>
      </c>
      <c r="AD184" s="12">
        <v>-4.1488699999999998E-3</v>
      </c>
      <c r="AE184" s="12">
        <v>-4.9557419999999998E-2</v>
      </c>
      <c r="AF184" s="12">
        <v>1.9811992E-2</v>
      </c>
      <c r="AG184" s="12">
        <v>6.3878898000000003E-2</v>
      </c>
      <c r="AH184" s="12">
        <v>5.5962197999999998E-2</v>
      </c>
      <c r="AI184" s="12">
        <v>-3.2877123000000001E-2</v>
      </c>
      <c r="AJ184" s="12">
        <v>-0.29128397299999997</v>
      </c>
      <c r="AK184" s="12">
        <v>-0.17513135299999999</v>
      </c>
      <c r="AL184" s="12">
        <v>3.4980184999999997E-2</v>
      </c>
      <c r="AM184" s="12">
        <v>1.3498177E-2</v>
      </c>
      <c r="AN184" s="12">
        <v>3.8611589999999999E-3</v>
      </c>
      <c r="AO184" s="12">
        <v>-0.100841176</v>
      </c>
      <c r="AP184" s="12">
        <v>-4.8953618999999997E-2</v>
      </c>
      <c r="AQ184" s="12">
        <v>-3.4388012000000003E-2</v>
      </c>
      <c r="AR184" s="12">
        <v>1.4248858E-2</v>
      </c>
      <c r="AS184" s="12">
        <v>-5.0103150000000004E-3</v>
      </c>
      <c r="AT184" s="12">
        <v>-1.1190607E-2</v>
      </c>
      <c r="AU184" s="12">
        <v>-6.2058000000000002E-4</v>
      </c>
      <c r="AV184" s="12">
        <v>2.0616037E-2</v>
      </c>
      <c r="AW184" s="12">
        <v>-2.9927809E-2</v>
      </c>
      <c r="AX184" s="12">
        <v>-1.8962995E-2</v>
      </c>
      <c r="AY184" s="12">
        <v>3.6484740000000002E-2</v>
      </c>
      <c r="AZ184" s="12">
        <v>-6.4980953999999994E-2</v>
      </c>
      <c r="BA184" s="12">
        <v>2.0311058999999999E-2</v>
      </c>
      <c r="BB184" s="12">
        <v>-2.4687217000000001E-2</v>
      </c>
      <c r="BC184" s="12">
        <v>-7.8033279999999997E-2</v>
      </c>
      <c r="BD184" s="12">
        <v>2.3624666999999999E-2</v>
      </c>
      <c r="BE184" s="12">
        <v>-8.3429691E-2</v>
      </c>
      <c r="BF184" s="12">
        <v>3.4394367000000002E-2</v>
      </c>
      <c r="BG184" s="12">
        <v>-3.3690616E-2</v>
      </c>
      <c r="BH184" s="12">
        <v>-6.6958842000000005E-2</v>
      </c>
      <c r="BI184" s="12">
        <v>3.6426500000000001E-4</v>
      </c>
      <c r="BJ184" s="12">
        <v>-2.4994059999999999E-2</v>
      </c>
      <c r="BK184" s="12">
        <v>-8.4778249999999999E-2</v>
      </c>
      <c r="BL184" s="12">
        <v>-2.0581557E-2</v>
      </c>
      <c r="BM184" s="12">
        <v>3.5924958999999999E-2</v>
      </c>
      <c r="BN184" s="12">
        <v>-1.5580155E-2</v>
      </c>
      <c r="BO184" s="12">
        <v>4.1995019000000001E-2</v>
      </c>
      <c r="BP184" s="12">
        <v>-6.1389723E-2</v>
      </c>
      <c r="BQ184" s="12">
        <v>3.9230177999999997E-2</v>
      </c>
      <c r="BR184" s="12">
        <v>-0.11811846500000001</v>
      </c>
      <c r="BS184" s="12">
        <v>-4.6231774000000003E-2</v>
      </c>
      <c r="BT184" s="12">
        <v>-0.13950997800000001</v>
      </c>
      <c r="BU184" s="12">
        <v>2.3275935000000001E-2</v>
      </c>
      <c r="BV184" s="12">
        <v>-1.7580212000000001E-2</v>
      </c>
      <c r="BW184" s="12">
        <v>-2.4584477E-2</v>
      </c>
      <c r="BX184" s="12">
        <v>-1.8932244000000001E-2</v>
      </c>
      <c r="BY184" s="12">
        <v>-4.4274559999999998E-3</v>
      </c>
      <c r="BZ184" s="12">
        <v>-5.7684069999999997E-3</v>
      </c>
      <c r="CA184" s="12">
        <v>-2.3747119000000001E-2</v>
      </c>
      <c r="CB184" s="12">
        <v>-4.7441839E-2</v>
      </c>
      <c r="CC184" s="12">
        <v>1.1387438E-2</v>
      </c>
      <c r="CD184" s="12">
        <v>-0.128347823</v>
      </c>
      <c r="CE184" s="12">
        <v>-1.4052478E-2</v>
      </c>
      <c r="CF184" s="12">
        <v>-4.2735362999999998E-2</v>
      </c>
      <c r="CG184" s="12">
        <v>1.4723449999999999E-3</v>
      </c>
      <c r="CH184" s="12">
        <v>5.4650074E-2</v>
      </c>
      <c r="CI184" s="12">
        <v>-4.4202731000000002E-2</v>
      </c>
      <c r="CJ184" s="12">
        <v>-6.5136524000000001E-2</v>
      </c>
      <c r="CK184" s="12">
        <v>-3.220874E-2</v>
      </c>
      <c r="CL184" s="12">
        <v>-7.9614421000000005E-2</v>
      </c>
      <c r="CM184" s="12">
        <v>-4.7098899999999999E-2</v>
      </c>
      <c r="CN184" s="12">
        <v>-1.6453664999999999E-2</v>
      </c>
      <c r="CO184" s="12">
        <v>6.0452300000000004E-3</v>
      </c>
      <c r="CP184" s="12">
        <v>-9.2114486999999995E-2</v>
      </c>
      <c r="CQ184" s="12">
        <v>1.6031562999999999E-2</v>
      </c>
      <c r="CR184" s="12">
        <v>-2.3710385E-2</v>
      </c>
      <c r="CS184" s="12">
        <v>-5.9042591999999998E-2</v>
      </c>
      <c r="CT184" s="12">
        <v>-1.6152178E-2</v>
      </c>
      <c r="CU184" s="12">
        <v>1.4544E-2</v>
      </c>
      <c r="CV184" s="12">
        <v>-0.12793597800000001</v>
      </c>
    </row>
    <row r="185" spans="1:100" ht="18.75" customHeight="1" x14ac:dyDescent="0.4">
      <c r="A185" s="11">
        <v>183</v>
      </c>
      <c r="B185" s="12">
        <v>8.3597994999999994E-2</v>
      </c>
      <c r="C185" s="12">
        <v>3.3590528000000001E-2</v>
      </c>
      <c r="D185" s="12">
        <v>0.110774941</v>
      </c>
      <c r="E185" s="12">
        <v>0.19387574399999999</v>
      </c>
      <c r="F185" s="12">
        <v>0.137015883</v>
      </c>
      <c r="G185" s="12">
        <v>5.2224864000000003E-2</v>
      </c>
      <c r="H185" s="12">
        <v>4.2645044E-2</v>
      </c>
      <c r="I185" s="12">
        <v>2.3001847999999998E-2</v>
      </c>
      <c r="J185" s="12">
        <v>9.4841069E-2</v>
      </c>
      <c r="K185" s="12">
        <v>0.10782586500000001</v>
      </c>
      <c r="L185" s="12">
        <v>4.9545949999999998E-2</v>
      </c>
      <c r="M185" s="12">
        <v>4.4917615000000001E-2</v>
      </c>
      <c r="N185" s="12">
        <v>7.0273716999999999E-2</v>
      </c>
      <c r="O185" s="12">
        <v>3.0927347000000001E-2</v>
      </c>
      <c r="P185" s="12">
        <v>7.5421451E-2</v>
      </c>
      <c r="Q185" s="12">
        <v>3.7919776000000002E-2</v>
      </c>
      <c r="R185" s="12">
        <v>0.17196818799999999</v>
      </c>
      <c r="S185" s="12">
        <v>-5.6840243999999998E-2</v>
      </c>
      <c r="T185" s="12">
        <v>9.7419426000000003E-2</v>
      </c>
      <c r="U185" s="12">
        <v>2.0976226000000001E-2</v>
      </c>
      <c r="V185" s="12">
        <v>5.9743822000000002E-2</v>
      </c>
      <c r="W185" s="12">
        <v>6.06472E-3</v>
      </c>
      <c r="X185" s="12">
        <v>7.7961659000000003E-2</v>
      </c>
      <c r="Y185" s="12">
        <v>8.0898052999999998E-2</v>
      </c>
      <c r="Z185" s="12">
        <v>1.6574100000000001E-2</v>
      </c>
      <c r="AA185" s="12">
        <v>2.7690022000000002E-2</v>
      </c>
      <c r="AB185" s="12">
        <v>9.7299221000000005E-2</v>
      </c>
      <c r="AC185" s="12">
        <v>-4.5892860000000001E-2</v>
      </c>
      <c r="AD185" s="12">
        <v>1.6664888999999999E-2</v>
      </c>
      <c r="AE185" s="12">
        <v>9.4011300000000006E-3</v>
      </c>
      <c r="AF185" s="12">
        <v>8.4026008999999999E-2</v>
      </c>
      <c r="AG185" s="12">
        <v>3.4310646E-2</v>
      </c>
      <c r="AH185" s="12">
        <v>1.8337704E-2</v>
      </c>
      <c r="AI185" s="12">
        <v>8.9145032999999999E-2</v>
      </c>
      <c r="AJ185" s="12">
        <v>8.6920318999999996E-2</v>
      </c>
      <c r="AK185" s="12">
        <v>0.19171980699999999</v>
      </c>
      <c r="AL185" s="12">
        <v>6.4635622000000004E-2</v>
      </c>
      <c r="AM185" s="12">
        <v>1.8421710000000001E-2</v>
      </c>
      <c r="AN185" s="12">
        <v>5.4358663000000002E-2</v>
      </c>
      <c r="AO185" s="12">
        <v>0.11353659000000001</v>
      </c>
      <c r="AP185" s="12">
        <v>0.108826646</v>
      </c>
      <c r="AQ185" s="12">
        <v>8.1686084000000006E-2</v>
      </c>
      <c r="AR185" s="12">
        <v>2.3478445000000001E-2</v>
      </c>
      <c r="AS185" s="12">
        <v>-4.2605038999999997E-2</v>
      </c>
      <c r="AT185" s="12">
        <v>4.5341962999999999E-2</v>
      </c>
      <c r="AU185" s="12">
        <v>7.9693545000000005E-2</v>
      </c>
      <c r="AV185" s="12">
        <v>0.18687963299999999</v>
      </c>
      <c r="AW185" s="12">
        <v>9.3652103E-2</v>
      </c>
      <c r="AX185" s="12">
        <v>0.106667173</v>
      </c>
      <c r="AY185" s="12">
        <v>3.5353550999999997E-2</v>
      </c>
      <c r="AZ185" s="12">
        <v>9.7348220000000006E-3</v>
      </c>
      <c r="BA185" s="12">
        <v>0.159070609</v>
      </c>
      <c r="BB185" s="12">
        <v>3.4762173E-2</v>
      </c>
      <c r="BC185" s="12">
        <v>-1.9971282999999999E-2</v>
      </c>
      <c r="BD185" s="12">
        <v>6.8915536999999999E-2</v>
      </c>
      <c r="BE185" s="12">
        <v>0.147515759</v>
      </c>
      <c r="BF185" s="12">
        <v>0.19373605899999999</v>
      </c>
      <c r="BG185" s="12">
        <v>6.5709856999999997E-2</v>
      </c>
      <c r="BH185" s="12">
        <v>9.9489843999999994E-2</v>
      </c>
      <c r="BI185" s="12">
        <v>-1.1761592E-2</v>
      </c>
      <c r="BJ185" s="12">
        <v>-1.2994739999999999E-2</v>
      </c>
      <c r="BK185" s="12">
        <v>0.24485071</v>
      </c>
      <c r="BL185" s="12">
        <v>3.8847867000000001E-2</v>
      </c>
      <c r="BM185" s="12">
        <v>3.0429358E-2</v>
      </c>
      <c r="BN185" s="12">
        <v>-1.2499992999999999E-2</v>
      </c>
      <c r="BO185" s="12">
        <v>6.9888069999999997E-2</v>
      </c>
      <c r="BP185" s="12">
        <v>0.116175178</v>
      </c>
      <c r="BQ185" s="12">
        <v>0.11324780299999999</v>
      </c>
      <c r="BR185" s="12">
        <v>0.112504296</v>
      </c>
      <c r="BS185" s="12">
        <v>-5.7520472000000003E-2</v>
      </c>
      <c r="BT185" s="12">
        <v>0.133130625</v>
      </c>
      <c r="BU185" s="12">
        <v>0.15336240700000001</v>
      </c>
      <c r="BV185" s="12">
        <v>2.2894871000000001E-2</v>
      </c>
      <c r="BW185" s="12">
        <v>-1.7164099999999999E-4</v>
      </c>
      <c r="BX185" s="12">
        <v>-4.0832020000000002E-3</v>
      </c>
      <c r="BY185" s="12">
        <v>1.6687087999999999E-2</v>
      </c>
      <c r="BZ185" s="12">
        <v>4.8571822000000001E-2</v>
      </c>
      <c r="CA185" s="12">
        <v>-3.0800100000000002E-3</v>
      </c>
      <c r="CB185" s="12">
        <v>7.9074413999999996E-2</v>
      </c>
      <c r="CC185" s="12">
        <v>0.12671063599999999</v>
      </c>
      <c r="CD185" s="12">
        <v>0.21082732700000001</v>
      </c>
      <c r="CE185" s="12">
        <v>-7.7815979999999998E-3</v>
      </c>
      <c r="CF185" s="12">
        <v>0.10688597599999999</v>
      </c>
      <c r="CG185" s="12">
        <v>-1.6488053999999999E-2</v>
      </c>
      <c r="CH185" s="12">
        <v>6.0091243000000003E-2</v>
      </c>
      <c r="CI185" s="12">
        <v>9.7165085999999998E-2</v>
      </c>
      <c r="CJ185" s="12">
        <v>0.19824993699999999</v>
      </c>
      <c r="CK185" s="12">
        <v>0.12579037500000001</v>
      </c>
      <c r="CL185" s="12">
        <v>6.3086534E-2</v>
      </c>
      <c r="CM185" s="12">
        <v>8.5761035999999999E-2</v>
      </c>
      <c r="CN185" s="12">
        <v>8.7034549000000003E-2</v>
      </c>
      <c r="CO185" s="12">
        <v>-7.2653329999999997E-3</v>
      </c>
      <c r="CP185" s="12">
        <v>-5.5429699999999998E-2</v>
      </c>
      <c r="CQ185" s="12">
        <v>0.10353525099999999</v>
      </c>
      <c r="CR185" s="12">
        <v>-2.9897564000000001E-2</v>
      </c>
      <c r="CS185" s="12">
        <v>4.0714579000000001E-2</v>
      </c>
      <c r="CT185" s="12">
        <v>-1.8004006999999999E-2</v>
      </c>
      <c r="CU185" s="12">
        <v>1.4602385000000001E-2</v>
      </c>
      <c r="CV185" s="12">
        <v>0.113680527</v>
      </c>
    </row>
    <row r="186" spans="1:100" ht="18.75" customHeight="1" x14ac:dyDescent="0.4">
      <c r="A186" s="11">
        <v>184</v>
      </c>
      <c r="B186" s="12">
        <v>1.0621179999999999E-2</v>
      </c>
      <c r="C186" s="12">
        <v>3.2099082000000001E-2</v>
      </c>
      <c r="D186" s="12">
        <v>-1.2375354E-2</v>
      </c>
      <c r="E186" s="12">
        <v>-3.0162710999999998E-2</v>
      </c>
      <c r="F186" s="12">
        <v>-1.3470486E-2</v>
      </c>
      <c r="G186" s="12">
        <v>2.7244020000000001E-2</v>
      </c>
      <c r="H186" s="12">
        <v>-9.4386469999999997E-3</v>
      </c>
      <c r="I186" s="12">
        <v>4.9209079999999999E-3</v>
      </c>
      <c r="J186" s="12">
        <v>-3.2831746000000002E-2</v>
      </c>
      <c r="K186" s="12">
        <v>-6.5978782E-2</v>
      </c>
      <c r="L186" s="12">
        <v>2.8395989999999999E-2</v>
      </c>
      <c r="M186" s="12">
        <v>2.7803247E-2</v>
      </c>
      <c r="N186" s="12">
        <v>-1.5430232E-2</v>
      </c>
      <c r="O186" s="12">
        <v>-9.1359579999999996E-3</v>
      </c>
      <c r="P186" s="12">
        <v>-3.7449709999999997E-2</v>
      </c>
      <c r="Q186" s="12">
        <v>-2.1396202999999999E-2</v>
      </c>
      <c r="R186" s="12">
        <v>-1.1264168E-2</v>
      </c>
      <c r="S186" s="12">
        <v>5.0654830999999997E-2</v>
      </c>
      <c r="T186" s="12">
        <v>1.4109366E-2</v>
      </c>
      <c r="U186" s="12">
        <v>-1.0043183000000001E-2</v>
      </c>
      <c r="V186" s="12">
        <v>1.5907775999999998E-2</v>
      </c>
      <c r="W186" s="12">
        <v>6.6979264999999996E-2</v>
      </c>
      <c r="X186" s="12">
        <v>-3.3187253999999999E-2</v>
      </c>
      <c r="Y186" s="12">
        <v>1.2413881999999999E-2</v>
      </c>
      <c r="Z186" s="12">
        <v>-1.8610030999999999E-2</v>
      </c>
      <c r="AA186" s="12">
        <v>2.0269309999999999E-2</v>
      </c>
      <c r="AB186" s="12">
        <v>-3.8191812999999998E-2</v>
      </c>
      <c r="AC186" s="12">
        <v>-3.3785767000000001E-2</v>
      </c>
      <c r="AD186" s="12">
        <v>1.7022259000000001E-2</v>
      </c>
      <c r="AE186" s="12">
        <v>-1.9316988E-2</v>
      </c>
      <c r="AF186" s="12">
        <v>2.2960204000000001E-2</v>
      </c>
      <c r="AG186" s="12">
        <v>-4.1397583000000002E-2</v>
      </c>
      <c r="AH186" s="12">
        <v>2.6356470999999999E-2</v>
      </c>
      <c r="AI186" s="12">
        <v>5.2243719999999997E-3</v>
      </c>
      <c r="AJ186" s="12">
        <v>-6.1009164999999997E-2</v>
      </c>
      <c r="AK186" s="12">
        <v>-7.0906813999999999E-2</v>
      </c>
      <c r="AL186" s="12">
        <v>-9.6164730000000004E-3</v>
      </c>
      <c r="AM186" s="12">
        <v>2.1999680000000001E-2</v>
      </c>
      <c r="AN186" s="12">
        <v>-3.2830728000000003E-2</v>
      </c>
      <c r="AO186" s="12">
        <v>1.0579631000000001E-2</v>
      </c>
      <c r="AP186" s="12">
        <v>-5.5884510000000004E-3</v>
      </c>
      <c r="AQ186" s="12">
        <v>-6.8257020000000003E-3</v>
      </c>
      <c r="AR186" s="12">
        <v>1.3399762000000001E-2</v>
      </c>
      <c r="AS186" s="12">
        <v>2.5920959999999999E-3</v>
      </c>
      <c r="AT186" s="12">
        <v>4.3516467000000003E-2</v>
      </c>
      <c r="AU186" s="12">
        <v>-1.0544700000000001E-3</v>
      </c>
      <c r="AV186" s="12">
        <v>-6.2048122999999997E-2</v>
      </c>
      <c r="AW186" s="12">
        <v>-1.8403009000000001E-2</v>
      </c>
      <c r="AX186" s="12">
        <v>-1.1204169999999999E-2</v>
      </c>
      <c r="AY186" s="12">
        <v>-1.0790706000000001E-2</v>
      </c>
      <c r="AZ186" s="12">
        <v>2.1426190000000001E-3</v>
      </c>
      <c r="BA186" s="12">
        <v>-1.0178562E-2</v>
      </c>
      <c r="BB186" s="12">
        <v>-2.9354429999999998E-3</v>
      </c>
      <c r="BC186" s="12">
        <v>-3.3371820000000002E-3</v>
      </c>
      <c r="BD186" s="12">
        <v>1.4202493E-2</v>
      </c>
      <c r="BE186" s="12">
        <v>4.3535359999999999E-3</v>
      </c>
      <c r="BF186" s="12">
        <v>-8.8095650999999997E-2</v>
      </c>
      <c r="BG186" s="12">
        <v>1.2968469999999999E-2</v>
      </c>
      <c r="BH186" s="12">
        <v>-1.2638847E-2</v>
      </c>
      <c r="BI186" s="12">
        <v>7.2956929999999998E-3</v>
      </c>
      <c r="BJ186" s="12">
        <v>-2.6929977000000001E-2</v>
      </c>
      <c r="BK186" s="12">
        <v>-8.5824539999999998E-3</v>
      </c>
      <c r="BL186" s="12">
        <v>5.4018920000000002E-3</v>
      </c>
      <c r="BM186" s="12">
        <v>-4.1252500000000001E-4</v>
      </c>
      <c r="BN186" s="12">
        <v>6.4005758999999995E-2</v>
      </c>
      <c r="BO186" s="12">
        <v>-1.7404591000000001E-2</v>
      </c>
      <c r="BP186" s="12">
        <v>-2.3835636E-2</v>
      </c>
      <c r="BQ186" s="12">
        <v>-6.3019767000000004E-2</v>
      </c>
      <c r="BR186" s="12">
        <v>-7.4104499999999998E-3</v>
      </c>
      <c r="BS186" s="12">
        <v>5.6261274999999999E-2</v>
      </c>
      <c r="BT186" s="12">
        <v>-2.5688563000000001E-2</v>
      </c>
      <c r="BU186" s="12">
        <v>-5.6225677000000002E-2</v>
      </c>
      <c r="BV186" s="12">
        <v>2.5598108000000001E-2</v>
      </c>
      <c r="BW186" s="12">
        <v>2.7795542999999999E-2</v>
      </c>
      <c r="BX186" s="12">
        <v>1.8421802000000001E-2</v>
      </c>
      <c r="BY186" s="12">
        <v>1.3235330999999999E-2</v>
      </c>
      <c r="BZ186" s="12">
        <v>1.1350109000000001E-2</v>
      </c>
      <c r="CA186" s="12">
        <v>1.6874022999999998E-2</v>
      </c>
      <c r="CB186" s="12">
        <v>-1.3519468E-2</v>
      </c>
      <c r="CC186" s="12">
        <v>-7.1674720000000003E-3</v>
      </c>
      <c r="CD186" s="12">
        <v>-6.7120737E-2</v>
      </c>
      <c r="CE186" s="12">
        <v>3.1043989999999999E-3</v>
      </c>
      <c r="CF186" s="12">
        <v>-1.2204615E-2</v>
      </c>
      <c r="CG186" s="12">
        <v>1.8259468000000001E-2</v>
      </c>
      <c r="CH186" s="12">
        <v>1.1634205E-2</v>
      </c>
      <c r="CI186" s="12">
        <v>1.1802306E-2</v>
      </c>
      <c r="CJ186" s="12">
        <v>-1.6626371000000001E-2</v>
      </c>
      <c r="CK186" s="12">
        <v>-2.9000809999999998E-2</v>
      </c>
      <c r="CL186" s="12">
        <v>-3.0316010000000001E-3</v>
      </c>
      <c r="CM186" s="12">
        <v>-6.0235586000000001E-2</v>
      </c>
      <c r="CN186" s="12">
        <v>-6.3858400000000003E-3</v>
      </c>
      <c r="CO186" s="12">
        <v>1.5572505E-2</v>
      </c>
      <c r="CP186" s="12">
        <v>-8.0522521999999999E-2</v>
      </c>
      <c r="CQ186" s="12">
        <v>-2.4012564E-2</v>
      </c>
      <c r="CR186" s="12">
        <v>1.5170121E-2</v>
      </c>
      <c r="CS186" s="12">
        <v>3.0591026E-2</v>
      </c>
      <c r="CT186" s="12">
        <v>3.7492563E-2</v>
      </c>
      <c r="CU186" s="12">
        <v>-1.6410606000000001E-2</v>
      </c>
      <c r="CV186" s="12">
        <v>-1.9589467999999999E-2</v>
      </c>
    </row>
    <row r="187" spans="1:100" ht="18.75" customHeight="1" x14ac:dyDescent="0.4">
      <c r="A187" s="11">
        <v>185</v>
      </c>
      <c r="B187" s="12">
        <v>-2.1019010000000001E-2</v>
      </c>
      <c r="C187" s="12">
        <v>2.9939244E-2</v>
      </c>
      <c r="D187" s="12">
        <v>3.4554924000000001E-2</v>
      </c>
      <c r="E187" s="12">
        <v>1.0397155E-2</v>
      </c>
      <c r="F187" s="12">
        <v>3.2375438999999999E-2</v>
      </c>
      <c r="G187" s="12">
        <v>3.0974267999999999E-2</v>
      </c>
      <c r="H187" s="12">
        <v>2.1063126000000001E-2</v>
      </c>
      <c r="I187" s="12">
        <v>2.0189769E-2</v>
      </c>
      <c r="J187" s="12">
        <v>1.9219325999999998E-2</v>
      </c>
      <c r="K187" s="12">
        <v>-7.7543630000000002E-3</v>
      </c>
      <c r="L187" s="12">
        <v>1.9115779999999999E-2</v>
      </c>
      <c r="M187" s="12">
        <v>4.5297944999999999E-2</v>
      </c>
      <c r="N187" s="12">
        <v>1.081967E-2</v>
      </c>
      <c r="O187" s="12">
        <v>5.5277226999999998E-2</v>
      </c>
      <c r="P187" s="12">
        <v>2.2857591E-2</v>
      </c>
      <c r="Q187" s="12">
        <v>1.8450459999999998E-2</v>
      </c>
      <c r="R187" s="12">
        <v>1.3877064999999999E-2</v>
      </c>
      <c r="S187" s="12">
        <v>1.469254E-2</v>
      </c>
      <c r="T187" s="12">
        <v>3.3333153999999997E-2</v>
      </c>
      <c r="U187" s="12">
        <v>1.4492916999999999E-2</v>
      </c>
      <c r="V187" s="12">
        <v>1.9076803E-2</v>
      </c>
      <c r="W187" s="12">
        <v>1.2764164999999999E-2</v>
      </c>
      <c r="X187" s="12">
        <v>3.6917012999999999E-2</v>
      </c>
      <c r="Y187" s="12">
        <v>1.5354685999999999E-2</v>
      </c>
      <c r="Z187" s="12">
        <v>1.1645620000000001E-2</v>
      </c>
      <c r="AA187" s="12">
        <v>6.5683341000000006E-2</v>
      </c>
      <c r="AB187" s="12">
        <v>2.4515538999999999E-2</v>
      </c>
      <c r="AC187" s="12">
        <v>7.7015081999999999E-2</v>
      </c>
      <c r="AD187" s="12">
        <v>3.9909405000000002E-2</v>
      </c>
      <c r="AE187" s="12">
        <v>-1.5124879000000001E-2</v>
      </c>
      <c r="AF187" s="12">
        <v>-5.7611598999999999E-2</v>
      </c>
      <c r="AG187" s="12">
        <v>1.1487914E-2</v>
      </c>
      <c r="AH187" s="12">
        <v>6.6665029999999998E-3</v>
      </c>
      <c r="AI187" s="12">
        <v>1.7590614000000001E-2</v>
      </c>
      <c r="AJ187" s="12">
        <v>7.4417981999999994E-2</v>
      </c>
      <c r="AK187" s="12">
        <v>1.4573314E-2</v>
      </c>
      <c r="AL187" s="12">
        <v>3.1118175000000001E-2</v>
      </c>
      <c r="AM187" s="12">
        <v>3.1571430999999997E-2</v>
      </c>
      <c r="AN187" s="12">
        <v>1.7349691E-2</v>
      </c>
      <c r="AO187" s="12">
        <v>3.0803500000000001E-4</v>
      </c>
      <c r="AP187" s="12">
        <v>4.2148462999999997E-2</v>
      </c>
      <c r="AQ187" s="12">
        <v>-9.0316730000000005E-3</v>
      </c>
      <c r="AR187" s="12">
        <v>2.5730792999999998E-2</v>
      </c>
      <c r="AS187" s="12">
        <v>2.0853105E-2</v>
      </c>
      <c r="AT187" s="12">
        <v>4.9445280000000001E-3</v>
      </c>
      <c r="AU187" s="12">
        <v>2.792441E-2</v>
      </c>
      <c r="AV187" s="12">
        <v>-6.1128060000000001E-3</v>
      </c>
      <c r="AW187" s="12">
        <v>-1.7743463000000001E-2</v>
      </c>
      <c r="AX187" s="12">
        <v>1.1521955E-2</v>
      </c>
      <c r="AY187" s="12">
        <v>2.1667720000000001E-2</v>
      </c>
      <c r="AZ187" s="12">
        <v>2.2180500999999998E-2</v>
      </c>
      <c r="BA187" s="12">
        <v>1.3242851999999999E-2</v>
      </c>
      <c r="BB187" s="12">
        <v>2.5351689E-2</v>
      </c>
      <c r="BC187" s="12">
        <v>2.6081251999999999E-2</v>
      </c>
      <c r="BD187" s="12">
        <v>2.8395951999999999E-2</v>
      </c>
      <c r="BE187" s="12">
        <v>4.9540770000000003E-3</v>
      </c>
      <c r="BF187" s="12">
        <v>-7.5540679999999997E-3</v>
      </c>
      <c r="BG187" s="12">
        <v>2.2112801000000001E-2</v>
      </c>
      <c r="BH187" s="12">
        <v>5.0705960000000001E-3</v>
      </c>
      <c r="BI187" s="12">
        <v>5.9625030000000001E-3</v>
      </c>
      <c r="BJ187" s="12">
        <v>-2.6814210000000002E-2</v>
      </c>
      <c r="BK187" s="12">
        <v>-5.7117640000000003E-3</v>
      </c>
      <c r="BL187" s="12">
        <v>2.5791090999999999E-2</v>
      </c>
      <c r="BM187" s="12">
        <v>3.9642942E-2</v>
      </c>
      <c r="BN187" s="12">
        <v>3.1372953000000002E-2</v>
      </c>
      <c r="BO187" s="12">
        <v>1.9170409999999999E-2</v>
      </c>
      <c r="BP187" s="12">
        <v>2.8884329E-2</v>
      </c>
      <c r="BQ187" s="12">
        <v>-2.9020550000000002E-3</v>
      </c>
      <c r="BR187" s="12">
        <v>-8.4728189999999995E-3</v>
      </c>
      <c r="BS187" s="12">
        <v>1.4238547000000001E-2</v>
      </c>
      <c r="BT187" s="12">
        <v>1.9605353999999998E-2</v>
      </c>
      <c r="BU187" s="12">
        <v>5.5876367000000003E-2</v>
      </c>
      <c r="BV187" s="12">
        <v>3.7501568999999998E-2</v>
      </c>
      <c r="BW187" s="12">
        <v>2.1114857000000001E-2</v>
      </c>
      <c r="BX187" s="12">
        <v>1.5331176E-2</v>
      </c>
      <c r="BY187" s="12">
        <v>2.0319340000000002E-2</v>
      </c>
      <c r="BZ187" s="12">
        <v>2.9108272000000001E-2</v>
      </c>
      <c r="CA187" s="12">
        <v>2.5007610999999999E-2</v>
      </c>
      <c r="CB187" s="12">
        <v>1.597432E-2</v>
      </c>
      <c r="CC187" s="12">
        <v>3.8063595999999998E-2</v>
      </c>
      <c r="CD187" s="12">
        <v>-5.6994777000000003E-2</v>
      </c>
      <c r="CE187" s="12">
        <v>-6.7871700000000001E-4</v>
      </c>
      <c r="CF187" s="12">
        <v>7.7827790000000001E-3</v>
      </c>
      <c r="CG187" s="12">
        <v>2.8120006999999999E-2</v>
      </c>
      <c r="CH187" s="12">
        <v>1.6436876E-2</v>
      </c>
      <c r="CI187" s="12">
        <v>4.2089899E-2</v>
      </c>
      <c r="CJ187" s="12">
        <v>2.0712509E-2</v>
      </c>
      <c r="CK187" s="12">
        <v>3.4811041000000001E-2</v>
      </c>
      <c r="CL187" s="12">
        <v>4.0829938000000003E-2</v>
      </c>
      <c r="CM187" s="12">
        <v>9.3614159999999991E-3</v>
      </c>
      <c r="CN187" s="12">
        <v>2.9911863E-2</v>
      </c>
      <c r="CO187" s="12">
        <v>2.3569598000000001E-2</v>
      </c>
      <c r="CP187" s="12">
        <v>1.4817682E-2</v>
      </c>
      <c r="CQ187" s="12">
        <v>1.0788996E-2</v>
      </c>
      <c r="CR187" s="12">
        <v>1.4377482E-2</v>
      </c>
      <c r="CS187" s="12">
        <v>1.4184136999999999E-2</v>
      </c>
      <c r="CT187" s="12">
        <v>-5.2442360000000002E-3</v>
      </c>
      <c r="CU187" s="12">
        <v>1.8213455999999999E-2</v>
      </c>
      <c r="CV187" s="12">
        <v>3.0623484999999999E-2</v>
      </c>
    </row>
    <row r="188" spans="1:100" ht="18.75" customHeight="1" x14ac:dyDescent="0.4">
      <c r="A188" s="11">
        <v>186</v>
      </c>
      <c r="B188" s="12">
        <v>-2.0255389999999998E-3</v>
      </c>
      <c r="C188" s="12">
        <v>2.5310068000000002E-2</v>
      </c>
      <c r="D188" s="12">
        <v>1.2584265000000001E-2</v>
      </c>
      <c r="E188" s="12">
        <v>2.1627315000000001E-2</v>
      </c>
      <c r="F188" s="12">
        <v>9.2166179999999993E-3</v>
      </c>
      <c r="G188" s="12">
        <v>2.2542043000000001E-2</v>
      </c>
      <c r="H188" s="12">
        <v>2.7341209000000002E-2</v>
      </c>
      <c r="I188" s="12">
        <v>-3.3746727999999997E-2</v>
      </c>
      <c r="J188" s="12">
        <v>-3.226123E-3</v>
      </c>
      <c r="K188" s="12">
        <v>7.7078850000000003E-3</v>
      </c>
      <c r="L188" s="12">
        <v>-9.7680599999999999E-4</v>
      </c>
      <c r="M188" s="12">
        <v>2.7524008999999999E-2</v>
      </c>
      <c r="N188" s="12">
        <v>1.6866731999999999E-2</v>
      </c>
      <c r="O188" s="12">
        <v>6.0152891E-2</v>
      </c>
      <c r="P188" s="12">
        <v>5.0795347999999997E-2</v>
      </c>
      <c r="Q188" s="12">
        <v>1.824408E-3</v>
      </c>
      <c r="R188" s="12">
        <v>3.0601848000000001E-2</v>
      </c>
      <c r="S188" s="12">
        <v>1.0188327E-2</v>
      </c>
      <c r="T188" s="12">
        <v>5.8908169999999996E-3</v>
      </c>
      <c r="U188" s="12">
        <v>9.3140510000000003E-3</v>
      </c>
      <c r="V188" s="12">
        <v>-7.3323737E-2</v>
      </c>
      <c r="W188" s="12">
        <v>2.6859382000000001E-2</v>
      </c>
      <c r="X188" s="12">
        <v>9.3688799999999998E-4</v>
      </c>
      <c r="Y188" s="12">
        <v>1.372E-2</v>
      </c>
      <c r="Z188" s="12">
        <v>-1.4534805E-2</v>
      </c>
      <c r="AA188" s="12">
        <v>9.3778239999999999E-3</v>
      </c>
      <c r="AB188" s="12">
        <v>2.6924838E-2</v>
      </c>
      <c r="AC188" s="12">
        <v>5.6640329999999997E-3</v>
      </c>
      <c r="AD188" s="12">
        <v>-1.003896E-3</v>
      </c>
      <c r="AE188" s="12">
        <v>5.4553576999999999E-2</v>
      </c>
      <c r="AF188" s="12">
        <v>8.6359803999999998E-2</v>
      </c>
      <c r="AG188" s="12">
        <v>-2.5729276999999998E-2</v>
      </c>
      <c r="AH188" s="12">
        <v>-1.6856229E-2</v>
      </c>
      <c r="AI188" s="12">
        <v>2.4882459999999999E-3</v>
      </c>
      <c r="AJ188" s="12">
        <v>0.122461162</v>
      </c>
      <c r="AK188" s="12">
        <v>1.3230028E-2</v>
      </c>
      <c r="AL188" s="12">
        <v>-1.4295328E-2</v>
      </c>
      <c r="AM188" s="12">
        <v>3.2112255999999999E-2</v>
      </c>
      <c r="AN188" s="12">
        <v>-1.3840755999999999E-2</v>
      </c>
      <c r="AO188" s="12">
        <v>3.0576643000000001E-2</v>
      </c>
      <c r="AP188" s="12">
        <v>4.9327299999999998E-3</v>
      </c>
      <c r="AQ188" s="12">
        <v>2.2929785000000001E-2</v>
      </c>
      <c r="AR188" s="12">
        <v>-4.4080899999999999E-3</v>
      </c>
      <c r="AS188" s="12">
        <v>1.0777165999999999E-2</v>
      </c>
      <c r="AT188" s="12">
        <v>2.021924E-3</v>
      </c>
      <c r="AU188" s="12">
        <v>1.9884326000000001E-2</v>
      </c>
      <c r="AV188" s="12">
        <v>5.8197208E-2</v>
      </c>
      <c r="AW188" s="12">
        <v>2.3858109999999998E-3</v>
      </c>
      <c r="AX188" s="12">
        <v>2.6854731999999999E-2</v>
      </c>
      <c r="AY188" s="12">
        <v>-1.1554785E-2</v>
      </c>
      <c r="AZ188" s="12">
        <v>1.2810644E-2</v>
      </c>
      <c r="BA188" s="12">
        <v>2.5103981000000001E-2</v>
      </c>
      <c r="BB188" s="12">
        <v>2.6479398000000001E-2</v>
      </c>
      <c r="BC188" s="12">
        <v>5.7723189999999997E-3</v>
      </c>
      <c r="BD188" s="12">
        <v>-2.0527304999999999E-2</v>
      </c>
      <c r="BE188" s="12">
        <v>1.8343837000000002E-2</v>
      </c>
      <c r="BF188" s="12">
        <v>9.7517339999999997E-3</v>
      </c>
      <c r="BG188" s="12">
        <v>2.4965053000000001E-2</v>
      </c>
      <c r="BH188" s="12">
        <v>2.1619317999999998E-2</v>
      </c>
      <c r="BI188" s="12">
        <v>-5.8180610000000002E-3</v>
      </c>
      <c r="BJ188" s="12">
        <v>6.3195129999999997E-3</v>
      </c>
      <c r="BK188" s="12">
        <v>0.108428364</v>
      </c>
      <c r="BL188" s="12">
        <v>1.2164078E-2</v>
      </c>
      <c r="BM188" s="12">
        <v>-5.5670917E-2</v>
      </c>
      <c r="BN188" s="12">
        <v>2.3627845000000001E-2</v>
      </c>
      <c r="BO188" s="12">
        <v>1.3089715E-2</v>
      </c>
      <c r="BP188" s="12">
        <v>3.0425495E-2</v>
      </c>
      <c r="BQ188" s="12">
        <v>-6.3858836000000002E-2</v>
      </c>
      <c r="BR188" s="12">
        <v>0.12211947200000001</v>
      </c>
      <c r="BS188" s="12">
        <v>3.7101165999999998E-2</v>
      </c>
      <c r="BT188" s="12">
        <v>1.3899471E-2</v>
      </c>
      <c r="BU188" s="12">
        <v>3.7246205999999997E-2</v>
      </c>
      <c r="BV188" s="12">
        <v>7.6159549999999998E-3</v>
      </c>
      <c r="BW188" s="12">
        <v>2.8505700000000002E-3</v>
      </c>
      <c r="BX188" s="12">
        <v>8.5818400000000003E-3</v>
      </c>
      <c r="BY188" s="12">
        <v>3.4545899999999997E-2</v>
      </c>
      <c r="BZ188" s="12">
        <v>2.6513278000000001E-2</v>
      </c>
      <c r="CA188" s="12">
        <v>7.1445909999999996E-3</v>
      </c>
      <c r="CB188" s="12">
        <v>4.7255550000000002E-3</v>
      </c>
      <c r="CC188" s="12">
        <v>2.9544107E-2</v>
      </c>
      <c r="CD188" s="12">
        <v>-6.7682293000000004E-2</v>
      </c>
      <c r="CE188" s="12">
        <v>4.0965521999999997E-2</v>
      </c>
      <c r="CF188" s="12">
        <v>1.7163945E-2</v>
      </c>
      <c r="CG188" s="12">
        <v>3.6318798999999999E-2</v>
      </c>
      <c r="CH188" s="12">
        <v>5.5142776999999997E-2</v>
      </c>
      <c r="CI188" s="12">
        <v>3.2983335000000003E-2</v>
      </c>
      <c r="CJ188" s="12">
        <v>4.6687103000000001E-2</v>
      </c>
      <c r="CK188" s="12">
        <v>7.6711599999999998E-3</v>
      </c>
      <c r="CL188" s="12">
        <v>4.4556119999999998E-2</v>
      </c>
      <c r="CM188" s="12">
        <v>4.774365E-3</v>
      </c>
      <c r="CN188" s="12">
        <v>2.1314970999999999E-2</v>
      </c>
      <c r="CO188" s="12">
        <v>3.334896E-3</v>
      </c>
      <c r="CP188" s="12">
        <v>6.5623974000000002E-2</v>
      </c>
      <c r="CQ188" s="12">
        <v>3.33205E-3</v>
      </c>
      <c r="CR188" s="12">
        <v>-2.7158099999999999E-3</v>
      </c>
      <c r="CS188" s="12">
        <v>1.8101885000000002E-2</v>
      </c>
      <c r="CT188" s="12">
        <v>2.6806772999999999E-2</v>
      </c>
      <c r="CU188" s="12">
        <v>-2.9591181000000001E-2</v>
      </c>
      <c r="CV188" s="12">
        <v>4.8767502999999997E-2</v>
      </c>
    </row>
    <row r="189" spans="1:100" ht="18.75" customHeight="1" x14ac:dyDescent="0.4">
      <c r="A189" s="11">
        <v>187</v>
      </c>
      <c r="B189" s="12">
        <v>-3.8224777000000001E-2</v>
      </c>
      <c r="C189" s="12">
        <v>-3.6660849999999999E-3</v>
      </c>
      <c r="D189" s="12">
        <v>-3.9049501E-2</v>
      </c>
      <c r="E189" s="12">
        <v>-3.1885878999999999E-2</v>
      </c>
      <c r="F189" s="12">
        <v>4.7494670000000003E-3</v>
      </c>
      <c r="G189" s="12">
        <v>-4.7054389000000002E-2</v>
      </c>
      <c r="H189" s="12">
        <v>-3.824586E-3</v>
      </c>
      <c r="I189" s="12">
        <v>-1.124501E-2</v>
      </c>
      <c r="J189" s="12">
        <v>-2.5208511999999999E-2</v>
      </c>
      <c r="K189" s="12">
        <v>-5.3542984000000002E-2</v>
      </c>
      <c r="L189" s="12">
        <v>-3.5856970000000001E-3</v>
      </c>
      <c r="M189" s="12">
        <v>-1.2655408999999999E-2</v>
      </c>
      <c r="N189" s="12">
        <v>-1.8181850999999999E-2</v>
      </c>
      <c r="O189" s="12">
        <v>-1.8939622E-2</v>
      </c>
      <c r="P189" s="12">
        <v>-3.1389008000000003E-2</v>
      </c>
      <c r="Q189" s="12">
        <v>-3.7437089999999999E-2</v>
      </c>
      <c r="R189" s="12">
        <v>-5.0803195000000002E-2</v>
      </c>
      <c r="S189" s="12">
        <v>1.5036661999999999E-2</v>
      </c>
      <c r="T189" s="12">
        <v>-1.505863E-2</v>
      </c>
      <c r="U189" s="12">
        <v>1.2455628E-2</v>
      </c>
      <c r="V189" s="12">
        <v>-2.327473E-2</v>
      </c>
      <c r="W189" s="12">
        <v>-2.4949696E-2</v>
      </c>
      <c r="X189" s="12">
        <v>-1.6554211999999999E-2</v>
      </c>
      <c r="Y189" s="12">
        <v>-1.9609514000000001E-2</v>
      </c>
      <c r="Z189" s="12">
        <v>-7.1976952999999996E-2</v>
      </c>
      <c r="AA189" s="12">
        <v>-2.4236367000000002E-2</v>
      </c>
      <c r="AB189" s="12">
        <v>-1.7831758999999999E-2</v>
      </c>
      <c r="AC189" s="12">
        <v>-6.0846836000000001E-2</v>
      </c>
      <c r="AD189" s="12">
        <v>8.3401550000000001E-3</v>
      </c>
      <c r="AE189" s="12">
        <v>-1.3970041000000001E-2</v>
      </c>
      <c r="AF189" s="12">
        <v>8.9218479999999996E-3</v>
      </c>
      <c r="AG189" s="12">
        <v>-0.124487269</v>
      </c>
      <c r="AH189" s="12">
        <v>-3.0800253E-2</v>
      </c>
      <c r="AI189" s="12">
        <v>-3.3180938E-2</v>
      </c>
      <c r="AJ189" s="12">
        <v>-5.1174609000000003E-2</v>
      </c>
      <c r="AK189" s="12">
        <v>-2.7606781E-2</v>
      </c>
      <c r="AL189" s="12">
        <v>-6.2499969000000002E-2</v>
      </c>
      <c r="AM189" s="12">
        <v>-1.1906203000000001E-2</v>
      </c>
      <c r="AN189" s="12">
        <v>-3.8467817000000001E-2</v>
      </c>
      <c r="AO189" s="12">
        <v>-7.5766561999999996E-2</v>
      </c>
      <c r="AP189" s="12">
        <v>-1.6985687999999999E-2</v>
      </c>
      <c r="AQ189" s="12">
        <v>-2.8214000999999999E-2</v>
      </c>
      <c r="AR189" s="12">
        <v>-3.4005778E-2</v>
      </c>
      <c r="AS189" s="12">
        <v>-2.4433802000000001E-2</v>
      </c>
      <c r="AT189" s="12">
        <v>-1.0896383000000001E-2</v>
      </c>
      <c r="AU189" s="12">
        <v>-5.4187628000000002E-2</v>
      </c>
      <c r="AV189" s="12">
        <v>-3.3700858E-2</v>
      </c>
      <c r="AW189" s="12">
        <v>-3.9782498999999999E-2</v>
      </c>
      <c r="AX189" s="12">
        <v>-6.0605839999999999E-3</v>
      </c>
      <c r="AY189" s="12">
        <v>-2.2196068999999999E-2</v>
      </c>
      <c r="AZ189" s="12">
        <v>-2.0908624000000001E-2</v>
      </c>
      <c r="BA189" s="12">
        <v>9.8828960000000004E-3</v>
      </c>
      <c r="BB189" s="12">
        <v>-1.1844537E-2</v>
      </c>
      <c r="BC189" s="12">
        <v>-6.2912885000000002E-2</v>
      </c>
      <c r="BD189" s="12">
        <v>-1.180052E-2</v>
      </c>
      <c r="BE189" s="12">
        <v>-6.0836040000000001E-2</v>
      </c>
      <c r="BF189" s="12">
        <v>-1.6321718999999998E-2</v>
      </c>
      <c r="BG189" s="12">
        <v>-3.1189222999999999E-2</v>
      </c>
      <c r="BH189" s="12">
        <v>-2.6988036999999999E-2</v>
      </c>
      <c r="BI189" s="12">
        <v>6.2957900000000001E-4</v>
      </c>
      <c r="BJ189" s="12">
        <v>-1.2936662E-2</v>
      </c>
      <c r="BK189" s="12">
        <v>-6.1462475000000003E-2</v>
      </c>
      <c r="BL189" s="12">
        <v>-1.6387942999999999E-2</v>
      </c>
      <c r="BM189" s="12">
        <v>-9.6422276000000001E-2</v>
      </c>
      <c r="BN189" s="12">
        <v>-1.145031E-2</v>
      </c>
      <c r="BO189" s="12">
        <v>-2.8555770000000001E-2</v>
      </c>
      <c r="BP189" s="12">
        <v>-3.7644124000000001E-2</v>
      </c>
      <c r="BQ189" s="12">
        <v>3.474581E-3</v>
      </c>
      <c r="BR189" s="12">
        <v>-1.248381E-3</v>
      </c>
      <c r="BS189" s="12">
        <v>-3.0535290999999999E-2</v>
      </c>
      <c r="BT189" s="12">
        <v>-4.6721749999999999E-2</v>
      </c>
      <c r="BU189" s="12">
        <v>7.6648690000000004E-3</v>
      </c>
      <c r="BV189" s="12">
        <v>-4.1871508000000002E-2</v>
      </c>
      <c r="BW189" s="12">
        <v>-3.5658935000000003E-2</v>
      </c>
      <c r="BX189" s="12">
        <v>-7.7971530000000002E-3</v>
      </c>
      <c r="BY189" s="12">
        <v>1.5910473000000001E-2</v>
      </c>
      <c r="BZ189" s="12">
        <v>2.0580049999999999E-3</v>
      </c>
      <c r="CA189" s="12">
        <v>-2.3620861999999999E-2</v>
      </c>
      <c r="CB189" s="12">
        <v>-5.3019479999999999E-3</v>
      </c>
      <c r="CC189" s="12">
        <v>-5.0182203000000002E-2</v>
      </c>
      <c r="CD189" s="12">
        <v>-1.4599569999999999E-2</v>
      </c>
      <c r="CE189" s="12">
        <v>-2.1307741000000002E-2</v>
      </c>
      <c r="CF189" s="12">
        <v>-2.825159E-2</v>
      </c>
      <c r="CG189" s="12">
        <v>-2.7126007000000001E-2</v>
      </c>
      <c r="CH189" s="12">
        <v>-3.1032872999999999E-2</v>
      </c>
      <c r="CI189" s="12">
        <v>-1.8894402000000001E-2</v>
      </c>
      <c r="CJ189" s="12">
        <v>-6.4393866999999994E-2</v>
      </c>
      <c r="CK189" s="12">
        <v>-3.6269989000000002E-2</v>
      </c>
      <c r="CL189" s="12">
        <v>6.2522919999999996E-3</v>
      </c>
      <c r="CM189" s="12">
        <v>-7.2368507999999998E-2</v>
      </c>
      <c r="CN189" s="12">
        <v>-4.9200809999999998E-3</v>
      </c>
      <c r="CO189" s="12">
        <v>-2.0523464000000002E-2</v>
      </c>
      <c r="CP189" s="12">
        <v>-8.1135160999999997E-2</v>
      </c>
      <c r="CQ189" s="12">
        <v>-1.9137825000000001E-2</v>
      </c>
      <c r="CR189" s="12">
        <v>8.7700839999999992E-3</v>
      </c>
      <c r="CS189" s="12">
        <v>-4.1165135999999998E-2</v>
      </c>
      <c r="CT189" s="12">
        <v>-2.8471836E-2</v>
      </c>
      <c r="CU189" s="12">
        <v>-5.7527595000000001E-2</v>
      </c>
      <c r="CV189" s="12">
        <v>-2.5600412999999999E-2</v>
      </c>
    </row>
    <row r="190" spans="1:100" ht="18.75" customHeight="1" x14ac:dyDescent="0.4">
      <c r="A190" s="11">
        <v>188</v>
      </c>
      <c r="B190" s="12">
        <v>-5.3812684999999999E-2</v>
      </c>
      <c r="C190" s="12">
        <v>-1.5822275E-2</v>
      </c>
      <c r="D190" s="12">
        <v>-8.2972300999999998E-2</v>
      </c>
      <c r="E190" s="12">
        <v>2.3893035999999999E-2</v>
      </c>
      <c r="F190" s="12">
        <v>-1.1026597000000001E-2</v>
      </c>
      <c r="G190" s="12">
        <v>-3.4809265999999998E-2</v>
      </c>
      <c r="H190" s="12">
        <v>9.5985000000000005E-4</v>
      </c>
      <c r="I190" s="12">
        <v>2.0536875E-2</v>
      </c>
      <c r="J190" s="12">
        <v>-1.823739E-3</v>
      </c>
      <c r="K190" s="12">
        <v>-1.3806216E-2</v>
      </c>
      <c r="L190" s="12">
        <v>-2.2637902000000001E-2</v>
      </c>
      <c r="M190" s="12">
        <v>6.3931600000000002E-3</v>
      </c>
      <c r="N190" s="12">
        <v>-4.9382671000000003E-2</v>
      </c>
      <c r="O190" s="12">
        <v>1.1448308000000001E-2</v>
      </c>
      <c r="P190" s="12">
        <v>-4.0312264E-2</v>
      </c>
      <c r="Q190" s="12">
        <v>2.3890433999999999E-2</v>
      </c>
      <c r="R190" s="12">
        <v>-2.871639E-3</v>
      </c>
      <c r="S190" s="12">
        <v>-1.1158118999999999E-2</v>
      </c>
      <c r="T190" s="12">
        <v>-2.3499267000000001E-2</v>
      </c>
      <c r="U190" s="12">
        <v>-3.7645717000000002E-2</v>
      </c>
      <c r="V190" s="12">
        <v>-4.4656501000000001E-2</v>
      </c>
      <c r="W190" s="12">
        <v>-1.3413065E-2</v>
      </c>
      <c r="X190" s="12">
        <v>7.320025E-3</v>
      </c>
      <c r="Y190" s="12">
        <v>-1.8039157E-2</v>
      </c>
      <c r="Z190" s="12">
        <v>4.2858779999999999E-3</v>
      </c>
      <c r="AA190" s="12">
        <v>-8.5555330000000006E-3</v>
      </c>
      <c r="AB190" s="12">
        <v>-2.7140412999999999E-2</v>
      </c>
      <c r="AC190" s="12">
        <v>-3.5339440999999999E-2</v>
      </c>
      <c r="AD190" s="13">
        <v>-9.9726E-5</v>
      </c>
      <c r="AE190" s="12">
        <v>-1.5713566000000002E-2</v>
      </c>
      <c r="AF190" s="12">
        <v>2.204597E-3</v>
      </c>
      <c r="AG190" s="12">
        <v>3.3697691000000002E-2</v>
      </c>
      <c r="AH190" s="12">
        <v>-2.3881653999999999E-2</v>
      </c>
      <c r="AI190" s="12">
        <v>-1.3511687E-2</v>
      </c>
      <c r="AJ190" s="12">
        <v>-8.2090770000000004E-3</v>
      </c>
      <c r="AK190" s="12">
        <v>-4.0284459999999998E-3</v>
      </c>
      <c r="AL190" s="12">
        <v>-4.6654471000000003E-2</v>
      </c>
      <c r="AM190" s="12">
        <v>-1.3754785E-2</v>
      </c>
      <c r="AN190" s="12">
        <v>-5.5642538999999998E-2</v>
      </c>
      <c r="AO190" s="12">
        <v>-2.7685077999999998E-2</v>
      </c>
      <c r="AP190" s="12">
        <v>8.9239019999999992E-3</v>
      </c>
      <c r="AQ190" s="12">
        <v>-4.6860080999999998E-2</v>
      </c>
      <c r="AR190" s="12">
        <v>-8.9307770000000009E-3</v>
      </c>
      <c r="AS190" s="12">
        <v>-5.6034652999999997E-2</v>
      </c>
      <c r="AT190" s="12">
        <v>-4.6854897999999999E-2</v>
      </c>
      <c r="AU190" s="12">
        <v>-2.4871869000000001E-2</v>
      </c>
      <c r="AV190" s="12">
        <v>-3.0715862999999999E-2</v>
      </c>
      <c r="AW190" s="12">
        <v>-4.6742059000000002E-2</v>
      </c>
      <c r="AX190" s="12">
        <v>-2.1877358999999999E-2</v>
      </c>
      <c r="AY190" s="12">
        <v>-2.1716187000000001E-2</v>
      </c>
      <c r="AZ190" s="12">
        <v>-4.9037703000000002E-2</v>
      </c>
      <c r="BA190" s="12">
        <v>-2.0004640000000001E-2</v>
      </c>
      <c r="BB190" s="12">
        <v>-6.1767769999999996E-3</v>
      </c>
      <c r="BC190" s="12">
        <v>-1.0485817999999999E-2</v>
      </c>
      <c r="BD190" s="12">
        <v>-7.7659579999999999E-3</v>
      </c>
      <c r="BE190" s="12">
        <v>2.1658490999999998E-2</v>
      </c>
      <c r="BF190" s="12">
        <v>-1.3949385999999999E-2</v>
      </c>
      <c r="BG190" s="12">
        <v>-8.5715559999999993E-3</v>
      </c>
      <c r="BH190" s="12">
        <v>-4.5730953999999997E-2</v>
      </c>
      <c r="BI190" s="12">
        <v>-2.1761661000000002E-2</v>
      </c>
      <c r="BJ190" s="12">
        <v>-2.3794197999999999E-2</v>
      </c>
      <c r="BK190" s="12">
        <v>3.0457239000000001E-2</v>
      </c>
      <c r="BL190" s="12">
        <v>-3.4315367999999999E-2</v>
      </c>
      <c r="BM190" s="12">
        <v>2.7333191999999999E-2</v>
      </c>
      <c r="BN190" s="12">
        <v>3.8609040000000001E-3</v>
      </c>
      <c r="BO190" s="12">
        <v>-2.9171784999999999E-2</v>
      </c>
      <c r="BP190" s="12">
        <v>-2.974389E-3</v>
      </c>
      <c r="BQ190" s="12">
        <v>-5.1029653000000001E-2</v>
      </c>
      <c r="BR190" s="12">
        <v>-9.1559692999999998E-2</v>
      </c>
      <c r="BS190" s="12">
        <v>1.7583620000000001E-3</v>
      </c>
      <c r="BT190" s="12">
        <v>2.0072380000000002E-3</v>
      </c>
      <c r="BU190" s="12">
        <v>-2.5292827E-2</v>
      </c>
      <c r="BV190" s="12">
        <v>-3.5060239999999999E-3</v>
      </c>
      <c r="BW190" s="12">
        <v>-1.9364543000000001E-2</v>
      </c>
      <c r="BX190" s="12">
        <v>-1.5073764999999999E-2</v>
      </c>
      <c r="BY190" s="12">
        <v>-6.1872699999999999E-3</v>
      </c>
      <c r="BZ190" s="12">
        <v>-3.1803280000000001E-3</v>
      </c>
      <c r="CA190" s="12">
        <v>-2.2646554999999999E-2</v>
      </c>
      <c r="CB190" s="12">
        <v>-3.5075731999999998E-2</v>
      </c>
      <c r="CC190" s="12">
        <v>-3.2512987E-2</v>
      </c>
      <c r="CD190" s="12">
        <v>-5.8583628999999998E-2</v>
      </c>
      <c r="CE190" s="12">
        <v>-3.5850438999999998E-2</v>
      </c>
      <c r="CF190" s="12">
        <v>-1.6159285999999998E-2</v>
      </c>
      <c r="CG190" s="12">
        <v>7.1213899999999998E-4</v>
      </c>
      <c r="CH190" s="12">
        <v>-2.9079504999999999E-2</v>
      </c>
      <c r="CI190" s="12">
        <v>-4.9074566E-2</v>
      </c>
      <c r="CJ190" s="12">
        <v>1.0345342E-2</v>
      </c>
      <c r="CK190" s="12">
        <v>-2.0620024000000001E-2</v>
      </c>
      <c r="CL190" s="12">
        <v>-1.9580532000000001E-2</v>
      </c>
      <c r="CM190" s="12">
        <v>-3.8284789E-2</v>
      </c>
      <c r="CN190" s="12">
        <v>-4.2464566000000002E-2</v>
      </c>
      <c r="CO190" s="12">
        <v>-1.0457747E-2</v>
      </c>
      <c r="CP190" s="12">
        <v>-0.160960664</v>
      </c>
      <c r="CQ190" s="12">
        <v>-2.7028590000000002E-2</v>
      </c>
      <c r="CR190" s="12">
        <v>-2.8746353999999998E-2</v>
      </c>
      <c r="CS190" s="12">
        <v>-8.6726110000000002E-3</v>
      </c>
      <c r="CT190" s="12">
        <v>-2.3765337000000001E-2</v>
      </c>
      <c r="CU190" s="12">
        <v>1.1203349E-2</v>
      </c>
      <c r="CV190" s="12">
        <v>-5.8217474999999998E-2</v>
      </c>
    </row>
    <row r="191" spans="1:100" ht="18.75" customHeight="1" x14ac:dyDescent="0.4">
      <c r="A191" s="11">
        <v>189</v>
      </c>
      <c r="B191" s="12">
        <v>-1.9700981999999999E-2</v>
      </c>
      <c r="C191" s="12">
        <v>1.6325893000000001E-2</v>
      </c>
      <c r="D191" s="12">
        <v>6.0875520000000004E-3</v>
      </c>
      <c r="E191" s="12">
        <v>-2.65837E-4</v>
      </c>
      <c r="F191" s="12">
        <v>-1.7863710000000001E-2</v>
      </c>
      <c r="G191" s="12">
        <v>-2.4731868000000001E-2</v>
      </c>
      <c r="H191" s="12">
        <v>1.4537196E-2</v>
      </c>
      <c r="I191" s="12">
        <v>3.9484432999999999E-2</v>
      </c>
      <c r="J191" s="12">
        <v>-4.6850090000000004E-3</v>
      </c>
      <c r="K191" s="12">
        <v>-2.9706357999999999E-2</v>
      </c>
      <c r="L191" s="12">
        <v>6.1251359999999998E-3</v>
      </c>
      <c r="M191" s="12">
        <v>-1.3842447000000001E-2</v>
      </c>
      <c r="N191" s="12">
        <v>4.9213310000000001E-3</v>
      </c>
      <c r="O191" s="12">
        <v>1.9878914000000001E-2</v>
      </c>
      <c r="P191" s="12">
        <v>1.7007477E-2</v>
      </c>
      <c r="Q191" s="12">
        <v>3.0723459000000002E-2</v>
      </c>
      <c r="R191" s="12">
        <v>-1.0723039E-2</v>
      </c>
      <c r="S191" s="12">
        <v>2.1448981999999998E-2</v>
      </c>
      <c r="T191" s="12">
        <v>1.8845765E-2</v>
      </c>
      <c r="U191" s="12">
        <v>1.2914896E-2</v>
      </c>
      <c r="V191" s="12">
        <v>2.6005260000000001E-3</v>
      </c>
      <c r="W191" s="12">
        <v>-6.9023169999999998E-3</v>
      </c>
      <c r="X191" s="12">
        <v>-1.2638175999999999E-2</v>
      </c>
      <c r="Y191" s="12">
        <v>2.6859546000000002E-2</v>
      </c>
      <c r="Z191" s="12">
        <v>5.1445985E-2</v>
      </c>
      <c r="AA191" s="12">
        <v>1.3547151E-2</v>
      </c>
      <c r="AB191" s="12">
        <v>-8.2814510000000004E-3</v>
      </c>
      <c r="AC191" s="12">
        <v>-2.2979559E-2</v>
      </c>
      <c r="AD191" s="12">
        <v>2.6410182000000001E-2</v>
      </c>
      <c r="AE191" s="12">
        <v>-2.7828622000000001E-2</v>
      </c>
      <c r="AF191" s="12">
        <v>3.3198400000000001E-4</v>
      </c>
      <c r="AG191" s="12">
        <v>5.0849818999999997E-2</v>
      </c>
      <c r="AH191" s="12">
        <v>1.4886424000000001E-2</v>
      </c>
      <c r="AI191" s="12">
        <v>1.6162172999999998E-2</v>
      </c>
      <c r="AJ191" s="12">
        <v>-3.3227544999999997E-2</v>
      </c>
      <c r="AK191" s="12">
        <v>-6.1440653999999997E-2</v>
      </c>
      <c r="AL191" s="12">
        <v>5.4333965999999997E-2</v>
      </c>
      <c r="AM191" s="12">
        <v>-1.5065752E-2</v>
      </c>
      <c r="AN191" s="12">
        <v>-6.4177422999999997E-2</v>
      </c>
      <c r="AO191" s="12">
        <v>-1.1411581000000001E-2</v>
      </c>
      <c r="AP191" s="12">
        <v>-1.4257407999999999E-2</v>
      </c>
      <c r="AQ191" s="12">
        <v>-3.4811852999999997E-2</v>
      </c>
      <c r="AR191" s="12">
        <v>1.9691176000000001E-2</v>
      </c>
      <c r="AS191" s="12">
        <v>2.0713803999999999E-2</v>
      </c>
      <c r="AT191" s="12">
        <v>1.0630762E-2</v>
      </c>
      <c r="AU191" s="12">
        <v>2.4003175000000002E-2</v>
      </c>
      <c r="AV191" s="12">
        <v>7.039305E-3</v>
      </c>
      <c r="AW191" s="12">
        <v>-3.0832153000000001E-2</v>
      </c>
      <c r="AX191" s="12">
        <v>-7.6318159999999996E-3</v>
      </c>
      <c r="AY191" s="12">
        <v>1.5391916E-2</v>
      </c>
      <c r="AZ191" s="12">
        <v>8.317016E-3</v>
      </c>
      <c r="BA191" s="12">
        <v>-2.1139011999999999E-2</v>
      </c>
      <c r="BB191" s="12">
        <v>1.7051866999999998E-2</v>
      </c>
      <c r="BC191" s="12">
        <v>-3.2962994000000002E-2</v>
      </c>
      <c r="BD191" s="12">
        <v>-9.1014999999999998E-4</v>
      </c>
      <c r="BE191" s="12">
        <v>-2.0665657E-2</v>
      </c>
      <c r="BF191" s="12">
        <v>-6.8172437000000002E-2</v>
      </c>
      <c r="BG191" s="12">
        <v>-6.47688E-3</v>
      </c>
      <c r="BH191" s="12">
        <v>-3.3877200000000003E-2</v>
      </c>
      <c r="BI191" s="12">
        <v>5.4487880000000004E-3</v>
      </c>
      <c r="BJ191" s="12">
        <v>1.0166847E-2</v>
      </c>
      <c r="BK191" s="12">
        <v>-1.1638588E-2</v>
      </c>
      <c r="BL191" s="12">
        <v>2.4212489999999999E-3</v>
      </c>
      <c r="BM191" s="12">
        <v>4.8929366000000002E-2</v>
      </c>
      <c r="BN191" s="12">
        <v>3.1145847000000001E-2</v>
      </c>
      <c r="BO191" s="12">
        <v>-8.6345910000000005E-3</v>
      </c>
      <c r="BP191" s="12">
        <v>-2.4357539000000001E-2</v>
      </c>
      <c r="BQ191" s="12">
        <v>-3.5913103000000002E-2</v>
      </c>
      <c r="BR191" s="12">
        <v>1.4619381000000001E-2</v>
      </c>
      <c r="BS191" s="12">
        <v>9.2472890000000006E-3</v>
      </c>
      <c r="BT191" s="12">
        <v>-3.1721504999999997E-2</v>
      </c>
      <c r="BU191" s="12">
        <v>-8.2372589999999996E-2</v>
      </c>
      <c r="BV191" s="12">
        <v>1.5958592000000001E-2</v>
      </c>
      <c r="BW191" s="12">
        <v>2.6830219999999998E-2</v>
      </c>
      <c r="BX191" s="12">
        <v>1.0646416000000001E-2</v>
      </c>
      <c r="BY191" s="12">
        <v>8.3659119999999997E-3</v>
      </c>
      <c r="BZ191" s="12">
        <v>1.4490619999999999E-2</v>
      </c>
      <c r="CA191" s="12">
        <v>2.3645881000000001E-2</v>
      </c>
      <c r="CB191" s="12">
        <v>1.9083862E-2</v>
      </c>
      <c r="CC191" s="12">
        <v>4.3593060000000003E-3</v>
      </c>
      <c r="CD191" s="12">
        <v>-3.3208679999999998E-3</v>
      </c>
      <c r="CE191" s="12">
        <v>4.9366139999999998E-3</v>
      </c>
      <c r="CF191" s="12">
        <v>1.3549777000000001E-2</v>
      </c>
      <c r="CG191" s="12">
        <v>9.7621129999999993E-3</v>
      </c>
      <c r="CH191" s="12">
        <v>-5.6661929999999999E-3</v>
      </c>
      <c r="CI191" s="12">
        <v>9.1487400000000007E-3</v>
      </c>
      <c r="CJ191" s="12">
        <v>-2.7072203999999999E-2</v>
      </c>
      <c r="CK191" s="12">
        <v>-1.9611391999999998E-2</v>
      </c>
      <c r="CL191" s="12">
        <v>1.2508292000000001E-2</v>
      </c>
      <c r="CM191" s="12">
        <v>-2.2533286999999999E-2</v>
      </c>
      <c r="CN191" s="12">
        <v>8.4335090000000005E-3</v>
      </c>
      <c r="CO191" s="12">
        <v>3.6542811000000001E-2</v>
      </c>
      <c r="CP191" s="12">
        <v>-0.18025690599999999</v>
      </c>
      <c r="CQ191" s="12">
        <v>-3.0492165000000002E-2</v>
      </c>
      <c r="CR191" s="12">
        <v>1.4531126E-2</v>
      </c>
      <c r="CS191" s="12">
        <v>-5.1235600000000001E-3</v>
      </c>
      <c r="CT191" s="12">
        <v>-4.9573445000000001E-2</v>
      </c>
      <c r="CU191" s="12">
        <v>3.8013408999999998E-2</v>
      </c>
      <c r="CV191" s="12">
        <v>8.9988759999999994E-3</v>
      </c>
    </row>
    <row r="192" spans="1:100" ht="18.75" customHeight="1" x14ac:dyDescent="0.4">
      <c r="A192" s="11">
        <v>190</v>
      </c>
      <c r="B192" s="12">
        <v>-1.4636995999999999E-2</v>
      </c>
      <c r="C192" s="12">
        <v>-9.1354220000000007E-3</v>
      </c>
      <c r="D192" s="12">
        <v>2.818634E-3</v>
      </c>
      <c r="E192" s="12">
        <v>-5.6729600000000003E-3</v>
      </c>
      <c r="F192" s="12">
        <v>1.159836E-3</v>
      </c>
      <c r="G192" s="12">
        <v>-8.6327959999999999E-3</v>
      </c>
      <c r="H192" s="12">
        <v>1.266625E-3</v>
      </c>
      <c r="I192" s="12">
        <v>-5.6461710000000002E-3</v>
      </c>
      <c r="J192" s="12">
        <v>-2.7770989999999999E-3</v>
      </c>
      <c r="K192" s="12">
        <v>-1.4662757E-2</v>
      </c>
      <c r="L192" s="12">
        <v>-1.49705E-3</v>
      </c>
      <c r="M192" s="12">
        <v>-1.2113999E-2</v>
      </c>
      <c r="N192" s="12">
        <v>4.9652940000000003E-3</v>
      </c>
      <c r="O192" s="12">
        <v>-6.6803200000000004E-4</v>
      </c>
      <c r="P192" s="12">
        <v>2.2196011000000002E-2</v>
      </c>
      <c r="Q192" s="12">
        <v>-1.2924200000000001E-3</v>
      </c>
      <c r="R192" s="12">
        <v>-5.0170179999999998E-3</v>
      </c>
      <c r="S192" s="12">
        <v>-8.8841289999999993E-3</v>
      </c>
      <c r="T192" s="12">
        <v>-4.8377389999999998E-3</v>
      </c>
      <c r="U192" s="12">
        <v>-2.9827415999999999E-2</v>
      </c>
      <c r="V192" s="12">
        <v>-1.329294E-2</v>
      </c>
      <c r="W192" s="12">
        <v>3.3698980000000001E-3</v>
      </c>
      <c r="X192" s="12">
        <v>-8.640099E-3</v>
      </c>
      <c r="Y192" s="12">
        <v>-1.2291115E-2</v>
      </c>
      <c r="Z192" s="12">
        <v>1.1781501E-2</v>
      </c>
      <c r="AA192" s="12">
        <v>-1.8698757E-2</v>
      </c>
      <c r="AB192" s="12">
        <v>2.1396075000000001E-2</v>
      </c>
      <c r="AC192" s="12">
        <v>-1.283954E-2</v>
      </c>
      <c r="AD192" s="11">
        <v>0</v>
      </c>
      <c r="AE192" s="12">
        <v>1.6152148000000002E-2</v>
      </c>
      <c r="AF192" s="12">
        <v>2.9416676999999999E-2</v>
      </c>
      <c r="AG192" s="12">
        <v>-8.3454889999999993E-3</v>
      </c>
      <c r="AH192" s="12">
        <v>9.5658899999999999E-4</v>
      </c>
      <c r="AI192" s="12">
        <v>5.6611150000000004E-3</v>
      </c>
      <c r="AJ192" s="12">
        <v>1.3897244E-2</v>
      </c>
      <c r="AK192" s="12">
        <v>3.2833950000000002E-3</v>
      </c>
      <c r="AL192" s="12">
        <v>2.4452776999999998E-2</v>
      </c>
      <c r="AM192" s="12">
        <v>1.2979299E-2</v>
      </c>
      <c r="AN192" s="12">
        <v>-5.6160339999999998E-3</v>
      </c>
      <c r="AO192" s="12">
        <v>-1.1206878999999999E-2</v>
      </c>
      <c r="AP192" s="12">
        <v>-9.0044549999999998E-3</v>
      </c>
      <c r="AQ192" s="12">
        <v>-5.5366300000000003E-4</v>
      </c>
      <c r="AR192" s="12">
        <v>2.010529E-3</v>
      </c>
      <c r="AS192" s="12">
        <v>-3.4438390000000002E-3</v>
      </c>
      <c r="AT192" s="12">
        <v>-5.3653199999999998E-3</v>
      </c>
      <c r="AU192" s="12">
        <v>-2.1397690000000001E-3</v>
      </c>
      <c r="AV192" s="12">
        <v>-6.381205E-3</v>
      </c>
      <c r="AW192" s="12">
        <v>1.3031802E-2</v>
      </c>
      <c r="AX192" s="12">
        <v>1.0241386E-2</v>
      </c>
      <c r="AY192" s="12">
        <v>2.1480994E-2</v>
      </c>
      <c r="AZ192" s="12">
        <v>-1.9521376E-2</v>
      </c>
      <c r="BA192" s="12">
        <v>-9.5405900000000005E-4</v>
      </c>
      <c r="BB192" s="12">
        <v>-3.2905289999999999E-3</v>
      </c>
      <c r="BC192" s="12">
        <v>9.551904E-3</v>
      </c>
      <c r="BD192" s="12">
        <v>-9.5649020000000001E-3</v>
      </c>
      <c r="BE192" s="12">
        <v>-1.3076901E-2</v>
      </c>
      <c r="BF192" s="12">
        <v>1.9848403000000001E-2</v>
      </c>
      <c r="BG192" s="12">
        <v>1.2019769E-2</v>
      </c>
      <c r="BH192" s="12">
        <v>2.086147E-3</v>
      </c>
      <c r="BI192" s="12">
        <v>-1.5098844E-2</v>
      </c>
      <c r="BJ192" s="12">
        <v>1.1759779999999999E-2</v>
      </c>
      <c r="BK192" s="12">
        <v>1.9484890000000001E-2</v>
      </c>
      <c r="BL192" s="12">
        <v>-6.6392999999999997E-4</v>
      </c>
      <c r="BM192" s="12">
        <v>1.1031967E-2</v>
      </c>
      <c r="BN192" s="12">
        <v>-8.1350439999999993E-3</v>
      </c>
      <c r="BO192" s="12">
        <v>-1.2658271E-2</v>
      </c>
      <c r="BP192" s="12">
        <v>4.5658790000000001E-3</v>
      </c>
      <c r="BQ192" s="12">
        <v>-4.3826400000000001E-3</v>
      </c>
      <c r="BR192" s="12">
        <v>-2.7117800000000001E-4</v>
      </c>
      <c r="BS192" s="12">
        <v>2.0270538000000001E-2</v>
      </c>
      <c r="BT192" s="12">
        <v>1.6786267000000001E-2</v>
      </c>
      <c r="BU192" s="12">
        <v>-3.8932016E-2</v>
      </c>
      <c r="BV192" s="12">
        <v>1.1008185E-2</v>
      </c>
      <c r="BW192" s="12">
        <v>1.2572781E-2</v>
      </c>
      <c r="BX192" s="12">
        <v>-8.7785829999999995E-3</v>
      </c>
      <c r="BY192" s="12">
        <v>-1.138349E-2</v>
      </c>
      <c r="BZ192" s="12">
        <v>-6.9451449999999998E-3</v>
      </c>
      <c r="CA192" s="12">
        <v>2.0857430000000001E-3</v>
      </c>
      <c r="CB192" s="12">
        <v>-7.8330139999999993E-3</v>
      </c>
      <c r="CC192" s="12">
        <v>-7.7335989999999999E-3</v>
      </c>
      <c r="CD192" s="12">
        <v>3.1725373000000001E-2</v>
      </c>
      <c r="CE192" s="12">
        <v>-7.2240749999999999E-3</v>
      </c>
      <c r="CF192" s="12">
        <v>4.6034600000000002E-3</v>
      </c>
      <c r="CG192" s="12">
        <v>1.6314258000000002E-2</v>
      </c>
      <c r="CH192" s="12">
        <v>9.4634790000000003E-3</v>
      </c>
      <c r="CI192" s="12">
        <v>-2.2005224E-2</v>
      </c>
      <c r="CJ192" s="12">
        <v>-2.8730610000000001E-3</v>
      </c>
      <c r="CK192" s="12">
        <v>6.0069570000000003E-3</v>
      </c>
      <c r="CL192" s="12">
        <v>6.7946430000000004E-3</v>
      </c>
      <c r="CM192" s="12">
        <v>4.1145604000000002E-2</v>
      </c>
      <c r="CN192" s="12">
        <v>1.8513556E-2</v>
      </c>
      <c r="CO192" s="12">
        <v>-1.0502325999999999E-2</v>
      </c>
      <c r="CP192" s="12">
        <v>2.4359499999999999E-4</v>
      </c>
      <c r="CQ192" s="12">
        <v>5.1099090000000002E-3</v>
      </c>
      <c r="CR192" s="12">
        <v>-2.12685E-3</v>
      </c>
      <c r="CS192" s="12">
        <v>9.3766809999999996E-3</v>
      </c>
      <c r="CT192" s="12">
        <v>-3.1413019999999999E-3</v>
      </c>
      <c r="CU192" s="12">
        <v>1.4906133E-2</v>
      </c>
      <c r="CV192" s="12">
        <v>5.4199950000000004E-3</v>
      </c>
    </row>
    <row r="193" spans="1:100" ht="18.75" customHeight="1" x14ac:dyDescent="0.4">
      <c r="A193" s="11">
        <v>191</v>
      </c>
      <c r="B193" s="12">
        <v>-2.3858220000000001E-3</v>
      </c>
      <c r="C193" s="12">
        <v>3.0567394000000001E-2</v>
      </c>
      <c r="D193" s="12">
        <v>8.8815950000000008E-3</v>
      </c>
      <c r="E193" s="12">
        <v>-1.1232279E-2</v>
      </c>
      <c r="F193" s="12">
        <v>9.0835840000000004E-3</v>
      </c>
      <c r="G193" s="12">
        <v>5.4423969999999999E-3</v>
      </c>
      <c r="H193" s="12">
        <v>2.0714808000000001E-2</v>
      </c>
      <c r="I193" s="12">
        <v>4.2551458E-2</v>
      </c>
      <c r="J193" s="12">
        <v>3.8970456000000001E-2</v>
      </c>
      <c r="K193" s="12">
        <v>2.4761927E-2</v>
      </c>
      <c r="L193" s="12">
        <v>2.3955455E-2</v>
      </c>
      <c r="M193" s="12">
        <v>1.1490422E-2</v>
      </c>
      <c r="N193" s="12">
        <v>1.6378974000000001E-2</v>
      </c>
      <c r="O193" s="12">
        <v>1.981902E-2</v>
      </c>
      <c r="P193" s="12">
        <v>8.1363558000000002E-2</v>
      </c>
      <c r="Q193" s="12">
        <v>3.8821295999999998E-2</v>
      </c>
      <c r="R193" s="12">
        <v>-6.1005709999999999E-3</v>
      </c>
      <c r="S193" s="12">
        <v>-8.6497152999999993E-2</v>
      </c>
      <c r="T193" s="12">
        <v>8.3500057000000003E-2</v>
      </c>
      <c r="U193" s="12">
        <v>6.8963197000000004E-2</v>
      </c>
      <c r="V193" s="12">
        <v>5.7765537999999998E-2</v>
      </c>
      <c r="W193" s="12">
        <v>1.4273727999999999E-2</v>
      </c>
      <c r="X193" s="12">
        <v>3.9380334000000003E-2</v>
      </c>
      <c r="Y193" s="12">
        <v>-2.1433952999999999E-2</v>
      </c>
      <c r="Z193" s="12">
        <v>-1.6324122E-2</v>
      </c>
      <c r="AA193" s="12">
        <v>-2.5583939999999999E-3</v>
      </c>
      <c r="AB193" s="12">
        <v>-4.7797270000000003E-2</v>
      </c>
      <c r="AC193" s="12">
        <v>8.1031249E-2</v>
      </c>
      <c r="AD193" s="12">
        <v>2.1264156999999999E-2</v>
      </c>
      <c r="AE193" s="12">
        <v>2.2783484999999999E-2</v>
      </c>
      <c r="AF193" s="12">
        <v>6.3278499000000002E-2</v>
      </c>
      <c r="AG193" s="12">
        <v>-1.5827500000000001E-2</v>
      </c>
      <c r="AH193" s="12">
        <v>2.6441580999999999E-2</v>
      </c>
      <c r="AI193" s="12">
        <v>3.2167290000000001E-2</v>
      </c>
      <c r="AJ193" s="12">
        <v>2.1370703000000001E-2</v>
      </c>
      <c r="AK193" s="12">
        <v>-4.090832E-3</v>
      </c>
      <c r="AL193" s="12">
        <v>9.9834619999999999E-2</v>
      </c>
      <c r="AM193" s="12">
        <v>2.5975443000000001E-2</v>
      </c>
      <c r="AN193" s="12">
        <v>6.7479174000000003E-2</v>
      </c>
      <c r="AO193" s="12">
        <v>-1.0087443999999999E-2</v>
      </c>
      <c r="AP193" s="12">
        <v>5.2872120000000003E-3</v>
      </c>
      <c r="AQ193" s="12">
        <v>3.0785038000000001E-2</v>
      </c>
      <c r="AR193" s="12">
        <v>-1.8805428999999999E-2</v>
      </c>
      <c r="AS193" s="12">
        <v>-3.6891952999999998E-2</v>
      </c>
      <c r="AT193" s="12">
        <v>1.9944611000000001E-2</v>
      </c>
      <c r="AU193" s="12">
        <v>2.2516824000000001E-2</v>
      </c>
      <c r="AV193" s="12">
        <v>9.7583091999999996E-2</v>
      </c>
      <c r="AW193" s="12">
        <v>8.7022301999999996E-2</v>
      </c>
      <c r="AX193" s="12">
        <v>1.8993814000000001E-2</v>
      </c>
      <c r="AY193" s="12">
        <v>2.8635218E-2</v>
      </c>
      <c r="AZ193" s="12">
        <v>1.6825507999999999E-2</v>
      </c>
      <c r="BA193" s="12">
        <v>5.4531469999999999E-2</v>
      </c>
      <c r="BB193" s="12">
        <v>-3.3013920000000002E-3</v>
      </c>
      <c r="BC193" s="12">
        <v>-9.749733E-3</v>
      </c>
      <c r="BD193" s="12">
        <v>-3.0719184E-2</v>
      </c>
      <c r="BE193" s="12">
        <v>8.6829360000000005E-3</v>
      </c>
      <c r="BF193" s="12">
        <v>5.9410009999999999E-2</v>
      </c>
      <c r="BG193" s="12">
        <v>5.7343326E-2</v>
      </c>
      <c r="BH193" s="12">
        <v>3.0156545999999999E-2</v>
      </c>
      <c r="BI193" s="12">
        <v>2.2539911999999999E-2</v>
      </c>
      <c r="BJ193" s="12">
        <v>4.0401469000000002E-2</v>
      </c>
      <c r="BK193" s="12">
        <v>8.0438804000000003E-2</v>
      </c>
      <c r="BL193" s="12">
        <v>3.3115782000000003E-2</v>
      </c>
      <c r="BM193" s="12">
        <v>3.6946180000000002E-3</v>
      </c>
      <c r="BN193" s="12">
        <v>3.5060666999999997E-2</v>
      </c>
      <c r="BO193" s="12">
        <v>2.9875190999999999E-2</v>
      </c>
      <c r="BP193" s="12">
        <v>-6.2088236999999998E-2</v>
      </c>
      <c r="BQ193" s="12">
        <v>0.138439177</v>
      </c>
      <c r="BR193" s="12">
        <v>7.0096250999999998E-2</v>
      </c>
      <c r="BS193" s="12">
        <v>-4.4335764999999999E-2</v>
      </c>
      <c r="BT193" s="12">
        <v>-5.5991941000000003E-2</v>
      </c>
      <c r="BU193" s="12">
        <v>1.6764826E-2</v>
      </c>
      <c r="BV193" s="12">
        <v>4.7956950999999998E-2</v>
      </c>
      <c r="BW193" s="12">
        <v>-1.789047E-3</v>
      </c>
      <c r="BX193" s="12">
        <v>2.4355760000000001E-3</v>
      </c>
      <c r="BY193" s="12">
        <v>-6.2451470000000004E-3</v>
      </c>
      <c r="BZ193" s="12">
        <v>1.5571204E-2</v>
      </c>
      <c r="CA193" s="12">
        <v>3.7776786E-2</v>
      </c>
      <c r="CB193" s="12">
        <v>3.4773286E-2</v>
      </c>
      <c r="CC193" s="12">
        <v>2.1949979000000001E-2</v>
      </c>
      <c r="CD193" s="12">
        <v>7.3855687000000003E-2</v>
      </c>
      <c r="CE193" s="12">
        <v>2.1705155E-2</v>
      </c>
      <c r="CF193" s="12">
        <v>2.6800068999999999E-2</v>
      </c>
      <c r="CG193" s="12">
        <v>1.5259577E-2</v>
      </c>
      <c r="CH193" s="12">
        <v>7.5504230000000006E-2</v>
      </c>
      <c r="CI193" s="12">
        <v>-6.4467070000000003E-3</v>
      </c>
      <c r="CJ193" s="12">
        <v>3.9149359999999999E-3</v>
      </c>
      <c r="CK193" s="12">
        <v>3.8514447E-2</v>
      </c>
      <c r="CL193" s="12">
        <v>5.1362987999999998E-2</v>
      </c>
      <c r="CM193" s="12">
        <v>7.4543913000000003E-2</v>
      </c>
      <c r="CN193" s="12">
        <v>-2.8491402999999998E-2</v>
      </c>
      <c r="CO193" s="12">
        <v>3.4028336999999999E-2</v>
      </c>
      <c r="CP193" s="12">
        <v>-8.2156216000000004E-2</v>
      </c>
      <c r="CQ193" s="12">
        <v>6.0162331999999999E-2</v>
      </c>
      <c r="CR193" s="12">
        <v>-7.5785449000000005E-2</v>
      </c>
      <c r="CS193" s="12">
        <v>4.8084372E-2</v>
      </c>
      <c r="CT193" s="12">
        <v>4.9518410000000002E-3</v>
      </c>
      <c r="CU193" s="12">
        <v>2.085164E-3</v>
      </c>
      <c r="CV193" s="12">
        <v>7.4377339999999997E-3</v>
      </c>
    </row>
    <row r="194" spans="1:100" ht="18.75" customHeight="1" x14ac:dyDescent="0.4">
      <c r="A194" s="11">
        <v>192</v>
      </c>
      <c r="B194" s="12">
        <v>3.9654201E-2</v>
      </c>
      <c r="C194" s="12">
        <v>-7.7754478000000002E-2</v>
      </c>
      <c r="D194" s="12">
        <v>4.8029681999999997E-2</v>
      </c>
      <c r="E194" s="12">
        <v>3.4951178999999999E-2</v>
      </c>
      <c r="F194" s="12">
        <v>2.0903774E-2</v>
      </c>
      <c r="G194" s="12">
        <v>2.1652352E-2</v>
      </c>
      <c r="H194" s="12">
        <v>-2.1689719999999999E-3</v>
      </c>
      <c r="I194" s="12">
        <v>-1.6976516000000001E-2</v>
      </c>
      <c r="J194" s="12">
        <v>6.5492051999999995E-2</v>
      </c>
      <c r="K194" s="12">
        <v>0.13986989599999999</v>
      </c>
      <c r="L194" s="12">
        <v>3.2017896999999997E-2</v>
      </c>
      <c r="M194" s="12">
        <v>3.933336E-3</v>
      </c>
      <c r="N194" s="12">
        <v>4.0819716999999998E-2</v>
      </c>
      <c r="O194" s="12">
        <v>-1.3457168E-2</v>
      </c>
      <c r="P194" s="12">
        <v>5.6023819000000002E-2</v>
      </c>
      <c r="Q194" s="12">
        <v>3.8575735E-2</v>
      </c>
      <c r="R194" s="12">
        <v>6.0127712999999999E-2</v>
      </c>
      <c r="S194" s="12">
        <v>3.8092975000000001E-2</v>
      </c>
      <c r="T194" s="12">
        <v>3.5442518999999999E-2</v>
      </c>
      <c r="U194" s="12">
        <v>3.0269770000000001E-3</v>
      </c>
      <c r="V194" s="12">
        <v>4.9289659999999999E-3</v>
      </c>
      <c r="W194" s="12">
        <v>1.9671956000000001E-2</v>
      </c>
      <c r="X194" s="12">
        <v>6.8323020000000002E-3</v>
      </c>
      <c r="Y194" s="12">
        <v>1.5794003000000001E-2</v>
      </c>
      <c r="Z194" s="12">
        <v>5.6636280000000004E-3</v>
      </c>
      <c r="AA194" s="12">
        <v>3.0857923999999998E-2</v>
      </c>
      <c r="AB194" s="12">
        <v>8.3686385000000002E-2</v>
      </c>
      <c r="AC194" s="12">
        <v>5.8347655999999998E-2</v>
      </c>
      <c r="AD194" s="12">
        <v>-1.901418E-3</v>
      </c>
      <c r="AE194" s="12">
        <v>-6.3460529000000002E-2</v>
      </c>
      <c r="AF194" s="12">
        <v>1.2925707E-2</v>
      </c>
      <c r="AG194" s="12">
        <v>1.5611369E-2</v>
      </c>
      <c r="AH194" s="12">
        <v>2.0794638000000001E-2</v>
      </c>
      <c r="AI194" s="12">
        <v>1.6880864999999998E-2</v>
      </c>
      <c r="AJ194" s="12">
        <v>6.4934800000000003E-3</v>
      </c>
      <c r="AK194" s="12">
        <v>3.6968639999999998E-3</v>
      </c>
      <c r="AL194" s="12">
        <v>0.114817874</v>
      </c>
      <c r="AM194" s="12">
        <v>-2.0549415000000001E-2</v>
      </c>
      <c r="AN194" s="12">
        <v>1.6708467000000001E-2</v>
      </c>
      <c r="AO194" s="12">
        <v>5.4728826000000001E-2</v>
      </c>
      <c r="AP194" s="12">
        <v>4.3082688000000001E-2</v>
      </c>
      <c r="AQ194" s="12">
        <v>5.0902204999999999E-2</v>
      </c>
      <c r="AR194" s="12">
        <v>3.0151667E-2</v>
      </c>
      <c r="AS194" s="12">
        <v>-2.395791E-3</v>
      </c>
      <c r="AT194" s="12">
        <v>1.5239943000000001E-2</v>
      </c>
      <c r="AU194" s="12">
        <v>2.6024808999999999E-2</v>
      </c>
      <c r="AV194" s="12">
        <v>6.9924288000000001E-2</v>
      </c>
      <c r="AW194" s="12">
        <v>4.80335E-2</v>
      </c>
      <c r="AX194" s="12">
        <v>-4.2494249999999997E-2</v>
      </c>
      <c r="AY194" s="12">
        <v>4.4412970000000003E-2</v>
      </c>
      <c r="AZ194" s="12">
        <v>-1.0196477000000001E-2</v>
      </c>
      <c r="BA194" s="12">
        <v>5.6465346E-2</v>
      </c>
      <c r="BB194" s="12">
        <v>-3.1072642000000001E-2</v>
      </c>
      <c r="BC194" s="12">
        <v>-4.3748235000000003E-2</v>
      </c>
      <c r="BD194" s="12">
        <v>5.6774831999999997E-2</v>
      </c>
      <c r="BE194" s="12">
        <v>5.5679897999999999E-2</v>
      </c>
      <c r="BF194" s="12">
        <v>6.3781568999999996E-2</v>
      </c>
      <c r="BG194" s="12">
        <v>2.3008239999999999E-2</v>
      </c>
      <c r="BH194" s="12">
        <v>5.4765876999999998E-2</v>
      </c>
      <c r="BI194" s="12">
        <v>-2.1522770000000002E-3</v>
      </c>
      <c r="BJ194" s="12">
        <v>-3.3391179999999999E-3</v>
      </c>
      <c r="BK194" s="12">
        <v>5.3530118000000002E-2</v>
      </c>
      <c r="BL194" s="12">
        <v>1.4155229E-2</v>
      </c>
      <c r="BM194" s="12">
        <v>4.3742387000000001E-2</v>
      </c>
      <c r="BN194" s="12">
        <v>-2.2553E-2</v>
      </c>
      <c r="BO194" s="12">
        <v>4.6825222999999999E-2</v>
      </c>
      <c r="BP194" s="12">
        <v>6.3575256999999996E-2</v>
      </c>
      <c r="BQ194" s="12">
        <v>2.8184339999999999E-3</v>
      </c>
      <c r="BR194" s="12">
        <v>5.4729900999999997E-2</v>
      </c>
      <c r="BS194" s="12">
        <v>-0.115051159</v>
      </c>
      <c r="BT194" s="12">
        <v>0.13194012999999999</v>
      </c>
      <c r="BU194" s="12">
        <v>0.13729047999999999</v>
      </c>
      <c r="BV194" s="12">
        <v>4.1326038000000002E-2</v>
      </c>
      <c r="BW194" s="12">
        <v>-3.2106120000000002E-2</v>
      </c>
      <c r="BX194" s="12">
        <v>-3.2357851E-2</v>
      </c>
      <c r="BY194" s="12">
        <v>-6.0290666999999999E-2</v>
      </c>
      <c r="BZ194" s="12">
        <v>-1.9750408000000001E-2</v>
      </c>
      <c r="CA194" s="12">
        <v>-6.374869E-3</v>
      </c>
      <c r="CB194" s="12">
        <v>4.5006538999999998E-2</v>
      </c>
      <c r="CC194" s="12">
        <v>3.0350151999999998E-2</v>
      </c>
      <c r="CD194" s="12">
        <v>3.9225940000000001E-2</v>
      </c>
      <c r="CE194" s="12">
        <v>-2.0375783000000001E-2</v>
      </c>
      <c r="CF194" s="12">
        <v>1.8071382E-2</v>
      </c>
      <c r="CG194" s="12">
        <v>-3.6892420000000002E-2</v>
      </c>
      <c r="CH194" s="12">
        <v>5.0613580000000002E-3</v>
      </c>
      <c r="CI194" s="12">
        <v>4.2748166999999997E-2</v>
      </c>
      <c r="CJ194" s="12">
        <v>3.8778288000000001E-2</v>
      </c>
      <c r="CK194" s="12">
        <v>5.3300275000000001E-2</v>
      </c>
      <c r="CL194" s="12">
        <v>1.3931789999999999E-2</v>
      </c>
      <c r="CM194" s="12">
        <v>2.7786386E-2</v>
      </c>
      <c r="CN194" s="12">
        <v>9.1289615000000005E-2</v>
      </c>
      <c r="CO194" s="12">
        <v>2.57963E-4</v>
      </c>
      <c r="CP194" s="12">
        <v>8.2611039999999997E-2</v>
      </c>
      <c r="CQ194" s="12">
        <v>2.1979742E-2</v>
      </c>
      <c r="CR194" s="12">
        <v>-8.7754399999999996E-4</v>
      </c>
      <c r="CS194" s="12">
        <v>2.4385699E-2</v>
      </c>
      <c r="CT194" s="12">
        <v>3.6973264999999998E-2</v>
      </c>
      <c r="CU194" s="12">
        <v>2.3704013999999999E-2</v>
      </c>
      <c r="CV194" s="12">
        <v>8.9948366000000002E-2</v>
      </c>
    </row>
    <row r="195" spans="1:100" ht="18.75" customHeight="1" x14ac:dyDescent="0.4">
      <c r="A195" s="11">
        <v>193</v>
      </c>
      <c r="B195" s="12">
        <v>2.3078248999999999E-2</v>
      </c>
      <c r="C195" s="12">
        <v>-1.6848807E-2</v>
      </c>
      <c r="D195" s="12">
        <v>-1.853249E-3</v>
      </c>
      <c r="E195" s="12">
        <v>3.4845228999999998E-2</v>
      </c>
      <c r="F195" s="12">
        <v>-2.2547042E-2</v>
      </c>
      <c r="G195" s="12">
        <v>-3.3379498000000001E-2</v>
      </c>
      <c r="H195" s="12">
        <v>-3.0119585000000001E-2</v>
      </c>
      <c r="I195" s="12">
        <v>-9.5848145999999995E-2</v>
      </c>
      <c r="J195" s="12">
        <v>-4.8967137000000001E-2</v>
      </c>
      <c r="K195" s="12">
        <v>-8.8667220000000005E-3</v>
      </c>
      <c r="L195" s="12">
        <v>2.5947972E-2</v>
      </c>
      <c r="M195" s="12">
        <v>-2.2479175000000001E-2</v>
      </c>
      <c r="N195" s="12">
        <v>-2.6707705000000002E-2</v>
      </c>
      <c r="O195" s="12">
        <v>-7.9732669999999992E-3</v>
      </c>
      <c r="P195" s="12">
        <v>1.8662866E-2</v>
      </c>
      <c r="Q195" s="12">
        <v>-3.3854186000000001E-2</v>
      </c>
      <c r="R195" s="12">
        <v>5.3172636000000002E-2</v>
      </c>
      <c r="S195" s="12">
        <v>-1.8618203999999999E-2</v>
      </c>
      <c r="T195" s="12">
        <v>1.1302078E-2</v>
      </c>
      <c r="U195" s="12">
        <v>-3.1886940000000002E-3</v>
      </c>
      <c r="V195" s="12">
        <v>-1.0592588E-2</v>
      </c>
      <c r="W195" s="12">
        <v>-4.2962354000000001E-2</v>
      </c>
      <c r="X195" s="12">
        <v>-1.2646552E-2</v>
      </c>
      <c r="Y195" s="12">
        <v>-2.7555033999999999E-2</v>
      </c>
      <c r="Z195" s="12">
        <v>1.8810621E-2</v>
      </c>
      <c r="AA195" s="12">
        <v>-6.6032868999999994E-2</v>
      </c>
      <c r="AB195" s="12">
        <v>2.8507060000000002E-3</v>
      </c>
      <c r="AC195" s="12">
        <v>4.1046278999999998E-2</v>
      </c>
      <c r="AD195" s="12">
        <v>-3.0101007999999999E-2</v>
      </c>
      <c r="AE195" s="12">
        <v>-5.6236799999999998E-3</v>
      </c>
      <c r="AF195" s="12">
        <v>1.2723949999999999E-3</v>
      </c>
      <c r="AG195" s="12">
        <v>3.1939413999999999E-2</v>
      </c>
      <c r="AH195" s="12">
        <v>-5.4363201E-2</v>
      </c>
      <c r="AI195" s="12">
        <v>1.2514409000000001E-2</v>
      </c>
      <c r="AJ195" s="12">
        <v>5.9784772999999999E-2</v>
      </c>
      <c r="AK195" s="12">
        <v>8.1850120000000002E-3</v>
      </c>
      <c r="AL195" s="12">
        <v>-3.1421401000000002E-2</v>
      </c>
      <c r="AM195" s="12">
        <v>-3.7788371000000001E-2</v>
      </c>
      <c r="AN195" s="12">
        <v>-3.1772256999999998E-2</v>
      </c>
      <c r="AO195" s="12">
        <v>6.4046879000000001E-2</v>
      </c>
      <c r="AP195" s="12">
        <v>-4.8941823000000002E-2</v>
      </c>
      <c r="AQ195" s="12">
        <v>1.3442453E-2</v>
      </c>
      <c r="AR195" s="12">
        <v>-6.7309892999999996E-2</v>
      </c>
      <c r="AS195" s="12">
        <v>1.2088998E-2</v>
      </c>
      <c r="AT195" s="12">
        <v>-3.2147464000000001E-2</v>
      </c>
      <c r="AU195" s="12">
        <v>7.8974249999999996E-3</v>
      </c>
      <c r="AV195" s="12">
        <v>2.0455912999999999E-2</v>
      </c>
      <c r="AW195" s="12">
        <v>-2.9558368000000002E-2</v>
      </c>
      <c r="AX195" s="12">
        <v>-8.2271340000000005E-3</v>
      </c>
      <c r="AY195" s="12">
        <v>-5.5450491999999997E-2</v>
      </c>
      <c r="AZ195" s="12">
        <v>-2.7458577000000001E-2</v>
      </c>
      <c r="BA195" s="12">
        <v>-1.4736713E-2</v>
      </c>
      <c r="BB195" s="12">
        <v>-2.1976189E-2</v>
      </c>
      <c r="BC195" s="12">
        <v>-2.3584965999999999E-2</v>
      </c>
      <c r="BD195" s="12">
        <v>-1.6431630999999999E-2</v>
      </c>
      <c r="BE195" s="12">
        <v>-3.5963422000000002E-2</v>
      </c>
      <c r="BF195" s="12">
        <v>-2.4700400000000002E-3</v>
      </c>
      <c r="BG195" s="12">
        <v>2.023862E-3</v>
      </c>
      <c r="BH195" s="12">
        <v>3.1709920000000003E-2</v>
      </c>
      <c r="BI195" s="12">
        <v>-1.152768E-3</v>
      </c>
      <c r="BJ195" s="12">
        <v>3.9707470000000002E-3</v>
      </c>
      <c r="BK195" s="12">
        <v>1.7447770000000001E-2</v>
      </c>
      <c r="BL195" s="12">
        <v>-1.4997249999999999E-3</v>
      </c>
      <c r="BM195" s="12">
        <v>3.1083395999999999E-2</v>
      </c>
      <c r="BN195" s="12">
        <v>-2.0579014E-2</v>
      </c>
      <c r="BO195" s="12">
        <v>4.9967352E-2</v>
      </c>
      <c r="BP195" s="12">
        <v>4.1385160000000001E-3</v>
      </c>
      <c r="BQ195" s="12">
        <v>2.6875122000000001E-2</v>
      </c>
      <c r="BR195" s="12">
        <v>2.9084768E-2</v>
      </c>
      <c r="BS195" s="12">
        <v>-2.3123649999999999E-2</v>
      </c>
      <c r="BT195" s="12">
        <v>6.4932803999999997E-2</v>
      </c>
      <c r="BU195" s="12">
        <v>5.5624793999999998E-2</v>
      </c>
      <c r="BV195" s="12">
        <v>-1.8193195999999998E-2</v>
      </c>
      <c r="BW195" s="12">
        <v>-2.7088632000000001E-2</v>
      </c>
      <c r="BX195" s="12">
        <v>-3.0586634000000001E-2</v>
      </c>
      <c r="BY195" s="12">
        <v>-5.7262246000000003E-2</v>
      </c>
      <c r="BZ195" s="12">
        <v>-5.2425725999999999E-2</v>
      </c>
      <c r="CA195" s="12">
        <v>-4.5042871999999998E-2</v>
      </c>
      <c r="CB195" s="12">
        <v>7.5470590000000001E-3</v>
      </c>
      <c r="CC195" s="12">
        <v>-1.0573744E-2</v>
      </c>
      <c r="CD195" s="12">
        <v>-4.9069830000000002E-3</v>
      </c>
      <c r="CE195" s="12">
        <v>-1.80092E-4</v>
      </c>
      <c r="CF195" s="12">
        <v>-2.0821362E-2</v>
      </c>
      <c r="CG195" s="12">
        <v>-4.3777778000000003E-2</v>
      </c>
      <c r="CH195" s="12">
        <v>-2.0423461E-2</v>
      </c>
      <c r="CI195" s="12">
        <v>-2.3182810000000002E-3</v>
      </c>
      <c r="CJ195" s="12">
        <v>2.8380972000000001E-2</v>
      </c>
      <c r="CK195" s="12">
        <v>4.5580680000000002E-3</v>
      </c>
      <c r="CL195" s="12">
        <v>-1.385577E-2</v>
      </c>
      <c r="CM195" s="12">
        <v>-1.4519844000000001E-2</v>
      </c>
      <c r="CN195" s="12">
        <v>1.6819799E-2</v>
      </c>
      <c r="CO195" s="12">
        <v>-4.4296751000000002E-2</v>
      </c>
      <c r="CP195" s="12">
        <v>9.0032651000000005E-2</v>
      </c>
      <c r="CQ195" s="12">
        <v>-3.3573426000000003E-2</v>
      </c>
      <c r="CR195" s="12">
        <v>-5.821377E-3</v>
      </c>
      <c r="CS195" s="12">
        <v>5.6039729999999999E-3</v>
      </c>
      <c r="CT195" s="12">
        <v>2.9573980999999999E-2</v>
      </c>
      <c r="CU195" s="12">
        <v>1.767532E-3</v>
      </c>
      <c r="CV195" s="12">
        <v>1.7959426000000001E-2</v>
      </c>
    </row>
    <row r="196" spans="1:100" ht="18.75" customHeight="1" x14ac:dyDescent="0.4">
      <c r="A196" s="11">
        <v>194</v>
      </c>
      <c r="B196" s="12">
        <v>5.8460852000000001E-2</v>
      </c>
      <c r="C196" s="12">
        <v>-2.2127233E-2</v>
      </c>
      <c r="D196" s="12">
        <v>-1.1409378E-2</v>
      </c>
      <c r="E196" s="12">
        <v>4.0209849999999998E-2</v>
      </c>
      <c r="F196" s="12">
        <v>3.4267768999999997E-2</v>
      </c>
      <c r="G196" s="12">
        <v>-6.9022280000000005E-2</v>
      </c>
      <c r="H196" s="12">
        <v>1.3766732E-2</v>
      </c>
      <c r="I196" s="12">
        <v>1.7349916999999999E-2</v>
      </c>
      <c r="J196" s="12">
        <v>-2.8001829999999999E-3</v>
      </c>
      <c r="K196" s="12">
        <v>5.1311031999999999E-2</v>
      </c>
      <c r="L196" s="12">
        <v>-1.8746115000000001E-2</v>
      </c>
      <c r="M196" s="12">
        <v>3.2030214000000001E-2</v>
      </c>
      <c r="N196" s="12">
        <v>0.13660942500000001</v>
      </c>
      <c r="O196" s="12">
        <v>-7.8405920000000004E-3</v>
      </c>
      <c r="P196" s="12">
        <v>5.1282094E-2</v>
      </c>
      <c r="Q196" s="12">
        <v>6.4441290999999998E-2</v>
      </c>
      <c r="R196" s="12">
        <v>3.7978259E-2</v>
      </c>
      <c r="S196" s="12">
        <v>-1.9444500000000001E-4</v>
      </c>
      <c r="T196" s="12">
        <v>5.842084E-3</v>
      </c>
      <c r="U196" s="12">
        <v>3.5415960000000002E-3</v>
      </c>
      <c r="V196" s="12">
        <v>4.8280686000000003E-2</v>
      </c>
      <c r="W196" s="12">
        <v>3.6981538000000001E-2</v>
      </c>
      <c r="X196" s="12">
        <v>-6.0293662999999997E-2</v>
      </c>
      <c r="Y196" s="12">
        <v>1.6493149999999999E-3</v>
      </c>
      <c r="Z196" s="12">
        <v>-8.0155130000000002E-3</v>
      </c>
      <c r="AA196" s="12">
        <v>1.8460824000000001E-2</v>
      </c>
      <c r="AB196" s="12">
        <v>-3.0685239999999999E-2</v>
      </c>
      <c r="AC196" s="12">
        <v>5.8561993999999999E-2</v>
      </c>
      <c r="AD196" s="12">
        <v>-2.357226E-3</v>
      </c>
      <c r="AE196" s="12">
        <v>-1.0569251E-2</v>
      </c>
      <c r="AF196" s="12">
        <v>1.2072154999999999E-2</v>
      </c>
      <c r="AG196" s="12">
        <v>1.4388081E-2</v>
      </c>
      <c r="AH196" s="12">
        <v>4.3277181999999997E-2</v>
      </c>
      <c r="AI196" s="12">
        <v>-1.4503739999999999E-2</v>
      </c>
      <c r="AJ196" s="12">
        <v>1.9074798E-2</v>
      </c>
      <c r="AK196" s="12">
        <v>6.9616405000000006E-2</v>
      </c>
      <c r="AL196" s="12">
        <v>7.1447044000000001E-2</v>
      </c>
      <c r="AM196" s="12">
        <v>8.6738160000000009E-3</v>
      </c>
      <c r="AN196" s="12">
        <v>7.3550348000000002E-2</v>
      </c>
      <c r="AO196" s="12">
        <v>1.3772758E-2</v>
      </c>
      <c r="AP196" s="12">
        <v>5.3650920000000001E-3</v>
      </c>
      <c r="AQ196" s="12">
        <v>4.3180568000000003E-2</v>
      </c>
      <c r="AR196" s="12">
        <v>3.0193562E-2</v>
      </c>
      <c r="AS196" s="12">
        <v>-3.1389536000000003E-2</v>
      </c>
      <c r="AT196" s="12">
        <v>-4.8229398999999999E-2</v>
      </c>
      <c r="AU196" s="12">
        <v>-4.9778849999999996E-3</v>
      </c>
      <c r="AV196" s="12">
        <v>-3.8455339999999998E-3</v>
      </c>
      <c r="AW196" s="12">
        <v>-3.6276401E-2</v>
      </c>
      <c r="AX196" s="12">
        <v>-3.7037016999999998E-2</v>
      </c>
      <c r="AY196" s="12">
        <v>3.8791656000000001E-2</v>
      </c>
      <c r="AZ196" s="12">
        <v>-2.8810199999999999E-4</v>
      </c>
      <c r="BA196" s="12">
        <v>-3.4988575000000001E-2</v>
      </c>
      <c r="BB196" s="12">
        <v>6.8242110000000002E-3</v>
      </c>
      <c r="BC196" s="12">
        <v>0.10176114999999999</v>
      </c>
      <c r="BD196" s="12">
        <v>-1.1928559E-2</v>
      </c>
      <c r="BE196" s="12">
        <v>-9.9742310000000001E-3</v>
      </c>
      <c r="BF196" s="12">
        <v>2.1968201999999999E-2</v>
      </c>
      <c r="BG196" s="12">
        <v>-5.9795999999999998E-3</v>
      </c>
      <c r="BH196" s="12">
        <v>4.4455051000000002E-2</v>
      </c>
      <c r="BI196" s="12">
        <v>1.4446133E-2</v>
      </c>
      <c r="BJ196" s="12">
        <v>2.0640214E-2</v>
      </c>
      <c r="BK196" s="12">
        <v>8.875661E-2</v>
      </c>
      <c r="BL196" s="12">
        <v>-5.7184760000000001E-3</v>
      </c>
      <c r="BM196" s="12">
        <v>5.6713419000000001E-2</v>
      </c>
      <c r="BN196" s="12">
        <v>-4.1477301000000001E-2</v>
      </c>
      <c r="BO196" s="12">
        <v>6.4421080000000002E-3</v>
      </c>
      <c r="BP196" s="12">
        <v>3.3052923999999997E-2</v>
      </c>
      <c r="BQ196" s="12">
        <v>9.2541832000000004E-2</v>
      </c>
      <c r="BR196" s="12">
        <v>5.3343033999999998E-2</v>
      </c>
      <c r="BS196" s="12">
        <v>-2.9084298000000001E-2</v>
      </c>
      <c r="BT196" s="12">
        <v>3.8544235000000003E-2</v>
      </c>
      <c r="BU196" s="12">
        <v>0.14159960299999999</v>
      </c>
      <c r="BV196" s="12">
        <v>1.9942789999999998E-2</v>
      </c>
      <c r="BW196" s="12">
        <v>-2.7994179000000001E-2</v>
      </c>
      <c r="BX196" s="12">
        <v>-1.5304699999999999E-3</v>
      </c>
      <c r="BY196" s="12">
        <v>-2.9261821E-2</v>
      </c>
      <c r="BZ196" s="12">
        <v>-1.0617232000000001E-2</v>
      </c>
      <c r="CA196" s="12">
        <v>5.8293590999999999E-2</v>
      </c>
      <c r="CB196" s="12">
        <v>5.7156817999999998E-2</v>
      </c>
      <c r="CC196" s="12">
        <v>-2.7862871000000001E-2</v>
      </c>
      <c r="CD196" s="12">
        <v>3.4644147E-2</v>
      </c>
      <c r="CE196" s="12">
        <v>2.8850440000000002E-2</v>
      </c>
      <c r="CF196" s="12">
        <v>-1.6938854999999999E-2</v>
      </c>
      <c r="CG196" s="12">
        <v>5.5531836000000001E-2</v>
      </c>
      <c r="CH196" s="12">
        <v>3.7890469000000003E-2</v>
      </c>
      <c r="CI196" s="12">
        <v>-6.8362581000000006E-2</v>
      </c>
      <c r="CJ196" s="12">
        <v>4.3367720999999998E-2</v>
      </c>
      <c r="CK196" s="12">
        <v>1.4509037000000001E-2</v>
      </c>
      <c r="CL196" s="12">
        <v>-8.0009409999999993E-3</v>
      </c>
      <c r="CM196" s="12">
        <v>3.8838284000000001E-2</v>
      </c>
      <c r="CN196" s="12">
        <v>-3.3739772000000001E-2</v>
      </c>
      <c r="CO196" s="12">
        <v>1.8507602000000001E-2</v>
      </c>
      <c r="CP196" s="12">
        <v>0.33338327299999998</v>
      </c>
      <c r="CQ196" s="12">
        <v>1.2948037000000001E-2</v>
      </c>
      <c r="CR196" s="12">
        <v>-1.376698E-3</v>
      </c>
      <c r="CS196" s="12">
        <v>3.1786381000000002E-2</v>
      </c>
      <c r="CT196" s="12">
        <v>3.7471004000000002E-2</v>
      </c>
      <c r="CU196" s="12">
        <v>1.9938199E-2</v>
      </c>
      <c r="CV196" s="12">
        <v>1.0732673999999999E-2</v>
      </c>
    </row>
    <row r="197" spans="1:100" ht="18.75" customHeight="1" x14ac:dyDescent="0.4">
      <c r="A197" s="11">
        <v>195</v>
      </c>
      <c r="B197" s="12">
        <v>5.8726854000000002E-2</v>
      </c>
      <c r="C197" s="12">
        <v>-7.3829509999999996E-3</v>
      </c>
      <c r="D197" s="12">
        <v>4.3099074000000001E-2</v>
      </c>
      <c r="E197" s="12">
        <v>2.3252664999999999E-2</v>
      </c>
      <c r="F197" s="12">
        <v>4.6771920000000002E-2</v>
      </c>
      <c r="G197" s="12">
        <v>2.0425616000000001E-2</v>
      </c>
      <c r="H197" s="12">
        <v>-7.2319725000000001E-2</v>
      </c>
      <c r="I197" s="12">
        <v>2.7379862000000001E-2</v>
      </c>
      <c r="J197" s="12">
        <v>5.7520430000000001E-3</v>
      </c>
      <c r="K197" s="12">
        <v>1.1248058999999999E-2</v>
      </c>
      <c r="L197" s="12">
        <v>-1.7725991999999999E-2</v>
      </c>
      <c r="M197" s="12">
        <v>-9.2726364000000006E-2</v>
      </c>
      <c r="N197" s="12">
        <v>3.8012983E-2</v>
      </c>
      <c r="O197" s="12">
        <v>-2.3747119000000001E-2</v>
      </c>
      <c r="P197" s="12">
        <v>-3.8302689999999999E-3</v>
      </c>
      <c r="Q197" s="12">
        <v>-6.3431109999999999E-2</v>
      </c>
      <c r="R197" s="12">
        <v>4.4317530000000001E-3</v>
      </c>
      <c r="S197" s="12">
        <v>-5.0956888999999998E-2</v>
      </c>
      <c r="T197" s="12">
        <v>9.3435989999999993E-3</v>
      </c>
      <c r="U197" s="12">
        <v>4.9521540000000003E-3</v>
      </c>
      <c r="V197" s="12">
        <v>2.2869433000000002E-2</v>
      </c>
      <c r="W197" s="12">
        <v>2.4738199999999998E-3</v>
      </c>
      <c r="X197" s="12">
        <v>7.2805796000000006E-2</v>
      </c>
      <c r="Y197" s="12">
        <v>1.177774E-2</v>
      </c>
      <c r="Z197" s="12">
        <v>-5.5725761999999998E-2</v>
      </c>
      <c r="AA197" s="12">
        <v>-2.8982753999999999E-2</v>
      </c>
      <c r="AB197" s="12">
        <v>1.4550097E-2</v>
      </c>
      <c r="AC197" s="12">
        <v>1.0681039E-2</v>
      </c>
      <c r="AD197" s="12">
        <v>-9.8443520000000007E-3</v>
      </c>
      <c r="AE197" s="12">
        <v>1.6023229999999999E-2</v>
      </c>
      <c r="AF197" s="12">
        <v>-4.61605E-3</v>
      </c>
      <c r="AG197" s="12">
        <v>-7.4558209E-2</v>
      </c>
      <c r="AH197" s="12">
        <v>6.1638489999999999E-3</v>
      </c>
      <c r="AI197" s="12">
        <v>5.0934264E-2</v>
      </c>
      <c r="AJ197" s="12">
        <v>7.9636300000000002E-4</v>
      </c>
      <c r="AK197" s="12">
        <v>5.692585E-3</v>
      </c>
      <c r="AL197" s="12">
        <v>-1.5258908E-2</v>
      </c>
      <c r="AM197" s="12">
        <v>9.1961979999999992E-3</v>
      </c>
      <c r="AN197" s="12">
        <v>8.3794497999999995E-2</v>
      </c>
      <c r="AO197" s="12">
        <v>5.4442872000000003E-2</v>
      </c>
      <c r="AP197" s="12">
        <v>4.6764777E-2</v>
      </c>
      <c r="AQ197" s="12">
        <v>1.4580743E-2</v>
      </c>
      <c r="AR197" s="12">
        <v>-2.6137529999999999E-2</v>
      </c>
      <c r="AS197" s="12">
        <v>-1.0629189000000001E-2</v>
      </c>
      <c r="AT197" s="12">
        <v>1.897455E-2</v>
      </c>
      <c r="AU197" s="12">
        <v>-2.5940440000000002E-3</v>
      </c>
      <c r="AV197" s="12">
        <v>-9.4250440000000005E-3</v>
      </c>
      <c r="AW197" s="12">
        <v>7.6704328000000002E-2</v>
      </c>
      <c r="AX197" s="12">
        <v>3.0008890999999999E-2</v>
      </c>
      <c r="AY197" s="12">
        <v>5.4876459999999997E-3</v>
      </c>
      <c r="AZ197" s="12">
        <v>1.2968423999999999E-2</v>
      </c>
      <c r="BA197" s="12">
        <v>2.2285077E-2</v>
      </c>
      <c r="BB197" s="12">
        <v>-1.0910793E-2</v>
      </c>
      <c r="BC197" s="12">
        <v>-5.4219139999999999E-3</v>
      </c>
      <c r="BD197" s="12">
        <v>-3.3877590000000002E-3</v>
      </c>
      <c r="BE197" s="12">
        <v>7.2059394999999998E-2</v>
      </c>
      <c r="BF197" s="12">
        <v>9.6028049000000004E-2</v>
      </c>
      <c r="BG197" s="12">
        <v>-3.2089100000000001E-4</v>
      </c>
      <c r="BH197" s="12">
        <v>5.7362799999999996E-4</v>
      </c>
      <c r="BI197" s="12">
        <v>-3.0206113999999999E-2</v>
      </c>
      <c r="BJ197" s="12">
        <v>5.4734882999999998E-2</v>
      </c>
      <c r="BK197" s="12">
        <v>0.229273745</v>
      </c>
      <c r="BL197" s="12">
        <v>1.9551630000000002E-3</v>
      </c>
      <c r="BM197" s="12">
        <v>-0.11027482299999999</v>
      </c>
      <c r="BN197" s="12">
        <v>-2.3154250000000001E-2</v>
      </c>
      <c r="BO197" s="12">
        <v>2.6533073000000001E-2</v>
      </c>
      <c r="BP197" s="12">
        <v>4.1062122999999999E-2</v>
      </c>
      <c r="BQ197" s="12">
        <v>-2.2858867000000001E-2</v>
      </c>
      <c r="BR197" s="12">
        <v>1.4219600000000001E-2</v>
      </c>
      <c r="BS197" s="12">
        <v>6.8319119999999999E-3</v>
      </c>
      <c r="BT197" s="12">
        <v>2.911567E-2</v>
      </c>
      <c r="BU197" s="12">
        <v>3.6091317999999997E-2</v>
      </c>
      <c r="BV197" s="12">
        <v>7.0793100000000001E-3</v>
      </c>
      <c r="BW197" s="12">
        <v>3.0693679000000001E-2</v>
      </c>
      <c r="BX197" s="12">
        <v>-2.947893E-3</v>
      </c>
      <c r="BY197" s="12">
        <v>1.5402880000000001E-2</v>
      </c>
      <c r="BZ197" s="12">
        <v>1.4512623000000001E-2</v>
      </c>
      <c r="CA197" s="12">
        <v>9.1803509999999998E-3</v>
      </c>
      <c r="CB197" s="12">
        <v>1.3709106E-2</v>
      </c>
      <c r="CC197" s="12">
        <v>2.6541055000000001E-2</v>
      </c>
      <c r="CD197" s="12">
        <v>4.5093422000000001E-2</v>
      </c>
      <c r="CE197" s="12">
        <v>5.4251999000000002E-2</v>
      </c>
      <c r="CF197" s="12">
        <v>-8.6844069999999999E-3</v>
      </c>
      <c r="CG197" s="12">
        <v>-3.1325198999999998E-2</v>
      </c>
      <c r="CH197" s="12">
        <v>-4.3294834999999997E-2</v>
      </c>
      <c r="CI197" s="12">
        <v>5.7714339000000003E-2</v>
      </c>
      <c r="CJ197" s="12">
        <v>1.1671882999999999E-2</v>
      </c>
      <c r="CK197" s="12">
        <v>-1.2857109999999999E-3</v>
      </c>
      <c r="CL197" s="12">
        <v>0.113978859</v>
      </c>
      <c r="CM197" s="12">
        <v>4.8958662999999999E-2</v>
      </c>
      <c r="CN197" s="12">
        <v>2.4632388000000002E-2</v>
      </c>
      <c r="CO197" s="12">
        <v>-3.1786430999999997E-2</v>
      </c>
      <c r="CP197" s="12">
        <v>6.7903328999999998E-2</v>
      </c>
      <c r="CQ197" s="12">
        <v>4.0230328000000003E-2</v>
      </c>
      <c r="CR197" s="12">
        <v>-2.8865363000000002E-2</v>
      </c>
      <c r="CS197" s="12">
        <v>-5.6603039999999997E-3</v>
      </c>
      <c r="CT197" s="12">
        <v>-6.3555833000000006E-2</v>
      </c>
      <c r="CU197" s="12">
        <v>-3.1917718999999997E-2</v>
      </c>
      <c r="CV197" s="12">
        <v>1.5861562999999999E-2</v>
      </c>
    </row>
    <row r="198" spans="1:100" ht="18.75" customHeight="1" x14ac:dyDescent="0.4">
      <c r="A198" s="11">
        <v>196</v>
      </c>
      <c r="B198" s="12">
        <v>-2.2588908000000001E-2</v>
      </c>
      <c r="C198" s="12">
        <v>4.7176124E-2</v>
      </c>
      <c r="D198" s="12">
        <v>-1.8187116999999999E-2</v>
      </c>
      <c r="E198" s="12">
        <v>-2.1986124999999999E-2</v>
      </c>
      <c r="F198" s="12">
        <v>-2.0134409999999999E-3</v>
      </c>
      <c r="G198" s="12">
        <v>2.2636890000000002E-3</v>
      </c>
      <c r="H198" s="12">
        <v>4.3744691000000002E-2</v>
      </c>
      <c r="I198" s="12">
        <v>3.1066944999999999E-2</v>
      </c>
      <c r="J198" s="12">
        <v>-2.4047523000000001E-2</v>
      </c>
      <c r="K198" s="12">
        <v>-5.5904814999999997E-2</v>
      </c>
      <c r="L198" s="12">
        <v>1.5117530000000001E-2</v>
      </c>
      <c r="M198" s="12">
        <v>9.8238700000000002E-3</v>
      </c>
      <c r="N198" s="12">
        <v>2.1804089999999999E-3</v>
      </c>
      <c r="O198" s="12">
        <v>8.0946509999999996E-3</v>
      </c>
      <c r="P198" s="12">
        <v>-4.3461017999999997E-2</v>
      </c>
      <c r="Q198" s="12">
        <v>-3.63214E-4</v>
      </c>
      <c r="R198" s="12">
        <v>-1.1030417000000001E-2</v>
      </c>
      <c r="S198" s="12">
        <v>1.339749E-2</v>
      </c>
      <c r="T198" s="12">
        <v>-4.0280086999999999E-2</v>
      </c>
      <c r="U198" s="12">
        <v>4.2764238000000003E-2</v>
      </c>
      <c r="V198" s="12">
        <v>-2.7077698000000001E-2</v>
      </c>
      <c r="W198" s="12">
        <v>-2.8172197E-2</v>
      </c>
      <c r="X198" s="12">
        <v>-2.1691866000000001E-2</v>
      </c>
      <c r="Y198" s="12">
        <v>9.9441000000000004E-4</v>
      </c>
      <c r="Z198" s="12">
        <v>1.4871667999999999E-2</v>
      </c>
      <c r="AA198" s="12">
        <v>2.8887304999999999E-2</v>
      </c>
      <c r="AB198" s="12">
        <v>-4.0800380999999997E-2</v>
      </c>
      <c r="AC198" s="12">
        <v>-2.3936394E-2</v>
      </c>
      <c r="AD198" s="12">
        <v>-1.4615304000000001E-2</v>
      </c>
      <c r="AE198" s="12">
        <v>8.7245218999999999E-2</v>
      </c>
      <c r="AF198" s="12">
        <v>-7.1603488000000007E-2</v>
      </c>
      <c r="AG198" s="12">
        <v>7.6392272999999997E-2</v>
      </c>
      <c r="AH198" s="12">
        <v>4.6985863000000003E-2</v>
      </c>
      <c r="AI198" s="12">
        <v>-5.9912392000000002E-2</v>
      </c>
      <c r="AJ198" s="12">
        <v>5.3070099999999996E-4</v>
      </c>
      <c r="AK198" s="12">
        <v>0.124716993</v>
      </c>
      <c r="AL198" s="12">
        <v>-8.1747650000000005E-3</v>
      </c>
      <c r="AM198" s="12">
        <v>2.6035494999999999E-2</v>
      </c>
      <c r="AN198" s="12">
        <v>5.3489119999999999E-3</v>
      </c>
      <c r="AO198" s="12">
        <v>-9.7442299999999996E-2</v>
      </c>
      <c r="AP198" s="12">
        <v>-4.5127989E-2</v>
      </c>
      <c r="AQ198" s="12">
        <v>2.3839629999999998E-3</v>
      </c>
      <c r="AR198" s="12">
        <v>-1.0952711E-2</v>
      </c>
      <c r="AS198" s="12">
        <v>4.6268134000000002E-2</v>
      </c>
      <c r="AT198" s="12">
        <v>-9.7853890000000002E-3</v>
      </c>
      <c r="AU198" s="12">
        <v>9.7528900000000002E-3</v>
      </c>
      <c r="AV198" s="12">
        <v>6.8821280000000004E-3</v>
      </c>
      <c r="AW198" s="12">
        <v>-8.3113313999999994E-2</v>
      </c>
      <c r="AX198" s="12">
        <v>-3.6948282999999998E-2</v>
      </c>
      <c r="AY198" s="12">
        <v>-3.5443600000000002E-4</v>
      </c>
      <c r="AZ198" s="12">
        <v>3.698322E-3</v>
      </c>
      <c r="BA198" s="12">
        <v>-3.0837354000000001E-2</v>
      </c>
      <c r="BB198" s="12">
        <v>-3.5099710000000002E-3</v>
      </c>
      <c r="BC198" s="12">
        <v>2.23275E-2</v>
      </c>
      <c r="BD198" s="12">
        <v>2.6081625000000001E-2</v>
      </c>
      <c r="BE198" s="12">
        <v>-3.3291666999999997E-2</v>
      </c>
      <c r="BF198" s="12">
        <v>-4.5819591999999999E-2</v>
      </c>
      <c r="BG198" s="12">
        <v>-1.8934928E-2</v>
      </c>
      <c r="BH198" s="12">
        <v>-1.7542764999999998E-2</v>
      </c>
      <c r="BI198" s="12">
        <v>-6.8501209999999998E-3</v>
      </c>
      <c r="BJ198" s="12">
        <v>-3.9150433999999998E-2</v>
      </c>
      <c r="BK198" s="12">
        <v>-6.6370041000000005E-2</v>
      </c>
      <c r="BL198" s="12">
        <v>9.8897099999999995E-4</v>
      </c>
      <c r="BM198" s="12">
        <v>7.2673514999999994E-2</v>
      </c>
      <c r="BN198" s="12">
        <v>5.4692017000000002E-2</v>
      </c>
      <c r="BO198" s="12">
        <v>-1.9711249999999998E-3</v>
      </c>
      <c r="BP198" s="12">
        <v>1.8386158E-2</v>
      </c>
      <c r="BQ198" s="12">
        <v>-4.1499788000000003E-2</v>
      </c>
      <c r="BR198" s="12">
        <v>-5.0669605999999999E-2</v>
      </c>
      <c r="BS198" s="12">
        <v>5.2695905000000001E-2</v>
      </c>
      <c r="BT198" s="12">
        <v>-2.935076E-2</v>
      </c>
      <c r="BU198" s="12">
        <v>7.8198429999999999E-3</v>
      </c>
      <c r="BV198" s="12">
        <v>-2.7672321E-2</v>
      </c>
      <c r="BW198" s="12">
        <v>3.8347314E-2</v>
      </c>
      <c r="BX198" s="12">
        <v>4.1864005000000003E-2</v>
      </c>
      <c r="BY198" s="12">
        <v>-4.085333E-3</v>
      </c>
      <c r="BZ198" s="12">
        <v>-3.0502851000000001E-2</v>
      </c>
      <c r="CA198" s="12">
        <v>1.7753593000000002E-2</v>
      </c>
      <c r="CB198" s="12">
        <v>-2.6819612999999999E-2</v>
      </c>
      <c r="CC198" s="12">
        <v>-3.4422053000000001E-2</v>
      </c>
      <c r="CD198" s="12">
        <v>-5.5191694999999999E-2</v>
      </c>
      <c r="CE198" s="12">
        <v>-3.2587255000000002E-2</v>
      </c>
      <c r="CF198" s="12">
        <v>-6.8318470000000003E-3</v>
      </c>
      <c r="CG198" s="12">
        <v>4.2806749999999998E-2</v>
      </c>
      <c r="CH198" s="12">
        <v>2.6749690999999999E-2</v>
      </c>
      <c r="CI198" s="12">
        <v>-4.649818E-2</v>
      </c>
      <c r="CJ198" s="12">
        <v>-6.4464839999999997E-3</v>
      </c>
      <c r="CK198" s="12">
        <v>-2.4268422000000001E-2</v>
      </c>
      <c r="CL198" s="12">
        <v>-6.6398257000000002E-2</v>
      </c>
      <c r="CM198" s="12">
        <v>-3.8130842999999998E-2</v>
      </c>
      <c r="CN198" s="12">
        <v>-2.7817333999999999E-2</v>
      </c>
      <c r="CO198" s="12">
        <v>2.1831993000000001E-2</v>
      </c>
      <c r="CP198" s="12">
        <v>3.6372269999999998E-2</v>
      </c>
      <c r="CQ198" s="12">
        <v>-2.8785195999999999E-2</v>
      </c>
      <c r="CR198" s="12">
        <v>4.7095514999999998E-2</v>
      </c>
      <c r="CS198" s="12">
        <v>-1.2732007E-2</v>
      </c>
      <c r="CT198" s="12">
        <v>-1.2025763E-2</v>
      </c>
      <c r="CU198" s="12">
        <v>6.4778555000000002E-2</v>
      </c>
      <c r="CV198" s="12">
        <v>-5.6436249000000001E-2</v>
      </c>
    </row>
    <row r="199" spans="1:100" ht="18.75" customHeight="1" x14ac:dyDescent="0.4">
      <c r="A199" s="11">
        <v>197</v>
      </c>
      <c r="B199" s="12">
        <v>1.1740242E-2</v>
      </c>
      <c r="C199" s="12">
        <v>-4.8666849999999999E-3</v>
      </c>
      <c r="D199" s="12">
        <v>-2.4334261999999999E-2</v>
      </c>
      <c r="E199" s="12">
        <v>-3.8114192999999998E-2</v>
      </c>
      <c r="F199" s="12">
        <v>7.9849883999999996E-2</v>
      </c>
      <c r="G199" s="12">
        <v>1.2753492999999999E-2</v>
      </c>
      <c r="H199" s="12">
        <v>-8.153904E-3</v>
      </c>
      <c r="I199" s="12">
        <v>-2.6587970000000001E-3</v>
      </c>
      <c r="J199" s="12">
        <v>-2.9808055E-2</v>
      </c>
      <c r="K199" s="12">
        <v>-4.2004269999999996E-3</v>
      </c>
      <c r="L199" s="12">
        <v>-2.3755782E-2</v>
      </c>
      <c r="M199" s="12">
        <v>-2.8177238E-2</v>
      </c>
      <c r="N199" s="12">
        <v>-1.0878501E-2</v>
      </c>
      <c r="O199" s="12">
        <v>-1.335594E-2</v>
      </c>
      <c r="P199" s="12">
        <v>4.8390855000000003E-2</v>
      </c>
      <c r="Q199" s="12">
        <v>4.8439700000000002E-4</v>
      </c>
      <c r="R199" s="12">
        <v>5.7889006E-2</v>
      </c>
      <c r="S199" s="12">
        <v>1.5345299E-2</v>
      </c>
      <c r="T199" s="12">
        <v>1.9812089000000001E-2</v>
      </c>
      <c r="U199" s="12">
        <v>2.4660497999999999E-2</v>
      </c>
      <c r="V199" s="12">
        <v>1.4980312000000001E-2</v>
      </c>
      <c r="W199" s="12">
        <v>7.4270286000000005E-2</v>
      </c>
      <c r="X199" s="12">
        <v>-1.1403237E-2</v>
      </c>
      <c r="Y199" s="12">
        <v>2.8000299999999998E-3</v>
      </c>
      <c r="Z199" s="12">
        <v>-5.3032711000000003E-2</v>
      </c>
      <c r="AA199" s="12">
        <v>3.7147932000000002E-2</v>
      </c>
      <c r="AB199" s="12">
        <v>-9.8516699999999999E-3</v>
      </c>
      <c r="AC199" s="12">
        <v>-2.6281694000000001E-2</v>
      </c>
      <c r="AD199" s="12">
        <v>3.8342160000000001E-3</v>
      </c>
      <c r="AE199" s="12">
        <v>-2.6550151000000001E-2</v>
      </c>
      <c r="AF199" s="12">
        <v>1.0549901E-2</v>
      </c>
      <c r="AG199" s="12">
        <v>-0.11719102000000001</v>
      </c>
      <c r="AH199" s="12">
        <v>2.5335066999999999E-2</v>
      </c>
      <c r="AI199" s="12">
        <v>1.6968980000000002E-2</v>
      </c>
      <c r="AJ199" s="12">
        <v>-7.8615770000000001E-2</v>
      </c>
      <c r="AK199" s="12">
        <v>1.7278959E-2</v>
      </c>
      <c r="AL199" s="12">
        <v>2.1527660000000001E-2</v>
      </c>
      <c r="AM199" s="12">
        <v>-2.2375849999999999E-2</v>
      </c>
      <c r="AN199" s="12">
        <v>4.4014405E-2</v>
      </c>
      <c r="AO199" s="12">
        <v>-2.3262679999999998E-3</v>
      </c>
      <c r="AP199" s="12">
        <v>4.454352E-3</v>
      </c>
      <c r="AQ199" s="12">
        <v>-5.6397649999999997E-3</v>
      </c>
      <c r="AR199" s="12">
        <v>4.738857E-3</v>
      </c>
      <c r="AS199" s="12">
        <v>2.3103757999999999E-2</v>
      </c>
      <c r="AT199" s="12">
        <v>7.9534859999999992E-3</v>
      </c>
      <c r="AU199" s="12">
        <v>-1.4717928E-2</v>
      </c>
      <c r="AV199" s="12">
        <v>2.2090420999999999E-2</v>
      </c>
      <c r="AW199" s="12">
        <v>5.2671209999999996E-3</v>
      </c>
      <c r="AX199" s="12">
        <v>-2.5930609E-2</v>
      </c>
      <c r="AY199" s="12">
        <v>8.5082209999999998E-3</v>
      </c>
      <c r="AZ199" s="12">
        <v>1.1054199000000001E-2</v>
      </c>
      <c r="BA199" s="12">
        <v>-1.6444848000000001E-2</v>
      </c>
      <c r="BB199" s="12">
        <v>8.3864249999999994E-3</v>
      </c>
      <c r="BC199" s="12">
        <v>-7.6046050000000004E-3</v>
      </c>
      <c r="BD199" s="12">
        <v>-3.1683005E-2</v>
      </c>
      <c r="BE199" s="12">
        <v>1.9015326999999999E-2</v>
      </c>
      <c r="BF199" s="12">
        <v>-1.8495022E-2</v>
      </c>
      <c r="BG199" s="12">
        <v>-1.5538587E-2</v>
      </c>
      <c r="BH199" s="12">
        <v>6.7105300000000001E-3</v>
      </c>
      <c r="BI199" s="12">
        <v>2.8846745999999999E-2</v>
      </c>
      <c r="BJ199" s="12">
        <v>1.3263275E-2</v>
      </c>
      <c r="BK199" s="12">
        <v>-7.2924510000000001E-3</v>
      </c>
      <c r="BL199" s="12">
        <v>-3.2606926000000001E-2</v>
      </c>
      <c r="BM199" s="12">
        <v>-3.3835571000000002E-2</v>
      </c>
      <c r="BN199" s="12">
        <v>8.7501249999999992E-3</v>
      </c>
      <c r="BO199" s="12">
        <v>1.0869530000000001E-2</v>
      </c>
      <c r="BP199" s="12">
        <v>-1.9156502999999998E-2</v>
      </c>
      <c r="BQ199" s="12">
        <v>-1.354064E-2</v>
      </c>
      <c r="BR199" s="12">
        <v>1.727332E-3</v>
      </c>
      <c r="BS199" s="12">
        <v>1.4595148E-2</v>
      </c>
      <c r="BT199" s="12">
        <v>-4.2215674000000002E-2</v>
      </c>
      <c r="BU199" s="12">
        <v>5.7840970000000002E-3</v>
      </c>
      <c r="BV199" s="12">
        <v>1.606419E-3</v>
      </c>
      <c r="BW199" s="12">
        <v>5.7783649999999999E-2</v>
      </c>
      <c r="BX199" s="12">
        <v>4.5392300000000001E-4</v>
      </c>
      <c r="BY199" s="12">
        <v>-1.5268756E-2</v>
      </c>
      <c r="BZ199" s="12">
        <v>1.2657107000000001E-2</v>
      </c>
      <c r="CA199" s="12">
        <v>2.0111073E-2</v>
      </c>
      <c r="CB199" s="12">
        <v>-2.1625383000000001E-2</v>
      </c>
      <c r="CC199" s="12">
        <v>2.9153160000000001E-2</v>
      </c>
      <c r="CD199" s="12">
        <v>-7.5990088999999997E-2</v>
      </c>
      <c r="CE199" s="12">
        <v>-1.1707825999999999E-2</v>
      </c>
      <c r="CF199" s="12">
        <v>6.5528299999999999E-4</v>
      </c>
      <c r="CG199" s="12">
        <v>8.9454649999999997E-3</v>
      </c>
      <c r="CH199" s="12">
        <v>5.1047360000000003E-3</v>
      </c>
      <c r="CI199" s="12">
        <v>-1.0889853999999999E-2</v>
      </c>
      <c r="CJ199" s="12">
        <v>-1.2976451E-2</v>
      </c>
      <c r="CK199" s="12">
        <v>-8.3275529999999997E-3</v>
      </c>
      <c r="CL199" s="12">
        <v>-4.4640519999999996E-3</v>
      </c>
      <c r="CM199" s="12">
        <v>1.8821233999999999E-2</v>
      </c>
      <c r="CN199" s="12">
        <v>-2.0493257000000001E-2</v>
      </c>
      <c r="CO199" s="12">
        <v>-5.3547580000000003E-3</v>
      </c>
      <c r="CP199" s="12">
        <v>5.8001920999999998E-2</v>
      </c>
      <c r="CQ199" s="12">
        <v>-2.673445E-3</v>
      </c>
      <c r="CR199" s="12">
        <v>9.7723759999999993E-3</v>
      </c>
      <c r="CS199" s="12">
        <v>-1.4093815000000001E-2</v>
      </c>
      <c r="CT199" s="12">
        <v>-1.2575622999999999E-2</v>
      </c>
      <c r="CU199" s="12">
        <v>-6.6207962999999995E-2</v>
      </c>
      <c r="CV199" s="12">
        <v>8.6528009000000003E-2</v>
      </c>
    </row>
    <row r="200" spans="1:100" ht="18.75" customHeight="1" x14ac:dyDescent="0.4">
      <c r="A200" s="11">
        <v>198</v>
      </c>
      <c r="B200" s="12">
        <v>-3.8282425000000002E-2</v>
      </c>
      <c r="C200" s="12">
        <v>9.2527410000000001E-3</v>
      </c>
      <c r="D200" s="12">
        <v>-3.7971594999999997E-2</v>
      </c>
      <c r="E200" s="12">
        <v>-0.101751428</v>
      </c>
      <c r="F200" s="12">
        <v>-5.0698018999999997E-2</v>
      </c>
      <c r="G200" s="12">
        <v>-3.1132429999999999E-2</v>
      </c>
      <c r="H200" s="12">
        <v>-1.0687323E-2</v>
      </c>
      <c r="I200" s="12">
        <v>-2.5620033E-2</v>
      </c>
      <c r="J200" s="12">
        <v>-6.9104838000000002E-2</v>
      </c>
      <c r="K200" s="12">
        <v>-3.8065812999999997E-2</v>
      </c>
      <c r="L200" s="12">
        <v>-2.3527807000000001E-2</v>
      </c>
      <c r="M200" s="12">
        <v>4.5404E-3</v>
      </c>
      <c r="N200" s="12">
        <v>-1.7202498E-2</v>
      </c>
      <c r="O200" s="12">
        <v>-2.6991674E-2</v>
      </c>
      <c r="P200" s="12">
        <v>-3.8709489999999998E-3</v>
      </c>
      <c r="Q200" s="12">
        <v>-4.6894358999999997E-2</v>
      </c>
      <c r="R200" s="12">
        <v>-3.6000670000000002E-3</v>
      </c>
      <c r="S200" s="12">
        <v>-2.4347061E-2</v>
      </c>
      <c r="T200" s="12">
        <v>-5.4192156999999998E-2</v>
      </c>
      <c r="U200" s="12">
        <v>-7.7926769999999996E-3</v>
      </c>
      <c r="V200" s="12">
        <v>-3.7183731999999997E-2</v>
      </c>
      <c r="W200" s="12">
        <v>-4.5105336000000003E-2</v>
      </c>
      <c r="X200" s="12">
        <v>-1.4738937000000001E-2</v>
      </c>
      <c r="Y200" s="12">
        <v>-2.042337E-2</v>
      </c>
      <c r="Z200" s="12">
        <v>6.1146610000000004E-3</v>
      </c>
      <c r="AA200" s="12">
        <v>-3.6671263000000003E-2</v>
      </c>
      <c r="AB200" s="12">
        <v>-2.7976118000000001E-2</v>
      </c>
      <c r="AC200" s="12">
        <v>-4.6759177999999998E-2</v>
      </c>
      <c r="AD200" s="12">
        <v>-1.5867346000000001E-2</v>
      </c>
      <c r="AE200" s="12">
        <v>-4.0693671000000001E-2</v>
      </c>
      <c r="AF200" s="12">
        <v>-4.0177254000000003E-2</v>
      </c>
      <c r="AG200" s="12">
        <v>-3.5129264E-2</v>
      </c>
      <c r="AH200" s="12">
        <v>-1.1355960999999999E-2</v>
      </c>
      <c r="AI200" s="12">
        <v>-2.8786168000000001E-2</v>
      </c>
      <c r="AJ200" s="12">
        <v>-6.6187180999999998E-2</v>
      </c>
      <c r="AK200" s="12">
        <v>-2.9353542E-2</v>
      </c>
      <c r="AL200" s="12">
        <v>6.1417269999999996E-3</v>
      </c>
      <c r="AM200" s="12">
        <v>-4.8372078999999998E-2</v>
      </c>
      <c r="AN200" s="12">
        <v>-9.2425138000000004E-2</v>
      </c>
      <c r="AO200" s="12">
        <v>-5.5325972000000001E-2</v>
      </c>
      <c r="AP200" s="12">
        <v>-6.6960197999999999E-2</v>
      </c>
      <c r="AQ200" s="12">
        <v>-1.0592074E-2</v>
      </c>
      <c r="AR200" s="12">
        <v>-4.6569325000000002E-2</v>
      </c>
      <c r="AS200" s="12">
        <v>-5.3319170000000003E-3</v>
      </c>
      <c r="AT200" s="12">
        <v>-3.2958224000000001E-2</v>
      </c>
      <c r="AU200" s="12">
        <v>-4.2946578999999999E-2</v>
      </c>
      <c r="AV200" s="12">
        <v>-5.6983398999999997E-2</v>
      </c>
      <c r="AW200" s="12">
        <v>-8.9460472999999999E-2</v>
      </c>
      <c r="AX200" s="12">
        <v>-3.2899419999999999E-2</v>
      </c>
      <c r="AY200" s="12">
        <v>-9.2098739999999998E-3</v>
      </c>
      <c r="AZ200" s="12">
        <v>3.3644009999999999E-3</v>
      </c>
      <c r="BA200" s="12">
        <v>-2.0803387999999999E-2</v>
      </c>
      <c r="BB200" s="12">
        <v>-4.657296E-3</v>
      </c>
      <c r="BC200" s="12">
        <v>-1.8082414000000002E-2</v>
      </c>
      <c r="BD200" s="12">
        <v>8.1301378999999993E-2</v>
      </c>
      <c r="BE200" s="12">
        <v>-5.2691073999999997E-2</v>
      </c>
      <c r="BF200" s="12">
        <v>-3.4398600000000001E-2</v>
      </c>
      <c r="BG200" s="12">
        <v>-2.2180176999999999E-2</v>
      </c>
      <c r="BH200" s="12">
        <v>-1.2694232E-2</v>
      </c>
      <c r="BI200" s="12">
        <v>-2.3371233000000002E-2</v>
      </c>
      <c r="BJ200" s="12">
        <v>-1.5448415E-2</v>
      </c>
      <c r="BK200" s="12">
        <v>-1.4403038999999999E-2</v>
      </c>
      <c r="BL200" s="12">
        <v>-2.6435872999999999E-2</v>
      </c>
      <c r="BM200" s="12">
        <v>2.5735399999999999E-2</v>
      </c>
      <c r="BN200" s="12">
        <v>3.3785410000000001E-3</v>
      </c>
      <c r="BO200" s="12">
        <v>-1.8189237E-2</v>
      </c>
      <c r="BP200" s="12">
        <v>-3.1836662000000002E-2</v>
      </c>
      <c r="BQ200" s="12">
        <v>-1.4065436000000001E-2</v>
      </c>
      <c r="BR200" s="12">
        <v>-8.8544655E-2</v>
      </c>
      <c r="BS200" s="12">
        <v>5.9481099999999999E-4</v>
      </c>
      <c r="BT200" s="12">
        <v>-3.0568809999999998E-2</v>
      </c>
      <c r="BU200" s="12">
        <v>8.8741463000000007E-2</v>
      </c>
      <c r="BV200" s="12">
        <v>1.5811360999999999E-2</v>
      </c>
      <c r="BW200" s="12">
        <v>-4.7181592000000001E-2</v>
      </c>
      <c r="BX200" s="12">
        <v>-1.815332E-3</v>
      </c>
      <c r="BY200" s="12">
        <v>-3.3788505000000003E-2</v>
      </c>
      <c r="BZ200" s="12">
        <v>-5.3565100000000001E-3</v>
      </c>
      <c r="CA200" s="12">
        <v>2.049117E-3</v>
      </c>
      <c r="CB200" s="12">
        <v>-3.1439628999999997E-2</v>
      </c>
      <c r="CC200" s="12">
        <v>3.20703E-3</v>
      </c>
      <c r="CD200" s="12">
        <v>-1.4867406E-2</v>
      </c>
      <c r="CE200" s="12">
        <v>1.101855E-2</v>
      </c>
      <c r="CF200" s="12">
        <v>1.776758E-3</v>
      </c>
      <c r="CG200" s="12">
        <v>-1.8618723E-2</v>
      </c>
      <c r="CH200" s="12">
        <v>-5.1353940000000001E-2</v>
      </c>
      <c r="CI200" s="12">
        <v>-3.0265740999999999E-2</v>
      </c>
      <c r="CJ200" s="12">
        <v>2.2090524E-2</v>
      </c>
      <c r="CK200" s="12">
        <v>-4.8360493999999997E-2</v>
      </c>
      <c r="CL200" s="12">
        <v>-3.2301090000000001E-3</v>
      </c>
      <c r="CM200" s="12">
        <v>-3.0095321000000001E-2</v>
      </c>
      <c r="CN200" s="12">
        <v>-3.0212461999999999E-2</v>
      </c>
      <c r="CO200" s="12">
        <v>-2.2612159999999999E-3</v>
      </c>
      <c r="CP200" s="12">
        <v>-5.4870110999999999E-2</v>
      </c>
      <c r="CQ200" s="12">
        <v>-3.5249915E-2</v>
      </c>
      <c r="CR200" s="12">
        <v>-2.9554440000000001E-2</v>
      </c>
      <c r="CS200" s="12">
        <v>-1.7936994000000001E-2</v>
      </c>
      <c r="CT200" s="12">
        <v>-2.1419357E-2</v>
      </c>
      <c r="CU200" s="12">
        <v>2.8954749999999998E-3</v>
      </c>
      <c r="CV200" s="12">
        <v>-3.3133654999999998E-2</v>
      </c>
    </row>
    <row r="201" spans="1:100" ht="18.75" customHeight="1" x14ac:dyDescent="0.4">
      <c r="A201" s="11">
        <v>199</v>
      </c>
      <c r="B201" s="12">
        <v>2.9445855E-2</v>
      </c>
      <c r="C201" s="12">
        <v>2.1936787999999999E-2</v>
      </c>
      <c r="D201" s="12">
        <v>1.0017860999999999E-2</v>
      </c>
      <c r="E201" s="12">
        <v>7.3313780999999995E-2</v>
      </c>
      <c r="F201" s="12">
        <v>2.2831575E-2</v>
      </c>
      <c r="G201" s="12">
        <v>1.4306209E-2</v>
      </c>
      <c r="H201" s="12">
        <v>4.9864600000000005E-4</v>
      </c>
      <c r="I201" s="12">
        <v>-2.6293677000000001E-2</v>
      </c>
      <c r="J201" s="12">
        <v>3.4588481999999997E-2</v>
      </c>
      <c r="K201" s="12">
        <v>1.4973278E-2</v>
      </c>
      <c r="L201" s="12">
        <v>3.63072E-3</v>
      </c>
      <c r="M201" s="12">
        <v>4.9113780000000003E-2</v>
      </c>
      <c r="N201" s="12">
        <v>2.7775963000000001E-2</v>
      </c>
      <c r="O201" s="12">
        <v>-2.9422039999999999E-3</v>
      </c>
      <c r="P201" s="12">
        <v>6.8469696999999996E-2</v>
      </c>
      <c r="Q201" s="12">
        <v>8.1043196999999997E-2</v>
      </c>
      <c r="R201" s="12">
        <v>1.4245868E-2</v>
      </c>
      <c r="S201" s="12">
        <v>-2.3014588999999998E-2</v>
      </c>
      <c r="T201" s="12">
        <v>6.216292E-3</v>
      </c>
      <c r="U201" s="12">
        <v>-1.004444E-2</v>
      </c>
      <c r="V201" s="12">
        <v>-2.7322327E-2</v>
      </c>
      <c r="W201" s="12">
        <v>1.6501467999999998E-2</v>
      </c>
      <c r="X201" s="12">
        <v>1.3008265999999999E-2</v>
      </c>
      <c r="Y201" s="12">
        <v>1.5677064000000001E-2</v>
      </c>
      <c r="Z201" s="12">
        <v>1.5700971000000001E-2</v>
      </c>
      <c r="AA201" s="12">
        <v>3.0808355999999999E-2</v>
      </c>
      <c r="AB201" s="12">
        <v>1.6136709999999999E-2</v>
      </c>
      <c r="AC201" s="12">
        <v>8.3749570000000006E-3</v>
      </c>
      <c r="AD201" s="12">
        <v>-1.5786209999999998E-2</v>
      </c>
      <c r="AE201" s="12">
        <v>0.116541032</v>
      </c>
      <c r="AF201" s="12">
        <v>4.3301050000000001E-2</v>
      </c>
      <c r="AG201" s="12">
        <v>6.5727190000000005E-2</v>
      </c>
      <c r="AH201" s="12">
        <v>2.4819526000000001E-2</v>
      </c>
      <c r="AI201" s="12">
        <v>7.4360631999999996E-2</v>
      </c>
      <c r="AJ201" s="12">
        <v>-1.4946147999999999E-2</v>
      </c>
      <c r="AK201" s="12">
        <v>3.3639136E-2</v>
      </c>
      <c r="AL201" s="12">
        <v>3.3871959E-2</v>
      </c>
      <c r="AM201" s="12">
        <v>5.0830559999999999E-3</v>
      </c>
      <c r="AN201" s="12">
        <v>4.6707444000000001E-2</v>
      </c>
      <c r="AO201" s="12">
        <v>5.0712492999999997E-2</v>
      </c>
      <c r="AP201" s="12">
        <v>6.0337209999999997E-3</v>
      </c>
      <c r="AQ201" s="12">
        <v>1.9269458999999999E-2</v>
      </c>
      <c r="AR201" s="12">
        <v>3.0319281E-2</v>
      </c>
      <c r="AS201" s="12">
        <v>-1.4209239E-2</v>
      </c>
      <c r="AT201" s="12">
        <v>-7.1224529999999999E-3</v>
      </c>
      <c r="AU201" s="12">
        <v>-2.92634E-4</v>
      </c>
      <c r="AV201" s="12">
        <v>4.2356379E-2</v>
      </c>
      <c r="AW201" s="12">
        <v>5.0119529000000003E-2</v>
      </c>
      <c r="AX201" s="12">
        <v>1.6533183E-2</v>
      </c>
      <c r="AY201" s="12">
        <v>1.9371361E-2</v>
      </c>
      <c r="AZ201" s="12">
        <v>-3.4646681999999998E-2</v>
      </c>
      <c r="BA201" s="12">
        <v>4.4227779999999996E-3</v>
      </c>
      <c r="BB201" s="12">
        <v>-6.6845969999999996E-3</v>
      </c>
      <c r="BC201" s="12">
        <v>1.9081553000000001E-2</v>
      </c>
      <c r="BD201" s="12">
        <v>4.2340085E-2</v>
      </c>
      <c r="BE201" s="12">
        <v>-8.9807580000000001E-3</v>
      </c>
      <c r="BF201" s="12">
        <v>2.7245577E-2</v>
      </c>
      <c r="BG201" s="12">
        <v>2.3731174000000001E-2</v>
      </c>
      <c r="BH201" s="12">
        <v>1.8474522E-2</v>
      </c>
      <c r="BI201" s="12">
        <v>2.044174E-2</v>
      </c>
      <c r="BJ201" s="12">
        <v>-9.5791099999999998E-4</v>
      </c>
      <c r="BK201" s="12">
        <v>8.7211626E-2</v>
      </c>
      <c r="BL201" s="12">
        <v>1.0059244E-2</v>
      </c>
      <c r="BM201" s="12">
        <v>6.8684022999999997E-2</v>
      </c>
      <c r="BN201" s="12">
        <v>-2.7391233000000001E-2</v>
      </c>
      <c r="BO201" s="12">
        <v>6.4485769999999996E-3</v>
      </c>
      <c r="BP201" s="12">
        <v>2.4356012999999999E-2</v>
      </c>
      <c r="BQ201" s="12">
        <v>-2.4063231000000001E-2</v>
      </c>
      <c r="BR201" s="12">
        <v>-6.2115759999999999E-3</v>
      </c>
      <c r="BS201" s="12">
        <v>-3.8776309999999999E-3</v>
      </c>
      <c r="BT201" s="12">
        <v>4.3210637000000003E-2</v>
      </c>
      <c r="BU201" s="12">
        <v>2.5938441999999999E-2</v>
      </c>
      <c r="BV201" s="12">
        <v>6.654704E-3</v>
      </c>
      <c r="BW201" s="12">
        <v>7.4655839999999999E-3</v>
      </c>
      <c r="BX201" s="12">
        <v>-1.5969533000000001E-2</v>
      </c>
      <c r="BY201" s="12">
        <v>-1.4371271999999999E-2</v>
      </c>
      <c r="BZ201" s="12">
        <v>1.2135616E-2</v>
      </c>
      <c r="CA201" s="12">
        <v>2.6726126999999999E-2</v>
      </c>
      <c r="CB201" s="12">
        <v>4.5889001999999998E-2</v>
      </c>
      <c r="CC201" s="12">
        <v>5.9748662000000001E-2</v>
      </c>
      <c r="CD201" s="12">
        <v>3.7253538000000003E-2</v>
      </c>
      <c r="CE201" s="12">
        <v>2.9471912999999999E-2</v>
      </c>
      <c r="CF201" s="12">
        <v>3.8979800000000001E-3</v>
      </c>
      <c r="CG201" s="12">
        <v>-5.5413200000000004E-4</v>
      </c>
      <c r="CH201" s="12">
        <v>2.9035614000000001E-2</v>
      </c>
      <c r="CI201" s="12">
        <v>3.5647733000000001E-2</v>
      </c>
      <c r="CJ201" s="12">
        <v>1.4408748000000001E-2</v>
      </c>
      <c r="CK201" s="12">
        <v>1.0460753E-2</v>
      </c>
      <c r="CL201" s="12">
        <v>3.5149486000000001E-2</v>
      </c>
      <c r="CM201" s="12">
        <v>-5.7499259999999998E-3</v>
      </c>
      <c r="CN201" s="12">
        <v>3.0674725999999999E-2</v>
      </c>
      <c r="CO201" s="12">
        <v>-9.3884250000000006E-3</v>
      </c>
      <c r="CP201" s="12">
        <v>4.6220460000000003E-3</v>
      </c>
      <c r="CQ201" s="12">
        <v>3.8666146999999998E-2</v>
      </c>
      <c r="CR201" s="12">
        <v>-1.1913284999999999E-2</v>
      </c>
      <c r="CS201" s="12">
        <v>1.9221088000000001E-2</v>
      </c>
      <c r="CT201" s="12">
        <v>1.0926731E-2</v>
      </c>
      <c r="CU201" s="12">
        <v>1.8600543000000001E-2</v>
      </c>
      <c r="CV201" s="12">
        <v>2.5431233000000001E-2</v>
      </c>
    </row>
    <row r="202" spans="1:100" ht="18.75" customHeight="1" x14ac:dyDescent="0.4">
      <c r="A202" s="11">
        <v>200</v>
      </c>
      <c r="B202" s="12">
        <v>-1.6751670999999999E-2</v>
      </c>
      <c r="C202" s="12">
        <v>-4.0689516000000002E-2</v>
      </c>
      <c r="D202" s="12">
        <v>-6.0364290000000001E-2</v>
      </c>
      <c r="E202" s="12">
        <v>-4.2843915000000003E-2</v>
      </c>
      <c r="F202" s="12">
        <v>-2.4107406000000001E-2</v>
      </c>
      <c r="G202" s="12">
        <v>-4.9788710999999999E-2</v>
      </c>
      <c r="H202" s="12">
        <v>-0.117109566</v>
      </c>
      <c r="I202" s="12">
        <v>-7.1217668999999997E-2</v>
      </c>
      <c r="J202" s="12">
        <v>-5.5456815999999999E-2</v>
      </c>
      <c r="K202" s="12">
        <v>-4.3940971000000002E-2</v>
      </c>
      <c r="L202" s="12">
        <v>-3.2328117000000003E-2</v>
      </c>
      <c r="M202" s="12">
        <v>-4.5830887000000001E-2</v>
      </c>
      <c r="N202" s="12">
        <v>-7.4766709000000001E-2</v>
      </c>
      <c r="O202" s="12">
        <v>-3.1658419E-2</v>
      </c>
      <c r="P202" s="12">
        <v>-5.3392641999999997E-2</v>
      </c>
      <c r="Q202" s="12">
        <v>-0.110845625</v>
      </c>
      <c r="R202" s="12">
        <v>-4.2239280000000001E-3</v>
      </c>
      <c r="S202" s="12">
        <v>-3.9481412E-2</v>
      </c>
      <c r="T202" s="12">
        <v>-5.1571403000000002E-2</v>
      </c>
      <c r="U202" s="12">
        <v>-5.7315453000000002E-2</v>
      </c>
      <c r="V202" s="12">
        <v>-8.6690220000000002E-3</v>
      </c>
      <c r="W202" s="12">
        <v>-1.4610339E-2</v>
      </c>
      <c r="X202" s="12">
        <v>-4.9891778999999997E-2</v>
      </c>
      <c r="Y202" s="12">
        <v>-3.0666552E-2</v>
      </c>
      <c r="Z202" s="12">
        <v>-3.2068350000000002E-2</v>
      </c>
      <c r="AA202" s="12">
        <v>-7.9831783000000003E-2</v>
      </c>
      <c r="AB202" s="12">
        <v>-5.2895473999999998E-2</v>
      </c>
      <c r="AC202" s="12">
        <v>-7.4846806000000002E-2</v>
      </c>
      <c r="AD202" s="12">
        <v>-2.6837302E-2</v>
      </c>
      <c r="AE202" s="12">
        <v>-0.12325090900000001</v>
      </c>
      <c r="AF202" s="12">
        <v>-6.4708032999999998E-2</v>
      </c>
      <c r="AG202" s="12">
        <v>-7.8754873000000003E-2</v>
      </c>
      <c r="AH202" s="12">
        <v>-3.6100686999999999E-2</v>
      </c>
      <c r="AI202" s="12">
        <v>-9.2529320999999998E-2</v>
      </c>
      <c r="AJ202" s="12">
        <v>-0.104958422</v>
      </c>
      <c r="AK202" s="12">
        <v>-3.4188063999999997E-2</v>
      </c>
      <c r="AL202" s="12">
        <v>5.3484478000000002E-2</v>
      </c>
      <c r="AM202" s="12">
        <v>-1.9366135999999999E-2</v>
      </c>
      <c r="AN202" s="12">
        <v>-0.107410793</v>
      </c>
      <c r="AO202" s="12">
        <v>-3.2247735E-2</v>
      </c>
      <c r="AP202" s="12">
        <v>-4.0676825E-2</v>
      </c>
      <c r="AQ202" s="12">
        <v>-4.6647471000000003E-2</v>
      </c>
      <c r="AR202" s="12">
        <v>-1.7732048E-2</v>
      </c>
      <c r="AS202" s="12">
        <v>-4.1082628000000003E-2</v>
      </c>
      <c r="AT202" s="12">
        <v>-3.2320390999999997E-2</v>
      </c>
      <c r="AU202" s="12">
        <v>-6.9184272000000005E-2</v>
      </c>
      <c r="AV202" s="12">
        <v>-6.7909865999999999E-2</v>
      </c>
      <c r="AW202" s="12">
        <v>3.1060457999999999E-2</v>
      </c>
      <c r="AX202" s="12">
        <v>-4.3087646E-2</v>
      </c>
      <c r="AY202" s="12">
        <v>-6.9678384999999995E-2</v>
      </c>
      <c r="AZ202" s="12">
        <v>-6.6567889999999998E-3</v>
      </c>
      <c r="BA202" s="12">
        <v>-3.6746685000000001E-2</v>
      </c>
      <c r="BB202" s="12">
        <v>-3.8694900000000002E-3</v>
      </c>
      <c r="BC202" s="12">
        <v>-5.0382811E-2</v>
      </c>
      <c r="BD202" s="12">
        <v>-5.7508671999999997E-2</v>
      </c>
      <c r="BE202" s="12">
        <v>-1.537081E-2</v>
      </c>
      <c r="BF202" s="12">
        <v>-2.6095831E-2</v>
      </c>
      <c r="BG202" s="12">
        <v>-3.9806459000000002E-2</v>
      </c>
      <c r="BH202" s="12">
        <v>-4.9344253999999997E-2</v>
      </c>
      <c r="BI202" s="12">
        <v>-2.0541602999999999E-2</v>
      </c>
      <c r="BJ202" s="12">
        <v>-8.0206352999999994E-2</v>
      </c>
      <c r="BK202" s="12">
        <v>-3.0985151999999998E-2</v>
      </c>
      <c r="BL202" s="12">
        <v>-3.9530767000000001E-2</v>
      </c>
      <c r="BM202" s="12">
        <v>-3.7078663999999997E-2</v>
      </c>
      <c r="BN202" s="12">
        <v>7.5786409999999997E-3</v>
      </c>
      <c r="BO202" s="12">
        <v>-8.4206429999999999E-2</v>
      </c>
      <c r="BP202" s="12">
        <v>-2.6244726999999999E-2</v>
      </c>
      <c r="BQ202" s="12">
        <v>-3.2581792999999998E-2</v>
      </c>
      <c r="BR202" s="12">
        <v>-7.1133902999999998E-2</v>
      </c>
      <c r="BS202" s="12">
        <v>-1.6260811E-2</v>
      </c>
      <c r="BT202" s="12">
        <v>-6.5093076E-2</v>
      </c>
      <c r="BU202" s="12">
        <v>-3.8719099999999999E-2</v>
      </c>
      <c r="BV202" s="12">
        <v>-5.8039169000000002E-2</v>
      </c>
      <c r="BW202" s="12">
        <v>-2.1610259E-2</v>
      </c>
      <c r="BX202" s="12">
        <v>2.454E-4</v>
      </c>
      <c r="BY202" s="12">
        <v>-4.2770342000000003E-2</v>
      </c>
      <c r="BZ202" s="12">
        <v>-2.6676149999999999E-2</v>
      </c>
      <c r="CA202" s="12">
        <v>-3.3997544999999997E-2</v>
      </c>
      <c r="CB202" s="12">
        <v>-7.8534747000000002E-2</v>
      </c>
      <c r="CC202" s="12">
        <v>-8.336963E-2</v>
      </c>
      <c r="CD202" s="12">
        <v>-3.7488538000000002E-2</v>
      </c>
      <c r="CE202" s="12">
        <v>-4.1447375000000002E-2</v>
      </c>
      <c r="CF202" s="12">
        <v>-2.2738353999999999E-2</v>
      </c>
      <c r="CG202" s="12">
        <v>-3.0498865E-2</v>
      </c>
      <c r="CH202" s="12">
        <v>-4.9450152999999997E-2</v>
      </c>
      <c r="CI202" s="12">
        <v>-6.2363063000000003E-2</v>
      </c>
      <c r="CJ202" s="12">
        <v>-3.3387725E-2</v>
      </c>
      <c r="CK202" s="12">
        <v>-5.6433746E-2</v>
      </c>
      <c r="CL202" s="12">
        <v>-2.5190486000000002E-2</v>
      </c>
      <c r="CM202" s="12">
        <v>-4.7108401000000001E-2</v>
      </c>
      <c r="CN202" s="12">
        <v>-2.7902838999999999E-2</v>
      </c>
      <c r="CO202" s="12">
        <v>-4.3085258000000001E-2</v>
      </c>
      <c r="CP202" s="12">
        <v>-0.12311032700000001</v>
      </c>
      <c r="CQ202" s="12">
        <v>-2.2996426E-2</v>
      </c>
      <c r="CR202" s="12">
        <v>-3.8093453999999999E-2</v>
      </c>
      <c r="CS202" s="12">
        <v>-3.4097479E-2</v>
      </c>
      <c r="CT202" s="12">
        <v>-1.1256133999999999E-2</v>
      </c>
      <c r="CU202" s="12">
        <v>-4.4588353999999997E-2</v>
      </c>
      <c r="CV202" s="12">
        <v>-5.2943256000000001E-2</v>
      </c>
    </row>
    <row r="203" spans="1:100" ht="18.75" customHeight="1" x14ac:dyDescent="0.4">
      <c r="A203" s="11">
        <v>201</v>
      </c>
      <c r="B203" s="12">
        <v>4.3770837999999999E-2</v>
      </c>
      <c r="C203" s="12">
        <v>3.0124829999999998E-2</v>
      </c>
      <c r="D203" s="12">
        <v>-1.1662261E-2</v>
      </c>
      <c r="E203" s="12">
        <v>8.7579799E-2</v>
      </c>
      <c r="F203" s="12">
        <v>2.2502142999999999E-2</v>
      </c>
      <c r="G203" s="12">
        <v>4.062202E-3</v>
      </c>
      <c r="H203" s="12">
        <v>-0.111194761</v>
      </c>
      <c r="I203" s="12">
        <v>-0.11074450199999999</v>
      </c>
      <c r="J203" s="12">
        <v>5.2700268000000002E-2</v>
      </c>
      <c r="K203" s="12">
        <v>9.0598405000000007E-2</v>
      </c>
      <c r="L203" s="12">
        <v>7.9865430000000005E-3</v>
      </c>
      <c r="M203" s="12">
        <v>-2.3216181999999998E-2</v>
      </c>
      <c r="N203" s="12">
        <v>-5.5401260000000001E-2</v>
      </c>
      <c r="O203" s="12">
        <v>2.9536896999999999E-2</v>
      </c>
      <c r="P203" s="12">
        <v>-1.5980566000000002E-2</v>
      </c>
      <c r="Q203" s="12">
        <v>-5.2861103999999999E-2</v>
      </c>
      <c r="R203" s="12">
        <v>5.7290371E-2</v>
      </c>
      <c r="S203" s="12">
        <v>-1.8270980999999999E-2</v>
      </c>
      <c r="T203" s="12">
        <v>2.0390746000000001E-2</v>
      </c>
      <c r="U203" s="12">
        <v>7.1228031999999997E-2</v>
      </c>
      <c r="V203" s="12">
        <v>3.3769222000000002E-2</v>
      </c>
      <c r="W203" s="12">
        <v>3.3566745000000002E-2</v>
      </c>
      <c r="X203" s="12">
        <v>-1.9667728999999998E-2</v>
      </c>
      <c r="Y203" s="12">
        <v>1.0343321000000001E-2</v>
      </c>
      <c r="Z203" s="12">
        <v>-4.5907311999999999E-2</v>
      </c>
      <c r="AA203" s="12">
        <v>-2.6343116E-2</v>
      </c>
      <c r="AB203" s="12">
        <v>1.3388812999999999E-2</v>
      </c>
      <c r="AC203" s="12">
        <v>-3.954272E-3</v>
      </c>
      <c r="AD203" s="12">
        <v>3.8349633000000001E-2</v>
      </c>
      <c r="AE203" s="12">
        <v>5.7158800000000003E-2</v>
      </c>
      <c r="AF203" s="12">
        <v>-6.9432239999999996E-3</v>
      </c>
      <c r="AG203" s="12">
        <v>-8.4061305000000003E-2</v>
      </c>
      <c r="AH203" s="12">
        <v>-5.9600828000000002E-2</v>
      </c>
      <c r="AI203" s="12">
        <v>8.6090957999999995E-2</v>
      </c>
      <c r="AJ203" s="12">
        <v>-8.9997744000000005E-2</v>
      </c>
      <c r="AK203" s="12">
        <v>4.1865264999999999E-2</v>
      </c>
      <c r="AL203" s="12">
        <v>-6.8823829999999997E-3</v>
      </c>
      <c r="AM203" s="12">
        <v>-2.7547061000000001E-2</v>
      </c>
      <c r="AN203" s="12">
        <v>-8.5980385000000006E-2</v>
      </c>
      <c r="AO203" s="12">
        <v>0.12126234900000001</v>
      </c>
      <c r="AP203" s="12">
        <v>1.4559274000000001E-2</v>
      </c>
      <c r="AQ203" s="12">
        <v>-2.8530869E-2</v>
      </c>
      <c r="AR203" s="12">
        <v>-4.4949019999999999E-2</v>
      </c>
      <c r="AS203" s="12">
        <v>3.3127500999999997E-2</v>
      </c>
      <c r="AT203" s="12">
        <v>-1.4029395E-2</v>
      </c>
      <c r="AU203" s="12">
        <v>1.6878061E-2</v>
      </c>
      <c r="AV203" s="12">
        <v>3.6274898999999999E-2</v>
      </c>
      <c r="AW203" s="12">
        <v>9.5150672000000006E-2</v>
      </c>
      <c r="AX203" s="12">
        <v>5.8064530000000003E-2</v>
      </c>
      <c r="AY203" s="12">
        <v>-5.8660663000000002E-2</v>
      </c>
      <c r="AZ203" s="12">
        <v>1.5734155E-2</v>
      </c>
      <c r="BA203" s="12">
        <v>5.5073434999999997E-2</v>
      </c>
      <c r="BB203" s="12">
        <v>1.3680205000000001E-2</v>
      </c>
      <c r="BC203" s="12">
        <v>-3.4634528999999997E-2</v>
      </c>
      <c r="BD203" s="12">
        <v>-3.2353498000000001E-2</v>
      </c>
      <c r="BE203" s="12">
        <v>3.5594469999999999E-3</v>
      </c>
      <c r="BF203" s="12">
        <v>6.1693418E-2</v>
      </c>
      <c r="BG203" s="12">
        <v>7.3463280000000001E-3</v>
      </c>
      <c r="BH203" s="12">
        <v>-3.5008696999999998E-2</v>
      </c>
      <c r="BI203" s="12">
        <v>1.9730439999999998E-2</v>
      </c>
      <c r="BJ203" s="12">
        <v>2.0464093999999999E-2</v>
      </c>
      <c r="BK203" s="12">
        <v>8.9688588E-2</v>
      </c>
      <c r="BL203" s="12">
        <v>-8.905998E-3</v>
      </c>
      <c r="BM203" s="12">
        <v>-3.8039707999999998E-2</v>
      </c>
      <c r="BN203" s="12">
        <v>-3.3336337000000001E-2</v>
      </c>
      <c r="BO203" s="12">
        <v>-6.5185959000000002E-2</v>
      </c>
      <c r="BP203" s="12">
        <v>0.12405994400000001</v>
      </c>
      <c r="BQ203" s="12">
        <v>3.1494626999999997E-2</v>
      </c>
      <c r="BR203" s="12">
        <v>3.6685305000000001E-2</v>
      </c>
      <c r="BS203" s="12">
        <v>-3.5190724999999999E-2</v>
      </c>
      <c r="BT203" s="12">
        <v>6.2445828000000002E-2</v>
      </c>
      <c r="BU203" s="12">
        <v>0.12037305099999999</v>
      </c>
      <c r="BV203" s="12">
        <v>1.4154773000000001E-2</v>
      </c>
      <c r="BW203" s="12">
        <v>-2.6892853000000001E-2</v>
      </c>
      <c r="BX203" s="12">
        <v>1.8020227999999999E-2</v>
      </c>
      <c r="BY203" s="12">
        <v>1.8024650999999999E-2</v>
      </c>
      <c r="BZ203" s="12">
        <v>4.1839755999999999E-2</v>
      </c>
      <c r="CA203" s="12">
        <v>-3.078554E-2</v>
      </c>
      <c r="CB203" s="12">
        <v>-8.121138E-3</v>
      </c>
      <c r="CC203" s="12">
        <v>-2.7857175000000001E-2</v>
      </c>
      <c r="CD203" s="12">
        <v>-5.992135E-3</v>
      </c>
      <c r="CE203" s="12">
        <v>8.7015300000000003E-4</v>
      </c>
      <c r="CF203" s="12">
        <v>1.2680459E-2</v>
      </c>
      <c r="CG203" s="12">
        <v>-2.604004E-3</v>
      </c>
      <c r="CH203" s="12">
        <v>-6.8424200000000001E-3</v>
      </c>
      <c r="CI203" s="12">
        <v>1.5039726999999999E-2</v>
      </c>
      <c r="CJ203" s="12">
        <v>4.8700805999999999E-2</v>
      </c>
      <c r="CK203" s="12">
        <v>2.4346039E-2</v>
      </c>
      <c r="CL203" s="12">
        <v>3.6835516999999998E-2</v>
      </c>
      <c r="CM203" s="12">
        <v>7.4598700000000004E-3</v>
      </c>
      <c r="CN203" s="12">
        <v>6.454291E-3</v>
      </c>
      <c r="CO203" s="12">
        <v>-5.5681405000000003E-2</v>
      </c>
      <c r="CP203" s="12">
        <v>3.8572430999999997E-2</v>
      </c>
      <c r="CQ203" s="12">
        <v>2.3712467000000001E-2</v>
      </c>
      <c r="CR203" s="12">
        <v>2.3553188999999999E-2</v>
      </c>
      <c r="CS203" s="12">
        <v>5.7834109999999996E-3</v>
      </c>
      <c r="CT203" s="12">
        <v>2.9696417999999999E-2</v>
      </c>
      <c r="CU203" s="12">
        <v>-7.3668705000000001E-2</v>
      </c>
      <c r="CV203" s="12">
        <v>1.8201019999999998E-2</v>
      </c>
    </row>
    <row r="204" spans="1:100" ht="18.75" customHeight="1" x14ac:dyDescent="0.4">
      <c r="A204" s="11">
        <v>202</v>
      </c>
      <c r="B204" s="12">
        <v>3.3871185999999998E-2</v>
      </c>
      <c r="C204" s="12">
        <v>2.4640341999999999E-2</v>
      </c>
      <c r="D204" s="12">
        <v>8.8000027999999994E-2</v>
      </c>
      <c r="E204" s="12">
        <v>4.6964806999999997E-2</v>
      </c>
      <c r="F204" s="12">
        <v>9.9004560000000002E-3</v>
      </c>
      <c r="G204" s="12">
        <v>4.2680649999999997E-3</v>
      </c>
      <c r="H204" s="12">
        <v>8.8481619999999997E-3</v>
      </c>
      <c r="I204" s="12">
        <v>4.5665699999999998E-3</v>
      </c>
      <c r="J204" s="12">
        <v>-8.5919900000000007E-3</v>
      </c>
      <c r="K204" s="12">
        <v>-8.2870110000000004E-3</v>
      </c>
      <c r="L204" s="12">
        <v>4.238194E-2</v>
      </c>
      <c r="M204" s="12">
        <v>-2.5733193000000001E-2</v>
      </c>
      <c r="N204" s="12">
        <v>2.0827924000000001E-2</v>
      </c>
      <c r="O204" s="12">
        <v>2.0884664000000001E-2</v>
      </c>
      <c r="P204" s="12">
        <v>2.3958605000000001E-2</v>
      </c>
      <c r="Q204" s="12">
        <v>9.3018549999999995E-3</v>
      </c>
      <c r="R204" s="12">
        <v>-1.1600971999999999E-2</v>
      </c>
      <c r="S204" s="12">
        <v>-3.4292009999999998E-2</v>
      </c>
      <c r="T204" s="12">
        <v>-3.0530829999999998E-3</v>
      </c>
      <c r="U204" s="12">
        <v>-1.3065808999999999E-2</v>
      </c>
      <c r="V204" s="12">
        <v>1.6877011000000001E-2</v>
      </c>
      <c r="W204" s="12">
        <v>6.3756860000000002E-3</v>
      </c>
      <c r="X204" s="12">
        <v>-2.2829529000000001E-2</v>
      </c>
      <c r="Y204" s="12">
        <v>8.3654309999999996E-3</v>
      </c>
      <c r="Z204" s="12">
        <v>2.4419072E-2</v>
      </c>
      <c r="AA204" s="12">
        <v>2.5940970000000001E-3</v>
      </c>
      <c r="AB204" s="12">
        <v>2.1443897999999999E-2</v>
      </c>
      <c r="AC204" s="12">
        <v>9.442074E-3</v>
      </c>
      <c r="AD204" s="12">
        <v>-2.0956354E-2</v>
      </c>
      <c r="AE204" s="12">
        <v>1.404336E-3</v>
      </c>
      <c r="AF204" s="12">
        <v>3.0397359999999998E-2</v>
      </c>
      <c r="AG204" s="12">
        <v>3.6155175999999997E-2</v>
      </c>
      <c r="AH204" s="12">
        <v>2.1792242999999999E-2</v>
      </c>
      <c r="AI204" s="12">
        <v>2.47762E-4</v>
      </c>
      <c r="AJ204" s="12">
        <v>-3.7567689000000001E-2</v>
      </c>
      <c r="AK204" s="12">
        <v>2.8912126999999999E-2</v>
      </c>
      <c r="AL204" s="12">
        <v>1.1961497999999999E-2</v>
      </c>
      <c r="AM204" s="12">
        <v>4.4649037000000003E-2</v>
      </c>
      <c r="AN204" s="12">
        <v>9.8863279999999998E-3</v>
      </c>
      <c r="AO204" s="12">
        <v>3.7591052E-2</v>
      </c>
      <c r="AP204" s="12">
        <v>-1.8620966999999999E-2</v>
      </c>
      <c r="AQ204" s="12">
        <v>-3.4495323000000001E-2</v>
      </c>
      <c r="AR204" s="12">
        <v>1.9064219E-2</v>
      </c>
      <c r="AS204" s="12">
        <v>1.3883615E-2</v>
      </c>
      <c r="AT204" s="12">
        <v>1.2935588E-2</v>
      </c>
      <c r="AU204" s="12">
        <v>9.3987500000000009E-3</v>
      </c>
      <c r="AV204" s="12">
        <v>3.0019570999999998E-2</v>
      </c>
      <c r="AW204" s="12">
        <v>-1.509549E-2</v>
      </c>
      <c r="AX204" s="12">
        <v>7.8301135999999993E-2</v>
      </c>
      <c r="AY204" s="12">
        <v>-7.1535449999999999E-3</v>
      </c>
      <c r="AZ204" s="12">
        <v>2.8686199999999998E-4</v>
      </c>
      <c r="BA204" s="12">
        <v>-3.2701631000000002E-2</v>
      </c>
      <c r="BB204" s="12">
        <v>2.2444812000000001E-2</v>
      </c>
      <c r="BC204" s="12">
        <v>-1.0857772E-2</v>
      </c>
      <c r="BD204" s="12">
        <v>4.7056824999999997E-2</v>
      </c>
      <c r="BE204" s="12">
        <v>-4.0028374999999998E-2</v>
      </c>
      <c r="BF204" s="12">
        <v>-1.2392818E-2</v>
      </c>
      <c r="BG204" s="12">
        <v>5.6342279999999998E-3</v>
      </c>
      <c r="BH204" s="12">
        <v>-1.3919544000000001E-2</v>
      </c>
      <c r="BI204" s="12">
        <v>1.5456622999999999E-2</v>
      </c>
      <c r="BJ204" s="12">
        <v>1.3794921E-2</v>
      </c>
      <c r="BK204" s="12">
        <v>5.3166921999999998E-2</v>
      </c>
      <c r="BL204" s="12">
        <v>3.0359598000000002E-2</v>
      </c>
      <c r="BM204" s="12">
        <v>8.4102039999999992E-3</v>
      </c>
      <c r="BN204" s="12">
        <v>1.3723397E-2</v>
      </c>
      <c r="BO204" s="12">
        <v>-2.7321160000000001E-3</v>
      </c>
      <c r="BP204" s="12">
        <v>4.0797669999999998E-3</v>
      </c>
      <c r="BQ204" s="12">
        <v>7.9421047999999994E-2</v>
      </c>
      <c r="BR204" s="12">
        <v>8.2009932999999993E-2</v>
      </c>
      <c r="BS204" s="12">
        <v>2.6262296000000001E-2</v>
      </c>
      <c r="BT204" s="12">
        <v>-1.8367360999999999E-2</v>
      </c>
      <c r="BU204" s="12">
        <v>4.0971898999999999E-2</v>
      </c>
      <c r="BV204" s="12">
        <v>3.2254324000000001E-2</v>
      </c>
      <c r="BW204" s="12">
        <v>1.6155533E-2</v>
      </c>
      <c r="BX204" s="12">
        <v>2.2611751999999999E-2</v>
      </c>
      <c r="BY204" s="12">
        <v>7.231889E-3</v>
      </c>
      <c r="BZ204" s="12">
        <v>2.6516437E-2</v>
      </c>
      <c r="CA204" s="12">
        <v>3.0149485E-2</v>
      </c>
      <c r="CB204" s="12">
        <v>1.5983738000000001E-2</v>
      </c>
      <c r="CC204" s="12">
        <v>2.4083536999999999E-2</v>
      </c>
      <c r="CD204" s="12">
        <v>1.2193443E-2</v>
      </c>
      <c r="CE204" s="12">
        <v>9.6769868999999994E-2</v>
      </c>
      <c r="CF204" s="12">
        <v>9.2327420000000004E-3</v>
      </c>
      <c r="CG204" s="12">
        <v>7.2062460000000004E-3</v>
      </c>
      <c r="CH204" s="12">
        <v>-3.6474340000000002E-3</v>
      </c>
      <c r="CI204" s="12">
        <v>-2.7793068000000001E-2</v>
      </c>
      <c r="CJ204" s="12">
        <v>1.0817917E-2</v>
      </c>
      <c r="CK204" s="13">
        <v>8.9793699999999994E-5</v>
      </c>
      <c r="CL204" s="12">
        <v>8.1981929999999995E-3</v>
      </c>
      <c r="CM204" s="12">
        <v>-1.9703762E-2</v>
      </c>
      <c r="CN204" s="12">
        <v>2.0610575999999999E-2</v>
      </c>
      <c r="CO204" s="12">
        <v>-7.2709599999999999E-4</v>
      </c>
      <c r="CP204" s="12">
        <v>5.7069886E-2</v>
      </c>
      <c r="CQ204" s="12">
        <v>2.1626454999999999E-2</v>
      </c>
      <c r="CR204" s="12">
        <v>1.3823136999999999E-2</v>
      </c>
      <c r="CS204" s="12">
        <v>1.6789996000000001E-2</v>
      </c>
      <c r="CT204" s="12">
        <v>6.2954412000000001E-2</v>
      </c>
      <c r="CU204" s="12">
        <v>3.6959356999999998E-2</v>
      </c>
      <c r="CV204" s="12">
        <v>-1.763454E-3</v>
      </c>
    </row>
    <row r="205" spans="1:100" ht="18.75" customHeight="1" x14ac:dyDescent="0.4">
      <c r="A205" s="11">
        <v>203</v>
      </c>
      <c r="B205" s="12">
        <v>2.9016981000000001E-2</v>
      </c>
      <c r="C205" s="12">
        <v>8.5429939999999999E-3</v>
      </c>
      <c r="D205" s="12">
        <v>5.0772064999999998E-2</v>
      </c>
      <c r="E205" s="12">
        <v>2.7762972E-2</v>
      </c>
      <c r="F205" s="12">
        <v>5.0775207000000003E-2</v>
      </c>
      <c r="G205" s="12">
        <v>3.9695535999999997E-2</v>
      </c>
      <c r="H205" s="12">
        <v>6.3793777999999995E-2</v>
      </c>
      <c r="I205" s="12">
        <v>4.9436543999999999E-2</v>
      </c>
      <c r="J205" s="12">
        <v>2.3645030000000001E-2</v>
      </c>
      <c r="K205" s="12">
        <v>5.2583347000000003E-2</v>
      </c>
      <c r="L205" s="12">
        <v>1.9828090999999999E-2</v>
      </c>
      <c r="M205" s="12">
        <v>7.2999945999999996E-2</v>
      </c>
      <c r="N205" s="12">
        <v>3.2356929E-2</v>
      </c>
      <c r="O205" s="12">
        <v>2.9272287000000001E-2</v>
      </c>
      <c r="P205" s="12">
        <v>6.1248461999999997E-2</v>
      </c>
      <c r="Q205" s="12">
        <v>5.4513801000000001E-2</v>
      </c>
      <c r="R205" s="12">
        <v>2.743545E-2</v>
      </c>
      <c r="S205" s="12">
        <v>-1.7985603999999999E-2</v>
      </c>
      <c r="T205" s="12">
        <v>5.5401104E-2</v>
      </c>
      <c r="U205" s="12">
        <v>4.3421274000000003E-2</v>
      </c>
      <c r="V205" s="12">
        <v>3.230648E-3</v>
      </c>
      <c r="W205" s="12">
        <v>3.5042800999999998E-2</v>
      </c>
      <c r="X205" s="12">
        <v>5.9823062000000003E-2</v>
      </c>
      <c r="Y205" s="12">
        <v>6.0341489999999998E-2</v>
      </c>
      <c r="Z205" s="12">
        <v>4.5495506999999998E-2</v>
      </c>
      <c r="AA205" s="12">
        <v>6.8253664000000006E-2</v>
      </c>
      <c r="AB205" s="12">
        <v>1.5594077E-2</v>
      </c>
      <c r="AC205" s="12">
        <v>6.4306980999999999E-2</v>
      </c>
      <c r="AD205" s="12">
        <v>2.2252859E-2</v>
      </c>
      <c r="AE205" s="12">
        <v>1.8318905999999999E-2</v>
      </c>
      <c r="AF205" s="12">
        <v>1.9736024000000001E-2</v>
      </c>
      <c r="AG205" s="12">
        <v>8.6643304000000004E-2</v>
      </c>
      <c r="AH205" s="12">
        <v>4.7054499E-2</v>
      </c>
      <c r="AI205" s="12">
        <v>2.4393278000000001E-2</v>
      </c>
      <c r="AJ205" s="12">
        <v>9.3158882999999998E-2</v>
      </c>
      <c r="AK205" s="12">
        <v>5.5088066999999998E-2</v>
      </c>
      <c r="AL205" s="12">
        <v>4.6295448000000003E-2</v>
      </c>
      <c r="AM205" s="12">
        <v>3.7124850000000001E-2</v>
      </c>
      <c r="AN205" s="12">
        <v>8.8104291000000001E-2</v>
      </c>
      <c r="AO205" s="12">
        <v>-1.6217779000000002E-2</v>
      </c>
      <c r="AP205" s="12">
        <v>4.2753432000000001E-2</v>
      </c>
      <c r="AQ205" s="12">
        <v>6.8573084000000006E-2</v>
      </c>
      <c r="AR205" s="12">
        <v>1.5731267E-2</v>
      </c>
      <c r="AS205" s="12">
        <v>-3.3775785000000003E-2</v>
      </c>
      <c r="AT205" s="12">
        <v>4.6292558999999997E-2</v>
      </c>
      <c r="AU205" s="12">
        <v>6.9750929000000003E-2</v>
      </c>
      <c r="AV205" s="12">
        <v>3.0009632000000001E-2</v>
      </c>
      <c r="AW205" s="12">
        <v>0.112738247</v>
      </c>
      <c r="AX205" s="12">
        <v>-3.7049069999999999E-3</v>
      </c>
      <c r="AY205" s="12">
        <v>4.3231037999999999E-2</v>
      </c>
      <c r="AZ205" s="12">
        <v>1.1757965E-2</v>
      </c>
      <c r="BA205" s="12">
        <v>6.4254776E-2</v>
      </c>
      <c r="BB205" s="12">
        <v>1.8554812E-2</v>
      </c>
      <c r="BC205" s="12">
        <v>1.6103139999999998E-2</v>
      </c>
      <c r="BD205" s="12">
        <v>3.1008045000000001E-2</v>
      </c>
      <c r="BE205" s="12">
        <v>5.5473588999999997E-2</v>
      </c>
      <c r="BF205" s="12">
        <v>5.5889800000000003E-2</v>
      </c>
      <c r="BG205" s="12">
        <v>3.3501015000000002E-2</v>
      </c>
      <c r="BH205" s="12">
        <v>6.0551929999999997E-2</v>
      </c>
      <c r="BI205" s="12">
        <v>3.0516333999999999E-2</v>
      </c>
      <c r="BJ205" s="12">
        <v>2.4463520999999998E-2</v>
      </c>
      <c r="BK205" s="12">
        <v>2.8785127000000001E-2</v>
      </c>
      <c r="BL205" s="12">
        <v>3.7500733000000001E-2</v>
      </c>
      <c r="BM205" s="12">
        <v>8.1234917000000004E-2</v>
      </c>
      <c r="BN205" s="12">
        <v>1.5171723999999999E-2</v>
      </c>
      <c r="BO205" s="12">
        <v>4.5860467000000002E-2</v>
      </c>
      <c r="BP205" s="12">
        <v>2.7551038E-2</v>
      </c>
      <c r="BQ205" s="12">
        <v>-1.3407349000000001E-2</v>
      </c>
      <c r="BR205" s="12">
        <v>5.2041766000000003E-2</v>
      </c>
      <c r="BS205" s="12">
        <v>1.4212115000000001E-2</v>
      </c>
      <c r="BT205" s="12">
        <v>7.3504290999999999E-2</v>
      </c>
      <c r="BU205" s="12">
        <v>3.7268018E-2</v>
      </c>
      <c r="BV205" s="12">
        <v>5.5789217000000002E-2</v>
      </c>
      <c r="BW205" s="12">
        <v>4.7140916999999997E-2</v>
      </c>
      <c r="BX205" s="12">
        <v>1.7924121000000001E-2</v>
      </c>
      <c r="BY205" s="12">
        <v>1.0151169E-2</v>
      </c>
      <c r="BZ205" s="12">
        <v>1.3426871E-2</v>
      </c>
      <c r="CA205" s="12">
        <v>1.8728340999999999E-2</v>
      </c>
      <c r="CB205" s="12">
        <v>6.6136875999999997E-2</v>
      </c>
      <c r="CC205" s="12">
        <v>6.4891520999999994E-2</v>
      </c>
      <c r="CD205" s="12">
        <v>2.7883125000000002E-2</v>
      </c>
      <c r="CE205" s="12">
        <v>2.0364990000000002E-3</v>
      </c>
      <c r="CF205" s="12">
        <v>2.5838620999999999E-2</v>
      </c>
      <c r="CG205" s="12">
        <v>1.5449912E-2</v>
      </c>
      <c r="CH205" s="12">
        <v>5.8877408999999999E-2</v>
      </c>
      <c r="CI205" s="12">
        <v>6.3848963999999994E-2</v>
      </c>
      <c r="CJ205" s="12">
        <v>2.5732958E-2</v>
      </c>
      <c r="CK205" s="12">
        <v>3.0641002000000001E-2</v>
      </c>
      <c r="CL205" s="12">
        <v>3.1732449000000003E-2</v>
      </c>
      <c r="CM205" s="12">
        <v>6.0235518000000002E-2</v>
      </c>
      <c r="CN205" s="12">
        <v>3.2439783999999999E-2</v>
      </c>
      <c r="CO205" s="12">
        <v>3.9415466000000003E-2</v>
      </c>
      <c r="CP205" s="12">
        <v>8.9543630999999999E-2</v>
      </c>
      <c r="CQ205" s="12">
        <v>3.6209891000000001E-2</v>
      </c>
      <c r="CR205" s="12">
        <v>-7.1428639999999996E-3</v>
      </c>
      <c r="CS205" s="12">
        <v>1.9996344999999999E-2</v>
      </c>
      <c r="CT205" s="12">
        <v>2.1628950000000002E-3</v>
      </c>
      <c r="CU205" s="12">
        <v>5.9209992000000003E-2</v>
      </c>
      <c r="CV205" s="12">
        <v>1.3765658E-2</v>
      </c>
    </row>
    <row r="206" spans="1:100" ht="18.75" customHeight="1" x14ac:dyDescent="0.4">
      <c r="A206" s="11">
        <v>204</v>
      </c>
      <c r="B206" s="12">
        <v>-1.455278E-3</v>
      </c>
      <c r="C206" s="12">
        <v>1.3678965E-2</v>
      </c>
      <c r="D206" s="12">
        <v>-1.4380135E-2</v>
      </c>
      <c r="E206" s="12">
        <v>-1.2377687E-2</v>
      </c>
      <c r="F206" s="12">
        <v>-5.0958398000000002E-2</v>
      </c>
      <c r="G206" s="12">
        <v>-2.9286296999999999E-2</v>
      </c>
      <c r="H206" s="12">
        <v>1.4297120999999999E-2</v>
      </c>
      <c r="I206" s="12">
        <v>3.9797951999999998E-2</v>
      </c>
      <c r="J206" s="12">
        <v>1.1500450000000001E-2</v>
      </c>
      <c r="K206" s="12">
        <v>-1.1908251999999999E-2</v>
      </c>
      <c r="L206" s="12">
        <v>2.1440331999999999E-2</v>
      </c>
      <c r="M206" s="12">
        <v>-1.1958252000000001E-2</v>
      </c>
      <c r="N206" s="12">
        <v>-3.7102235999999997E-2</v>
      </c>
      <c r="O206" s="12">
        <v>2.8884188000000002E-2</v>
      </c>
      <c r="P206" s="12">
        <v>-2.5848126999999999E-2</v>
      </c>
      <c r="Q206" s="12">
        <v>-8.5955326999999998E-2</v>
      </c>
      <c r="R206" s="12">
        <v>-7.4729499999999999E-3</v>
      </c>
      <c r="S206" s="12">
        <v>3.8195223E-2</v>
      </c>
      <c r="T206" s="12">
        <v>-5.8033540000000002E-3</v>
      </c>
      <c r="U206" s="12">
        <v>1.8692490999999999E-2</v>
      </c>
      <c r="V206" s="12">
        <v>-2.1917222E-2</v>
      </c>
      <c r="W206" s="12">
        <v>-1.9319106999999999E-2</v>
      </c>
      <c r="X206" s="12">
        <v>2.6720210000000001E-3</v>
      </c>
      <c r="Y206" s="12">
        <v>-2.3666493E-2</v>
      </c>
      <c r="Z206" s="12">
        <v>2.7518912999999999E-2</v>
      </c>
      <c r="AA206" s="12">
        <v>-0.101902731</v>
      </c>
      <c r="AB206" s="12">
        <v>-1.9085258000000001E-2</v>
      </c>
      <c r="AC206" s="12">
        <v>-1.597953E-3</v>
      </c>
      <c r="AD206" s="12">
        <v>3.3896461000000003E-2</v>
      </c>
      <c r="AE206" s="12">
        <v>-3.1933199000000002E-2</v>
      </c>
      <c r="AF206" s="12">
        <v>-2.1098820000000001E-2</v>
      </c>
      <c r="AG206" s="12">
        <v>4.1350547000000001E-2</v>
      </c>
      <c r="AH206" s="12">
        <v>-8.8070642000000005E-2</v>
      </c>
      <c r="AI206" s="12">
        <v>1.3900566E-2</v>
      </c>
      <c r="AJ206" s="12">
        <v>2.0246654999999999E-2</v>
      </c>
      <c r="AK206" s="12">
        <v>-1.4143882999999999E-2</v>
      </c>
      <c r="AL206" s="12">
        <v>-2.0920662999999999E-2</v>
      </c>
      <c r="AM206" s="12">
        <v>4.8210500000000003E-3</v>
      </c>
      <c r="AN206" s="12">
        <v>-5.6979188E-2</v>
      </c>
      <c r="AO206" s="12">
        <v>4.5213482999999999E-2</v>
      </c>
      <c r="AP206" s="12">
        <v>-2.2058968000000002E-2</v>
      </c>
      <c r="AQ206" s="12">
        <v>-1.703591E-3</v>
      </c>
      <c r="AR206" s="12">
        <v>-3.453308E-3</v>
      </c>
      <c r="AS206" s="12">
        <v>7.3042062000000005E-2</v>
      </c>
      <c r="AT206" s="12">
        <v>-4.500591E-3</v>
      </c>
      <c r="AU206" s="12">
        <v>3.7970995E-2</v>
      </c>
      <c r="AV206" s="12">
        <v>-5.5111179000000003E-2</v>
      </c>
      <c r="AW206" s="12">
        <v>4.2852339999999997E-3</v>
      </c>
      <c r="AX206" s="12">
        <v>5.5974969999999999E-3</v>
      </c>
      <c r="AY206" s="12">
        <v>-2.179414E-2</v>
      </c>
      <c r="AZ206" s="12">
        <v>1.596181E-2</v>
      </c>
      <c r="BA206" s="12">
        <v>-6.1402532000000003E-2</v>
      </c>
      <c r="BB206" s="12">
        <v>1.3058349E-2</v>
      </c>
      <c r="BC206" s="12">
        <v>3.9236460000000003E-3</v>
      </c>
      <c r="BD206" s="12">
        <v>3.207311E-3</v>
      </c>
      <c r="BE206" s="12">
        <v>-7.0011370000000002E-3</v>
      </c>
      <c r="BF206" s="12">
        <v>-6.8531705999999998E-2</v>
      </c>
      <c r="BG206" s="12">
        <v>-5.3382489999999998E-3</v>
      </c>
      <c r="BH206" s="12">
        <v>-1.8007862999999999E-2</v>
      </c>
      <c r="BI206" s="12">
        <v>1.1730861E-2</v>
      </c>
      <c r="BJ206" s="12">
        <v>-3.9692750000000004E-3</v>
      </c>
      <c r="BK206" s="12">
        <v>1.9628059999999999E-2</v>
      </c>
      <c r="BL206" s="12">
        <v>1.6991862999999999E-2</v>
      </c>
      <c r="BM206" s="12">
        <v>-4.5613134999999999E-2</v>
      </c>
      <c r="BN206" s="12">
        <v>5.5832252999999998E-2</v>
      </c>
      <c r="BO206" s="12">
        <v>-4.1116281999999997E-2</v>
      </c>
      <c r="BP206" s="12">
        <v>1.1446356E-2</v>
      </c>
      <c r="BQ206" s="12">
        <v>-2.9499640000000001E-2</v>
      </c>
      <c r="BR206" s="12">
        <v>-1.780139E-2</v>
      </c>
      <c r="BS206" s="12">
        <v>1.8777496000000001E-2</v>
      </c>
      <c r="BT206" s="12">
        <v>1.8096925999999999E-2</v>
      </c>
      <c r="BU206" s="12">
        <v>-2.6640721999999999E-2</v>
      </c>
      <c r="BV206" s="12">
        <v>3.2285745999999997E-2</v>
      </c>
      <c r="BW206" s="12">
        <v>1.4311320000000001E-2</v>
      </c>
      <c r="BX206" s="12">
        <v>1.1299889E-2</v>
      </c>
      <c r="BY206" s="12">
        <v>1.7156865E-2</v>
      </c>
      <c r="BZ206" s="12">
        <v>2.3740768999999998E-2</v>
      </c>
      <c r="CA206" s="12">
        <v>2.9568018000000001E-2</v>
      </c>
      <c r="CB206" s="12">
        <v>-1.6189820000000001E-2</v>
      </c>
      <c r="CC206" s="12">
        <v>3.3612886000000002E-2</v>
      </c>
      <c r="CD206" s="12">
        <v>-1.2904969000000001E-2</v>
      </c>
      <c r="CE206" s="12">
        <v>8.592288E-3</v>
      </c>
      <c r="CF206" s="12">
        <v>-1.1323138999999999E-2</v>
      </c>
      <c r="CG206" s="12">
        <v>2.8592449999999998E-3</v>
      </c>
      <c r="CH206" s="12">
        <v>5.2819499999999997E-3</v>
      </c>
      <c r="CI206" s="12">
        <v>-3.5148860000000001E-3</v>
      </c>
      <c r="CJ206" s="12">
        <v>-2.6744302000000001E-2</v>
      </c>
      <c r="CK206" s="12">
        <v>-1.1341043E-2</v>
      </c>
      <c r="CL206" s="12">
        <v>1.0457532E-2</v>
      </c>
      <c r="CM206" s="12">
        <v>-3.0170499999999999E-4</v>
      </c>
      <c r="CN206" s="12">
        <v>-1.7695320000000001E-3</v>
      </c>
      <c r="CO206" s="12">
        <v>-8.1681400000000002E-4</v>
      </c>
      <c r="CP206" s="12">
        <v>-0.107972662</v>
      </c>
      <c r="CQ206" s="12">
        <v>-4.2417038999999997E-2</v>
      </c>
      <c r="CR206" s="12">
        <v>8.5105397999999999E-2</v>
      </c>
      <c r="CS206" s="12">
        <v>2.3507879999999999E-3</v>
      </c>
      <c r="CT206" s="12">
        <v>2.0915975E-2</v>
      </c>
      <c r="CU206" s="12">
        <v>4.9151783999999997E-2</v>
      </c>
      <c r="CV206" s="12">
        <v>1.5020288999999999E-2</v>
      </c>
    </row>
    <row r="207" spans="1:100" ht="18.75" customHeight="1" x14ac:dyDescent="0.4">
      <c r="A207" s="11">
        <v>205</v>
      </c>
      <c r="B207" s="12">
        <v>3.3402229999999998E-3</v>
      </c>
      <c r="C207" s="12">
        <v>2.4773299999999998E-4</v>
      </c>
      <c r="D207" s="12">
        <v>-8.6973390000000001E-3</v>
      </c>
      <c r="E207" s="12">
        <v>-3.2054679999999999E-3</v>
      </c>
      <c r="F207" s="12">
        <v>7.1592499999999998E-3</v>
      </c>
      <c r="G207" s="12">
        <v>-1.897199E-3</v>
      </c>
      <c r="H207" s="12">
        <v>7.047602E-3</v>
      </c>
      <c r="I207" s="12">
        <v>-2.6818313999999999E-2</v>
      </c>
      <c r="J207" s="12">
        <v>9.6756100000000003E-4</v>
      </c>
      <c r="K207" s="12">
        <v>4.4092159999999997E-3</v>
      </c>
      <c r="L207" s="12">
        <v>7.545515E-3</v>
      </c>
      <c r="M207" s="12">
        <v>1.4929042E-2</v>
      </c>
      <c r="N207" s="12">
        <v>3.1446521999999998E-2</v>
      </c>
      <c r="O207" s="12">
        <v>3.1804099999999998E-3</v>
      </c>
      <c r="P207" s="12">
        <v>2.5547160999999999E-2</v>
      </c>
      <c r="Q207" s="12">
        <v>6.9369395E-2</v>
      </c>
      <c r="R207" s="12">
        <v>2.8918083000000001E-2</v>
      </c>
      <c r="S207" s="12">
        <v>-2.3332967999999999E-2</v>
      </c>
      <c r="T207" s="12">
        <v>1.4906986000000001E-2</v>
      </c>
      <c r="U207" s="12">
        <v>-2.3680070000000001E-2</v>
      </c>
      <c r="V207" s="12">
        <v>1.0946938E-2</v>
      </c>
      <c r="W207" s="12">
        <v>-6.8338890000000001E-3</v>
      </c>
      <c r="X207" s="12">
        <v>1.4656758000000001E-2</v>
      </c>
      <c r="Y207" s="12">
        <v>1.5230346000000001E-2</v>
      </c>
      <c r="Z207" s="12">
        <v>2.8571366000000001E-2</v>
      </c>
      <c r="AA207" s="12">
        <v>4.9019474E-2</v>
      </c>
      <c r="AB207" s="12">
        <v>1.9071889000000002E-2</v>
      </c>
      <c r="AC207" s="12">
        <v>-7.0020399999999995E-4</v>
      </c>
      <c r="AD207" s="12">
        <v>-2.1054766999999999E-2</v>
      </c>
      <c r="AE207" s="12">
        <v>2.8718731000000001E-2</v>
      </c>
      <c r="AF207" s="12">
        <v>5.2847695E-2</v>
      </c>
      <c r="AG207" s="12">
        <v>1.8765206E-2</v>
      </c>
      <c r="AH207" s="12">
        <v>3.5647937999999997E-2</v>
      </c>
      <c r="AI207" s="12">
        <v>5.7225009999999996E-3</v>
      </c>
      <c r="AJ207" s="12">
        <v>3.5720650999999999E-2</v>
      </c>
      <c r="AK207" s="12">
        <v>3.8919462000000002E-2</v>
      </c>
      <c r="AL207" s="12">
        <v>1.9658274E-2</v>
      </c>
      <c r="AM207" s="12">
        <v>-4.4380110000000004E-3</v>
      </c>
      <c r="AN207" s="12">
        <v>-2.8912220000000001E-3</v>
      </c>
      <c r="AO207" s="12">
        <v>4.1505429999999996E-3</v>
      </c>
      <c r="AP207" s="12">
        <v>1.2404406999999999E-2</v>
      </c>
      <c r="AQ207" s="12">
        <v>2.6167972000000001E-2</v>
      </c>
      <c r="AR207" s="12">
        <v>3.1975172000000003E-2</v>
      </c>
      <c r="AS207" s="12">
        <v>7.4237319999999997E-3</v>
      </c>
      <c r="AT207" s="12">
        <v>-1.8084508999999999E-2</v>
      </c>
      <c r="AU207" s="12">
        <v>-6.8361489999999997E-3</v>
      </c>
      <c r="AV207" s="12">
        <v>2.1099639E-2</v>
      </c>
      <c r="AW207" s="12">
        <v>-2.8040121000000001E-2</v>
      </c>
      <c r="AX207" s="12">
        <v>3.9392742000000001E-2</v>
      </c>
      <c r="AY207" s="12">
        <v>9.6875761000000005E-2</v>
      </c>
      <c r="AZ207" s="12">
        <v>-1.5151466000000001E-2</v>
      </c>
      <c r="BA207" s="12">
        <v>1.014338E-3</v>
      </c>
      <c r="BB207" s="12">
        <v>3.3418250000000001E-3</v>
      </c>
      <c r="BC207" s="12">
        <v>1.7765667999999998E-2</v>
      </c>
      <c r="BD207" s="12">
        <v>8.6655099999999995E-3</v>
      </c>
      <c r="BE207" s="12">
        <v>1.8179893999999999E-2</v>
      </c>
      <c r="BF207" s="12">
        <v>1.4277356999999999E-2</v>
      </c>
      <c r="BG207" s="12">
        <v>3.1936856E-2</v>
      </c>
      <c r="BH207" s="12">
        <v>3.0972199999999998E-2</v>
      </c>
      <c r="BI207" s="12">
        <v>2.1527775999999998E-2</v>
      </c>
      <c r="BJ207" s="12">
        <v>5.105666E-3</v>
      </c>
      <c r="BK207" s="12">
        <v>2.4942228E-2</v>
      </c>
      <c r="BL207" s="12">
        <v>2.6024568000000001E-2</v>
      </c>
      <c r="BM207" s="12">
        <v>1.6319740999999999E-2</v>
      </c>
      <c r="BN207" s="12">
        <v>2.6528979000000001E-2</v>
      </c>
      <c r="BO207" s="12">
        <v>2.9932354000000001E-2</v>
      </c>
      <c r="BP207" s="12">
        <v>-1.8724353999999999E-2</v>
      </c>
      <c r="BQ207" s="12">
        <v>7.1662740000000003E-2</v>
      </c>
      <c r="BR207" s="12">
        <v>-2.0628349999999998E-3</v>
      </c>
      <c r="BS207" s="12">
        <v>4.6345079999999999E-3</v>
      </c>
      <c r="BT207" s="12">
        <v>-2.1347211000000001E-2</v>
      </c>
      <c r="BU207" s="12">
        <v>-1.0319233000000001E-2</v>
      </c>
      <c r="BV207" s="12">
        <v>-2.1894729999999999E-3</v>
      </c>
      <c r="BW207" s="12">
        <v>3.6161803999999999E-2</v>
      </c>
      <c r="BX207" s="12">
        <v>-4.6105080000000001E-3</v>
      </c>
      <c r="BY207" s="12">
        <v>-7.4700299999999999E-3</v>
      </c>
      <c r="BZ207" s="12">
        <v>-8.0146720000000005E-3</v>
      </c>
      <c r="CA207" s="12">
        <v>-7.7030176000000006E-2</v>
      </c>
      <c r="CB207" s="12">
        <v>-2.4358299E-2</v>
      </c>
      <c r="CC207" s="12">
        <v>2.5347109999999998E-3</v>
      </c>
      <c r="CD207" s="12">
        <v>2.0944500000000001E-2</v>
      </c>
      <c r="CE207" s="12">
        <v>7.2401500000000005E-4</v>
      </c>
      <c r="CF207" s="12">
        <v>1.1243072E-2</v>
      </c>
      <c r="CG207" s="12">
        <v>3.5332363999999998E-2</v>
      </c>
      <c r="CH207" s="12">
        <v>2.6652608000000001E-2</v>
      </c>
      <c r="CI207" s="12">
        <v>7.4559880000000002E-3</v>
      </c>
      <c r="CJ207" s="12">
        <v>1.5322353E-2</v>
      </c>
      <c r="CK207" s="12">
        <v>2.0536301999999999E-2</v>
      </c>
      <c r="CL207" s="12">
        <v>1.4182495999999999E-2</v>
      </c>
      <c r="CM207" s="12">
        <v>-2.7660504999999998E-2</v>
      </c>
      <c r="CN207" s="12">
        <v>2.3446551999999999E-2</v>
      </c>
      <c r="CO207" s="12">
        <v>-1.6932335999999999E-2</v>
      </c>
      <c r="CP207" s="12">
        <v>-3.2420600000000001E-4</v>
      </c>
      <c r="CQ207" s="12">
        <v>4.8281239999999996E-3</v>
      </c>
      <c r="CR207" s="12">
        <v>-1.9889759999999999E-3</v>
      </c>
      <c r="CS207" s="12">
        <v>3.5532532999999998E-2</v>
      </c>
      <c r="CT207" s="12">
        <v>3.6871185000000001E-2</v>
      </c>
      <c r="CU207" s="12">
        <v>8.6918010000000007E-3</v>
      </c>
      <c r="CV207" s="12">
        <v>3.3503093999999997E-2</v>
      </c>
    </row>
    <row r="208" spans="1:100" ht="18.75" customHeight="1" x14ac:dyDescent="0.4">
      <c r="A208" s="11">
        <v>206</v>
      </c>
      <c r="B208" s="12">
        <v>-1.150096E-3</v>
      </c>
      <c r="C208" s="12">
        <v>1.4320375E-2</v>
      </c>
      <c r="D208" s="12">
        <v>-6.5706260000000004E-3</v>
      </c>
      <c r="E208" s="12">
        <v>-4.5073320000000002E-3</v>
      </c>
      <c r="F208" s="12">
        <v>-1.1511324999999999E-2</v>
      </c>
      <c r="G208" s="12">
        <v>-2.271623E-3</v>
      </c>
      <c r="H208" s="12">
        <v>2.1383940000000001E-3</v>
      </c>
      <c r="I208" s="12">
        <v>3.2551371000000003E-2</v>
      </c>
      <c r="J208" s="12">
        <v>-5.9518330000000001E-3</v>
      </c>
      <c r="K208" s="12">
        <v>4.3410367999999998E-2</v>
      </c>
      <c r="L208" s="12">
        <v>2.8106427999999999E-2</v>
      </c>
      <c r="M208" s="12">
        <v>1.5233696E-2</v>
      </c>
      <c r="N208" s="12">
        <v>3.431159E-3</v>
      </c>
      <c r="O208" s="12">
        <v>2.2348310999999999E-2</v>
      </c>
      <c r="P208" s="12">
        <v>1.4140435999999999E-2</v>
      </c>
      <c r="Q208" s="12">
        <v>-1.5244885999999999E-2</v>
      </c>
      <c r="R208" s="12">
        <v>-7.2244370000000002E-3</v>
      </c>
      <c r="S208" s="12">
        <v>-2.6939492999999998E-2</v>
      </c>
      <c r="T208" s="12">
        <v>-5.7954800000000004E-3</v>
      </c>
      <c r="U208" s="12">
        <v>-3.9375390000000003E-3</v>
      </c>
      <c r="V208" s="12">
        <v>3.0632942E-2</v>
      </c>
      <c r="W208" s="12">
        <v>-6.9449792999999996E-2</v>
      </c>
      <c r="X208" s="12">
        <v>4.4648841000000002E-2</v>
      </c>
      <c r="Y208" s="12">
        <v>2.7474639999999998E-3</v>
      </c>
      <c r="Z208" s="12">
        <v>-1.9253055000000002E-2</v>
      </c>
      <c r="AA208" s="12">
        <v>-2.7593370000000002E-3</v>
      </c>
      <c r="AB208" s="12">
        <v>4.5298329999999996E-3</v>
      </c>
      <c r="AC208" s="12">
        <v>-3.303308E-3</v>
      </c>
      <c r="AD208" s="12">
        <v>7.3739799999999996E-3</v>
      </c>
      <c r="AE208" s="12">
        <v>6.9403687000000006E-2</v>
      </c>
      <c r="AF208" s="12">
        <v>8.7398349999999996E-3</v>
      </c>
      <c r="AG208" s="12">
        <v>-2.8808204E-2</v>
      </c>
      <c r="AH208" s="12">
        <v>6.5507320000000001E-3</v>
      </c>
      <c r="AI208" s="12">
        <v>2.5841635000000002E-2</v>
      </c>
      <c r="AJ208" s="12">
        <v>-1.9682860999999999E-2</v>
      </c>
      <c r="AK208" s="12">
        <v>-1.8951092999999999E-2</v>
      </c>
      <c r="AL208" s="12">
        <v>4.2644427999999998E-2</v>
      </c>
      <c r="AM208" s="12">
        <v>4.3011951E-2</v>
      </c>
      <c r="AN208" s="12">
        <v>-2.7254323E-2</v>
      </c>
      <c r="AO208" s="12">
        <v>-3.1780937000000002E-2</v>
      </c>
      <c r="AP208" s="12">
        <v>2.6865996E-2</v>
      </c>
      <c r="AQ208" s="12">
        <v>2.5708477E-2</v>
      </c>
      <c r="AR208" s="12">
        <v>-2.3913480000000002E-3</v>
      </c>
      <c r="AS208" s="12">
        <v>-6.2272226E-2</v>
      </c>
      <c r="AT208" s="12">
        <v>-1.8807437E-2</v>
      </c>
      <c r="AU208" s="12">
        <v>7.8132600000000007E-3</v>
      </c>
      <c r="AV208" s="12">
        <v>2.7275185E-2</v>
      </c>
      <c r="AW208" s="12">
        <v>-4.9858953999999997E-2</v>
      </c>
      <c r="AX208" s="12">
        <v>0.12433530700000001</v>
      </c>
      <c r="AY208" s="12">
        <v>1.3046914E-2</v>
      </c>
      <c r="AZ208" s="12">
        <v>5.983052E-3</v>
      </c>
      <c r="BA208" s="12">
        <v>-8.1857579999999996E-3</v>
      </c>
      <c r="BB208" s="12">
        <v>1.5860472E-2</v>
      </c>
      <c r="BC208" s="12">
        <v>7.5806229999999999E-3</v>
      </c>
      <c r="BD208" s="12">
        <v>1.8183564999999999E-2</v>
      </c>
      <c r="BE208" s="12">
        <v>4.3822317999999999E-2</v>
      </c>
      <c r="BF208" s="12">
        <v>3.2645162999999998E-2</v>
      </c>
      <c r="BG208" s="12">
        <v>7.5451010000000002E-3</v>
      </c>
      <c r="BH208" s="12">
        <v>3.7537239E-2</v>
      </c>
      <c r="BI208" s="12">
        <v>1.0658058999999999E-2</v>
      </c>
      <c r="BJ208" s="12">
        <v>6.2198088999999998E-2</v>
      </c>
      <c r="BK208" s="12">
        <v>-3.8827886999999998E-2</v>
      </c>
      <c r="BL208" s="12">
        <v>3.9207803999999999E-2</v>
      </c>
      <c r="BM208" s="12">
        <v>-5.5436717000000003E-2</v>
      </c>
      <c r="BN208" s="12">
        <v>5.20368E-4</v>
      </c>
      <c r="BO208" s="12">
        <v>5.0859376999999997E-2</v>
      </c>
      <c r="BP208" s="12">
        <v>-1.328032E-3</v>
      </c>
      <c r="BQ208" s="12">
        <v>-2.3950137999999999E-2</v>
      </c>
      <c r="BR208" s="12">
        <v>-3.1450236999999999E-2</v>
      </c>
      <c r="BS208" s="12">
        <v>-1.227393E-3</v>
      </c>
      <c r="BT208" s="12">
        <v>2.2201583E-2</v>
      </c>
      <c r="BU208" s="12">
        <v>1.349114E-2</v>
      </c>
      <c r="BV208" s="12">
        <v>-1.6877859999999999E-3</v>
      </c>
      <c r="BW208" s="12">
        <v>1.293328E-2</v>
      </c>
      <c r="BX208" s="12">
        <v>1.0353713E-2</v>
      </c>
      <c r="BY208" s="12">
        <v>-2.3792065000000001E-2</v>
      </c>
      <c r="BZ208" s="12">
        <v>3.3576169000000003E-2</v>
      </c>
      <c r="CA208" s="12">
        <v>8.6125230000000004E-3</v>
      </c>
      <c r="CB208" s="12">
        <v>3.1897090000000003E-2</v>
      </c>
      <c r="CC208" s="12">
        <v>2.5719125999999998E-2</v>
      </c>
      <c r="CD208" s="12">
        <v>-3.0706892999999999E-2</v>
      </c>
      <c r="CE208" s="12">
        <v>-3.4485667999999997E-2</v>
      </c>
      <c r="CF208" s="12">
        <v>1.2502488000000001E-2</v>
      </c>
      <c r="CG208" s="12">
        <v>5.6059029999999998E-3</v>
      </c>
      <c r="CH208" s="12">
        <v>6.6995010000000001E-3</v>
      </c>
      <c r="CI208" s="12">
        <v>3.5409001000000002E-2</v>
      </c>
      <c r="CJ208" s="12">
        <v>-1.1580337E-2</v>
      </c>
      <c r="CK208" s="12">
        <v>1.1096518999999999E-2</v>
      </c>
      <c r="CL208" s="12">
        <v>4.0375794E-2</v>
      </c>
      <c r="CM208" s="12">
        <v>7.3292069999999999E-3</v>
      </c>
      <c r="CN208" s="12">
        <v>-2.9141978999999998E-2</v>
      </c>
      <c r="CO208" s="12">
        <v>6.6104429000000006E-2</v>
      </c>
      <c r="CP208" s="12">
        <v>-0.107675666</v>
      </c>
      <c r="CQ208" s="12">
        <v>-1.0950847999999999E-2</v>
      </c>
      <c r="CR208" s="12">
        <v>-5.4651382999999998E-2</v>
      </c>
      <c r="CS208" s="12">
        <v>1.2823899999999999E-4</v>
      </c>
      <c r="CT208" s="12">
        <v>-7.2858979999999999E-3</v>
      </c>
      <c r="CU208" s="12">
        <v>-3.4471600000000001E-4</v>
      </c>
      <c r="CV208" s="12">
        <v>1.3058505E-2</v>
      </c>
    </row>
    <row r="209" spans="1:100" ht="18.75" customHeight="1" x14ac:dyDescent="0.4">
      <c r="A209" s="11">
        <v>207</v>
      </c>
      <c r="B209" s="12">
        <v>2.8238940000000001E-2</v>
      </c>
      <c r="C209" s="12">
        <v>-6.9515298000000003E-2</v>
      </c>
      <c r="D209" s="12">
        <v>1.4330801000000001E-2</v>
      </c>
      <c r="E209" s="12">
        <v>-2.9130200000000001E-4</v>
      </c>
      <c r="F209" s="12">
        <v>-3.4667798E-2</v>
      </c>
      <c r="G209" s="12">
        <v>2.2257164999999999E-2</v>
      </c>
      <c r="H209" s="12">
        <v>2.8904129000000001E-2</v>
      </c>
      <c r="I209" s="12">
        <v>-1.7264299999999999E-4</v>
      </c>
      <c r="J209" s="12">
        <v>1.2245730000000001E-3</v>
      </c>
      <c r="K209" s="12">
        <v>-1.4117447E-2</v>
      </c>
      <c r="L209" s="12">
        <v>-2.5239800999999999E-2</v>
      </c>
      <c r="M209" s="12">
        <v>1.3043114999999999E-2</v>
      </c>
      <c r="N209" s="12">
        <v>-1.4898051000000001E-2</v>
      </c>
      <c r="O209" s="12">
        <v>1.186794E-2</v>
      </c>
      <c r="P209" s="12">
        <v>-3.79675E-4</v>
      </c>
      <c r="Q209" s="12">
        <v>-1.281718E-3</v>
      </c>
      <c r="R209" s="12">
        <v>-1.6666680999999999E-2</v>
      </c>
      <c r="S209" s="12">
        <v>4.6407130000000003E-3</v>
      </c>
      <c r="T209" s="12">
        <v>9.6184347000000003E-2</v>
      </c>
      <c r="U209" s="12">
        <v>-2.0871669999999998E-2</v>
      </c>
      <c r="V209" s="12">
        <v>-6.1813220000000004E-3</v>
      </c>
      <c r="W209" s="12">
        <v>4.677713E-3</v>
      </c>
      <c r="X209" s="12">
        <v>-3.7083653000000001E-2</v>
      </c>
      <c r="Y209" s="12">
        <v>-8.9156280000000001E-3</v>
      </c>
      <c r="Z209" s="12">
        <v>-3.1928579999999998E-3</v>
      </c>
      <c r="AA209" s="12">
        <v>-2.2446351E-2</v>
      </c>
      <c r="AB209" s="12">
        <v>-6.2893249999999998E-2</v>
      </c>
      <c r="AC209" s="12">
        <v>2.9426569E-2</v>
      </c>
      <c r="AD209" s="12">
        <v>5.2866170000000004E-3</v>
      </c>
      <c r="AE209" s="12">
        <v>-1.9316309E-2</v>
      </c>
      <c r="AF209" s="12">
        <v>-3.7115197000000003E-2</v>
      </c>
      <c r="AG209" s="12">
        <v>1.8412741E-2</v>
      </c>
      <c r="AH209" s="12">
        <v>2.6031329999999998E-2</v>
      </c>
      <c r="AI209" s="12">
        <v>1.6639732000000001E-2</v>
      </c>
      <c r="AJ209" s="12">
        <v>4.3354571000000001E-2</v>
      </c>
      <c r="AK209" s="12">
        <v>-5.5855041000000001E-2</v>
      </c>
      <c r="AL209" s="12">
        <v>-5.4263660000000002E-3</v>
      </c>
      <c r="AM209" s="12">
        <v>-5.0363972999999999E-2</v>
      </c>
      <c r="AN209" s="12">
        <v>-1.5200968E-2</v>
      </c>
      <c r="AO209" s="12">
        <v>1.8309362999999999E-2</v>
      </c>
      <c r="AP209" s="12">
        <v>1.666533E-3</v>
      </c>
      <c r="AQ209" s="12">
        <v>-2.7023182999999999E-2</v>
      </c>
      <c r="AR209" s="12">
        <v>1.9175996000000001E-2</v>
      </c>
      <c r="AS209" s="12">
        <v>7.9965839999999996E-2</v>
      </c>
      <c r="AT209" s="12">
        <v>5.4084190000000002E-3</v>
      </c>
      <c r="AU209" s="12">
        <v>5.3530560000000001E-3</v>
      </c>
      <c r="AV209" s="12">
        <v>-7.0412390000000004E-3</v>
      </c>
      <c r="AW209" s="12">
        <v>2.5082522999999999E-2</v>
      </c>
      <c r="AX209" s="12">
        <v>3.3308909999999999E-3</v>
      </c>
      <c r="AY209" s="12">
        <v>-1.6365503999999999E-2</v>
      </c>
      <c r="AZ209" s="12">
        <v>-7.3916784999999999E-2</v>
      </c>
      <c r="BA209" s="12">
        <v>3.9169842000000003E-2</v>
      </c>
      <c r="BB209" s="12">
        <v>1.56124E-3</v>
      </c>
      <c r="BC209" s="12">
        <v>-3.4054357E-2</v>
      </c>
      <c r="BD209" s="12">
        <v>8.8472659999999995E-3</v>
      </c>
      <c r="BE209" s="12">
        <v>-1.5210385E-2</v>
      </c>
      <c r="BF209" s="12">
        <v>1.3321961E-2</v>
      </c>
      <c r="BG209" s="12">
        <v>1.2765161000000001E-2</v>
      </c>
      <c r="BH209" s="12">
        <v>-2.9069403000000001E-2</v>
      </c>
      <c r="BI209" s="12">
        <v>1.2634328E-2</v>
      </c>
      <c r="BJ209" s="12">
        <v>6.0888825000000001E-2</v>
      </c>
      <c r="BK209" s="12">
        <v>0.12884588999999999</v>
      </c>
      <c r="BL209" s="12">
        <v>1.2225090000000001E-3</v>
      </c>
      <c r="BM209" s="12">
        <v>-1.2385577E-2</v>
      </c>
      <c r="BN209" s="12">
        <v>8.6678299999999998E-4</v>
      </c>
      <c r="BO209" s="12">
        <v>-1.2620779E-2</v>
      </c>
      <c r="BP209" s="12">
        <v>7.5238023000000001E-2</v>
      </c>
      <c r="BQ209" s="12">
        <v>5.2838217999999999E-2</v>
      </c>
      <c r="BR209" s="12">
        <v>5.945428E-3</v>
      </c>
      <c r="BS209" s="12">
        <v>-2.2712309999999999E-2</v>
      </c>
      <c r="BT209" s="12">
        <v>-2.9346483999999999E-2</v>
      </c>
      <c r="BU209" s="12">
        <v>2.3231012999999998E-2</v>
      </c>
      <c r="BV209" s="12">
        <v>-4.5192549999999998E-3</v>
      </c>
      <c r="BW209" s="12">
        <v>1.4936768E-2</v>
      </c>
      <c r="BX209" s="12">
        <v>2.9555893E-2</v>
      </c>
      <c r="BY209" s="12">
        <v>-3.2827756999999999E-2</v>
      </c>
      <c r="BZ209" s="12">
        <v>8.2596920000000008E-3</v>
      </c>
      <c r="CA209" s="12">
        <v>-4.5250330000000004E-3</v>
      </c>
      <c r="CB209" s="12">
        <v>1.3513515E-2</v>
      </c>
      <c r="CC209" s="12">
        <v>-1.2114587E-2</v>
      </c>
      <c r="CD209" s="12">
        <v>2.4534911E-2</v>
      </c>
      <c r="CE209" s="12">
        <v>1.3237349999999999E-3</v>
      </c>
      <c r="CF209" s="12">
        <v>2.1036737E-2</v>
      </c>
      <c r="CG209" s="12">
        <v>-2.2982808E-2</v>
      </c>
      <c r="CH209" s="12">
        <v>5.6382209000000003E-2</v>
      </c>
      <c r="CI209" s="12">
        <v>1.6692314E-2</v>
      </c>
      <c r="CJ209" s="12">
        <v>-1.5745116E-2</v>
      </c>
      <c r="CK209" s="12">
        <v>3.0876675999999999E-2</v>
      </c>
      <c r="CL209" s="12">
        <v>-1.2815587999999999E-2</v>
      </c>
      <c r="CM209" s="12">
        <v>-2.7315322999999999E-2</v>
      </c>
      <c r="CN209" s="12">
        <v>-2.9352043000000001E-2</v>
      </c>
      <c r="CO209" s="12">
        <v>9.136613E-3</v>
      </c>
      <c r="CP209" s="12">
        <v>-4.6644310000000001E-3</v>
      </c>
      <c r="CQ209" s="12">
        <v>-5.5474123E-2</v>
      </c>
      <c r="CR209" s="12">
        <v>1.7093186E-2</v>
      </c>
      <c r="CS209" s="12">
        <v>-5.6398610000000004E-3</v>
      </c>
      <c r="CT209" s="12">
        <v>2.9115994999999999E-2</v>
      </c>
      <c r="CU209" s="12">
        <v>2.0084617999999999E-2</v>
      </c>
      <c r="CV209" s="12">
        <v>-4.084669E-3</v>
      </c>
    </row>
    <row r="210" spans="1:100" ht="18.75" customHeight="1" x14ac:dyDescent="0.4">
      <c r="A210" s="11">
        <v>208</v>
      </c>
      <c r="B210" s="12">
        <v>2.2925438999999999E-2</v>
      </c>
      <c r="C210" s="12">
        <v>-2.0447320000000001E-2</v>
      </c>
      <c r="D210" s="12">
        <v>-5.2231719000000003E-2</v>
      </c>
      <c r="E210" s="12">
        <v>-7.7232767999999993E-2</v>
      </c>
      <c r="F210" s="12">
        <v>1.9513165999999998E-2</v>
      </c>
      <c r="G210" s="12">
        <v>-2.0545328000000002E-2</v>
      </c>
      <c r="H210" s="12">
        <v>1.4140227E-2</v>
      </c>
      <c r="I210" s="12">
        <v>-2.5925200000000002E-4</v>
      </c>
      <c r="J210" s="12">
        <v>-3.7379452000000001E-2</v>
      </c>
      <c r="K210" s="12">
        <v>1.9915290000000001E-3</v>
      </c>
      <c r="L210" s="12">
        <v>1.1771673999999999E-2</v>
      </c>
      <c r="M210" s="12">
        <v>7.9496199999999993E-3</v>
      </c>
      <c r="N210" s="12">
        <v>-5.3861487E-2</v>
      </c>
      <c r="O210" s="12">
        <v>-4.0293671000000003E-2</v>
      </c>
      <c r="P210" s="12">
        <v>-4.3557829999999999E-2</v>
      </c>
      <c r="Q210" s="12">
        <v>-1.6956351000000001E-2</v>
      </c>
      <c r="R210" s="12">
        <v>-2.0100222000000001E-2</v>
      </c>
      <c r="S210" s="12">
        <v>2.9412869000000001E-2</v>
      </c>
      <c r="T210" s="12">
        <v>-2.2721781999999999E-2</v>
      </c>
      <c r="U210" s="12">
        <v>-3.445002E-3</v>
      </c>
      <c r="V210" s="12">
        <v>-8.2668580000000002E-3</v>
      </c>
      <c r="W210" s="12">
        <v>-2.1163883000000001E-2</v>
      </c>
      <c r="X210" s="12">
        <v>3.9817234999999999E-2</v>
      </c>
      <c r="Y210" s="12">
        <v>2.3257493000000001E-2</v>
      </c>
      <c r="Z210" s="12">
        <v>-4.9650125000000003E-2</v>
      </c>
      <c r="AA210" s="12">
        <v>8.1213919999999998E-3</v>
      </c>
      <c r="AB210" s="12">
        <v>2.3342247E-2</v>
      </c>
      <c r="AC210" s="12">
        <v>-1.93171E-2</v>
      </c>
      <c r="AD210" s="12">
        <v>4.8544779999999997E-3</v>
      </c>
      <c r="AE210" s="12">
        <v>-4.285451E-3</v>
      </c>
      <c r="AF210" s="12">
        <v>-0.17501631400000001</v>
      </c>
      <c r="AG210" s="12">
        <v>-4.4362441000000002E-2</v>
      </c>
      <c r="AH210" s="12">
        <v>2.3516101000000001E-2</v>
      </c>
      <c r="AI210" s="12">
        <v>8.6382639999999997E-3</v>
      </c>
      <c r="AJ210" s="12">
        <v>-5.0579012999999999E-2</v>
      </c>
      <c r="AK210" s="12">
        <v>2.4425013999999998E-2</v>
      </c>
      <c r="AL210" s="12">
        <v>1.2831989E-2</v>
      </c>
      <c r="AM210" s="12">
        <v>-2.9923087000000001E-2</v>
      </c>
      <c r="AN210" s="12">
        <v>6.6585910000000002E-3</v>
      </c>
      <c r="AO210" s="12">
        <v>-1.648962E-2</v>
      </c>
      <c r="AP210" s="12">
        <v>-3.6334808000000003E-2</v>
      </c>
      <c r="AQ210" s="12">
        <v>4.0964679999999998E-3</v>
      </c>
      <c r="AR210" s="12">
        <v>-7.1058370000000003E-3</v>
      </c>
      <c r="AS210" s="12">
        <v>8.5393799999999992E-3</v>
      </c>
      <c r="AT210" s="12">
        <v>-2.1833768999999999E-2</v>
      </c>
      <c r="AU210" s="12">
        <v>-5.6917119999999998E-3</v>
      </c>
      <c r="AV210" s="12">
        <v>-7.4569520000000002E-3</v>
      </c>
      <c r="AW210" s="12">
        <v>-2.2536800000000001E-3</v>
      </c>
      <c r="AX210" s="12">
        <v>1.2150599999999999E-2</v>
      </c>
      <c r="AY210" s="12">
        <v>-1.0850449999999999E-2</v>
      </c>
      <c r="AZ210" s="12">
        <v>1.6208027999999999E-2</v>
      </c>
      <c r="BA210" s="12">
        <v>-2.2765699999999999E-3</v>
      </c>
      <c r="BB210" s="12">
        <v>-2.0265880000000002E-3</v>
      </c>
      <c r="BC210" s="12">
        <v>-3.8022083999999998E-2</v>
      </c>
      <c r="BD210" s="12">
        <v>-8.336698E-3</v>
      </c>
      <c r="BE210" s="12">
        <v>-4.7677550000000003E-3</v>
      </c>
      <c r="BF210" s="12">
        <v>1.0837972E-2</v>
      </c>
      <c r="BG210" s="12">
        <v>1.2183474E-2</v>
      </c>
      <c r="BH210" s="12">
        <v>4.2695172000000003E-2</v>
      </c>
      <c r="BI210" s="12">
        <v>2.8742899999999998E-3</v>
      </c>
      <c r="BJ210" s="12">
        <v>-9.7856599999999998E-3</v>
      </c>
      <c r="BK210" s="12">
        <v>-3.1374867000000001E-2</v>
      </c>
      <c r="BL210" s="12">
        <v>-4.6064230000000001E-3</v>
      </c>
      <c r="BM210" s="12">
        <v>-0.123770433</v>
      </c>
      <c r="BN210" s="12">
        <v>1.9139169000000001E-2</v>
      </c>
      <c r="BO210" s="12">
        <v>-4.8403749000000003E-2</v>
      </c>
      <c r="BP210" s="12">
        <v>1.1032956E-2</v>
      </c>
      <c r="BQ210" s="12">
        <v>-4.8632750000000002E-2</v>
      </c>
      <c r="BR210" s="12">
        <v>-2.1731831E-2</v>
      </c>
      <c r="BS210" s="12">
        <v>-3.1348328000000002E-2</v>
      </c>
      <c r="BT210" s="12">
        <v>-5.3589362000000001E-2</v>
      </c>
      <c r="BU210" s="12">
        <v>3.3550806000000002E-2</v>
      </c>
      <c r="BV210" s="12">
        <v>2.3754259999999999E-2</v>
      </c>
      <c r="BW210" s="12">
        <v>2.5585714999999998E-2</v>
      </c>
      <c r="BX210" s="12">
        <v>1.7706655000000002E-2</v>
      </c>
      <c r="BY210" s="12">
        <v>-1.0285140999999999E-2</v>
      </c>
      <c r="BZ210" s="12">
        <v>-2.238365E-3</v>
      </c>
      <c r="CA210" s="12">
        <v>-5.0439844999999997E-2</v>
      </c>
      <c r="CB210" s="12">
        <v>1.5968043000000001E-2</v>
      </c>
      <c r="CC210" s="12">
        <v>-1.5898967E-2</v>
      </c>
      <c r="CD210" s="12">
        <v>-1.3552616E-2</v>
      </c>
      <c r="CE210" s="12">
        <v>-4.9501714000000002E-2</v>
      </c>
      <c r="CF210" s="12">
        <v>7.3442899999999998E-3</v>
      </c>
      <c r="CG210" s="12">
        <v>-3.3233271000000002E-2</v>
      </c>
      <c r="CH210" s="12">
        <v>-6.1947601999999997E-2</v>
      </c>
      <c r="CI210" s="12">
        <v>-2.8205853999999999E-2</v>
      </c>
      <c r="CJ210" s="12">
        <v>6.4631599999999997E-4</v>
      </c>
      <c r="CK210" s="12">
        <v>-2.3139621999999999E-2</v>
      </c>
      <c r="CL210" s="12">
        <v>-4.9858039999999999E-2</v>
      </c>
      <c r="CM210" s="12">
        <v>-9.1917639999999998E-3</v>
      </c>
      <c r="CN210" s="12">
        <v>-1.5354256E-2</v>
      </c>
      <c r="CO210" s="12">
        <v>6.4038180000000004E-3</v>
      </c>
      <c r="CP210" s="12">
        <v>3.4994826999999999E-2</v>
      </c>
      <c r="CQ210" s="12">
        <v>-8.2535709999999995E-3</v>
      </c>
      <c r="CR210" s="12">
        <v>4.4503809999999998E-3</v>
      </c>
      <c r="CS210" s="12">
        <v>-4.0820489999999999E-3</v>
      </c>
      <c r="CT210" s="12">
        <v>2.1600636999999999E-2</v>
      </c>
      <c r="CU210" s="12">
        <v>-8.1629261999999994E-2</v>
      </c>
      <c r="CV210" s="12">
        <v>5.9449254999999999E-2</v>
      </c>
    </row>
    <row r="211" spans="1:100" ht="18.75" customHeight="1" x14ac:dyDescent="0.4">
      <c r="A211" s="11">
        <v>209</v>
      </c>
      <c r="B211" s="12">
        <v>-5.7613040000000001E-3</v>
      </c>
      <c r="C211" s="12">
        <v>-5.944937E-3</v>
      </c>
      <c r="D211" s="12">
        <v>4.3440434999999999E-2</v>
      </c>
      <c r="E211" s="12">
        <v>-3.7169868000000002E-2</v>
      </c>
      <c r="F211" s="12">
        <v>-1.5377023E-2</v>
      </c>
      <c r="G211" s="12">
        <v>-1.2715773E-2</v>
      </c>
      <c r="H211" s="12">
        <v>-2.4168069E-2</v>
      </c>
      <c r="I211" s="12">
        <v>2.1861330000000002E-2</v>
      </c>
      <c r="J211" s="12">
        <v>1.7992423E-2</v>
      </c>
      <c r="K211" s="12">
        <v>4.3535853999999999E-2</v>
      </c>
      <c r="L211" s="12">
        <v>2.3660222000000002E-2</v>
      </c>
      <c r="M211" s="12">
        <v>-6.3026764999999998E-2</v>
      </c>
      <c r="N211" s="12">
        <v>-3.092044E-2</v>
      </c>
      <c r="O211" s="12">
        <v>-4.5336889999999996E-3</v>
      </c>
      <c r="P211" s="12">
        <v>2.3944290999999999E-2</v>
      </c>
      <c r="Q211" s="12">
        <v>-2.5803118E-2</v>
      </c>
      <c r="R211" s="12">
        <v>-1.9879173999999999E-2</v>
      </c>
      <c r="S211" s="12">
        <v>-1.5992803999999999E-2</v>
      </c>
      <c r="T211" s="12">
        <v>-5.4414149999999998E-3</v>
      </c>
      <c r="U211" s="12">
        <v>-9.7253599999999997E-4</v>
      </c>
      <c r="V211" s="12">
        <v>1.2145685E-2</v>
      </c>
      <c r="W211" s="12">
        <v>9.9458619999999998E-3</v>
      </c>
      <c r="X211" s="12">
        <v>-1.255436E-3</v>
      </c>
      <c r="Y211" s="12">
        <v>1.7132134E-2</v>
      </c>
      <c r="Z211" s="12">
        <v>-2.2408253E-2</v>
      </c>
      <c r="AA211" s="12">
        <v>-1.8657072E-2</v>
      </c>
      <c r="AB211" s="12">
        <v>-6.2283471E-2</v>
      </c>
      <c r="AC211" s="12">
        <v>-8.4858750999999996E-2</v>
      </c>
      <c r="AD211" s="12">
        <v>-1.9223071000000001E-2</v>
      </c>
      <c r="AE211" s="12">
        <v>7.2835399999999998E-3</v>
      </c>
      <c r="AF211" s="12">
        <v>-2.1568117000000001E-2</v>
      </c>
      <c r="AG211" s="12">
        <v>-3.2845896999999999E-2</v>
      </c>
      <c r="AH211" s="12">
        <v>-9.3824939999999999E-3</v>
      </c>
      <c r="AI211" s="12">
        <v>4.9583329999999997E-3</v>
      </c>
      <c r="AJ211" s="12">
        <v>-1.2197407E-2</v>
      </c>
      <c r="AK211" s="12">
        <v>4.9233634999999998E-2</v>
      </c>
      <c r="AL211" s="12">
        <v>-1.4365539E-2</v>
      </c>
      <c r="AM211" s="12">
        <v>-1.9812021999999999E-2</v>
      </c>
      <c r="AN211" s="12">
        <v>-2.5856903000000001E-2</v>
      </c>
      <c r="AO211" s="12">
        <v>0.113100302</v>
      </c>
      <c r="AP211" s="12">
        <v>2.9350589999999998E-3</v>
      </c>
      <c r="AQ211" s="12">
        <v>-2.0952946E-2</v>
      </c>
      <c r="AR211" s="12">
        <v>-2.4191165000000001E-2</v>
      </c>
      <c r="AS211" s="12">
        <v>-1.4336089E-2</v>
      </c>
      <c r="AT211" s="12">
        <v>-6.5507350000000002E-3</v>
      </c>
      <c r="AU211" s="12">
        <v>2.585183E-3</v>
      </c>
      <c r="AV211" s="12">
        <v>-2.0880450000000002E-3</v>
      </c>
      <c r="AW211" s="12">
        <v>-6.2002237000000002E-2</v>
      </c>
      <c r="AX211" s="12">
        <v>1.27914E-3</v>
      </c>
      <c r="AY211" s="12">
        <v>-1.9306721999999998E-2</v>
      </c>
      <c r="AZ211" s="12">
        <v>-1.6852407E-2</v>
      </c>
      <c r="BA211" s="12">
        <v>3.3967340000000002E-3</v>
      </c>
      <c r="BB211" s="12">
        <v>1.4058129999999999E-3</v>
      </c>
      <c r="BC211" s="12">
        <v>-5.2201720000000004E-3</v>
      </c>
      <c r="BD211" s="12">
        <v>1.0808708E-2</v>
      </c>
      <c r="BE211" s="12">
        <v>-1.2390050999999999E-2</v>
      </c>
      <c r="BF211" s="12">
        <v>-5.0211250000000004E-3</v>
      </c>
      <c r="BG211" s="12">
        <v>-7.1233119999999997E-3</v>
      </c>
      <c r="BH211" s="12">
        <v>-1.3988798E-2</v>
      </c>
      <c r="BI211" s="12">
        <v>-1.5511430000000001E-3</v>
      </c>
      <c r="BJ211" s="12">
        <v>-1.3102330000000001E-2</v>
      </c>
      <c r="BK211" s="12">
        <v>4.4246839999999999E-3</v>
      </c>
      <c r="BL211" s="12">
        <v>1.0370315E-2</v>
      </c>
      <c r="BM211" s="12">
        <v>2.7876466999999999E-2</v>
      </c>
      <c r="BN211" s="12">
        <v>-4.5887230000000003E-3</v>
      </c>
      <c r="BO211" s="12">
        <v>-2.9335604000000001E-2</v>
      </c>
      <c r="BP211" s="12">
        <v>-5.4079760000000001E-3</v>
      </c>
      <c r="BQ211" s="12">
        <v>-5.0628820000000003E-3</v>
      </c>
      <c r="BR211" s="12">
        <v>5.3073505E-2</v>
      </c>
      <c r="BS211" s="12">
        <v>-1.8016506000000002E-2</v>
      </c>
      <c r="BT211" s="12">
        <v>4.6918181000000003E-2</v>
      </c>
      <c r="BU211" s="12">
        <v>-1.1854936E-2</v>
      </c>
      <c r="BV211" s="12">
        <v>9.0749709999999994E-3</v>
      </c>
      <c r="BW211" s="12">
        <v>2.2661989E-2</v>
      </c>
      <c r="BX211" s="12">
        <v>9.5228080000000007E-3</v>
      </c>
      <c r="BY211" s="12">
        <v>-2.9618411000000001E-2</v>
      </c>
      <c r="BZ211" s="12">
        <v>-4.4861599999999999E-4</v>
      </c>
      <c r="CA211" s="12">
        <v>3.0188348E-2</v>
      </c>
      <c r="CB211" s="12">
        <v>-1.6345760000000001E-2</v>
      </c>
      <c r="CC211" s="12">
        <v>5.0743499999999998E-4</v>
      </c>
      <c r="CD211" s="12">
        <v>-0.177137553</v>
      </c>
      <c r="CE211" s="12">
        <v>-2.3290926E-2</v>
      </c>
      <c r="CF211" s="12">
        <v>7.8364469999999999E-3</v>
      </c>
      <c r="CG211" s="12">
        <v>-6.108937E-3</v>
      </c>
      <c r="CH211" s="12">
        <v>-1.0167037E-2</v>
      </c>
      <c r="CI211" s="12">
        <v>-1.4772064E-2</v>
      </c>
      <c r="CJ211" s="12">
        <v>-7.3204899999999998E-3</v>
      </c>
      <c r="CK211" s="12">
        <v>1.4540282E-2</v>
      </c>
      <c r="CL211" s="12">
        <v>2.6692650000000001E-3</v>
      </c>
      <c r="CM211" s="12">
        <v>1.0812479E-2</v>
      </c>
      <c r="CN211" s="12">
        <v>-3.9770497000000002E-2</v>
      </c>
      <c r="CO211" s="12">
        <v>-1.152117E-3</v>
      </c>
      <c r="CP211" s="12">
        <v>-1.2230988E-2</v>
      </c>
      <c r="CQ211" s="12">
        <v>-1.6244531E-2</v>
      </c>
      <c r="CR211" s="12">
        <v>-6.1707489999999997E-3</v>
      </c>
      <c r="CS211" s="12">
        <v>-1.7256610000000001E-3</v>
      </c>
      <c r="CT211" s="12">
        <v>-1.9534969999999998E-3</v>
      </c>
      <c r="CU211" s="12">
        <v>-2.6683928999999999E-2</v>
      </c>
      <c r="CV211" s="12">
        <v>-1.401487E-2</v>
      </c>
    </row>
    <row r="212" spans="1:100" ht="18.75" customHeight="1" x14ac:dyDescent="0.4">
      <c r="A212" s="11">
        <v>210</v>
      </c>
      <c r="B212" s="12">
        <v>1.6412346000000001E-2</v>
      </c>
      <c r="C212" s="12">
        <v>-1.3863116E-2</v>
      </c>
      <c r="D212" s="12">
        <v>4.5889395999999999E-2</v>
      </c>
      <c r="E212" s="12">
        <v>0.10672227300000001</v>
      </c>
      <c r="F212" s="12">
        <v>5.5158407999999999E-2</v>
      </c>
      <c r="G212" s="12">
        <v>1.6169969999999999E-2</v>
      </c>
      <c r="H212" s="12">
        <v>2.5909729999999999E-2</v>
      </c>
      <c r="I212" s="12">
        <v>-4.0589229999999999E-3</v>
      </c>
      <c r="J212" s="12">
        <v>-4.7730757999999998E-2</v>
      </c>
      <c r="K212" s="12">
        <v>5.4326118E-2</v>
      </c>
      <c r="L212" s="12">
        <v>-2.6921039000000001E-2</v>
      </c>
      <c r="M212" s="12">
        <v>3.2732849999999999E-3</v>
      </c>
      <c r="N212" s="12">
        <v>3.3935040999999999E-2</v>
      </c>
      <c r="O212" s="12">
        <v>-2.4948689999999998E-3</v>
      </c>
      <c r="P212" s="12">
        <v>5.1101855000000002E-2</v>
      </c>
      <c r="Q212" s="12">
        <v>2.500726E-2</v>
      </c>
      <c r="R212" s="12">
        <v>7.7301664000000006E-2</v>
      </c>
      <c r="S212" s="12">
        <v>-5.6125389999999997E-3</v>
      </c>
      <c r="T212" s="12">
        <v>2.4123230999999998E-2</v>
      </c>
      <c r="U212" s="12">
        <v>-1.6923436E-2</v>
      </c>
      <c r="V212" s="12">
        <v>-1.4978145999999999E-2</v>
      </c>
      <c r="W212" s="12">
        <v>5.1809005999999998E-2</v>
      </c>
      <c r="X212" s="12">
        <v>1.5399136000000001E-2</v>
      </c>
      <c r="Y212" s="12">
        <v>-8.1792700000000006E-3</v>
      </c>
      <c r="Z212" s="12">
        <v>-8.8746810000000006E-3</v>
      </c>
      <c r="AA212" s="12">
        <v>-2.7889374000000001E-2</v>
      </c>
      <c r="AB212" s="12">
        <v>4.3547899999999999E-3</v>
      </c>
      <c r="AC212" s="12">
        <v>-6.9572419999999998E-3</v>
      </c>
      <c r="AD212" s="12">
        <v>-4.0970805999999999E-2</v>
      </c>
      <c r="AE212" s="12">
        <v>-3.7551354000000002E-2</v>
      </c>
      <c r="AF212" s="12">
        <v>3.665742E-3</v>
      </c>
      <c r="AG212" s="12">
        <v>3.7764898999999998E-2</v>
      </c>
      <c r="AH212" s="12">
        <v>3.3040778E-2</v>
      </c>
      <c r="AI212" s="12">
        <v>-1.4016595999999999E-2</v>
      </c>
      <c r="AJ212" s="12">
        <v>3.2141026000000003E-2</v>
      </c>
      <c r="AK212" s="12">
        <v>2.7445783000000001E-2</v>
      </c>
      <c r="AL212" s="12">
        <v>5.5262978999999997E-2</v>
      </c>
      <c r="AM212" s="12">
        <v>8.6989800000000003E-3</v>
      </c>
      <c r="AN212" s="12">
        <v>8.0246689999999999E-3</v>
      </c>
      <c r="AO212" s="12">
        <v>4.4677064000000002E-2</v>
      </c>
      <c r="AP212" s="12">
        <v>1.411395E-3</v>
      </c>
      <c r="AQ212" s="12">
        <v>1.8364187000000001E-2</v>
      </c>
      <c r="AR212" s="12">
        <v>2.4612518E-2</v>
      </c>
      <c r="AS212" s="12">
        <v>-2.6225400999999999E-2</v>
      </c>
      <c r="AT212" s="12">
        <v>5.0107919000000001E-2</v>
      </c>
      <c r="AU212" s="12">
        <v>-5.1571059999999998E-3</v>
      </c>
      <c r="AV212" s="12">
        <v>1.292397E-3</v>
      </c>
      <c r="AW212" s="12">
        <v>3.3851557999999997E-2</v>
      </c>
      <c r="AX212" s="12">
        <v>2.7320066E-2</v>
      </c>
      <c r="AY212" s="12">
        <v>3.7881937999999997E-2</v>
      </c>
      <c r="AZ212" s="12">
        <v>-2.5711610999999999E-2</v>
      </c>
      <c r="BA212" s="12">
        <v>9.8456224999999994E-2</v>
      </c>
      <c r="BB212" s="12">
        <v>-1.9965630000000002E-2</v>
      </c>
      <c r="BC212" s="12">
        <v>-1.2583733E-2</v>
      </c>
      <c r="BD212" s="12">
        <v>3.132199E-3</v>
      </c>
      <c r="BE212" s="12">
        <v>1.4808669999999999E-2</v>
      </c>
      <c r="BF212" s="12">
        <v>0.11716955699999999</v>
      </c>
      <c r="BG212" s="12">
        <v>9.5569149999999992E-3</v>
      </c>
      <c r="BH212" s="12">
        <v>2.4870725999999999E-2</v>
      </c>
      <c r="BI212" s="12">
        <v>-1.9921050000000001E-3</v>
      </c>
      <c r="BJ212" s="12">
        <v>5.0630939999999998E-3</v>
      </c>
      <c r="BK212" s="12">
        <v>5.0596704999999999E-2</v>
      </c>
      <c r="BL212" s="12">
        <v>-3.7523090000000001E-3</v>
      </c>
      <c r="BM212" s="12">
        <v>3.9133149999999997E-3</v>
      </c>
      <c r="BN212" s="12">
        <v>-1.4085713E-2</v>
      </c>
      <c r="BO212" s="12">
        <v>-1.820662E-3</v>
      </c>
      <c r="BP212" s="12">
        <v>3.0326535000000002E-2</v>
      </c>
      <c r="BQ212" s="12">
        <v>0.11900854299999999</v>
      </c>
      <c r="BR212" s="12">
        <v>7.4935919000000004E-2</v>
      </c>
      <c r="BS212" s="12">
        <v>1.0370103E-2</v>
      </c>
      <c r="BT212" s="12">
        <v>0.121045637</v>
      </c>
      <c r="BU212" s="12">
        <v>0.103175777</v>
      </c>
      <c r="BV212" s="12">
        <v>5.0996449999999999E-2</v>
      </c>
      <c r="BW212" s="12">
        <v>-8.107253E-3</v>
      </c>
      <c r="BX212" s="12">
        <v>-2.1823361999999999E-2</v>
      </c>
      <c r="BY212" s="12">
        <v>-4.8759900000000002E-3</v>
      </c>
      <c r="BZ212" s="12">
        <v>-1.7889149999999999E-2</v>
      </c>
      <c r="CA212" s="12">
        <v>1.2216003E-2</v>
      </c>
      <c r="CB212" s="12">
        <v>-1.6857133E-2</v>
      </c>
      <c r="CC212" s="12">
        <v>3.576704E-2</v>
      </c>
      <c r="CD212" s="12">
        <v>-1.2481770999999999E-2</v>
      </c>
      <c r="CE212" s="12">
        <v>1.97488E-2</v>
      </c>
      <c r="CF212" s="12">
        <v>-8.6418229999999999E-3</v>
      </c>
      <c r="CG212" s="12">
        <v>1.458474E-3</v>
      </c>
      <c r="CH212" s="12">
        <v>-7.9741000000000002E-4</v>
      </c>
      <c r="CI212" s="12">
        <v>2.3479677000000001E-2</v>
      </c>
      <c r="CJ212" s="12">
        <v>0.10752631</v>
      </c>
      <c r="CK212" s="12">
        <v>1.6919888000000001E-2</v>
      </c>
      <c r="CL212" s="12">
        <v>-3.50238E-4</v>
      </c>
      <c r="CM212" s="12">
        <v>-3.6141382E-2</v>
      </c>
      <c r="CN212" s="12">
        <v>5.2032270000000004E-3</v>
      </c>
      <c r="CO212" s="12">
        <v>8.9517360000000001E-3</v>
      </c>
      <c r="CP212" s="12">
        <v>7.2389594000000002E-2</v>
      </c>
      <c r="CQ212" s="12">
        <v>5.0840077999999997E-2</v>
      </c>
      <c r="CR212" s="12">
        <v>-2.5262982999999999E-2</v>
      </c>
      <c r="CS212" s="12">
        <v>1.0307049E-2</v>
      </c>
      <c r="CT212" s="12">
        <v>-1.6435887E-2</v>
      </c>
      <c r="CU212" s="12">
        <v>4.5378930000000003E-3</v>
      </c>
      <c r="CV212" s="12">
        <v>-2.2165365999999999E-2</v>
      </c>
    </row>
    <row r="213" spans="1:100" ht="18.75" customHeight="1" x14ac:dyDescent="0.4">
      <c r="A213" s="11">
        <v>211</v>
      </c>
      <c r="B213" s="12">
        <v>1.541511E-3</v>
      </c>
      <c r="C213" s="12">
        <v>-5.2029652000000003E-2</v>
      </c>
      <c r="D213" s="12">
        <v>4.7221672999999999E-2</v>
      </c>
      <c r="E213" s="12">
        <v>0.118895662</v>
      </c>
      <c r="F213" s="12">
        <v>-7.3479116999999997E-2</v>
      </c>
      <c r="G213" s="12">
        <v>-1.7115497E-2</v>
      </c>
      <c r="H213" s="12">
        <v>4.08531E-3</v>
      </c>
      <c r="I213" s="12">
        <v>-7.0045826000000005E-2</v>
      </c>
      <c r="J213" s="12">
        <v>-4.4827760000000001E-2</v>
      </c>
      <c r="K213" s="12">
        <v>3.3204306000000003E-2</v>
      </c>
      <c r="L213" s="12">
        <v>-5.0287286E-2</v>
      </c>
      <c r="M213" s="12">
        <v>-1.8213718E-2</v>
      </c>
      <c r="N213" s="12">
        <v>2.8048542999999999E-2</v>
      </c>
      <c r="O213" s="12">
        <v>-4.2718800000000001E-2</v>
      </c>
      <c r="P213" s="12">
        <v>-6.2970578999999999E-2</v>
      </c>
      <c r="Q213" s="12">
        <v>-1.3874703E-2</v>
      </c>
      <c r="R213" s="12">
        <v>5.3620020999999997E-2</v>
      </c>
      <c r="S213" s="12">
        <v>-4.3232899999999998E-2</v>
      </c>
      <c r="T213" s="12">
        <v>-4.1282112000000003E-2</v>
      </c>
      <c r="U213" s="12">
        <v>-2.8324709999999999E-2</v>
      </c>
      <c r="V213" s="12">
        <v>2.1630455999999999E-2</v>
      </c>
      <c r="W213" s="12">
        <v>1.4858557E-2</v>
      </c>
      <c r="X213" s="12">
        <v>-4.6425411999999999E-2</v>
      </c>
      <c r="Y213" s="12">
        <v>-3.7409320000000002E-3</v>
      </c>
      <c r="Z213" s="12">
        <v>2.3113470000000001E-3</v>
      </c>
      <c r="AA213" s="12">
        <v>-1.7439057000000001E-2</v>
      </c>
      <c r="AB213" s="12">
        <v>1.6993121E-2</v>
      </c>
      <c r="AC213" s="12">
        <v>-3.3497538E-2</v>
      </c>
      <c r="AD213" s="12">
        <v>-4.1184791999999998E-2</v>
      </c>
      <c r="AE213" s="12">
        <v>-1.7757998000000001E-2</v>
      </c>
      <c r="AF213" s="12">
        <v>-2.7216612000000001E-2</v>
      </c>
      <c r="AG213" s="12">
        <v>-3.9008589000000003E-2</v>
      </c>
      <c r="AH213" s="12">
        <v>4.7717425000000001E-2</v>
      </c>
      <c r="AI213" s="12">
        <v>-6.7326260999999998E-2</v>
      </c>
      <c r="AJ213" s="12">
        <v>-4.1871902000000003E-2</v>
      </c>
      <c r="AK213" s="12">
        <v>-2.6712633999999999E-2</v>
      </c>
      <c r="AL213" s="12">
        <v>-1.4578776E-2</v>
      </c>
      <c r="AM213" s="12">
        <v>-2.2320980000000001E-2</v>
      </c>
      <c r="AN213" s="12">
        <v>1.9289784000000001E-2</v>
      </c>
      <c r="AO213" s="12">
        <v>1.5070029E-2</v>
      </c>
      <c r="AP213" s="12">
        <v>6.7038669999999996E-3</v>
      </c>
      <c r="AQ213" s="12">
        <v>-4.1241499000000001E-2</v>
      </c>
      <c r="AR213" s="12">
        <v>-1.8241724000000001E-2</v>
      </c>
      <c r="AS213" s="12">
        <v>-3.2949037E-2</v>
      </c>
      <c r="AT213" s="12">
        <v>1.2808505E-2</v>
      </c>
      <c r="AU213" s="12">
        <v>-2.6566554999999999E-2</v>
      </c>
      <c r="AV213" s="12">
        <v>-3.9254258E-2</v>
      </c>
      <c r="AW213" s="12">
        <v>-3.1072506E-2</v>
      </c>
      <c r="AX213" s="12">
        <v>-2.1395975000000001E-2</v>
      </c>
      <c r="AY213" s="12">
        <v>-1.6094302000000001E-2</v>
      </c>
      <c r="AZ213" s="12">
        <v>-1.3195167000000001E-2</v>
      </c>
      <c r="BA213" s="12">
        <v>8.8636479000000004E-2</v>
      </c>
      <c r="BB213" s="12">
        <v>-4.0904065000000003E-2</v>
      </c>
      <c r="BC213" s="12">
        <v>-3.0585706000000001E-2</v>
      </c>
      <c r="BD213" s="12">
        <v>-4.1131600999999997E-2</v>
      </c>
      <c r="BE213" s="12">
        <v>1.211958E-3</v>
      </c>
      <c r="BF213" s="12">
        <v>6.6891892999999994E-2</v>
      </c>
      <c r="BG213" s="12">
        <v>-2.9047923E-2</v>
      </c>
      <c r="BH213" s="12">
        <v>-3.7381637000000002E-2</v>
      </c>
      <c r="BI213" s="12">
        <v>-3.2177295000000002E-2</v>
      </c>
      <c r="BJ213" s="12">
        <v>-8.8100353000000006E-2</v>
      </c>
      <c r="BK213" s="12">
        <v>6.6764394000000005E-2</v>
      </c>
      <c r="BL213" s="12">
        <v>-4.0489837000000001E-2</v>
      </c>
      <c r="BM213" s="12">
        <v>-6.8651909999999997E-3</v>
      </c>
      <c r="BN213" s="12">
        <v>-3.8271640000000003E-2</v>
      </c>
      <c r="BO213" s="12">
        <v>2.0184810000000001E-2</v>
      </c>
      <c r="BP213" s="12">
        <v>4.7991850000000003E-2</v>
      </c>
      <c r="BQ213" s="12">
        <v>8.4494626000000003E-2</v>
      </c>
      <c r="BR213" s="12">
        <v>3.7004652999999998E-2</v>
      </c>
      <c r="BS213" s="12">
        <v>-1.1256133E-2</v>
      </c>
      <c r="BT213" s="12">
        <v>5.3223661999999998E-2</v>
      </c>
      <c r="BU213" s="12">
        <v>0.24571356899999999</v>
      </c>
      <c r="BV213" s="12">
        <v>1.2057508999999999E-2</v>
      </c>
      <c r="BW213" s="12">
        <v>-3.2798898E-2</v>
      </c>
      <c r="BX213" s="12">
        <v>-4.3056762999999998E-2</v>
      </c>
      <c r="BY213" s="12">
        <v>2.2572918000000001E-2</v>
      </c>
      <c r="BZ213" s="12">
        <v>-5.0727911000000001E-2</v>
      </c>
      <c r="CA213" s="12">
        <v>-4.8644883E-2</v>
      </c>
      <c r="CB213" s="12">
        <v>1.5358327E-2</v>
      </c>
      <c r="CC213" s="12">
        <v>-6.0884669000000002E-2</v>
      </c>
      <c r="CD213" s="12">
        <v>-1.1490429999999999E-2</v>
      </c>
      <c r="CE213" s="12">
        <v>-4.4792828999999999E-2</v>
      </c>
      <c r="CF213" s="12">
        <v>-1.6953679999999999E-2</v>
      </c>
      <c r="CG213" s="12">
        <v>-2.3891869999999999E-2</v>
      </c>
      <c r="CH213" s="12">
        <v>-6.6154981000000002E-2</v>
      </c>
      <c r="CI213" s="12">
        <v>-1.2971356E-2</v>
      </c>
      <c r="CJ213" s="12">
        <v>8.8690356999999997E-2</v>
      </c>
      <c r="CK213" s="12">
        <v>-1.2697761E-2</v>
      </c>
      <c r="CL213" s="12">
        <v>-4.4819042000000003E-2</v>
      </c>
      <c r="CM213" s="12">
        <v>-8.1489606000000006E-2</v>
      </c>
      <c r="CN213" s="12">
        <v>-1.0163584E-2</v>
      </c>
      <c r="CO213" s="12">
        <v>-6.2214283000000002E-2</v>
      </c>
      <c r="CP213" s="12">
        <v>7.2332623999999998E-2</v>
      </c>
      <c r="CQ213" s="12">
        <v>3.6329246000000003E-2</v>
      </c>
      <c r="CR213" s="12">
        <v>5.6388030000000004E-3</v>
      </c>
      <c r="CS213" s="12">
        <v>-3.5574950000000001E-2</v>
      </c>
      <c r="CT213" s="12">
        <v>-3.4269889999999997E-2</v>
      </c>
      <c r="CU213" s="12">
        <v>-3.5680949999999999E-3</v>
      </c>
      <c r="CV213" s="12">
        <v>-8.2483991000000006E-2</v>
      </c>
    </row>
    <row r="214" spans="1:100" ht="18.75" customHeight="1" x14ac:dyDescent="0.4">
      <c r="A214" s="11">
        <v>212</v>
      </c>
      <c r="B214" s="12">
        <v>3.1465515999999999E-2</v>
      </c>
      <c r="C214" s="12">
        <v>-5.0158629999999997E-3</v>
      </c>
      <c r="D214" s="12">
        <v>2.5658539000000001E-2</v>
      </c>
      <c r="E214" s="12">
        <v>5.0506703999999999E-2</v>
      </c>
      <c r="F214" s="12">
        <v>1.8523906E-2</v>
      </c>
      <c r="G214" s="12">
        <v>1.9013681000000001E-2</v>
      </c>
      <c r="H214" s="12">
        <v>2.0898988E-2</v>
      </c>
      <c r="I214" s="12">
        <v>5.0214969999999998E-3</v>
      </c>
      <c r="J214" s="12">
        <v>4.9237032E-2</v>
      </c>
      <c r="K214" s="12">
        <v>3.4468398999999997E-2</v>
      </c>
      <c r="L214" s="12">
        <v>1.0074912E-2</v>
      </c>
      <c r="M214" s="12">
        <v>2.6330249E-2</v>
      </c>
      <c r="N214" s="12">
        <v>7.1991616999999994E-2</v>
      </c>
      <c r="O214" s="12">
        <v>4.4251858999999998E-2</v>
      </c>
      <c r="P214" s="12">
        <v>1.3322301E-2</v>
      </c>
      <c r="Q214" s="12">
        <v>7.0019024999999999E-2</v>
      </c>
      <c r="R214" s="12">
        <v>5.956294E-3</v>
      </c>
      <c r="S214" s="12">
        <v>5.2970009999999998E-2</v>
      </c>
      <c r="T214" s="12">
        <v>-7.3455209999999998E-3</v>
      </c>
      <c r="U214" s="12">
        <v>4.8848189E-2</v>
      </c>
      <c r="V214" s="12">
        <v>1.0507595999999999E-2</v>
      </c>
      <c r="W214" s="12">
        <v>3.2089480000000001E-3</v>
      </c>
      <c r="X214" s="12">
        <v>3.6027399000000002E-2</v>
      </c>
      <c r="Y214" s="12">
        <v>2.7393761999999999E-2</v>
      </c>
      <c r="Z214" s="12">
        <v>1.4148513999999999E-2</v>
      </c>
      <c r="AA214" s="12">
        <v>3.8800632000000002E-2</v>
      </c>
      <c r="AB214" s="12">
        <v>1.0378480000000001E-2</v>
      </c>
      <c r="AC214" s="12">
        <v>2.8089171999999999E-2</v>
      </c>
      <c r="AD214" s="12">
        <v>1.1048502E-2</v>
      </c>
      <c r="AE214" s="12">
        <v>6.5362854999999997E-2</v>
      </c>
      <c r="AF214" s="12">
        <v>-3.1629178000000001E-2</v>
      </c>
      <c r="AG214" s="12">
        <v>1.6345706000000002E-2</v>
      </c>
      <c r="AH214" s="12">
        <v>2.2032155000000001E-2</v>
      </c>
      <c r="AI214" s="12">
        <v>4.0604732999999997E-2</v>
      </c>
      <c r="AJ214" s="12">
        <v>1.6893193000000001E-2</v>
      </c>
      <c r="AK214" s="12">
        <v>5.3120939999999998E-3</v>
      </c>
      <c r="AL214" s="12">
        <v>2.9783942000000001E-2</v>
      </c>
      <c r="AM214" s="12">
        <v>1.0377653000000001E-2</v>
      </c>
      <c r="AN214" s="12">
        <v>2.9738460000000001E-2</v>
      </c>
      <c r="AO214" s="12">
        <v>4.8144699999999997E-4</v>
      </c>
      <c r="AP214" s="12">
        <v>1.0620594000000001E-2</v>
      </c>
      <c r="AQ214" s="12">
        <v>3.4108412999999997E-2</v>
      </c>
      <c r="AR214" s="12">
        <v>2.6322584E-2</v>
      </c>
      <c r="AS214" s="12">
        <v>4.8691222999999999E-2</v>
      </c>
      <c r="AT214" s="12">
        <v>2.7387754E-2</v>
      </c>
      <c r="AU214" s="12">
        <v>2.6816178999999999E-2</v>
      </c>
      <c r="AV214" s="12">
        <v>4.0303320000000002E-3</v>
      </c>
      <c r="AW214" s="12">
        <v>7.9655129000000005E-2</v>
      </c>
      <c r="AX214" s="12">
        <v>1.7204297E-2</v>
      </c>
      <c r="AY214" s="12">
        <v>2.5777891000000001E-2</v>
      </c>
      <c r="AZ214" s="12">
        <v>1.2735660000000001E-3</v>
      </c>
      <c r="BA214" s="12">
        <v>-6.7867930000000002E-3</v>
      </c>
      <c r="BB214" s="12">
        <v>1.493537E-2</v>
      </c>
      <c r="BC214" s="12">
        <v>1.9355621E-2</v>
      </c>
      <c r="BD214" s="12">
        <v>1.1959345E-2</v>
      </c>
      <c r="BE214" s="12">
        <v>1.5930603000000002E-2</v>
      </c>
      <c r="BF214" s="12">
        <v>-2.3207399E-2</v>
      </c>
      <c r="BG214" s="12">
        <v>-1.7094409999999999E-3</v>
      </c>
      <c r="BH214" s="12">
        <v>3.4987210999999997E-2</v>
      </c>
      <c r="BI214" s="12">
        <v>1.3529489E-2</v>
      </c>
      <c r="BJ214" s="12">
        <v>2.8234793000000001E-2</v>
      </c>
      <c r="BK214" s="12">
        <v>4.0337350000000001E-2</v>
      </c>
      <c r="BL214" s="12">
        <v>1.8299518000000001E-2</v>
      </c>
      <c r="BM214" s="12">
        <v>9.1903899999999997E-4</v>
      </c>
      <c r="BN214" s="12">
        <v>1.3054892E-2</v>
      </c>
      <c r="BO214" s="12">
        <v>5.3636830000000002E-3</v>
      </c>
      <c r="BP214" s="12">
        <v>7.5398399999999999E-3</v>
      </c>
      <c r="BQ214" s="12">
        <v>-6.4385168000000007E-2</v>
      </c>
      <c r="BR214" s="12">
        <v>5.6983731000000003E-2</v>
      </c>
      <c r="BS214" s="12">
        <v>1.6957336E-2</v>
      </c>
      <c r="BT214" s="12">
        <v>1.9945615E-2</v>
      </c>
      <c r="BU214" s="12">
        <v>9.7830680000000007E-3</v>
      </c>
      <c r="BV214" s="12">
        <v>1.7390427999999999E-2</v>
      </c>
      <c r="BW214" s="12">
        <v>-2.9967468000000001E-2</v>
      </c>
      <c r="BX214" s="12">
        <v>2.614632E-3</v>
      </c>
      <c r="BY214" s="12">
        <v>2.0212871E-2</v>
      </c>
      <c r="BZ214" s="12">
        <v>7.7029430000000003E-3</v>
      </c>
      <c r="CA214" s="12">
        <v>7.8604750000000004E-3</v>
      </c>
      <c r="CB214" s="12">
        <v>-2.3997600000000001E-4</v>
      </c>
      <c r="CC214" s="12">
        <v>4.3744791999999998E-2</v>
      </c>
      <c r="CD214" s="12">
        <v>6.2105576000000003E-2</v>
      </c>
      <c r="CE214" s="12">
        <v>2.0550367E-2</v>
      </c>
      <c r="CF214" s="12">
        <v>1.9779564999999999E-2</v>
      </c>
      <c r="CG214" s="12">
        <v>3.0237983E-2</v>
      </c>
      <c r="CH214" s="12">
        <v>9.8447629999999994E-3</v>
      </c>
      <c r="CI214" s="12">
        <v>5.1016816E-2</v>
      </c>
      <c r="CJ214" s="12">
        <v>1.0410753E-2</v>
      </c>
      <c r="CK214" s="12">
        <v>4.4909716000000002E-2</v>
      </c>
      <c r="CL214" s="12">
        <v>2.0984576000000001E-2</v>
      </c>
      <c r="CM214" s="12">
        <v>-4.1099955000000001E-2</v>
      </c>
      <c r="CN214" s="12">
        <v>-3.6012459999999998E-3</v>
      </c>
      <c r="CO214" s="12">
        <v>1.6484002000000001E-2</v>
      </c>
      <c r="CP214" s="12">
        <v>0.107677192</v>
      </c>
      <c r="CQ214" s="12">
        <v>-6.012613E-3</v>
      </c>
      <c r="CR214" s="12">
        <v>3.7506207999999999E-2</v>
      </c>
      <c r="CS214" s="12">
        <v>1.6799262999999998E-2</v>
      </c>
      <c r="CT214" s="12">
        <v>1.1485222999999999E-2</v>
      </c>
      <c r="CU214" s="12">
        <v>7.5259100000000002E-3</v>
      </c>
      <c r="CV214" s="12">
        <v>4.3341072000000001E-2</v>
      </c>
    </row>
    <row r="215" spans="1:100" ht="18.75" customHeight="1" x14ac:dyDescent="0.4">
      <c r="A215" s="11">
        <v>213</v>
      </c>
      <c r="B215" s="13">
        <v>5.53732E-5</v>
      </c>
      <c r="C215" s="12">
        <v>9.5710480000000004E-3</v>
      </c>
      <c r="D215" s="12">
        <v>-8.5745319999999993E-3</v>
      </c>
      <c r="E215" s="12">
        <v>4.0401505999999997E-2</v>
      </c>
      <c r="F215" s="12">
        <v>1.9654693000000001E-2</v>
      </c>
      <c r="G215" s="12">
        <v>-6.0039910000000002E-3</v>
      </c>
      <c r="H215" s="12">
        <v>3.0434691E-2</v>
      </c>
      <c r="I215" s="12">
        <v>2.5494329999999999E-2</v>
      </c>
      <c r="J215" s="12">
        <v>-2.0141205999999998E-2</v>
      </c>
      <c r="K215" s="12">
        <v>-6.5995949999999998E-3</v>
      </c>
      <c r="L215" s="12">
        <v>1.657267E-3</v>
      </c>
      <c r="M215" s="12">
        <v>-8.7175910000000002E-3</v>
      </c>
      <c r="N215" s="12">
        <v>1.8747164E-2</v>
      </c>
      <c r="O215" s="12">
        <v>-1.1517470000000001E-3</v>
      </c>
      <c r="P215" s="12">
        <v>-7.4343289999999999E-3</v>
      </c>
      <c r="Q215" s="12">
        <v>3.7064681000000002E-2</v>
      </c>
      <c r="R215" s="12">
        <v>-1.697938E-3</v>
      </c>
      <c r="S215" s="12">
        <v>3.4431834000000001E-2</v>
      </c>
      <c r="T215" s="12">
        <v>2.6537485E-2</v>
      </c>
      <c r="U215" s="12">
        <v>-2.4825469999999999E-3</v>
      </c>
      <c r="V215" s="12">
        <v>9.1495659999999996E-3</v>
      </c>
      <c r="W215" s="12">
        <v>-7.1970580000000001E-3</v>
      </c>
      <c r="X215" s="12">
        <v>1.5844908000000001E-2</v>
      </c>
      <c r="Y215" s="12">
        <v>-2.3465320000000001E-3</v>
      </c>
      <c r="Z215" s="12">
        <v>1.6638933000000002E-2</v>
      </c>
      <c r="AA215" s="12">
        <v>2.1020448000000001E-2</v>
      </c>
      <c r="AB215" s="12">
        <v>3.1966239999999999E-3</v>
      </c>
      <c r="AC215" s="12">
        <v>1.2779626000000001E-2</v>
      </c>
      <c r="AD215" s="12">
        <v>2.0517377999999999E-2</v>
      </c>
      <c r="AE215" s="12">
        <v>1.4440700000000001E-2</v>
      </c>
      <c r="AF215" s="12">
        <v>-5.9263713000000003E-2</v>
      </c>
      <c r="AG215" s="12">
        <v>3.8688372999999998E-2</v>
      </c>
      <c r="AH215" s="12">
        <v>4.3972860000000003E-3</v>
      </c>
      <c r="AI215" s="12">
        <v>-1.4530090000000001E-2</v>
      </c>
      <c r="AJ215" s="12">
        <v>-1.3001186E-2</v>
      </c>
      <c r="AK215" s="12">
        <v>-1.761267E-3</v>
      </c>
      <c r="AL215" s="12">
        <v>4.7260030000000003E-3</v>
      </c>
      <c r="AM215" s="12">
        <v>2.9527580000000002E-3</v>
      </c>
      <c r="AN215" s="12">
        <v>5.9827526999999998E-2</v>
      </c>
      <c r="AO215" s="12">
        <v>-1.9571551E-2</v>
      </c>
      <c r="AP215" s="12">
        <v>1.1998006E-2</v>
      </c>
      <c r="AQ215" s="12">
        <v>-8.8935739999999996E-3</v>
      </c>
      <c r="AR215" s="12">
        <v>-4.8277390000000002E-3</v>
      </c>
      <c r="AS215" s="12">
        <v>-1.4286348000000001E-2</v>
      </c>
      <c r="AT215" s="12">
        <v>2.1748877999999999E-2</v>
      </c>
      <c r="AU215" s="12">
        <v>1.8336816999999998E-2</v>
      </c>
      <c r="AV215" s="12">
        <v>-4.2393203999999997E-2</v>
      </c>
      <c r="AW215" s="12">
        <v>9.5813199999999999E-4</v>
      </c>
      <c r="AX215" s="12">
        <v>1.8579569999999999E-3</v>
      </c>
      <c r="AY215" s="12">
        <v>3.8440950000000001E-3</v>
      </c>
      <c r="AZ215" s="12">
        <v>-4.4515539999999999E-3</v>
      </c>
      <c r="BA215" s="12">
        <v>1.6569813999999999E-2</v>
      </c>
      <c r="BB215" s="12">
        <v>-1.1281965999999999E-2</v>
      </c>
      <c r="BC215" s="12">
        <v>4.1708185000000002E-2</v>
      </c>
      <c r="BD215" s="12">
        <v>4.4256850000000004E-3</v>
      </c>
      <c r="BE215" s="12">
        <v>-3.2887509999999999E-3</v>
      </c>
      <c r="BF215" s="12">
        <v>-1.1537044E-2</v>
      </c>
      <c r="BG215" s="12">
        <v>-1.2067626E-2</v>
      </c>
      <c r="BH215" s="12">
        <v>1.0100484E-2</v>
      </c>
      <c r="BI215" s="12">
        <v>-5.5108939999999997E-3</v>
      </c>
      <c r="BJ215" s="12">
        <v>-3.5822399999999998E-4</v>
      </c>
      <c r="BK215" s="12">
        <v>-2.8098699000000001E-2</v>
      </c>
      <c r="BL215" s="12">
        <v>1.0487606999999999E-2</v>
      </c>
      <c r="BM215" s="12">
        <v>3.7645725999999997E-2</v>
      </c>
      <c r="BN215" s="12">
        <v>-1.6085999E-2</v>
      </c>
      <c r="BO215" s="12">
        <v>2.2051029E-2</v>
      </c>
      <c r="BP215" s="12">
        <v>-2.5670602000000001E-2</v>
      </c>
      <c r="BQ215" s="12">
        <v>-5.4069812000000002E-2</v>
      </c>
      <c r="BR215" s="12">
        <v>4.8817608999999998E-2</v>
      </c>
      <c r="BS215" s="12">
        <v>2.3500133999999999E-2</v>
      </c>
      <c r="BT215" s="12">
        <v>-2.5812623E-2</v>
      </c>
      <c r="BU215" s="12">
        <v>-1.4163253000000001E-2</v>
      </c>
      <c r="BV215" s="12">
        <v>3.7397300000000001E-2</v>
      </c>
      <c r="BW215" s="12">
        <v>1.3011775E-2</v>
      </c>
      <c r="BX215" s="12">
        <v>-2.3696889999999999E-3</v>
      </c>
      <c r="BY215" s="12">
        <v>1.5901919E-2</v>
      </c>
      <c r="BZ215" s="12">
        <v>2.7289700000000003E-4</v>
      </c>
      <c r="CA215" s="12">
        <v>1.0810843000000001E-2</v>
      </c>
      <c r="CB215" s="12">
        <v>-2.8898521E-2</v>
      </c>
      <c r="CC215" s="12">
        <v>6.4495799999999995E-4</v>
      </c>
      <c r="CD215" s="12">
        <v>-7.3483020000000001E-3</v>
      </c>
      <c r="CE215" s="12">
        <v>8.8789999999999997E-3</v>
      </c>
      <c r="CF215" s="12">
        <v>-1.5385869999999999E-2</v>
      </c>
      <c r="CG215" s="12">
        <v>3.3930171000000002E-2</v>
      </c>
      <c r="CH215" s="12">
        <v>-1.5477349E-2</v>
      </c>
      <c r="CI215" s="12">
        <v>-2.9065699999999999E-4</v>
      </c>
      <c r="CJ215" s="12">
        <v>-2.3544567999999998E-2</v>
      </c>
      <c r="CK215" s="12">
        <v>2.1195062000000001E-2</v>
      </c>
      <c r="CL215" s="12">
        <v>8.4082640000000004E-3</v>
      </c>
      <c r="CM215" s="12">
        <v>-4.6764701999999998E-2</v>
      </c>
      <c r="CN215" s="12">
        <v>-3.768254E-3</v>
      </c>
      <c r="CO215" s="12">
        <v>2.683731E-3</v>
      </c>
      <c r="CP215" s="12">
        <v>0.14221616300000001</v>
      </c>
      <c r="CQ215" s="12">
        <v>-2.6479593999999999E-2</v>
      </c>
      <c r="CR215" s="12">
        <v>-1.1929933E-2</v>
      </c>
      <c r="CS215" s="12">
        <v>-2.2859495000000001E-2</v>
      </c>
      <c r="CT215" s="12">
        <v>9.8863500000000008E-4</v>
      </c>
      <c r="CU215" s="12">
        <v>1.5412332000000001E-2</v>
      </c>
      <c r="CV215" s="12">
        <v>-5.1140272000000001E-2</v>
      </c>
    </row>
    <row r="216" spans="1:100" ht="18.75" customHeight="1" x14ac:dyDescent="0.4">
      <c r="A216" s="11">
        <v>214</v>
      </c>
      <c r="B216" s="12">
        <v>2.1883214000000002E-2</v>
      </c>
      <c r="C216" s="12">
        <v>3.3289840000000001E-3</v>
      </c>
      <c r="D216" s="12">
        <v>3.5047935000000002E-2</v>
      </c>
      <c r="E216" s="12">
        <v>9.070483E-2</v>
      </c>
      <c r="F216" s="12">
        <v>3.2335805000000002E-2</v>
      </c>
      <c r="G216" s="12">
        <v>3.4315679000000002E-2</v>
      </c>
      <c r="H216" s="12">
        <v>7.3839099999999996E-3</v>
      </c>
      <c r="I216" s="12">
        <v>-7.0562089999999999E-3</v>
      </c>
      <c r="J216" s="12">
        <v>2.9845193999999999E-2</v>
      </c>
      <c r="K216" s="12">
        <v>1.6689602000000001E-2</v>
      </c>
      <c r="L216" s="12">
        <v>4.7912731E-2</v>
      </c>
      <c r="M216" s="12">
        <v>5.2335055999999998E-2</v>
      </c>
      <c r="N216" s="12">
        <v>2.853483E-3</v>
      </c>
      <c r="O216" s="12">
        <v>3.2073627E-2</v>
      </c>
      <c r="P216" s="12">
        <v>1.3376219E-2</v>
      </c>
      <c r="Q216" s="12">
        <v>4.3568865999999998E-2</v>
      </c>
      <c r="R216" s="12">
        <v>2.8521557999999999E-2</v>
      </c>
      <c r="S216" s="12">
        <v>1.5850823999999999E-2</v>
      </c>
      <c r="T216" s="12">
        <v>2.4111440000000001E-2</v>
      </c>
      <c r="U216" s="12">
        <v>2.0891109999999998E-3</v>
      </c>
      <c r="V216" s="12">
        <v>1.231432E-2</v>
      </c>
      <c r="W216" s="12">
        <v>4.8529913000000001E-2</v>
      </c>
      <c r="X216" s="12">
        <v>2.7855019000000002E-2</v>
      </c>
      <c r="Y216" s="12">
        <v>2.2750365000000002E-2</v>
      </c>
      <c r="Z216" s="12">
        <v>-1.0071656E-2</v>
      </c>
      <c r="AA216" s="12">
        <v>7.5909784999999994E-2</v>
      </c>
      <c r="AB216" s="12">
        <v>2.731865E-2</v>
      </c>
      <c r="AC216" s="12">
        <v>-6.635546E-3</v>
      </c>
      <c r="AD216" s="12">
        <v>7.2115720000000003E-3</v>
      </c>
      <c r="AE216" s="12">
        <v>4.6324674000000003E-2</v>
      </c>
      <c r="AF216" s="12">
        <v>0.155327776</v>
      </c>
      <c r="AG216" s="12">
        <v>-2.4430074999999999E-2</v>
      </c>
      <c r="AH216" s="12">
        <v>2.1142399999999999E-2</v>
      </c>
      <c r="AI216" s="12">
        <v>9.3222402999999995E-2</v>
      </c>
      <c r="AJ216" s="12">
        <v>1.1750589000000001E-2</v>
      </c>
      <c r="AK216" s="12">
        <v>7.0136693E-2</v>
      </c>
      <c r="AL216" s="13">
        <v>-9.4153600000000006E-5</v>
      </c>
      <c r="AM216" s="12">
        <v>9.4726340000000006E-3</v>
      </c>
      <c r="AN216" s="12">
        <v>4.7750438999999999E-2</v>
      </c>
      <c r="AO216" s="12">
        <v>1.0635571E-2</v>
      </c>
      <c r="AP216" s="12">
        <v>1.0189923E-2</v>
      </c>
      <c r="AQ216" s="12">
        <v>-5.0873899999999998E-3</v>
      </c>
      <c r="AR216" s="12">
        <v>2.5670839000000001E-2</v>
      </c>
      <c r="AS216" s="12">
        <v>-0.131862009</v>
      </c>
      <c r="AT216" s="12">
        <v>1.6112327999999999E-2</v>
      </c>
      <c r="AU216" s="12">
        <v>1.5642066E-2</v>
      </c>
      <c r="AV216" s="12">
        <v>7.1328772999999998E-2</v>
      </c>
      <c r="AW216" s="12">
        <v>0.160497625</v>
      </c>
      <c r="AX216" s="12">
        <v>5.3075760999999999E-2</v>
      </c>
      <c r="AY216" s="12">
        <v>1.5956466999999998E-2</v>
      </c>
      <c r="AZ216" s="12">
        <v>2.7467123E-2</v>
      </c>
      <c r="BA216" s="12">
        <v>-1.632105E-3</v>
      </c>
      <c r="BB216" s="12">
        <v>1.9844581E-2</v>
      </c>
      <c r="BC216" s="12">
        <v>3.7011594000000002E-2</v>
      </c>
      <c r="BD216" s="12">
        <v>4.0276015999999998E-2</v>
      </c>
      <c r="BE216" s="12">
        <v>3.8064283999999997E-2</v>
      </c>
      <c r="BF216" s="12">
        <v>9.9901850000000004E-3</v>
      </c>
      <c r="BG216" s="12">
        <v>1.9798382999999999E-2</v>
      </c>
      <c r="BH216" s="12">
        <v>-1.4803635000000001E-2</v>
      </c>
      <c r="BI216" s="12">
        <v>2.4094179E-2</v>
      </c>
      <c r="BJ216" s="12">
        <v>6.4731958000000006E-2</v>
      </c>
      <c r="BK216" s="12">
        <v>6.0577542999999998E-2</v>
      </c>
      <c r="BL216" s="12">
        <v>1.6269092999999998E-2</v>
      </c>
      <c r="BM216" s="12">
        <v>2.4777860000000001E-3</v>
      </c>
      <c r="BN216" s="12">
        <v>-1.2555498E-2</v>
      </c>
      <c r="BO216" s="12">
        <v>2.180708E-2</v>
      </c>
      <c r="BP216" s="12">
        <v>4.7553242000000003E-2</v>
      </c>
      <c r="BQ216" s="12">
        <v>3.4082421000000002E-2</v>
      </c>
      <c r="BR216" s="12">
        <v>2.8427224000000001E-2</v>
      </c>
      <c r="BS216" s="12">
        <v>9.0036379999999996E-3</v>
      </c>
      <c r="BT216" s="12">
        <v>5.8891727999999997E-2</v>
      </c>
      <c r="BU216" s="12">
        <v>0.101274446</v>
      </c>
      <c r="BV216" s="12">
        <v>0.142103007</v>
      </c>
      <c r="BW216" s="12">
        <v>1.3263685000000001E-2</v>
      </c>
      <c r="BX216" s="12">
        <v>2.0235864999999999E-2</v>
      </c>
      <c r="BY216" s="12">
        <v>2.7970061000000001E-2</v>
      </c>
      <c r="BZ216" s="12">
        <v>2.0332803999999999E-2</v>
      </c>
      <c r="CA216" s="12">
        <v>-6.9517399999999997E-3</v>
      </c>
      <c r="CB216" s="12">
        <v>1.0881254E-2</v>
      </c>
      <c r="CC216" s="12">
        <v>2.4414684999999998E-2</v>
      </c>
      <c r="CD216" s="12">
        <v>4.6306482000000003E-2</v>
      </c>
      <c r="CE216" s="12">
        <v>4.8933683999999998E-2</v>
      </c>
      <c r="CF216" s="12">
        <v>1.5449341E-2</v>
      </c>
      <c r="CG216" s="12">
        <v>-1.6106301E-2</v>
      </c>
      <c r="CH216" s="12">
        <v>3.9914302999999998E-2</v>
      </c>
      <c r="CI216" s="12">
        <v>2.9614528000000001E-2</v>
      </c>
      <c r="CJ216" s="12">
        <v>5.4925099999999999E-3</v>
      </c>
      <c r="CK216" s="12">
        <v>2.9192702000000001E-2</v>
      </c>
      <c r="CL216" s="12">
        <v>4.8852575000000002E-2</v>
      </c>
      <c r="CM216" s="12">
        <v>5.3705128999999997E-2</v>
      </c>
      <c r="CN216" s="12">
        <v>3.6898458000000002E-2</v>
      </c>
      <c r="CO216" s="12">
        <v>1.2307798999999999E-2</v>
      </c>
      <c r="CP216" s="12">
        <v>6.6039341000000001E-2</v>
      </c>
      <c r="CQ216" s="12">
        <v>3.6168706000000002E-2</v>
      </c>
      <c r="CR216" s="12">
        <v>-7.1168133999999994E-2</v>
      </c>
      <c r="CS216" s="12">
        <v>2.3931016999999999E-2</v>
      </c>
      <c r="CT216" s="12">
        <v>4.1243991000000001E-2</v>
      </c>
      <c r="CU216" s="12">
        <v>-2.1044732E-2</v>
      </c>
      <c r="CV216" s="12">
        <v>4.6906440000000001E-2</v>
      </c>
    </row>
    <row r="217" spans="1:100" ht="18.75" customHeight="1" x14ac:dyDescent="0.4">
      <c r="A217" s="11">
        <v>215</v>
      </c>
      <c r="B217" s="12">
        <v>9.517569E-3</v>
      </c>
      <c r="C217" s="12">
        <v>-1.9619279999999999E-2</v>
      </c>
      <c r="D217" s="12">
        <v>-6.6063708999999998E-2</v>
      </c>
      <c r="E217" s="12">
        <v>-2.1123614999999998E-2</v>
      </c>
      <c r="F217" s="12">
        <v>-1.2847684E-2</v>
      </c>
      <c r="G217" s="12">
        <v>-3.3842455E-2</v>
      </c>
      <c r="H217" s="12">
        <v>-3.0046758E-2</v>
      </c>
      <c r="I217" s="12">
        <v>-3.2742568999999999E-2</v>
      </c>
      <c r="J217" s="12">
        <v>-2.7655414999999999E-2</v>
      </c>
      <c r="K217" s="12">
        <v>3.0600080000000002E-2</v>
      </c>
      <c r="L217" s="12">
        <v>6.2238689999999999E-3</v>
      </c>
      <c r="M217" s="12">
        <v>-2.3570104000000001E-2</v>
      </c>
      <c r="N217" s="12">
        <v>-2.4040452E-2</v>
      </c>
      <c r="O217" s="12">
        <v>-8.0426400000000002E-3</v>
      </c>
      <c r="P217" s="12">
        <v>-6.4596020000000001E-3</v>
      </c>
      <c r="Q217" s="12">
        <v>-4.4155306999999998E-2</v>
      </c>
      <c r="R217" s="12">
        <v>-4.4606466999999997E-2</v>
      </c>
      <c r="S217" s="12">
        <v>2.2393333000000001E-2</v>
      </c>
      <c r="T217" s="12">
        <v>-2.6941857E-2</v>
      </c>
      <c r="U217" s="12">
        <v>-1.3253088E-2</v>
      </c>
      <c r="V217" s="12">
        <v>1.508735E-3</v>
      </c>
      <c r="W217" s="12">
        <v>-3.3416353000000003E-2</v>
      </c>
      <c r="X217" s="12">
        <v>-1.4152213E-2</v>
      </c>
      <c r="Y217" s="12">
        <v>-1.7848286000000001E-2</v>
      </c>
      <c r="Z217" s="12">
        <v>-3.7581056000000002E-2</v>
      </c>
      <c r="AA217" s="12">
        <v>-7.8011230000000001E-3</v>
      </c>
      <c r="AB217" s="12">
        <v>-1.4970983E-2</v>
      </c>
      <c r="AC217" s="12">
        <v>-3.5260574000000003E-2</v>
      </c>
      <c r="AD217" s="12">
        <v>-2.6686824000000001E-2</v>
      </c>
      <c r="AE217" s="12">
        <v>-2.5749469000000001E-2</v>
      </c>
      <c r="AF217" s="12">
        <v>-5.8886928999999998E-2</v>
      </c>
      <c r="AG217" s="12">
        <v>-5.8107718000000003E-2</v>
      </c>
      <c r="AH217" s="12">
        <v>1.6731385000000001E-2</v>
      </c>
      <c r="AI217" s="12">
        <v>-1.740272E-2</v>
      </c>
      <c r="AJ217" s="12">
        <v>-3.7057373999999997E-2</v>
      </c>
      <c r="AK217" s="12">
        <v>-1.6350679999999999E-2</v>
      </c>
      <c r="AL217" s="12">
        <v>-2.3614789000000001E-2</v>
      </c>
      <c r="AM217" s="12">
        <v>-8.1436800000000004E-3</v>
      </c>
      <c r="AN217" s="12">
        <v>-4.6891344000000001E-2</v>
      </c>
      <c r="AO217" s="12">
        <v>-9.6333180000000001E-3</v>
      </c>
      <c r="AP217" s="12">
        <v>1.4315899999999999E-3</v>
      </c>
      <c r="AQ217" s="12">
        <v>-2.6276509999999999E-2</v>
      </c>
      <c r="AR217" s="12">
        <v>-1.4189304999999999E-2</v>
      </c>
      <c r="AS217" s="12">
        <v>6.73235E-4</v>
      </c>
      <c r="AT217" s="12">
        <v>-5.8553925E-2</v>
      </c>
      <c r="AU217" s="12">
        <v>-1.4350649999999999E-3</v>
      </c>
      <c r="AV217" s="12">
        <v>9.8337579999999997E-3</v>
      </c>
      <c r="AW217" s="12">
        <v>-9.2658666000000001E-2</v>
      </c>
      <c r="AX217" s="12">
        <v>-6.3759280000000003E-3</v>
      </c>
      <c r="AY217" s="12">
        <v>-3.0783118000000002E-2</v>
      </c>
      <c r="AZ217" s="12">
        <v>-3.0773934999999999E-2</v>
      </c>
      <c r="BA217" s="12">
        <v>-1.7079357999999999E-2</v>
      </c>
      <c r="BB217" s="13">
        <v>-6.3305699999999999E-5</v>
      </c>
      <c r="BC217" s="12">
        <v>-1.8765733999999999E-2</v>
      </c>
      <c r="BD217" s="12">
        <v>-1.2523513E-2</v>
      </c>
      <c r="BE217" s="12">
        <v>-8.5681950000000007E-3</v>
      </c>
      <c r="BF217" s="12">
        <v>-3.6105260000000002E-3</v>
      </c>
      <c r="BG217" s="12">
        <v>8.7112219999999994E-3</v>
      </c>
      <c r="BH217" s="12">
        <v>-2.7840810000000001E-2</v>
      </c>
      <c r="BI217" s="12">
        <v>-1.2904283000000001E-2</v>
      </c>
      <c r="BJ217" s="12">
        <v>-1.8732492999999999E-2</v>
      </c>
      <c r="BK217" s="12">
        <v>2.7508735999999999E-2</v>
      </c>
      <c r="BL217" s="12">
        <v>1.4242451999999999E-2</v>
      </c>
      <c r="BM217" s="12">
        <v>-1.4564489E-2</v>
      </c>
      <c r="BN217" s="12">
        <v>5.5302707999999999E-2</v>
      </c>
      <c r="BO217" s="12">
        <v>-5.1197720000000002E-2</v>
      </c>
      <c r="BP217" s="12">
        <v>-2.1353714999999999E-2</v>
      </c>
      <c r="BQ217" s="12">
        <v>-3.5175898999999997E-2</v>
      </c>
      <c r="BR217" s="12">
        <v>-1.8381338000000001E-2</v>
      </c>
      <c r="BS217" s="12">
        <v>-9.3815640000000002E-3</v>
      </c>
      <c r="BT217" s="12">
        <v>-3.9771505999999998E-2</v>
      </c>
      <c r="BU217" s="12">
        <v>-1.1313554E-2</v>
      </c>
      <c r="BV217" s="12">
        <v>-5.4360011999999999E-2</v>
      </c>
      <c r="BW217" s="12">
        <v>6.2457729999999996E-3</v>
      </c>
      <c r="BX217" s="12">
        <v>1.6142899999999999E-4</v>
      </c>
      <c r="BY217" s="12">
        <v>-4.3933984000000002E-2</v>
      </c>
      <c r="BZ217" s="12">
        <v>-7.2220899999999996E-3</v>
      </c>
      <c r="CA217" s="12">
        <v>2.1386197999999999E-2</v>
      </c>
      <c r="CB217" s="12">
        <v>-3.9894339000000001E-2</v>
      </c>
      <c r="CC217" s="12">
        <v>-2.928439E-2</v>
      </c>
      <c r="CD217" s="12">
        <v>7.6772860000000002E-3</v>
      </c>
      <c r="CE217" s="12">
        <v>-4.2399040000000001E-3</v>
      </c>
      <c r="CF217" s="12">
        <v>4.4248050000000004E-3</v>
      </c>
      <c r="CG217" s="12">
        <v>-8.4918900000000002E-3</v>
      </c>
      <c r="CH217" s="12">
        <v>-3.4652188E-2</v>
      </c>
      <c r="CI217" s="12">
        <v>-3.4289149999999998E-3</v>
      </c>
      <c r="CJ217" s="12">
        <v>-4.9026506999999997E-2</v>
      </c>
      <c r="CK217" s="12">
        <v>-1.2271994E-2</v>
      </c>
      <c r="CL217" s="12">
        <v>1.1992658E-2</v>
      </c>
      <c r="CM217" s="12">
        <v>-1.479713E-2</v>
      </c>
      <c r="CN217" s="12">
        <v>-2.3713097999999998E-2</v>
      </c>
      <c r="CO217" s="12">
        <v>-1.7142906999999999E-2</v>
      </c>
      <c r="CP217" s="12">
        <v>-1.5122447000000001E-2</v>
      </c>
      <c r="CQ217" s="12">
        <v>-5.1369204000000002E-2</v>
      </c>
      <c r="CR217" s="12">
        <v>4.4642345999999999E-2</v>
      </c>
      <c r="CS217" s="12">
        <v>2.795802E-3</v>
      </c>
      <c r="CT217" s="12">
        <v>-2.558322E-3</v>
      </c>
      <c r="CU217" s="12">
        <v>-2.5967797000000001E-2</v>
      </c>
      <c r="CV217" s="12">
        <v>-1.388091E-2</v>
      </c>
    </row>
    <row r="218" spans="1:100" ht="18.75" customHeight="1" x14ac:dyDescent="0.4">
      <c r="A218" s="11">
        <v>216</v>
      </c>
      <c r="B218" s="12">
        <v>3.9050888999999998E-2</v>
      </c>
      <c r="C218" s="12">
        <v>-8.7549680000000001E-3</v>
      </c>
      <c r="D218" s="12">
        <v>3.4011435E-2</v>
      </c>
      <c r="E218" s="12">
        <v>8.8091869999999996E-3</v>
      </c>
      <c r="F218" s="12">
        <v>4.7703597E-2</v>
      </c>
      <c r="G218" s="12">
        <v>2.7872583999999999E-2</v>
      </c>
      <c r="H218" s="12">
        <v>4.2013846000000001E-2</v>
      </c>
      <c r="I218" s="12">
        <v>1.4042522999999999E-2</v>
      </c>
      <c r="J218" s="12">
        <v>4.2519925E-2</v>
      </c>
      <c r="K218" s="12">
        <v>7.9641130000000001E-3</v>
      </c>
      <c r="L218" s="12">
        <v>4.1547283999999997E-2</v>
      </c>
      <c r="M218" s="12">
        <v>4.6356471000000003E-2</v>
      </c>
      <c r="N218" s="12">
        <v>3.647272E-2</v>
      </c>
      <c r="O218" s="12">
        <v>2.9078329E-2</v>
      </c>
      <c r="P218" s="12">
        <v>2.9116528999999999E-2</v>
      </c>
      <c r="Q218" s="12">
        <v>4.9522266000000002E-2</v>
      </c>
      <c r="R218" s="12">
        <v>4.0830803999999998E-2</v>
      </c>
      <c r="S218" s="12">
        <v>2.092072E-2</v>
      </c>
      <c r="T218" s="12">
        <v>3.6418060000000002E-2</v>
      </c>
      <c r="U218" s="12">
        <v>1.9926128000000001E-2</v>
      </c>
      <c r="V218" s="12">
        <v>2.6580576000000002E-2</v>
      </c>
      <c r="W218" s="12">
        <v>2.8014896000000001E-2</v>
      </c>
      <c r="X218" s="12">
        <v>4.1539351000000002E-2</v>
      </c>
      <c r="Y218" s="12">
        <v>3.0025448E-2</v>
      </c>
      <c r="Z218" s="12">
        <v>3.9643200000000003E-2</v>
      </c>
      <c r="AA218" s="12">
        <v>1.8297229999999999E-3</v>
      </c>
      <c r="AB218" s="12">
        <v>7.6410879999999999E-3</v>
      </c>
      <c r="AC218" s="12">
        <v>1.3393818E-2</v>
      </c>
      <c r="AD218" s="12">
        <v>2.2278900000000001E-4</v>
      </c>
      <c r="AE218" s="12">
        <v>1.3885557999999999E-2</v>
      </c>
      <c r="AF218" s="12">
        <v>2.3132153999999999E-2</v>
      </c>
      <c r="AG218" s="12">
        <v>7.1334934000000003E-2</v>
      </c>
      <c r="AH218" s="12">
        <v>3.4145808E-2</v>
      </c>
      <c r="AI218" s="12">
        <v>4.4166545000000001E-2</v>
      </c>
      <c r="AJ218" s="12">
        <v>3.6966857999999998E-2</v>
      </c>
      <c r="AK218" s="12">
        <v>5.5873727999999998E-2</v>
      </c>
      <c r="AL218" s="12">
        <v>5.8489214999999997E-2</v>
      </c>
      <c r="AM218" s="12">
        <v>-5.1633959999999998E-3</v>
      </c>
      <c r="AN218" s="12">
        <v>6.5782126999999996E-2</v>
      </c>
      <c r="AO218" s="12">
        <v>-2.1579107E-2</v>
      </c>
      <c r="AP218" s="12">
        <v>3.2678467000000003E-2</v>
      </c>
      <c r="AQ218" s="12">
        <v>6.1556400999999997E-2</v>
      </c>
      <c r="AR218" s="12">
        <v>3.7033443999999999E-2</v>
      </c>
      <c r="AS218" s="12">
        <v>2.6460860000000002E-3</v>
      </c>
      <c r="AT218" s="12">
        <v>3.3840604000000003E-2</v>
      </c>
      <c r="AU218" s="12">
        <v>1.7913564999999999E-2</v>
      </c>
      <c r="AV218" s="12">
        <v>2.9624035999999999E-2</v>
      </c>
      <c r="AW218" s="12">
        <v>1.3333299E-2</v>
      </c>
      <c r="AX218" s="12">
        <v>4.4857276000000001E-2</v>
      </c>
      <c r="AY218" s="12">
        <v>4.7461105000000003E-2</v>
      </c>
      <c r="AZ218" s="12">
        <v>2.8864350000000001E-3</v>
      </c>
      <c r="BA218" s="12">
        <v>6.1429134000000003E-2</v>
      </c>
      <c r="BB218" s="12">
        <v>-1.6013072E-2</v>
      </c>
      <c r="BC218" s="12">
        <v>2.0166694999999998E-2</v>
      </c>
      <c r="BD218" s="12">
        <v>2.8306057999999999E-2</v>
      </c>
      <c r="BE218" s="12">
        <v>4.8694337999999997E-2</v>
      </c>
      <c r="BF218" s="12">
        <v>5.6015466E-2</v>
      </c>
      <c r="BG218" s="12">
        <v>3.5517822999999997E-2</v>
      </c>
      <c r="BH218" s="12">
        <v>7.1390990000000001E-2</v>
      </c>
      <c r="BI218" s="12">
        <v>2.9319418E-2</v>
      </c>
      <c r="BJ218" s="12">
        <v>1.5016972999999999E-2</v>
      </c>
      <c r="BK218" s="12">
        <v>-6.0609189999999997E-3</v>
      </c>
      <c r="BL218" s="12">
        <v>2.3675983000000001E-2</v>
      </c>
      <c r="BM218" s="12">
        <v>4.4428550999999997E-2</v>
      </c>
      <c r="BN218" s="12">
        <v>6.8934599999999997E-3</v>
      </c>
      <c r="BO218" s="12">
        <v>2.1775684E-2</v>
      </c>
      <c r="BP218" s="12">
        <v>1.6476925999999999E-2</v>
      </c>
      <c r="BQ218" s="12">
        <v>-3.3241502999999999E-2</v>
      </c>
      <c r="BR218" s="12">
        <v>3.8842511000000003E-2</v>
      </c>
      <c r="BS218" s="12">
        <v>3.8541880000000001E-3</v>
      </c>
      <c r="BT218" s="12">
        <v>3.4954567999999998E-2</v>
      </c>
      <c r="BU218" s="12">
        <v>2.2032229999999998E-3</v>
      </c>
      <c r="BV218" s="12">
        <v>3.7928609999999998E-3</v>
      </c>
      <c r="BW218" s="12">
        <v>3.3024761E-2</v>
      </c>
      <c r="BX218" s="12">
        <v>-4.5682420000000001E-3</v>
      </c>
      <c r="BY218" s="12">
        <v>-4.2297636E-2</v>
      </c>
      <c r="BZ218" s="12">
        <v>2.2093537E-2</v>
      </c>
      <c r="CA218" s="12">
        <v>-3.0127880000000002E-3</v>
      </c>
      <c r="CB218" s="12">
        <v>4.9016190000000001E-2</v>
      </c>
      <c r="CC218" s="12">
        <v>6.7751553000000006E-2</v>
      </c>
      <c r="CD218" s="12">
        <v>-3.1371239999999998E-3</v>
      </c>
      <c r="CE218" s="12">
        <v>-7.8475864000000006E-2</v>
      </c>
      <c r="CF218" s="12">
        <v>4.3379980999999998E-2</v>
      </c>
      <c r="CG218" s="12">
        <v>1.083481E-2</v>
      </c>
      <c r="CH218" s="12">
        <v>7.3216239999999997E-3</v>
      </c>
      <c r="CI218" s="12">
        <v>7.4805696000000005E-2</v>
      </c>
      <c r="CJ218" s="12">
        <v>3.7777686999999997E-2</v>
      </c>
      <c r="CK218" s="12">
        <v>2.6975191999999999E-2</v>
      </c>
      <c r="CL218" s="12">
        <v>2.4204285999999998E-2</v>
      </c>
      <c r="CM218" s="12">
        <v>5.3102100000000001E-4</v>
      </c>
      <c r="CN218" s="12">
        <v>-4.6928100000000004E-3</v>
      </c>
      <c r="CO218" s="12">
        <v>-3.45442E-4</v>
      </c>
      <c r="CP218" s="12">
        <v>2.0148023000000001E-2</v>
      </c>
      <c r="CQ218" s="12">
        <v>7.3592597999999995E-2</v>
      </c>
      <c r="CR218" s="12">
        <v>7.6311199999999999E-3</v>
      </c>
      <c r="CS218" s="12">
        <v>3.4545877000000003E-2</v>
      </c>
      <c r="CT218" s="12">
        <v>1.4149866000000001E-2</v>
      </c>
      <c r="CU218" s="12">
        <v>4.7363193999999997E-2</v>
      </c>
      <c r="CV218" s="12">
        <v>2.2807272999999999E-2</v>
      </c>
    </row>
    <row r="219" spans="1:100" ht="18.75" customHeight="1" x14ac:dyDescent="0.4">
      <c r="A219" s="11">
        <v>217</v>
      </c>
      <c r="B219" s="12">
        <v>-1.6961621999999999E-2</v>
      </c>
      <c r="C219" s="12">
        <v>5.7150930000000001E-3</v>
      </c>
      <c r="D219" s="12">
        <v>-9.1385949999999994E-3</v>
      </c>
      <c r="E219" s="12">
        <v>-7.6075200000000004E-3</v>
      </c>
      <c r="F219" s="12">
        <v>-4.8765562999999998E-2</v>
      </c>
      <c r="G219" s="12">
        <v>-4.7772480000000004E-3</v>
      </c>
      <c r="H219" s="12">
        <v>1.1470203E-2</v>
      </c>
      <c r="I219" s="12">
        <v>-7.0616819999999997E-3</v>
      </c>
      <c r="J219" s="12">
        <v>8.3014419999999992E-3</v>
      </c>
      <c r="K219" s="12">
        <v>-4.449232E-3</v>
      </c>
      <c r="L219" s="12">
        <v>-2.8360387000000001E-2</v>
      </c>
      <c r="M219" s="12">
        <v>-3.6646747E-2</v>
      </c>
      <c r="N219" s="12">
        <v>-2.5258169E-2</v>
      </c>
      <c r="O219" s="12">
        <v>-2.6855058000000001E-2</v>
      </c>
      <c r="P219" s="12">
        <v>-2.3486113999999999E-2</v>
      </c>
      <c r="Q219" s="12">
        <v>-3.5360230000000001E-3</v>
      </c>
      <c r="R219" s="12">
        <v>-3.2534558999999998E-2</v>
      </c>
      <c r="S219" s="12">
        <v>-1.2402316E-2</v>
      </c>
      <c r="T219" s="12">
        <v>-2.8881990000000001E-3</v>
      </c>
      <c r="U219" s="12">
        <v>-1.8025711E-2</v>
      </c>
      <c r="V219" s="12">
        <v>-2.4759481999999999E-2</v>
      </c>
      <c r="W219" s="12">
        <v>-1.4495539E-2</v>
      </c>
      <c r="X219" s="12">
        <v>-2.3460451E-2</v>
      </c>
      <c r="Y219" s="12">
        <v>-3.3877918E-2</v>
      </c>
      <c r="Z219" s="12">
        <v>-1.9891923999999998E-2</v>
      </c>
      <c r="AA219" s="12">
        <v>3.3171419999999999E-3</v>
      </c>
      <c r="AB219" s="12">
        <v>-2.7714941999999999E-2</v>
      </c>
      <c r="AC219" s="12">
        <v>-7.1684219999999998E-3</v>
      </c>
      <c r="AD219" s="12">
        <v>3.3429199999999998E-4</v>
      </c>
      <c r="AE219" s="12">
        <v>-1.4006657E-2</v>
      </c>
      <c r="AF219" s="12">
        <v>-1.9961145E-2</v>
      </c>
      <c r="AG219" s="12">
        <v>1.5379175E-2</v>
      </c>
      <c r="AH219" s="12">
        <v>-1.3127728E-2</v>
      </c>
      <c r="AI219" s="12">
        <v>-4.3146397000000003E-2</v>
      </c>
      <c r="AJ219" s="12">
        <v>8.3546635999999994E-2</v>
      </c>
      <c r="AK219" s="12">
        <v>-1.2038577999999999E-2</v>
      </c>
      <c r="AL219" s="12">
        <v>-1.4383208999999999E-2</v>
      </c>
      <c r="AM219" s="12">
        <v>-3.43843E-2</v>
      </c>
      <c r="AN219" s="12">
        <v>2.7230338999999999E-2</v>
      </c>
      <c r="AO219" s="12">
        <v>-1.837888E-3</v>
      </c>
      <c r="AP219" s="12">
        <v>-2.5206071E-2</v>
      </c>
      <c r="AQ219" s="12">
        <v>1.9031363999999999E-2</v>
      </c>
      <c r="AR219" s="12">
        <v>-2.043379E-2</v>
      </c>
      <c r="AS219" s="12">
        <v>-3.6080291E-2</v>
      </c>
      <c r="AT219" s="12">
        <v>-1.2928619000000001E-2</v>
      </c>
      <c r="AU219" s="12">
        <v>-6.9862609999999997E-3</v>
      </c>
      <c r="AV219" s="12">
        <v>-8.4025269999999999E-3</v>
      </c>
      <c r="AW219" s="12">
        <v>-4.7547802E-2</v>
      </c>
      <c r="AX219" s="12">
        <v>-3.1145796999999999E-2</v>
      </c>
      <c r="AY219" s="12">
        <v>-7.5633209999999996E-3</v>
      </c>
      <c r="AZ219" s="12">
        <v>2.2286745E-2</v>
      </c>
      <c r="BA219" s="12">
        <v>-6.0183109999999998E-2</v>
      </c>
      <c r="BB219" s="12">
        <v>-7.6386809999999996E-3</v>
      </c>
      <c r="BC219" s="12">
        <v>-5.669772E-3</v>
      </c>
      <c r="BD219" s="12">
        <v>-4.3481648999999997E-2</v>
      </c>
      <c r="BE219" s="12">
        <v>-1.6659274000000002E-2</v>
      </c>
      <c r="BF219" s="12">
        <v>-3.8873181999999999E-2</v>
      </c>
      <c r="BG219" s="12">
        <v>-1.1746885E-2</v>
      </c>
      <c r="BH219" s="12">
        <v>1.0724678E-2</v>
      </c>
      <c r="BI219" s="12">
        <v>-2.1145229000000001E-2</v>
      </c>
      <c r="BJ219" s="12">
        <v>-2.5085054999999998E-2</v>
      </c>
      <c r="BK219" s="12">
        <v>1.2370122000000001E-2</v>
      </c>
      <c r="BL219" s="12">
        <v>-2.1745970999999999E-2</v>
      </c>
      <c r="BM219" s="12">
        <v>1.2178361E-2</v>
      </c>
      <c r="BN219" s="12">
        <v>-5.5377414E-2</v>
      </c>
      <c r="BO219" s="12">
        <v>-2.3887507999999998E-2</v>
      </c>
      <c r="BP219" s="12">
        <v>-9.7493400000000004E-3</v>
      </c>
      <c r="BQ219" s="12">
        <v>-3.8979490999999998E-2</v>
      </c>
      <c r="BR219" s="12">
        <v>-5.4257400000000001E-3</v>
      </c>
      <c r="BS219" s="12">
        <v>-7.349586E-3</v>
      </c>
      <c r="BT219" s="12">
        <v>-1.5997279E-2</v>
      </c>
      <c r="BU219" s="12">
        <v>4.7517119999999999E-3</v>
      </c>
      <c r="BV219" s="12">
        <v>-3.7618527999999998E-2</v>
      </c>
      <c r="BW219" s="12">
        <v>-2.1804687E-2</v>
      </c>
      <c r="BX219" s="12">
        <v>-1.1553828E-2</v>
      </c>
      <c r="BY219" s="12">
        <v>-3.1352511999999999E-2</v>
      </c>
      <c r="BZ219" s="12">
        <v>-1.9375188000000002E-2</v>
      </c>
      <c r="CA219" s="12">
        <v>-8.385722E-3</v>
      </c>
      <c r="CB219" s="12">
        <v>-5.2190960000000003E-3</v>
      </c>
      <c r="CC219" s="12">
        <v>-1.0317132999999999E-2</v>
      </c>
      <c r="CD219" s="12">
        <v>8.9910900000000004E-4</v>
      </c>
      <c r="CE219" s="12">
        <v>-3.6309659000000001E-2</v>
      </c>
      <c r="CF219" s="12">
        <v>-9.1304860000000002E-3</v>
      </c>
      <c r="CG219" s="12">
        <v>-5.5125290000000004E-3</v>
      </c>
      <c r="CH219" s="12">
        <v>-3.0385711999999999E-2</v>
      </c>
      <c r="CI219" s="12">
        <v>-3.8038565000000003E-2</v>
      </c>
      <c r="CJ219" s="12">
        <v>-9.4623350000000005E-3</v>
      </c>
      <c r="CK219" s="12">
        <v>-1.9057738000000001E-2</v>
      </c>
      <c r="CL219" s="12">
        <v>-3.3049823999999998E-2</v>
      </c>
      <c r="CM219" s="12">
        <v>-1.4025699000000001E-2</v>
      </c>
      <c r="CN219" s="12">
        <v>-1.5371358999999999E-2</v>
      </c>
      <c r="CO219" s="12">
        <v>-1.1574124E-2</v>
      </c>
      <c r="CP219" s="12">
        <v>4.8363083000000001E-2</v>
      </c>
      <c r="CQ219" s="12">
        <v>-3.5107213999999998E-2</v>
      </c>
      <c r="CR219" s="12">
        <v>-3.9655506E-2</v>
      </c>
      <c r="CS219" s="12">
        <v>-4.3371310000000001E-3</v>
      </c>
      <c r="CT219" s="12">
        <v>-3.9015688E-2</v>
      </c>
      <c r="CU219" s="12">
        <v>-3.8135226000000001E-2</v>
      </c>
      <c r="CV219" s="12">
        <v>-2.9441008000000001E-2</v>
      </c>
    </row>
    <row r="220" spans="1:100" ht="18.75" customHeight="1" x14ac:dyDescent="0.4">
      <c r="A220" s="11">
        <v>218</v>
      </c>
      <c r="B220" s="13">
        <v>5.27091E-5</v>
      </c>
      <c r="C220" s="12">
        <v>3.7637590000000002E-3</v>
      </c>
      <c r="D220" s="12">
        <v>3.2738099999999999E-2</v>
      </c>
      <c r="E220" s="12">
        <v>6.0914601999999998E-2</v>
      </c>
      <c r="F220" s="12">
        <v>3.5939810000000003E-2</v>
      </c>
      <c r="G220" s="12">
        <v>4.9053685E-2</v>
      </c>
      <c r="H220" s="12">
        <v>-9.4501870000000005E-3</v>
      </c>
      <c r="I220" s="12">
        <v>-6.5484368000000001E-2</v>
      </c>
      <c r="J220" s="12">
        <v>-8.0795680000000005E-3</v>
      </c>
      <c r="K220" s="12">
        <v>3.7756155999999999E-2</v>
      </c>
      <c r="L220" s="12">
        <v>3.2796779999999998E-3</v>
      </c>
      <c r="M220" s="12">
        <v>4.1103255999999998E-2</v>
      </c>
      <c r="N220" s="12">
        <v>2.4644188000000001E-2</v>
      </c>
      <c r="O220" s="12">
        <v>9.6137930000000007E-3</v>
      </c>
      <c r="P220" s="12">
        <v>8.7227102000000001E-2</v>
      </c>
      <c r="Q220" s="12">
        <v>4.2581046999999997E-2</v>
      </c>
      <c r="R220" s="12">
        <v>6.1042823000000003E-2</v>
      </c>
      <c r="S220" s="12">
        <v>2.0352496000000001E-2</v>
      </c>
      <c r="T220" s="12">
        <v>2.112663E-2</v>
      </c>
      <c r="U220" s="12">
        <v>2.2973370999999999E-2</v>
      </c>
      <c r="V220" s="12">
        <v>4.1234119E-2</v>
      </c>
      <c r="W220" s="12">
        <v>-4.4706440000000002E-3</v>
      </c>
      <c r="X220" s="12">
        <v>9.9099860000000008E-3</v>
      </c>
      <c r="Y220" s="12">
        <v>3.3566482000000002E-2</v>
      </c>
      <c r="Z220" s="12">
        <v>-4.1498719999999998E-3</v>
      </c>
      <c r="AA220" s="12">
        <v>2.3021007999999999E-2</v>
      </c>
      <c r="AB220" s="12">
        <v>3.1963105999999998E-2</v>
      </c>
      <c r="AC220" s="12">
        <v>-2.25505E-4</v>
      </c>
      <c r="AD220" s="12">
        <v>3.6092422999999998E-2</v>
      </c>
      <c r="AE220" s="12">
        <v>8.3734578000000004E-2</v>
      </c>
      <c r="AF220" s="12">
        <v>6.0791079999999997E-3</v>
      </c>
      <c r="AG220" s="12">
        <v>2.3494080000000001E-2</v>
      </c>
      <c r="AH220" s="12">
        <v>2.5193904E-2</v>
      </c>
      <c r="AI220" s="12">
        <v>3.4566751999999999E-2</v>
      </c>
      <c r="AJ220" s="12">
        <v>-1.6871869999999999E-3</v>
      </c>
      <c r="AK220" s="12">
        <v>5.6775547000000003E-2</v>
      </c>
      <c r="AL220" s="12">
        <v>1.8564654E-2</v>
      </c>
      <c r="AM220" s="12">
        <v>3.7221247999999998E-2</v>
      </c>
      <c r="AN220" s="12">
        <v>9.8460240000000001E-3</v>
      </c>
      <c r="AO220" s="12">
        <v>4.9715359000000001E-2</v>
      </c>
      <c r="AP220" s="12">
        <v>4.5209857999999999E-2</v>
      </c>
      <c r="AQ220" s="12">
        <v>-3.6408690000000001E-3</v>
      </c>
      <c r="AR220" s="12">
        <v>1.4168904E-2</v>
      </c>
      <c r="AS220" s="12">
        <v>1.1136016E-2</v>
      </c>
      <c r="AT220" s="12">
        <v>9.9937189999999999E-3</v>
      </c>
      <c r="AU220" s="12">
        <v>4.6486673999999999E-2</v>
      </c>
      <c r="AV220" s="12">
        <v>7.8070730000000005E-2</v>
      </c>
      <c r="AW220" s="12">
        <v>4.0816419999999999E-2</v>
      </c>
      <c r="AX220" s="12">
        <v>6.8550185E-2</v>
      </c>
      <c r="AY220" s="12">
        <v>4.4745676999999998E-2</v>
      </c>
      <c r="AZ220" s="12">
        <v>-3.1486499999999998E-3</v>
      </c>
      <c r="BA220" s="12">
        <v>4.1594451999999997E-2</v>
      </c>
      <c r="BB220" s="12">
        <v>1.9076293000000001E-2</v>
      </c>
      <c r="BC220" s="12">
        <v>5.2912310000000004E-3</v>
      </c>
      <c r="BD220" s="12">
        <v>3.8599669000000003E-2</v>
      </c>
      <c r="BE220" s="12">
        <v>3.0639034999999998E-2</v>
      </c>
      <c r="BF220" s="12">
        <v>3.3485971000000003E-2</v>
      </c>
      <c r="BG220" s="12">
        <v>3.7079721000000003E-2</v>
      </c>
      <c r="BH220" s="12">
        <v>2.009058E-2</v>
      </c>
      <c r="BI220" s="12">
        <v>9.7226510000000006E-3</v>
      </c>
      <c r="BJ220" s="12">
        <v>2.0491410000000002E-2</v>
      </c>
      <c r="BK220" s="12">
        <v>6.3126006999999998E-2</v>
      </c>
      <c r="BL220" s="12">
        <v>1.4837820999999999E-2</v>
      </c>
      <c r="BM220" s="12">
        <v>3.304534E-3</v>
      </c>
      <c r="BN220" s="12">
        <v>-1.5229408E-2</v>
      </c>
      <c r="BO220" s="12">
        <v>2.9030659E-2</v>
      </c>
      <c r="BP220" s="12">
        <v>2.3782641E-2</v>
      </c>
      <c r="BQ220" s="12">
        <v>5.8542029000000002E-2</v>
      </c>
      <c r="BR220" s="12">
        <v>8.6966390000000008E-3</v>
      </c>
      <c r="BS220" s="12">
        <v>-4.0004979999999999E-3</v>
      </c>
      <c r="BT220" s="12">
        <v>4.9549757999999999E-2</v>
      </c>
      <c r="BU220" s="12">
        <v>6.9783226000000004E-2</v>
      </c>
      <c r="BV220" s="12">
        <v>4.0659652999999997E-2</v>
      </c>
      <c r="BW220" s="12">
        <v>2.8829179E-2</v>
      </c>
      <c r="BX220" s="12">
        <v>2.802052E-2</v>
      </c>
      <c r="BY220" s="12">
        <v>2.2234908000000001E-2</v>
      </c>
      <c r="BZ220" s="12">
        <v>8.4004209999999999E-3</v>
      </c>
      <c r="CA220" s="12">
        <v>-0.10956165</v>
      </c>
      <c r="CB220" s="12">
        <v>4.7217175E-2</v>
      </c>
      <c r="CC220" s="12">
        <v>2.0236008999999999E-2</v>
      </c>
      <c r="CD220" s="12">
        <v>7.9502881999999997E-2</v>
      </c>
      <c r="CE220" s="12">
        <v>3.7648863999999997E-2</v>
      </c>
      <c r="CF220" s="12">
        <v>3.9984579999999999E-3</v>
      </c>
      <c r="CG220" s="12">
        <v>-1.2831117E-2</v>
      </c>
      <c r="CH220" s="12">
        <v>5.7886583999999998E-2</v>
      </c>
      <c r="CI220" s="12">
        <v>4.5493796000000003E-2</v>
      </c>
      <c r="CJ220" s="12">
        <v>5.2910980000000003E-2</v>
      </c>
      <c r="CK220" s="12">
        <v>5.7902113999999998E-2</v>
      </c>
      <c r="CL220" s="12">
        <v>2.7729710000000001E-2</v>
      </c>
      <c r="CM220" s="12">
        <v>6.6896009999999999E-3</v>
      </c>
      <c r="CN220" s="12">
        <v>3.0424563000000002E-2</v>
      </c>
      <c r="CO220" s="12">
        <v>-3.3207219000000003E-2</v>
      </c>
      <c r="CP220" s="12">
        <v>2.5325265E-2</v>
      </c>
      <c r="CQ220" s="12">
        <v>4.1163026999999998E-2</v>
      </c>
      <c r="CR220" s="12">
        <v>4.0274644999999998E-2</v>
      </c>
      <c r="CS220" s="12">
        <v>2.8378081999999999E-2</v>
      </c>
      <c r="CT220" s="12">
        <v>4.3053989000000001E-2</v>
      </c>
      <c r="CU220" s="12">
        <v>-2.1519984999999998E-2</v>
      </c>
      <c r="CV220" s="12">
        <v>3.0214292E-2</v>
      </c>
    </row>
    <row r="221" spans="1:100" ht="18.75" customHeight="1" x14ac:dyDescent="0.4">
      <c r="A221" s="11">
        <v>219</v>
      </c>
      <c r="B221" s="12">
        <v>6.5550369999999997E-3</v>
      </c>
      <c r="C221" s="12">
        <v>6.8550358000000006E-2</v>
      </c>
      <c r="D221" s="12">
        <v>5.46128E-4</v>
      </c>
      <c r="E221" s="12">
        <v>1.0488828E-2</v>
      </c>
      <c r="F221" s="13">
        <v>-5.1959799999999997E-5</v>
      </c>
      <c r="G221" s="12">
        <v>3.5821567999999998E-2</v>
      </c>
      <c r="H221" s="12">
        <v>3.9895921000000001E-2</v>
      </c>
      <c r="I221" s="12">
        <v>9.5275692999999995E-2</v>
      </c>
      <c r="J221" s="12">
        <v>-4.6811406999999999E-2</v>
      </c>
      <c r="K221" s="12">
        <v>-3.4748981999999998E-2</v>
      </c>
      <c r="L221" s="12">
        <v>1.3045622E-2</v>
      </c>
      <c r="M221" s="12">
        <v>1.3762589E-2</v>
      </c>
      <c r="N221" s="12">
        <v>-1.8282530000000002E-2</v>
      </c>
      <c r="O221" s="12">
        <v>2.1010741999999999E-2</v>
      </c>
      <c r="P221" s="12">
        <v>1.9644874999999999E-2</v>
      </c>
      <c r="Q221" s="12">
        <v>7.9413739999999993E-3</v>
      </c>
      <c r="R221" s="12">
        <v>8.8061600000000004E-3</v>
      </c>
      <c r="S221" s="12">
        <v>3.8937516999999998E-2</v>
      </c>
      <c r="T221" s="12">
        <v>2.0947327000000002E-2</v>
      </c>
      <c r="U221" s="12">
        <v>1.6816199E-2</v>
      </c>
      <c r="V221" s="12">
        <v>2.0413615999999999E-2</v>
      </c>
      <c r="W221" s="12">
        <v>4.4660503999999997E-2</v>
      </c>
      <c r="X221" s="12">
        <v>-3.4790482999999997E-2</v>
      </c>
      <c r="Y221" s="12">
        <v>2.2282356E-2</v>
      </c>
      <c r="Z221" s="12">
        <v>3.3272325999999998E-2</v>
      </c>
      <c r="AA221" s="12">
        <v>5.3833886999999997E-2</v>
      </c>
      <c r="AB221" s="12">
        <v>6.3817453999999996E-2</v>
      </c>
      <c r="AC221" s="12">
        <v>-1.6249286000000002E-2</v>
      </c>
      <c r="AD221" s="12">
        <v>1.9030177999999998E-2</v>
      </c>
      <c r="AE221" s="12">
        <v>-4.8936795999999998E-2</v>
      </c>
      <c r="AF221" s="12">
        <v>-7.2147852999999998E-2</v>
      </c>
      <c r="AG221" s="12">
        <v>5.4859272000000001E-2</v>
      </c>
      <c r="AH221" s="12">
        <v>2.0790342E-2</v>
      </c>
      <c r="AI221" s="12">
        <v>-8.6742079999999992E-3</v>
      </c>
      <c r="AJ221" s="12">
        <v>4.0392101E-2</v>
      </c>
      <c r="AK221" s="12">
        <v>-9.6299360000000004E-3</v>
      </c>
      <c r="AL221" s="12">
        <v>1.1932259999999999E-3</v>
      </c>
      <c r="AM221" s="12">
        <v>4.4694881999999998E-2</v>
      </c>
      <c r="AN221" s="12">
        <v>-3.6250016000000003E-2</v>
      </c>
      <c r="AO221" s="12">
        <v>-4.3055334000000001E-2</v>
      </c>
      <c r="AP221" s="12">
        <v>1.2543327E-2</v>
      </c>
      <c r="AQ221" s="12">
        <v>2.7473197000000001E-2</v>
      </c>
      <c r="AR221" s="12">
        <v>1.1933832E-2</v>
      </c>
      <c r="AS221" s="12">
        <v>5.0490912999999998E-2</v>
      </c>
      <c r="AT221" s="12">
        <v>4.1529627E-2</v>
      </c>
      <c r="AU221" s="12">
        <v>-1.0977769E-2</v>
      </c>
      <c r="AV221" s="12">
        <v>3.2986199000000001E-2</v>
      </c>
      <c r="AW221" s="12">
        <v>2.6244281000000001E-2</v>
      </c>
      <c r="AX221" s="12">
        <v>-4.8983040999999998E-2</v>
      </c>
      <c r="AY221" s="12">
        <v>3.4586167000000001E-2</v>
      </c>
      <c r="AZ221" s="12">
        <v>2.9058813999999999E-2</v>
      </c>
      <c r="BA221" s="12">
        <v>-3.4183545000000003E-2</v>
      </c>
      <c r="BB221" s="12">
        <v>2.5287281000000002E-2</v>
      </c>
      <c r="BC221" s="12">
        <v>2.1871345E-2</v>
      </c>
      <c r="BD221" s="12">
        <v>1.5743172E-2</v>
      </c>
      <c r="BE221" s="12">
        <v>2.2033548E-2</v>
      </c>
      <c r="BF221" s="12">
        <v>-2.3380675E-2</v>
      </c>
      <c r="BG221" s="12">
        <v>-1.2471817E-2</v>
      </c>
      <c r="BH221" s="12">
        <v>2.9093384999999999E-2</v>
      </c>
      <c r="BI221" s="12">
        <v>2.2714509999999999E-3</v>
      </c>
      <c r="BJ221" s="12">
        <v>1.4945772E-2</v>
      </c>
      <c r="BK221" s="12">
        <v>-4.7301379999999997E-2</v>
      </c>
      <c r="BL221" s="12">
        <v>2.5224788000000001E-2</v>
      </c>
      <c r="BM221" s="12">
        <v>6.2579275000000004E-2</v>
      </c>
      <c r="BN221" s="12">
        <v>2.8414485999999999E-2</v>
      </c>
      <c r="BO221" s="12">
        <v>9.5943002999999999E-2</v>
      </c>
      <c r="BP221" s="12">
        <v>-4.2578629999999998E-3</v>
      </c>
      <c r="BQ221" s="12">
        <v>2.4500595999999999E-2</v>
      </c>
      <c r="BR221" s="12">
        <v>-3.2608458E-2</v>
      </c>
      <c r="BS221" s="12">
        <v>6.1689780000000003E-3</v>
      </c>
      <c r="BT221" s="12">
        <v>2.8257600000000001E-3</v>
      </c>
      <c r="BU221" s="12">
        <v>-2.5511961E-2</v>
      </c>
      <c r="BV221" s="12">
        <v>-1.0120839E-2</v>
      </c>
      <c r="BW221" s="12">
        <v>-5.3879119999999999E-3</v>
      </c>
      <c r="BX221" s="12">
        <v>1.0360708E-2</v>
      </c>
      <c r="BY221" s="12">
        <v>2.9735792E-2</v>
      </c>
      <c r="BZ221" s="12">
        <v>1.9193482000000001E-2</v>
      </c>
      <c r="CA221" s="12">
        <v>6.5074138000000004E-2</v>
      </c>
      <c r="CB221" s="12">
        <v>-1.8082257000000001E-2</v>
      </c>
      <c r="CC221" s="12">
        <v>-2.6046580000000001E-3</v>
      </c>
      <c r="CD221" s="12">
        <v>1.2343959E-2</v>
      </c>
      <c r="CE221" s="12">
        <v>2.2421131E-2</v>
      </c>
      <c r="CF221" s="12">
        <v>4.5537321999999998E-2</v>
      </c>
      <c r="CG221" s="12">
        <v>2.2877420000000002E-3</v>
      </c>
      <c r="CH221" s="12">
        <v>1.1908349E-2</v>
      </c>
      <c r="CI221" s="12">
        <v>6.3285679999999997E-3</v>
      </c>
      <c r="CJ221" s="12">
        <v>-2.4220000000000001E-4</v>
      </c>
      <c r="CK221" s="12">
        <v>1.7475329000000001E-2</v>
      </c>
      <c r="CL221" s="12">
        <v>-2.2616796000000002E-2</v>
      </c>
      <c r="CM221" s="12">
        <v>2.4136920999999999E-2</v>
      </c>
      <c r="CN221" s="12">
        <v>6.2018376E-2</v>
      </c>
      <c r="CO221" s="12">
        <v>4.1398089999999999E-2</v>
      </c>
      <c r="CP221" s="12">
        <v>-7.5911634000000006E-2</v>
      </c>
      <c r="CQ221" s="12">
        <v>1.9187264999999998E-2</v>
      </c>
      <c r="CR221" s="12">
        <v>5.4897337999999997E-2</v>
      </c>
      <c r="CS221" s="12">
        <v>-1.6080013000000001E-2</v>
      </c>
      <c r="CT221" s="12">
        <v>2.7555711E-2</v>
      </c>
      <c r="CU221" s="12">
        <v>2.9225364E-2</v>
      </c>
      <c r="CV221" s="12">
        <v>6.5741283999999997E-2</v>
      </c>
    </row>
    <row r="222" spans="1:100" ht="18.75" customHeight="1" x14ac:dyDescent="0.4">
      <c r="A222" s="11">
        <v>220</v>
      </c>
      <c r="B222" s="12">
        <v>2.0266761000000001E-2</v>
      </c>
      <c r="C222" s="12">
        <v>4.9464182000000002E-2</v>
      </c>
      <c r="D222" s="12">
        <v>2.3824660000000002E-3</v>
      </c>
      <c r="E222" s="12">
        <v>1.6608068E-2</v>
      </c>
      <c r="F222" s="12">
        <v>3.3652716999999999E-2</v>
      </c>
      <c r="G222" s="12">
        <v>5.4356663999999999E-2</v>
      </c>
      <c r="H222" s="12">
        <v>3.5028979999999999E-3</v>
      </c>
      <c r="I222" s="12">
        <v>1.4798781E-2</v>
      </c>
      <c r="J222" s="12">
        <v>2.2067103000000001E-2</v>
      </c>
      <c r="K222" s="12">
        <v>1.7000052000000002E-2</v>
      </c>
      <c r="L222" s="12">
        <v>-6.1836345000000001E-2</v>
      </c>
      <c r="M222" s="12">
        <v>2.2792310000000001E-3</v>
      </c>
      <c r="N222" s="12">
        <v>-2.8140024E-2</v>
      </c>
      <c r="O222" s="12">
        <v>5.8450609000000001E-2</v>
      </c>
      <c r="P222" s="12">
        <v>3.0449088999999999E-2</v>
      </c>
      <c r="Q222" s="12">
        <v>1.5795555999999999E-2</v>
      </c>
      <c r="R222" s="12">
        <v>-3.549368E-2</v>
      </c>
      <c r="S222" s="12">
        <v>-5.6848410000000004E-3</v>
      </c>
      <c r="T222" s="12">
        <v>5.4558111999999999E-2</v>
      </c>
      <c r="U222" s="12">
        <v>5.3682889999999997E-2</v>
      </c>
      <c r="V222" s="12">
        <v>9.7873439999999999E-3</v>
      </c>
      <c r="W222" s="12">
        <v>-1.0260355000000001E-2</v>
      </c>
      <c r="X222" s="12">
        <v>4.1281531000000003E-2</v>
      </c>
      <c r="Y222" s="12">
        <v>-9.4201839999999998E-3</v>
      </c>
      <c r="Z222" s="12">
        <v>1.1344110000000001E-3</v>
      </c>
      <c r="AA222" s="12">
        <v>-2.2475094000000001E-2</v>
      </c>
      <c r="AB222" s="12">
        <v>1.6374967000000001E-2</v>
      </c>
      <c r="AC222" s="12">
        <v>-1.2044121E-2</v>
      </c>
      <c r="AD222" s="12">
        <v>-1.5193117000000001E-2</v>
      </c>
      <c r="AE222" s="12">
        <v>1.3629393E-2</v>
      </c>
      <c r="AF222" s="12">
        <v>4.3413610000000002E-3</v>
      </c>
      <c r="AG222" s="12">
        <v>4.8872352000000001E-2</v>
      </c>
      <c r="AH222" s="12">
        <v>-2.1137159999999999E-2</v>
      </c>
      <c r="AI222" s="12">
        <v>-9.5387294999999997E-2</v>
      </c>
      <c r="AJ222" s="12">
        <v>-3.1026593000000002E-2</v>
      </c>
      <c r="AK222" s="12">
        <v>-1.7400212000000002E-2</v>
      </c>
      <c r="AL222" s="12">
        <v>3.6798849000000002E-2</v>
      </c>
      <c r="AM222" s="12">
        <v>-4.6875101000000002E-2</v>
      </c>
      <c r="AN222" s="12">
        <v>-1.2970181000000001E-2</v>
      </c>
      <c r="AO222" s="12">
        <v>0.104649221</v>
      </c>
      <c r="AP222" s="12">
        <v>3.4012528E-2</v>
      </c>
      <c r="AQ222" s="12">
        <v>1.5345183E-2</v>
      </c>
      <c r="AR222" s="12">
        <v>-6.4285744000000006E-2</v>
      </c>
      <c r="AS222" s="12">
        <v>-7.8574560000000005E-3</v>
      </c>
      <c r="AT222" s="12">
        <v>3.2459790000000002E-2</v>
      </c>
      <c r="AU222" s="12">
        <v>-9.3786939999999999E-3</v>
      </c>
      <c r="AV222" s="12">
        <v>-3.281548E-3</v>
      </c>
      <c r="AW222" s="12">
        <v>8.2598463999999996E-2</v>
      </c>
      <c r="AX222" s="12">
        <v>-3.0089719000000001E-2</v>
      </c>
      <c r="AY222" s="12">
        <v>1.2649396E-2</v>
      </c>
      <c r="AZ222" s="12">
        <v>4.1129414000000003E-2</v>
      </c>
      <c r="BA222" s="12">
        <v>0.114379803</v>
      </c>
      <c r="BB222" s="12">
        <v>6.4069300000000001E-4</v>
      </c>
      <c r="BC222" s="12">
        <v>-3.8555855999999999E-2</v>
      </c>
      <c r="BD222" s="12">
        <v>1.0844062999999999E-2</v>
      </c>
      <c r="BE222" s="12">
        <v>5.6036590000000004E-3</v>
      </c>
      <c r="BF222" s="12">
        <v>0.156551159</v>
      </c>
      <c r="BG222" s="12">
        <v>-1.1396531E-2</v>
      </c>
      <c r="BH222" s="12">
        <v>2.4166173999999999E-2</v>
      </c>
      <c r="BI222" s="12">
        <v>-5.3447959999999997E-3</v>
      </c>
      <c r="BJ222" s="12">
        <v>-7.9811399999999994E-3</v>
      </c>
      <c r="BK222" s="12">
        <v>0.10609663499999999</v>
      </c>
      <c r="BL222" s="12">
        <v>-1.3425266E-2</v>
      </c>
      <c r="BM222" s="12">
        <v>4.7766415E-2</v>
      </c>
      <c r="BN222" s="12">
        <v>-3.6688206000000001E-2</v>
      </c>
      <c r="BO222" s="12">
        <v>-2.5954649999999999E-2</v>
      </c>
      <c r="BP222" s="12">
        <v>-1.5708199999999999E-2</v>
      </c>
      <c r="BQ222" s="12">
        <v>8.4539136000000001E-2</v>
      </c>
      <c r="BR222" s="12">
        <v>-4.0233949999999999E-3</v>
      </c>
      <c r="BS222" s="12">
        <v>-8.2483269999999997E-3</v>
      </c>
      <c r="BT222" s="12">
        <v>-2.1442632999999999E-2</v>
      </c>
      <c r="BU222" s="12">
        <v>5.5090447000000001E-2</v>
      </c>
      <c r="BV222" s="12">
        <v>-1.4109688E-2</v>
      </c>
      <c r="BW222" s="12">
        <v>-2.8696027999999998E-2</v>
      </c>
      <c r="BX222" s="12">
        <v>7.8872700000000003E-4</v>
      </c>
      <c r="BY222" s="12">
        <v>-3.5561542000000002E-2</v>
      </c>
      <c r="BZ222" s="12">
        <v>2.9199893000000001E-2</v>
      </c>
      <c r="CA222" s="12">
        <v>5.1451370000000001E-3</v>
      </c>
      <c r="CB222" s="12">
        <v>-1.4269735E-2</v>
      </c>
      <c r="CC222" s="12">
        <v>-2.6381083999999999E-2</v>
      </c>
      <c r="CD222" s="12">
        <v>1.3563578E-2</v>
      </c>
      <c r="CE222" s="12">
        <v>1.5613194E-2</v>
      </c>
      <c r="CF222" s="12">
        <v>-1.397734E-2</v>
      </c>
      <c r="CG222" s="12">
        <v>-9.3889418000000002E-2</v>
      </c>
      <c r="CH222" s="12">
        <v>-1.5269476000000001E-2</v>
      </c>
      <c r="CI222" s="12">
        <v>4.2384492000000003E-2</v>
      </c>
      <c r="CJ222" s="12">
        <v>-6.8282070000000002E-3</v>
      </c>
      <c r="CK222" s="12">
        <v>-7.3543048999999999E-2</v>
      </c>
      <c r="CL222" s="12">
        <v>-4.2592716000000003E-2</v>
      </c>
      <c r="CM222" s="12">
        <v>6.8617369999999997E-3</v>
      </c>
      <c r="CN222" s="12">
        <v>-6.04865E-4</v>
      </c>
      <c r="CO222" s="12">
        <v>2.5458550000000001E-3</v>
      </c>
      <c r="CP222" s="12">
        <v>2.4690461E-2</v>
      </c>
      <c r="CQ222" s="12">
        <v>-3.2280841999999997E-2</v>
      </c>
      <c r="CR222" s="12">
        <v>-7.1466799999999999E-3</v>
      </c>
      <c r="CS222" s="12">
        <v>-1.4629099E-2</v>
      </c>
      <c r="CT222" s="12">
        <v>-2.3202571000000002E-2</v>
      </c>
      <c r="CU222" s="12">
        <v>2.5989770000000001E-3</v>
      </c>
      <c r="CV222" s="12">
        <v>3.7096753000000003E-2</v>
      </c>
    </row>
    <row r="223" spans="1:100" ht="18.75" customHeight="1" x14ac:dyDescent="0.4">
      <c r="A223" s="11">
        <v>221</v>
      </c>
      <c r="B223" s="12">
        <v>-7.0673498000000001E-2</v>
      </c>
      <c r="C223" s="12">
        <v>-2.0682882E-2</v>
      </c>
      <c r="D223" s="12">
        <v>-1.1250253999999999E-2</v>
      </c>
      <c r="E223" s="12">
        <v>-3.7627210000000001E-3</v>
      </c>
      <c r="F223" s="12">
        <v>-5.0750989000000003E-2</v>
      </c>
      <c r="G223" s="12">
        <v>-1.9352873E-2</v>
      </c>
      <c r="H223" s="12">
        <v>8.8097100000000001E-3</v>
      </c>
      <c r="I223" s="12">
        <v>-2.3030353999999999E-2</v>
      </c>
      <c r="J223" s="12">
        <v>-2.2225723999999999E-2</v>
      </c>
      <c r="K223" s="12">
        <v>5.5669013000000003E-2</v>
      </c>
      <c r="L223" s="12">
        <v>-1.4883398000000001E-2</v>
      </c>
      <c r="M223" s="12">
        <v>-6.2617308999999996E-2</v>
      </c>
      <c r="N223" s="12">
        <v>-1.20838E-4</v>
      </c>
      <c r="O223" s="12">
        <v>-3.3997020000000003E-2</v>
      </c>
      <c r="P223" s="12">
        <v>1.6900893E-2</v>
      </c>
      <c r="Q223" s="12">
        <v>6.1475345000000001E-2</v>
      </c>
      <c r="R223" s="12">
        <v>-2.2370241999999999E-2</v>
      </c>
      <c r="S223" s="12">
        <v>-1.8897559000000001E-2</v>
      </c>
      <c r="T223" s="12">
        <v>-8.6224979999999993E-3</v>
      </c>
      <c r="U223" s="12">
        <v>2.8332056000000001E-2</v>
      </c>
      <c r="V223" s="12">
        <v>-2.0024299999999998E-2</v>
      </c>
      <c r="W223" s="12">
        <v>1.0366722E-2</v>
      </c>
      <c r="X223" s="12">
        <v>-6.7455514999999994E-2</v>
      </c>
      <c r="Y223" s="12">
        <v>-2.4968243000000001E-2</v>
      </c>
      <c r="Z223" s="12">
        <v>2.7694149999999999E-3</v>
      </c>
      <c r="AA223" s="12">
        <v>-7.1877759999999999E-3</v>
      </c>
      <c r="AB223" s="12">
        <v>-2.0456202999999999E-2</v>
      </c>
      <c r="AC223" s="12">
        <v>1.9739100000000002E-3</v>
      </c>
      <c r="AD223" s="12">
        <v>-4.1568437999999999E-2</v>
      </c>
      <c r="AE223" s="12">
        <v>-9.1025854000000003E-2</v>
      </c>
      <c r="AF223" s="12">
        <v>-5.4200787E-2</v>
      </c>
      <c r="AG223" s="12">
        <v>-6.8859339999999998E-3</v>
      </c>
      <c r="AH223" s="12">
        <v>6.1977254000000002E-2</v>
      </c>
      <c r="AI223" s="12">
        <v>-5.0035764000000003E-2</v>
      </c>
      <c r="AJ223" s="12">
        <v>-1.4082032E-2</v>
      </c>
      <c r="AK223" s="12">
        <v>-0.26080731499999998</v>
      </c>
      <c r="AL223" s="12">
        <v>-1.1627027999999999E-2</v>
      </c>
      <c r="AM223" s="12">
        <v>2.3679443000000001E-2</v>
      </c>
      <c r="AN223" s="12">
        <v>-3.8896343E-2</v>
      </c>
      <c r="AO223" s="12">
        <v>-3.3715547999999998E-2</v>
      </c>
      <c r="AP223" s="12">
        <v>-1.4907750000000001E-2</v>
      </c>
      <c r="AQ223" s="12">
        <v>-1.8291431E-2</v>
      </c>
      <c r="AR223" s="12">
        <v>-3.0636911999999999E-2</v>
      </c>
      <c r="AS223" s="12">
        <v>6.8343188999999999E-2</v>
      </c>
      <c r="AT223" s="12">
        <v>5.5072080000000004E-3</v>
      </c>
      <c r="AU223" s="12">
        <v>-9.8150249999999998E-3</v>
      </c>
      <c r="AV223" s="12">
        <v>-8.8100221000000006E-2</v>
      </c>
      <c r="AW223" s="12">
        <v>-4.5886435000000003E-2</v>
      </c>
      <c r="AX223" s="12">
        <v>-5.2736353E-2</v>
      </c>
      <c r="AY223" s="12">
        <v>-5.6720939999999999E-3</v>
      </c>
      <c r="AZ223" s="12">
        <v>-9.4337629999999995E-3</v>
      </c>
      <c r="BA223" s="12">
        <v>-2.8453444000000001E-2</v>
      </c>
      <c r="BB223" s="12">
        <v>-2.8329164E-2</v>
      </c>
      <c r="BC223" s="12">
        <v>-3.0219458000000001E-2</v>
      </c>
      <c r="BD223" s="12">
        <v>-2.8015675E-2</v>
      </c>
      <c r="BE223" s="12">
        <v>-4.6434105000000003E-2</v>
      </c>
      <c r="BF223" s="12">
        <v>-4.2703159999999997E-2</v>
      </c>
      <c r="BG223" s="12">
        <v>-4.0970909999999998E-3</v>
      </c>
      <c r="BH223" s="12">
        <v>1.6882924000000001E-2</v>
      </c>
      <c r="BI223" s="12">
        <v>-2.3840996999999999E-2</v>
      </c>
      <c r="BJ223" s="12">
        <v>-4.7705380999999998E-2</v>
      </c>
      <c r="BK223" s="12">
        <v>-4.5317705999999999E-2</v>
      </c>
      <c r="BL223" s="12">
        <v>7.5642360000000002E-3</v>
      </c>
      <c r="BM223" s="12">
        <v>4.6423467000000003E-2</v>
      </c>
      <c r="BN223" s="12">
        <v>-1.2601054E-2</v>
      </c>
      <c r="BO223" s="12">
        <v>-2.1390953000000001E-2</v>
      </c>
      <c r="BP223" s="12">
        <v>-3.1297181E-2</v>
      </c>
      <c r="BQ223" s="12">
        <v>-1.8117848999999998E-2</v>
      </c>
      <c r="BR223" s="12">
        <v>1.3669048E-2</v>
      </c>
      <c r="BS223" s="12">
        <v>-2.4773252999999999E-2</v>
      </c>
      <c r="BT223" s="12">
        <v>-3.1446385E-2</v>
      </c>
      <c r="BU223" s="12">
        <v>-4.4278075E-2</v>
      </c>
      <c r="BV223" s="12">
        <v>-1.3363218E-2</v>
      </c>
      <c r="BW223" s="12">
        <v>-3.079259E-3</v>
      </c>
      <c r="BX223" s="12">
        <v>-3.0003561000000002E-2</v>
      </c>
      <c r="BY223" s="12">
        <v>-1.8292955999999999E-2</v>
      </c>
      <c r="BZ223" s="12">
        <v>-7.2246699999999999E-3</v>
      </c>
      <c r="CA223" s="12">
        <v>1.2077142000000001E-2</v>
      </c>
      <c r="CB223" s="12">
        <v>-1.1403124000000001E-2</v>
      </c>
      <c r="CC223" s="12">
        <v>-3.3284938E-2</v>
      </c>
      <c r="CD223" s="12">
        <v>-0.151797822</v>
      </c>
      <c r="CE223" s="12">
        <v>2.7261856000000001E-2</v>
      </c>
      <c r="CF223" s="12">
        <v>-1.1555793999999999E-2</v>
      </c>
      <c r="CG223" s="12">
        <v>-3.1944090000000001E-2</v>
      </c>
      <c r="CH223" s="12">
        <v>-5.6294700000000001E-3</v>
      </c>
      <c r="CI223" s="12">
        <v>-2.3418576E-2</v>
      </c>
      <c r="CJ223" s="12">
        <v>-2.1024574000000001E-2</v>
      </c>
      <c r="CK223" s="12">
        <v>-1.356593E-2</v>
      </c>
      <c r="CL223" s="12">
        <v>2.5087870000000002E-3</v>
      </c>
      <c r="CM223" s="12">
        <v>-1.8296499000000001E-2</v>
      </c>
      <c r="CN223" s="12">
        <v>-2.3511529999999999E-2</v>
      </c>
      <c r="CO223" s="12">
        <v>-2.6607432E-2</v>
      </c>
      <c r="CP223" s="12">
        <v>-4.7215139000000003E-2</v>
      </c>
      <c r="CQ223" s="12">
        <v>-4.9035800999999997E-2</v>
      </c>
      <c r="CR223" s="12">
        <v>-3.5787999999999998E-4</v>
      </c>
      <c r="CS223" s="12">
        <v>1.3743438E-2</v>
      </c>
      <c r="CT223" s="12">
        <v>-3.8327856E-2</v>
      </c>
      <c r="CU223" s="12">
        <v>3.1297842999999999E-2</v>
      </c>
      <c r="CV223" s="12">
        <v>-5.9346938000000002E-2</v>
      </c>
    </row>
    <row r="224" spans="1:100" ht="18.75" customHeight="1" x14ac:dyDescent="0.4">
      <c r="A224" s="11">
        <v>222</v>
      </c>
      <c r="B224" s="12">
        <v>-2.3078273999999999E-2</v>
      </c>
      <c r="C224" s="12">
        <v>3.0122651E-2</v>
      </c>
      <c r="D224" s="12">
        <v>-9.4549430000000004E-3</v>
      </c>
      <c r="E224" s="12">
        <v>-3.4979488000000003E-2</v>
      </c>
      <c r="F224" s="12">
        <v>-2.7289412999999998E-2</v>
      </c>
      <c r="G224" s="12">
        <v>2.8727259000000002E-2</v>
      </c>
      <c r="H224" s="12">
        <v>-2.6361969999999998E-3</v>
      </c>
      <c r="I224" s="12">
        <v>-7.5544189999999997E-3</v>
      </c>
      <c r="J224" s="12">
        <v>1.2664425E-2</v>
      </c>
      <c r="K224" s="12">
        <v>-8.3112670000000007E-3</v>
      </c>
      <c r="L224" s="12">
        <v>2.0180499000000001E-2</v>
      </c>
      <c r="M224" s="12">
        <v>1.5328916999999999E-2</v>
      </c>
      <c r="N224" s="12">
        <v>-8.4643900000000005E-4</v>
      </c>
      <c r="O224" s="12">
        <v>4.2542232999999999E-2</v>
      </c>
      <c r="P224" s="12">
        <v>4.6706750999999998E-2</v>
      </c>
      <c r="Q224" s="12">
        <v>3.1760968000000001E-2</v>
      </c>
      <c r="R224" s="12">
        <v>-1.2794728E-2</v>
      </c>
      <c r="S224" s="12">
        <v>1.0224084E-2</v>
      </c>
      <c r="T224" s="12">
        <v>2.6538730999999999E-2</v>
      </c>
      <c r="U224" s="12">
        <v>3.413541E-3</v>
      </c>
      <c r="V224" s="12">
        <v>1.9781404999999998E-2</v>
      </c>
      <c r="W224" s="12">
        <v>2.2040720999999999E-2</v>
      </c>
      <c r="X224" s="12">
        <v>-2.4428913999999999E-2</v>
      </c>
      <c r="Y224" s="12">
        <v>-1.6318100000000001E-4</v>
      </c>
      <c r="Z224" s="12">
        <v>3.0381076999999999E-2</v>
      </c>
      <c r="AA224" s="12">
        <v>2.6011705999999999E-2</v>
      </c>
      <c r="AB224" s="12">
        <v>2.6301179999999999E-3</v>
      </c>
      <c r="AC224" s="12">
        <v>3.1517930999999999E-2</v>
      </c>
      <c r="AD224" s="12">
        <v>4.8736733999999997E-2</v>
      </c>
      <c r="AE224" s="12">
        <v>-7.1802537E-2</v>
      </c>
      <c r="AF224" s="12">
        <v>-1.7754494999999999E-2</v>
      </c>
      <c r="AG224" s="12">
        <v>1.9491629999999999E-2</v>
      </c>
      <c r="AH224" s="12">
        <v>1.5416554000000001E-2</v>
      </c>
      <c r="AI224" s="12">
        <v>-1.7598920000000001E-3</v>
      </c>
      <c r="AJ224" s="12">
        <v>-4.2849976999999997E-2</v>
      </c>
      <c r="AK224" s="12">
        <v>5.1259464999999997E-2</v>
      </c>
      <c r="AL224" s="12">
        <v>1.3621095999999999E-2</v>
      </c>
      <c r="AM224" s="12">
        <v>1.6776814000000001E-2</v>
      </c>
      <c r="AN224" s="12">
        <v>-7.3283977E-2</v>
      </c>
      <c r="AO224" s="12">
        <v>1.1318454E-2</v>
      </c>
      <c r="AP224" s="12">
        <v>1.4336893E-2</v>
      </c>
      <c r="AQ224" s="12">
        <v>2.3059049000000002E-2</v>
      </c>
      <c r="AR224" s="12">
        <v>7.7163780000000003E-3</v>
      </c>
      <c r="AS224" s="12">
        <v>1.9885203000000001E-2</v>
      </c>
      <c r="AT224" s="12">
        <v>-7.7648470000000001E-3</v>
      </c>
      <c r="AU224" s="13">
        <v>-8.7728700000000006E-5</v>
      </c>
      <c r="AV224" s="12">
        <v>2.8368970000000001E-3</v>
      </c>
      <c r="AW224" s="12">
        <v>-3.5425299999999999E-3</v>
      </c>
      <c r="AX224" s="12">
        <v>-1.5583095999999999E-2</v>
      </c>
      <c r="AY224" s="12">
        <v>-1.0062745E-2</v>
      </c>
      <c r="AZ224" s="12">
        <v>5.9523290000000001E-3</v>
      </c>
      <c r="BA224" s="12">
        <v>-3.5228786999999998E-2</v>
      </c>
      <c r="BB224" s="12">
        <v>7.5770960000000002E-3</v>
      </c>
      <c r="BC224" s="12">
        <v>8.0451089999999999E-3</v>
      </c>
      <c r="BD224" s="12">
        <v>1.0587007000000001E-2</v>
      </c>
      <c r="BE224" s="12">
        <v>2.5547E-3</v>
      </c>
      <c r="BF224" s="12">
        <v>-5.5745218999999999E-2</v>
      </c>
      <c r="BG224" s="12">
        <v>9.2755830000000004E-3</v>
      </c>
      <c r="BH224" s="12">
        <v>2.7244170000000002E-2</v>
      </c>
      <c r="BI224" s="12">
        <v>5.5743249999999998E-3</v>
      </c>
      <c r="BJ224" s="12">
        <v>-7.0205440000000001E-3</v>
      </c>
      <c r="BK224" s="12">
        <v>-2.9253507000000002E-2</v>
      </c>
      <c r="BL224" s="12">
        <v>1.1920587999999999E-2</v>
      </c>
      <c r="BM224" s="12">
        <v>8.5538248999999997E-2</v>
      </c>
      <c r="BN224" s="12">
        <v>2.3238162999999999E-2</v>
      </c>
      <c r="BO224" s="12">
        <v>-1.227615E-2</v>
      </c>
      <c r="BP224" s="12">
        <v>-2.0653939999999999E-2</v>
      </c>
      <c r="BQ224" s="12">
        <v>-7.9244771000000006E-2</v>
      </c>
      <c r="BR224" s="12">
        <v>-2.3030589000000001E-2</v>
      </c>
      <c r="BS224" s="12">
        <v>-1.7079476E-2</v>
      </c>
      <c r="BT224" s="12">
        <v>1.0532418E-2</v>
      </c>
      <c r="BU224" s="12">
        <v>-8.5608885999999995E-2</v>
      </c>
      <c r="BV224" s="12">
        <v>-1.2058697E-2</v>
      </c>
      <c r="BW224" s="12">
        <v>1.9040321999999998E-2</v>
      </c>
      <c r="BX224" s="12">
        <v>-3.033623E-3</v>
      </c>
      <c r="BY224" s="12">
        <v>2.9126201000000001E-2</v>
      </c>
      <c r="BZ224" s="12">
        <v>1.1205463000000001E-2</v>
      </c>
      <c r="CA224" s="12">
        <v>1.0273308E-2</v>
      </c>
      <c r="CB224" s="12">
        <v>1.0389387E-2</v>
      </c>
      <c r="CC224" s="12">
        <v>-2.7957722000000001E-2</v>
      </c>
      <c r="CD224" s="12">
        <v>-1.9282853999999999E-2</v>
      </c>
      <c r="CE224" s="12">
        <v>5.2854753999999997E-2</v>
      </c>
      <c r="CF224" s="12">
        <v>4.9310839999999996E-3</v>
      </c>
      <c r="CG224" s="12">
        <v>2.7084397E-2</v>
      </c>
      <c r="CH224" s="12">
        <v>3.0789300000000001E-3</v>
      </c>
      <c r="CI224" s="12">
        <v>5.8492099999999997E-4</v>
      </c>
      <c r="CJ224" s="12">
        <v>-2.9359842000000001E-2</v>
      </c>
      <c r="CK224" s="12">
        <v>2.1972889999999998E-3</v>
      </c>
      <c r="CL224" s="12">
        <v>-5.6395890000000004E-3</v>
      </c>
      <c r="CM224" s="12">
        <v>-1.1167356E-2</v>
      </c>
      <c r="CN224" s="12">
        <v>-8.8583559999999995E-3</v>
      </c>
      <c r="CO224" s="12">
        <v>-1.0613689000000001E-2</v>
      </c>
      <c r="CP224" s="12">
        <v>-4.4158224000000003E-2</v>
      </c>
      <c r="CQ224" s="12">
        <v>-1.3298450999999999E-2</v>
      </c>
      <c r="CR224" s="12">
        <v>1.0502543E-2</v>
      </c>
      <c r="CS224" s="12">
        <v>4.3934519999999999E-3</v>
      </c>
      <c r="CT224" s="12">
        <v>2.7549265999999999E-2</v>
      </c>
      <c r="CU224" s="12">
        <v>4.1054005999999997E-2</v>
      </c>
      <c r="CV224" s="12">
        <v>6.8297563000000006E-2</v>
      </c>
    </row>
    <row r="225" spans="1:100" ht="18.75" customHeight="1" x14ac:dyDescent="0.4">
      <c r="A225" s="11">
        <v>223</v>
      </c>
      <c r="B225" s="12">
        <v>-1.7235853999999998E-2</v>
      </c>
      <c r="C225" s="12">
        <v>-1.3405179E-2</v>
      </c>
      <c r="D225" s="12">
        <v>-1.9770419000000001E-2</v>
      </c>
      <c r="E225" s="12">
        <v>-6.2937799999999999E-4</v>
      </c>
      <c r="F225" s="12">
        <v>-4.0718372000000003E-2</v>
      </c>
      <c r="G225" s="12">
        <v>-7.0010899999999997E-3</v>
      </c>
      <c r="H225" s="12">
        <v>-4.2623484000000003E-2</v>
      </c>
      <c r="I225" s="12">
        <v>-2.6137143000000002E-2</v>
      </c>
      <c r="J225" s="12">
        <v>-5.6971839000000003E-2</v>
      </c>
      <c r="K225" s="12">
        <v>-3.7497307000000001E-2</v>
      </c>
      <c r="L225" s="12">
        <v>1.0162094E-2</v>
      </c>
      <c r="M225" s="12">
        <v>-1.3747095000000001E-2</v>
      </c>
      <c r="N225" s="12">
        <v>-3.0495441000000002E-2</v>
      </c>
      <c r="O225" s="12">
        <v>-3.0533807999999999E-2</v>
      </c>
      <c r="P225" s="12">
        <v>-4.6097786000000002E-2</v>
      </c>
      <c r="Q225" s="12">
        <v>-4.0039444E-2</v>
      </c>
      <c r="R225" s="12">
        <v>-2.4417233999999999E-2</v>
      </c>
      <c r="S225" s="12">
        <v>-4.6630478000000003E-2</v>
      </c>
      <c r="T225" s="12">
        <v>-5.8657270000000003E-3</v>
      </c>
      <c r="U225" s="12">
        <v>-9.9141030000000005E-3</v>
      </c>
      <c r="V225" s="12">
        <v>-3.2009519E-2</v>
      </c>
      <c r="W225" s="12">
        <v>2.3238472999999999E-2</v>
      </c>
      <c r="X225" s="12">
        <v>3.902446E-3</v>
      </c>
      <c r="Y225" s="12">
        <v>-9.3263979999999996E-3</v>
      </c>
      <c r="Z225" s="12">
        <v>-1.9799010999999998E-2</v>
      </c>
      <c r="AA225" s="12">
        <v>-8.7457231999999996E-2</v>
      </c>
      <c r="AB225" s="12">
        <v>-1.5699637999999998E-2</v>
      </c>
      <c r="AC225" s="12">
        <v>-3.4374298999999997E-2</v>
      </c>
      <c r="AD225" s="12">
        <v>-2.7925719000000002E-2</v>
      </c>
      <c r="AE225" s="12">
        <v>-5.0496905000000002E-2</v>
      </c>
      <c r="AF225" s="12">
        <v>-6.5262819E-2</v>
      </c>
      <c r="AG225" s="12">
        <v>-1.2846748E-2</v>
      </c>
      <c r="AH225" s="12">
        <v>-1.6990287999999999E-2</v>
      </c>
      <c r="AI225" s="12">
        <v>-3.5637849999999999E-2</v>
      </c>
      <c r="AJ225" s="12">
        <v>-1.5988631999999999E-2</v>
      </c>
      <c r="AK225" s="12">
        <v>-4.2225209E-2</v>
      </c>
      <c r="AL225" s="12">
        <v>-2.4520073999999999E-2</v>
      </c>
      <c r="AM225" s="12">
        <v>-5.1499909000000003E-2</v>
      </c>
      <c r="AN225" s="12">
        <v>-2.2720575999999999E-2</v>
      </c>
      <c r="AO225" s="12">
        <v>-1.6208736000000001E-2</v>
      </c>
      <c r="AP225" s="12">
        <v>-1.1295444E-2</v>
      </c>
      <c r="AQ225" s="12">
        <v>-2.6091464000000002E-2</v>
      </c>
      <c r="AR225" s="12">
        <v>-1.6095478999999999E-2</v>
      </c>
      <c r="AS225" s="12">
        <v>-7.1267409999999998E-3</v>
      </c>
      <c r="AT225" s="12">
        <v>-5.7767799999999998E-4</v>
      </c>
      <c r="AU225" s="12">
        <v>-2.105399E-3</v>
      </c>
      <c r="AV225" s="12">
        <v>-4.3085197999999998E-2</v>
      </c>
      <c r="AW225" s="12">
        <v>-6.1335637999999998E-2</v>
      </c>
      <c r="AX225" s="12">
        <v>-6.0888629E-2</v>
      </c>
      <c r="AY225" s="12">
        <v>-3.5480795000000002E-2</v>
      </c>
      <c r="AZ225" s="12">
        <v>-1.479366E-3</v>
      </c>
      <c r="BA225" s="12">
        <v>-2.1294629999999998E-3</v>
      </c>
      <c r="BB225" s="12">
        <v>-3.5964769999999998E-3</v>
      </c>
      <c r="BC225" s="12">
        <v>-3.4424125E-2</v>
      </c>
      <c r="BD225" s="12">
        <v>-1.7599907000000001E-2</v>
      </c>
      <c r="BE225" s="12">
        <v>-1.9401827E-2</v>
      </c>
      <c r="BF225" s="12">
        <v>1.4875509999999999E-3</v>
      </c>
      <c r="BG225" s="12">
        <v>-7.1143700000000001E-3</v>
      </c>
      <c r="BH225" s="12">
        <v>-3.0789978999999999E-2</v>
      </c>
      <c r="BI225" s="12">
        <v>-2.3837417E-2</v>
      </c>
      <c r="BJ225" s="12">
        <v>-2.3127531999999999E-2</v>
      </c>
      <c r="BK225" s="12">
        <v>-6.0966930000000003E-2</v>
      </c>
      <c r="BL225" s="12">
        <v>-1.5689479999999999E-2</v>
      </c>
      <c r="BM225" s="12">
        <v>-3.4257043000000001E-2</v>
      </c>
      <c r="BN225" s="12">
        <v>1.6381159999999999E-2</v>
      </c>
      <c r="BO225" s="12">
        <v>-3.2041159E-2</v>
      </c>
      <c r="BP225" s="12">
        <v>-1.4111848999999999E-2</v>
      </c>
      <c r="BQ225" s="12">
        <v>-1.2117404E-2</v>
      </c>
      <c r="BR225" s="12">
        <v>-4.0625159000000001E-2</v>
      </c>
      <c r="BS225" s="12">
        <v>-2.0414769999999999E-3</v>
      </c>
      <c r="BT225" s="12">
        <v>-2.8595010000000001E-2</v>
      </c>
      <c r="BU225" s="12">
        <v>5.9821386999999997E-2</v>
      </c>
      <c r="BV225" s="12">
        <v>3.0072534000000001E-2</v>
      </c>
      <c r="BW225" s="12">
        <v>-5.8925740000000002E-3</v>
      </c>
      <c r="BX225" s="12">
        <v>-3.184087E-2</v>
      </c>
      <c r="BY225" s="12">
        <v>1.7203084E-2</v>
      </c>
      <c r="BZ225" s="12">
        <v>-2.8531437E-2</v>
      </c>
      <c r="CA225" s="12">
        <v>4.7637513999999999E-2</v>
      </c>
      <c r="CB225" s="12">
        <v>-1.6516828000000001E-2</v>
      </c>
      <c r="CC225" s="12">
        <v>2.5802578E-2</v>
      </c>
      <c r="CD225" s="12">
        <v>-3.4449183000000001E-2</v>
      </c>
      <c r="CE225" s="12">
        <v>6.7538110000000002E-3</v>
      </c>
      <c r="CF225" s="12">
        <v>-9.7523309999999995E-3</v>
      </c>
      <c r="CG225" s="12">
        <v>-1.1975893E-2</v>
      </c>
      <c r="CH225" s="12">
        <v>-3.2097377000000003E-2</v>
      </c>
      <c r="CI225" s="12">
        <v>-1.3042498E-2</v>
      </c>
      <c r="CJ225" s="12">
        <v>-5.6948199999999997E-3</v>
      </c>
      <c r="CK225" s="12">
        <v>-1.4676719E-2</v>
      </c>
      <c r="CL225" s="12">
        <v>-1.4887855E-2</v>
      </c>
      <c r="CM225" s="12">
        <v>1.221146E-3</v>
      </c>
      <c r="CN225" s="12">
        <v>-2.0964320000000002E-2</v>
      </c>
      <c r="CO225" s="12">
        <v>-2.6309437000000001E-2</v>
      </c>
      <c r="CP225" s="12">
        <v>-0.111930719</v>
      </c>
      <c r="CQ225" s="12">
        <v>1.744893E-3</v>
      </c>
      <c r="CR225" s="12">
        <v>-1.8838131000000001E-2</v>
      </c>
      <c r="CS225" s="12">
        <v>-5.9246029999999996E-3</v>
      </c>
      <c r="CT225" s="12">
        <v>-1.44057E-2</v>
      </c>
      <c r="CU225" s="12">
        <v>-1.6006517000000001E-2</v>
      </c>
      <c r="CV225" s="12">
        <v>-4.8524812000000001E-2</v>
      </c>
    </row>
    <row r="226" spans="1:100" ht="18.75" customHeight="1" x14ac:dyDescent="0.4">
      <c r="A226" s="11">
        <v>224</v>
      </c>
      <c r="B226" s="12">
        <v>2.3611689000000002E-2</v>
      </c>
      <c r="C226" s="12">
        <v>-2.2978525E-2</v>
      </c>
      <c r="D226" s="12">
        <v>5.2221618999999997E-2</v>
      </c>
      <c r="E226" s="12">
        <v>3.3318230999999997E-2</v>
      </c>
      <c r="F226" s="12">
        <v>1.3712475E-2</v>
      </c>
      <c r="G226" s="12">
        <v>7.9665229999999997E-3</v>
      </c>
      <c r="H226" s="12">
        <v>-1.725697E-3</v>
      </c>
      <c r="I226" s="12">
        <v>-9.8879160000000001E-3</v>
      </c>
      <c r="J226" s="12">
        <v>6.1206730000000001E-3</v>
      </c>
      <c r="K226" s="12">
        <v>3.00205E-4</v>
      </c>
      <c r="L226" s="12">
        <v>2.4717809E-2</v>
      </c>
      <c r="M226" s="12">
        <v>1.2218280999999999E-2</v>
      </c>
      <c r="N226" s="12">
        <v>-1.1920465999999999E-2</v>
      </c>
      <c r="O226" s="12">
        <v>2.3091838E-2</v>
      </c>
      <c r="P226" s="12">
        <v>-5.2052770000000003E-3</v>
      </c>
      <c r="Q226" s="12">
        <v>-4.5287310000000002E-3</v>
      </c>
      <c r="R226" s="12">
        <v>5.4228026999999998E-2</v>
      </c>
      <c r="S226" s="12">
        <v>1.1666231000000001E-2</v>
      </c>
      <c r="T226" s="12">
        <v>-6.3373559999999997E-3</v>
      </c>
      <c r="U226" s="12">
        <v>-2.5032219999999998E-3</v>
      </c>
      <c r="V226" s="12">
        <v>-2.0057220000000001E-2</v>
      </c>
      <c r="W226" s="12">
        <v>1.199131E-2</v>
      </c>
      <c r="X226" s="12">
        <v>1.2958220000000001E-3</v>
      </c>
      <c r="Y226" s="12">
        <v>2.1774156999999999E-2</v>
      </c>
      <c r="Z226" s="12">
        <v>-1.558607E-3</v>
      </c>
      <c r="AA226" s="12">
        <v>-1.7152707999999999E-2</v>
      </c>
      <c r="AB226" s="12">
        <v>1.6387552E-2</v>
      </c>
      <c r="AC226" s="12">
        <v>-3.0246661000000001E-2</v>
      </c>
      <c r="AD226" s="12">
        <v>4.4290579999999996E-3</v>
      </c>
      <c r="AE226" s="12">
        <v>-4.9882137999999999E-2</v>
      </c>
      <c r="AF226" s="12">
        <v>-2.2273212000000001E-2</v>
      </c>
      <c r="AG226" s="12">
        <v>-2.7175932E-2</v>
      </c>
      <c r="AH226" s="12">
        <v>4.4723882999999999E-2</v>
      </c>
      <c r="AI226" s="12">
        <v>-5.3539260000000002E-3</v>
      </c>
      <c r="AJ226" s="12">
        <v>-1.1734883999999999E-2</v>
      </c>
      <c r="AK226" s="12">
        <v>2.8866367E-2</v>
      </c>
      <c r="AL226" s="12">
        <v>1.610172E-3</v>
      </c>
      <c r="AM226" s="12">
        <v>1.2915009999999999E-2</v>
      </c>
      <c r="AN226" s="12">
        <v>-5.1327940000000004E-3</v>
      </c>
      <c r="AO226" s="12">
        <v>1.8986411000000002E-2</v>
      </c>
      <c r="AP226" s="12">
        <v>-1.3776243000000001E-2</v>
      </c>
      <c r="AQ226" s="12">
        <v>-2.5066239000000001E-2</v>
      </c>
      <c r="AR226" s="12">
        <v>-1.500761E-3</v>
      </c>
      <c r="AS226" s="12">
        <v>-2.3348807999999999E-2</v>
      </c>
      <c r="AT226" s="12">
        <v>2.7862259E-2</v>
      </c>
      <c r="AU226" s="12">
        <v>1.8021985000000001E-2</v>
      </c>
      <c r="AV226" s="12">
        <v>1.8502019000000001E-2</v>
      </c>
      <c r="AW226" s="12">
        <v>1.5267309999999999E-2</v>
      </c>
      <c r="AX226" s="12">
        <v>4.0566445999999999E-2</v>
      </c>
      <c r="AY226" s="12">
        <v>-1.2888554999999999E-2</v>
      </c>
      <c r="AZ226" s="12">
        <v>-1.3926071999999999E-2</v>
      </c>
      <c r="BA226" s="12">
        <v>1.0630696E-2</v>
      </c>
      <c r="BB226" s="12">
        <v>-9.1879149999999996E-3</v>
      </c>
      <c r="BC226" s="12">
        <v>-1.6640846000000001E-2</v>
      </c>
      <c r="BD226" s="12">
        <v>1.7302029E-2</v>
      </c>
      <c r="BE226" s="12">
        <v>1.6959309999999998E-2</v>
      </c>
      <c r="BF226" s="12">
        <v>1.1226372E-2</v>
      </c>
      <c r="BG226" s="12">
        <v>2.7335209999999999E-2</v>
      </c>
      <c r="BH226" s="12">
        <v>-8.8792160000000005E-3</v>
      </c>
      <c r="BI226" s="12">
        <v>1.0080168E-2</v>
      </c>
      <c r="BJ226" s="12">
        <v>8.2188539999999994E-3</v>
      </c>
      <c r="BK226" s="12">
        <v>7.9434970000000008E-3</v>
      </c>
      <c r="BL226" s="12">
        <v>2.8436891999999998E-2</v>
      </c>
      <c r="BM226" s="12">
        <v>6.2691000000000005E-4</v>
      </c>
      <c r="BN226" s="12">
        <v>9.2491359999999998E-3</v>
      </c>
      <c r="BO226" s="12">
        <v>-1.9672472E-2</v>
      </c>
      <c r="BP226" s="12">
        <v>2.2699263000000001E-2</v>
      </c>
      <c r="BQ226" s="12">
        <v>2.0442889999999999E-3</v>
      </c>
      <c r="BR226" s="12">
        <v>2.8428051999999999E-2</v>
      </c>
      <c r="BS226" s="12">
        <v>-1.417958E-3</v>
      </c>
      <c r="BT226" s="12">
        <v>4.0904939000000001E-2</v>
      </c>
      <c r="BU226" s="12">
        <v>6.2796033000000001E-2</v>
      </c>
      <c r="BV226" s="12">
        <v>-3.434739E-3</v>
      </c>
      <c r="BW226" s="12">
        <v>-7.4200660000000003E-3</v>
      </c>
      <c r="BX226" s="12">
        <v>6.9591519999999997E-3</v>
      </c>
      <c r="BY226" s="12">
        <v>-7.6378849999999996E-3</v>
      </c>
      <c r="BZ226" s="12">
        <v>6.5556939999999999E-3</v>
      </c>
      <c r="CA226" s="12">
        <v>-1.0079764999999999E-2</v>
      </c>
      <c r="CB226" s="12">
        <v>9.7966200000000007E-3</v>
      </c>
      <c r="CC226" s="12">
        <v>-8.3138689999999998E-3</v>
      </c>
      <c r="CD226" s="12">
        <v>2.9787958999999999E-2</v>
      </c>
      <c r="CE226" s="12">
        <v>2.2095E-2</v>
      </c>
      <c r="CF226" s="12">
        <v>2.1575726E-2</v>
      </c>
      <c r="CG226" s="12">
        <v>-6.0492999999999996E-3</v>
      </c>
      <c r="CH226" s="12">
        <v>-1.7998606E-2</v>
      </c>
      <c r="CI226" s="12">
        <v>-1.8257862999999999E-2</v>
      </c>
      <c r="CJ226" s="12">
        <v>3.8073334E-2</v>
      </c>
      <c r="CK226" s="12">
        <v>1.6413565000000001E-2</v>
      </c>
      <c r="CL226" s="12">
        <v>7.5571000000000004E-4</v>
      </c>
      <c r="CM226" s="12">
        <v>-6.3836544999999995E-2</v>
      </c>
      <c r="CN226" s="12">
        <v>1.7299603E-2</v>
      </c>
      <c r="CO226" s="12">
        <v>-5.1085949999999996E-3</v>
      </c>
      <c r="CP226" s="12">
        <v>0.107197505</v>
      </c>
      <c r="CQ226" s="12">
        <v>7.9283670000000004E-3</v>
      </c>
      <c r="CR226" s="12">
        <v>-1.8698383999999998E-2</v>
      </c>
      <c r="CS226" s="12">
        <v>1.8474305999999999E-2</v>
      </c>
      <c r="CT226" s="12">
        <v>1.5196306E-2</v>
      </c>
      <c r="CU226" s="12">
        <v>-8.2027769999999996E-3</v>
      </c>
      <c r="CV226" s="12">
        <v>6.8844290000000001E-3</v>
      </c>
    </row>
    <row r="227" spans="1:100" ht="18.75" customHeight="1" x14ac:dyDescent="0.4">
      <c r="A227" s="11">
        <v>225</v>
      </c>
      <c r="B227" s="12">
        <v>6.0746794999999999E-2</v>
      </c>
      <c r="C227" s="12">
        <v>1.0293946E-2</v>
      </c>
      <c r="D227" s="12">
        <v>2.8171616999999999E-2</v>
      </c>
      <c r="E227" s="12">
        <v>7.2658410000000007E-2</v>
      </c>
      <c r="F227" s="12">
        <v>2.3967331000000001E-2</v>
      </c>
      <c r="G227" s="12">
        <v>1.0669892E-2</v>
      </c>
      <c r="H227" s="12">
        <v>2.4027725999999999E-2</v>
      </c>
      <c r="I227" s="12">
        <v>5.1550197999999998E-2</v>
      </c>
      <c r="J227" s="12">
        <v>1.8363054E-2</v>
      </c>
      <c r="K227" s="12">
        <v>3.6470065000000003E-2</v>
      </c>
      <c r="L227" s="12">
        <v>6.8358200000000003E-3</v>
      </c>
      <c r="M227" s="12">
        <v>3.3714930999999997E-2</v>
      </c>
      <c r="N227" s="12">
        <v>8.2112369999999997E-3</v>
      </c>
      <c r="O227" s="12">
        <v>-5.535473E-3</v>
      </c>
      <c r="P227" s="12">
        <v>2.3789553000000001E-2</v>
      </c>
      <c r="Q227" s="12">
        <v>5.0227536000000003E-2</v>
      </c>
      <c r="R227" s="12">
        <v>4.7524851999999999E-2</v>
      </c>
      <c r="S227" s="12">
        <v>-9.1681060000000005E-3</v>
      </c>
      <c r="T227" s="12">
        <v>5.7181080000000004E-3</v>
      </c>
      <c r="U227" s="12">
        <v>-1.623806E-3</v>
      </c>
      <c r="V227" s="12">
        <v>2.1101244000000002E-2</v>
      </c>
      <c r="W227" s="12">
        <v>3.8419987000000003E-2</v>
      </c>
      <c r="X227" s="12">
        <v>-9.0586350000000006E-3</v>
      </c>
      <c r="Y227" s="12">
        <v>1.8648734E-2</v>
      </c>
      <c r="Z227" s="12">
        <v>3.2554142000000001E-2</v>
      </c>
      <c r="AA227" s="12">
        <v>7.3524528000000006E-2</v>
      </c>
      <c r="AB227" s="12">
        <v>3.9369231999999997E-2</v>
      </c>
      <c r="AC227" s="12">
        <v>-2.0633419E-2</v>
      </c>
      <c r="AD227" s="12">
        <v>-2.9255914000000001E-2</v>
      </c>
      <c r="AE227" s="12">
        <v>1.1314006999999999E-2</v>
      </c>
      <c r="AF227" s="12">
        <v>5.5482825E-2</v>
      </c>
      <c r="AG227" s="12">
        <v>3.0689381000000002E-2</v>
      </c>
      <c r="AH227" s="12">
        <v>4.2006653999999997E-2</v>
      </c>
      <c r="AI227" s="12">
        <v>2.7569790000000001E-3</v>
      </c>
      <c r="AJ227" s="12">
        <v>3.5440050000000001E-2</v>
      </c>
      <c r="AK227" s="12">
        <v>3.5028014000000003E-2</v>
      </c>
      <c r="AL227" s="12">
        <v>2.0273348E-2</v>
      </c>
      <c r="AM227" s="12">
        <v>-2.7321699999999999E-3</v>
      </c>
      <c r="AN227" s="12">
        <v>1.7905931E-2</v>
      </c>
      <c r="AO227" s="12">
        <v>4.4502536000000002E-2</v>
      </c>
      <c r="AP227" s="12">
        <v>3.1654368000000002E-2</v>
      </c>
      <c r="AQ227" s="12">
        <v>2.8100053E-2</v>
      </c>
      <c r="AR227" s="12">
        <v>1.1218529E-2</v>
      </c>
      <c r="AS227" s="12">
        <v>-3.8272055999999999E-2</v>
      </c>
      <c r="AT227" s="12">
        <v>1.7819026000000002E-2</v>
      </c>
      <c r="AU227" s="12">
        <v>1.0449022000000001E-2</v>
      </c>
      <c r="AV227" s="12">
        <v>3.7773029E-2</v>
      </c>
      <c r="AW227" s="12">
        <v>0.10105254900000001</v>
      </c>
      <c r="AX227" s="12">
        <v>4.3219682000000002E-2</v>
      </c>
      <c r="AY227" s="12">
        <v>-1.563898E-3</v>
      </c>
      <c r="AZ227" s="12">
        <v>8.1130620000000007E-3</v>
      </c>
      <c r="BA227" s="12">
        <v>5.249827E-2</v>
      </c>
      <c r="BB227" s="12">
        <v>-1.7883657000000001E-2</v>
      </c>
      <c r="BC227" s="12">
        <v>-6.7242960000000003E-3</v>
      </c>
      <c r="BD227" s="12">
        <v>1.9182958999999999E-2</v>
      </c>
      <c r="BE227" s="12">
        <v>4.2318268999999999E-2</v>
      </c>
      <c r="BF227" s="12">
        <v>6.3140735000000003E-2</v>
      </c>
      <c r="BG227" s="12">
        <v>3.1472668000000002E-2</v>
      </c>
      <c r="BH227" s="12">
        <v>3.0181746999999998E-2</v>
      </c>
      <c r="BI227" s="12">
        <v>-1.2790912E-2</v>
      </c>
      <c r="BJ227" s="12">
        <v>-7.3003900000000004E-4</v>
      </c>
      <c r="BK227" s="12">
        <v>3.8108640999999999E-2</v>
      </c>
      <c r="BL227" s="12">
        <v>8.032417E-3</v>
      </c>
      <c r="BM227" s="12">
        <v>1.3751988E-2</v>
      </c>
      <c r="BN227" s="12">
        <v>-3.3572509999999999E-3</v>
      </c>
      <c r="BO227" s="12">
        <v>3.0401360999999998E-2</v>
      </c>
      <c r="BP227" s="12">
        <v>1.7586263000000001E-2</v>
      </c>
      <c r="BQ227" s="12">
        <v>0.10467667</v>
      </c>
      <c r="BR227" s="12">
        <v>5.7327611000000001E-2</v>
      </c>
      <c r="BS227" s="12">
        <v>1.8514434999999999E-2</v>
      </c>
      <c r="BT227" s="12">
        <v>4.8310085000000003E-2</v>
      </c>
      <c r="BU227" s="12">
        <v>5.4131038999999999E-2</v>
      </c>
      <c r="BV227" s="12">
        <v>4.1961071000000003E-2</v>
      </c>
      <c r="BW227" s="12">
        <v>1.7625488000000002E-2</v>
      </c>
      <c r="BX227" s="12">
        <v>-2.2851321000000001E-2</v>
      </c>
      <c r="BY227" s="12">
        <v>-1.6492654999999998E-2</v>
      </c>
      <c r="BZ227" s="12">
        <v>6.3177119999999996E-3</v>
      </c>
      <c r="CA227" s="12">
        <v>2.1873626E-2</v>
      </c>
      <c r="CB227" s="12">
        <v>1.5734428000000002E-2</v>
      </c>
      <c r="CC227" s="12">
        <v>2.6306254000000001E-2</v>
      </c>
      <c r="CD227" s="12">
        <v>3.8895262999999999E-2</v>
      </c>
      <c r="CE227" s="12">
        <v>1.541548E-3</v>
      </c>
      <c r="CF227" s="12">
        <v>9.6000719999999994E-3</v>
      </c>
      <c r="CG227" s="12">
        <v>1.8774394E-2</v>
      </c>
      <c r="CH227" s="12">
        <v>2.6392984000000001E-2</v>
      </c>
      <c r="CI227" s="12">
        <v>3.8506473999999999E-2</v>
      </c>
      <c r="CJ227" s="12">
        <v>4.1176786999999999E-2</v>
      </c>
      <c r="CK227" s="12">
        <v>1.774274E-2</v>
      </c>
      <c r="CL227" s="12">
        <v>2.2759861999999999E-2</v>
      </c>
      <c r="CM227" s="12">
        <v>3.0626427000000001E-2</v>
      </c>
      <c r="CN227" s="12">
        <v>2.8859433E-2</v>
      </c>
      <c r="CO227" s="12">
        <v>4.0831569999999996E-3</v>
      </c>
      <c r="CP227" s="12">
        <v>2.6908077999999998E-2</v>
      </c>
      <c r="CQ227" s="12">
        <v>1.2037424E-2</v>
      </c>
      <c r="CR227" s="12">
        <v>-2.6332975000000002E-2</v>
      </c>
      <c r="CS227" s="12">
        <v>2.2838712000000001E-2</v>
      </c>
      <c r="CT227" s="12">
        <v>2.9709440000000001E-3</v>
      </c>
      <c r="CU227" s="12">
        <v>4.8683499999999998E-2</v>
      </c>
      <c r="CV227" s="12">
        <v>5.3057635999999998E-2</v>
      </c>
    </row>
    <row r="228" spans="1:100" ht="18.75" customHeight="1" x14ac:dyDescent="0.4">
      <c r="A228" s="11">
        <v>226</v>
      </c>
      <c r="B228" s="12">
        <v>-5.9537685E-2</v>
      </c>
      <c r="C228" s="12">
        <v>5.5331310000000002E-3</v>
      </c>
      <c r="D228" s="12">
        <v>-6.9261799999999997E-3</v>
      </c>
      <c r="E228" s="12">
        <v>-5.0603439999999996E-3</v>
      </c>
      <c r="F228" s="12">
        <v>-2.2564109999999998E-2</v>
      </c>
      <c r="G228" s="12">
        <v>-2.4946276E-2</v>
      </c>
      <c r="H228" s="12">
        <v>7.089896E-3</v>
      </c>
      <c r="I228" s="12">
        <v>-3.1345357999999997E-2</v>
      </c>
      <c r="J228" s="12">
        <v>5.5318100000000003E-4</v>
      </c>
      <c r="K228" s="12">
        <v>7.9641300000000005E-4</v>
      </c>
      <c r="L228" s="12">
        <v>-2.66205E-3</v>
      </c>
      <c r="M228" s="12">
        <v>1.644335E-3</v>
      </c>
      <c r="N228" s="12">
        <v>-1.3720111E-2</v>
      </c>
      <c r="O228" s="12">
        <v>-4.2016794000000003E-2</v>
      </c>
      <c r="P228" s="12">
        <v>9.0565379999999994E-3</v>
      </c>
      <c r="Q228" s="12">
        <v>-1.3869012E-2</v>
      </c>
      <c r="R228" s="12">
        <v>-2.2869075999999999E-2</v>
      </c>
      <c r="S228" s="12">
        <v>1.7385458999999999E-2</v>
      </c>
      <c r="T228" s="12">
        <v>-1.5307303E-2</v>
      </c>
      <c r="U228" s="12">
        <v>1.0350408E-2</v>
      </c>
      <c r="V228" s="12">
        <v>1.2751775E-2</v>
      </c>
      <c r="W228" s="12">
        <v>-2.0228137E-2</v>
      </c>
      <c r="X228" s="12">
        <v>-1.8690043999999999E-2</v>
      </c>
      <c r="Y228" s="12">
        <v>-2.0049036999999999E-2</v>
      </c>
      <c r="Z228" s="12">
        <v>1.7711643999999999E-2</v>
      </c>
      <c r="AA228" s="12">
        <v>-4.5929918E-2</v>
      </c>
      <c r="AB228" s="12">
        <v>-6.4874464000000007E-2</v>
      </c>
      <c r="AC228" s="12">
        <v>-7.3490100000000004E-4</v>
      </c>
      <c r="AD228" s="12">
        <v>3.5141591999999999E-2</v>
      </c>
      <c r="AE228" s="12">
        <v>2.4043149E-2</v>
      </c>
      <c r="AF228" s="12">
        <v>-4.3656025000000001E-2</v>
      </c>
      <c r="AG228" s="12">
        <v>1.3360698000000001E-2</v>
      </c>
      <c r="AH228" s="12">
        <v>1.0527885000000001E-2</v>
      </c>
      <c r="AI228" s="12">
        <v>-3.0243487999999999E-2</v>
      </c>
      <c r="AJ228" s="12">
        <v>-2.3817791000000001E-2</v>
      </c>
      <c r="AK228" s="12">
        <v>5.2571066999999999E-2</v>
      </c>
      <c r="AL228" s="12">
        <v>-2.2058876000000002E-2</v>
      </c>
      <c r="AM228" s="12">
        <v>-8.480174E-3</v>
      </c>
      <c r="AN228" s="12">
        <v>-1.4935855E-2</v>
      </c>
      <c r="AO228" s="12">
        <v>5.3074539999999996E-3</v>
      </c>
      <c r="AP228" s="12">
        <v>-6.8178420000000002E-3</v>
      </c>
      <c r="AQ228" s="12">
        <v>2.0662326000000002E-2</v>
      </c>
      <c r="AR228" s="12">
        <v>-2.0542596999999999E-2</v>
      </c>
      <c r="AS228" s="12">
        <v>1.5457696999999999E-2</v>
      </c>
      <c r="AT228" s="12">
        <v>-1.757703E-3</v>
      </c>
      <c r="AU228" s="12">
        <v>-1.7519943999999999E-2</v>
      </c>
      <c r="AV228" s="12">
        <v>-8.8990590999999994E-2</v>
      </c>
      <c r="AW228" s="12">
        <v>3.8240872000000002E-2</v>
      </c>
      <c r="AX228" s="12">
        <v>-3.9270648999999998E-2</v>
      </c>
      <c r="AY228" s="12">
        <v>-2.0365230000000002E-2</v>
      </c>
      <c r="AZ228" s="12">
        <v>-5.6631110000000002E-3</v>
      </c>
      <c r="BA228" s="12">
        <v>-1.8322761999999999E-2</v>
      </c>
      <c r="BB228" s="12">
        <v>-1.6523486E-2</v>
      </c>
      <c r="BC228" s="12">
        <v>-4.6474342000000002E-2</v>
      </c>
      <c r="BD228" s="12">
        <v>-2.112442E-3</v>
      </c>
      <c r="BE228" s="12">
        <v>-5.2470640000000001E-3</v>
      </c>
      <c r="BF228" s="12">
        <v>-4.7125146999999999E-2</v>
      </c>
      <c r="BG228" s="12">
        <v>-1.756613E-3</v>
      </c>
      <c r="BH228" s="12">
        <v>-1.7978040000000001E-3</v>
      </c>
      <c r="BI228" s="12">
        <v>-7.7877199999999995E-4</v>
      </c>
      <c r="BJ228" s="12">
        <v>-2.6421428E-2</v>
      </c>
      <c r="BK228" s="12">
        <v>5.0948549999999997E-3</v>
      </c>
      <c r="BL228" s="12">
        <v>-5.1590020000000002E-3</v>
      </c>
      <c r="BM228" s="12">
        <v>6.4058556000000003E-2</v>
      </c>
      <c r="BN228" s="12">
        <v>-7.1922669999999996E-3</v>
      </c>
      <c r="BO228" s="12">
        <v>-9.6793369999999997E-3</v>
      </c>
      <c r="BP228" s="12">
        <v>1.7069305999999999E-2</v>
      </c>
      <c r="BQ228" s="12">
        <v>-2.9834589999999999E-3</v>
      </c>
      <c r="BR228" s="12">
        <v>6.6381349999999999E-3</v>
      </c>
      <c r="BS228" s="12">
        <v>-2.9612979000000001E-2</v>
      </c>
      <c r="BT228" s="12">
        <v>1.5553077E-2</v>
      </c>
      <c r="BU228" s="12">
        <v>-6.0545473000000002E-2</v>
      </c>
      <c r="BV228" s="12">
        <v>4.4571353000000001E-2</v>
      </c>
      <c r="BW228" s="12">
        <v>1.1515091E-2</v>
      </c>
      <c r="BX228" s="12">
        <v>1.2491936E-2</v>
      </c>
      <c r="BY228" s="12">
        <v>-4.2761078000000001E-2</v>
      </c>
      <c r="BZ228" s="12">
        <v>-1.0226048E-2</v>
      </c>
      <c r="CA228" s="12">
        <v>2.0666980000000001E-3</v>
      </c>
      <c r="CB228" s="12">
        <v>-1.6935423000000002E-2</v>
      </c>
      <c r="CC228" s="12">
        <v>-4.4433424999999999E-2</v>
      </c>
      <c r="CD228" s="12">
        <v>-4.0742490999999999E-2</v>
      </c>
      <c r="CE228" s="12">
        <v>-1.130296E-3</v>
      </c>
      <c r="CF228" s="12">
        <v>-1.6074801E-2</v>
      </c>
      <c r="CG228" s="12">
        <v>-3.2452407000000003E-2</v>
      </c>
      <c r="CH228" s="12">
        <v>-2.7755183999999999E-2</v>
      </c>
      <c r="CI228" s="12">
        <v>-1.2262574E-2</v>
      </c>
      <c r="CJ228" s="12">
        <v>-2.8450379999999998E-3</v>
      </c>
      <c r="CK228" s="12">
        <v>-8.9539879999999995E-3</v>
      </c>
      <c r="CL228" s="12">
        <v>1.7894410999999999E-2</v>
      </c>
      <c r="CM228" s="12">
        <v>-1.4579282000000001E-2</v>
      </c>
      <c r="CN228" s="12">
        <v>-6.9900484999999998E-2</v>
      </c>
      <c r="CO228" s="12">
        <v>-1.4849164999999999E-2</v>
      </c>
      <c r="CP228" s="12">
        <v>1.4244339E-2</v>
      </c>
      <c r="CQ228" s="12">
        <v>-3.0442183000000001E-2</v>
      </c>
      <c r="CR228" s="12">
        <v>9.5119680000000009E-3</v>
      </c>
      <c r="CS228" s="12">
        <v>-3.3050369999999998E-3</v>
      </c>
      <c r="CT228" s="12">
        <v>-2.2927993000000001E-2</v>
      </c>
      <c r="CU228" s="12">
        <v>1.8410882999999999E-2</v>
      </c>
      <c r="CV228" s="12">
        <v>-3.5009436999999997E-2</v>
      </c>
    </row>
    <row r="229" spans="1:100" ht="18.75" customHeight="1" x14ac:dyDescent="0.4">
      <c r="A229" s="11">
        <v>227</v>
      </c>
      <c r="B229" s="12">
        <v>-1.7790864999999999E-2</v>
      </c>
      <c r="C229" s="12">
        <v>2.0802429000000001E-2</v>
      </c>
      <c r="D229" s="12">
        <v>-3.9757868000000002E-2</v>
      </c>
      <c r="E229" s="12">
        <v>-5.6160275000000003E-2</v>
      </c>
      <c r="F229" s="12">
        <v>3.7751939999999999E-3</v>
      </c>
      <c r="G229" s="12">
        <v>-1.1358359E-2</v>
      </c>
      <c r="H229" s="12">
        <v>2.5477560999999999E-2</v>
      </c>
      <c r="I229" s="12">
        <v>2.4293931000000001E-2</v>
      </c>
      <c r="J229" s="12">
        <v>-4.1460239999999999E-3</v>
      </c>
      <c r="K229" s="12">
        <v>1.5626157000000002E-2</v>
      </c>
      <c r="L229" s="12">
        <v>8.1272199999999992E-3</v>
      </c>
      <c r="M229" s="12">
        <v>1.2059656E-2</v>
      </c>
      <c r="N229" s="12">
        <v>4.0144790999999999E-2</v>
      </c>
      <c r="O229" s="12">
        <v>-7.9354720000000007E-3</v>
      </c>
      <c r="P229" s="12">
        <v>5.4245400000000003E-3</v>
      </c>
      <c r="Q229" s="12">
        <v>-1.1088436E-2</v>
      </c>
      <c r="R229" s="12">
        <v>-1.6429276999999999E-2</v>
      </c>
      <c r="S229" s="12">
        <v>1.0674642999999999E-2</v>
      </c>
      <c r="T229" s="12">
        <v>6.8843760000000002E-3</v>
      </c>
      <c r="U229" s="12">
        <v>1.4406230000000001E-2</v>
      </c>
      <c r="V229" s="12">
        <v>9.3796350000000007E-3</v>
      </c>
      <c r="W229" s="12">
        <v>-1.1116938E-2</v>
      </c>
      <c r="X229" s="12">
        <v>3.0049959000000001E-2</v>
      </c>
      <c r="Y229" s="12">
        <v>4.0292495999999997E-2</v>
      </c>
      <c r="Z229" s="12">
        <v>-4.2460859999999996E-3</v>
      </c>
      <c r="AA229" s="12">
        <v>3.1151531E-2</v>
      </c>
      <c r="AB229" s="12">
        <v>2.7741923000000002E-2</v>
      </c>
      <c r="AC229" s="12">
        <v>4.9031704000000002E-2</v>
      </c>
      <c r="AD229" s="12">
        <v>4.5704221000000003E-2</v>
      </c>
      <c r="AE229" s="12">
        <v>-7.6665071000000001E-2</v>
      </c>
      <c r="AF229" s="12">
        <v>1.1039053E-2</v>
      </c>
      <c r="AG229" s="12">
        <v>-4.1438200000000003E-3</v>
      </c>
      <c r="AH229" s="12">
        <v>-7.8304513000000006E-2</v>
      </c>
      <c r="AI229" s="12">
        <v>-1.1745683E-2</v>
      </c>
      <c r="AJ229" s="12">
        <v>3.8133533999999997E-2</v>
      </c>
      <c r="AK229" s="12">
        <v>-4.7604171000000001E-2</v>
      </c>
      <c r="AL229" s="12">
        <v>3.3745105999999997E-2</v>
      </c>
      <c r="AM229" s="12">
        <v>-4.3421309999999999E-3</v>
      </c>
      <c r="AN229" s="12">
        <v>3.0349096999999998E-2</v>
      </c>
      <c r="AO229" s="12">
        <v>7.4790289999999999E-3</v>
      </c>
      <c r="AP229" s="12">
        <v>-2.2238522E-2</v>
      </c>
      <c r="AQ229" s="12">
        <v>1.8815660000000001E-3</v>
      </c>
      <c r="AR229" s="12">
        <v>4.6173851000000002E-2</v>
      </c>
      <c r="AS229" s="12">
        <v>6.4994579999999996E-3</v>
      </c>
      <c r="AT229" s="12">
        <v>-1.1443605000000001E-2</v>
      </c>
      <c r="AU229" s="12">
        <v>6.6110240000000001E-3</v>
      </c>
      <c r="AV229" s="12">
        <v>-3.2418055000000001E-2</v>
      </c>
      <c r="AW229" s="12">
        <v>-3.4200379999999998E-3</v>
      </c>
      <c r="AX229" s="12">
        <v>-8.9866300000000007E-3</v>
      </c>
      <c r="AY229" s="12">
        <v>3.4624343000000002E-2</v>
      </c>
      <c r="AZ229" s="12">
        <v>-1.798486E-3</v>
      </c>
      <c r="BA229" s="12">
        <v>-8.7416770000000005E-2</v>
      </c>
      <c r="BB229" s="12">
        <v>-6.6860620000000004E-3</v>
      </c>
      <c r="BC229" s="12">
        <v>2.8462509E-2</v>
      </c>
      <c r="BD229" s="12">
        <v>3.0505129999999999E-3</v>
      </c>
      <c r="BE229" s="12">
        <v>-4.8726646999999998E-2</v>
      </c>
      <c r="BF229" s="12">
        <v>-6.8427830999999995E-2</v>
      </c>
      <c r="BG229" s="12">
        <v>-1.277711E-3</v>
      </c>
      <c r="BH229" s="12">
        <v>-1.1146079E-2</v>
      </c>
      <c r="BI229" s="12">
        <v>-3.545547E-3</v>
      </c>
      <c r="BJ229" s="12">
        <v>2.2636274000000001E-2</v>
      </c>
      <c r="BK229" s="12">
        <v>8.1237440000000005E-3</v>
      </c>
      <c r="BL229" s="12">
        <v>7.3423890000000004E-3</v>
      </c>
      <c r="BM229" s="12">
        <v>-9.6580659999999999E-3</v>
      </c>
      <c r="BN229" s="12">
        <v>-1.4030371E-2</v>
      </c>
      <c r="BO229" s="12">
        <v>4.1097726000000001E-2</v>
      </c>
      <c r="BP229" s="12">
        <v>-1.2116093E-2</v>
      </c>
      <c r="BQ229" s="12">
        <v>-4.2746030000000001E-3</v>
      </c>
      <c r="BR229" s="12">
        <v>-0.103568172</v>
      </c>
      <c r="BS229" s="12">
        <v>2.5477799999999998E-2</v>
      </c>
      <c r="BT229" s="12">
        <v>-3.4146000000000003E-2</v>
      </c>
      <c r="BU229" s="12">
        <v>-3.6609911000000002E-2</v>
      </c>
      <c r="BV229" s="12">
        <v>-9.8242628999999998E-2</v>
      </c>
      <c r="BW229" s="12">
        <v>-2.9373058000000001E-2</v>
      </c>
      <c r="BX229" s="12">
        <v>2.0252801000000001E-2</v>
      </c>
      <c r="BY229" s="12">
        <v>-5.2557050000000003E-3</v>
      </c>
      <c r="BZ229" s="12">
        <v>3.530924E-3</v>
      </c>
      <c r="CA229" s="12">
        <v>2.195068E-2</v>
      </c>
      <c r="CB229" s="12">
        <v>5.7151850000000002E-3</v>
      </c>
      <c r="CC229" s="12">
        <v>-1.4001296999999999E-2</v>
      </c>
      <c r="CD229" s="12">
        <v>5.2968178999999997E-2</v>
      </c>
      <c r="CE229" s="12">
        <v>-8.7758320000000008E-3</v>
      </c>
      <c r="CF229" s="12">
        <v>8.7484810000000007E-3</v>
      </c>
      <c r="CG229" s="12">
        <v>-9.1998153999999999E-2</v>
      </c>
      <c r="CH229" s="12">
        <v>9.9706610000000005E-3</v>
      </c>
      <c r="CI229" s="12">
        <v>-3.6176181000000002E-2</v>
      </c>
      <c r="CJ229" s="12">
        <v>-1.5703319E-2</v>
      </c>
      <c r="CK229" s="12">
        <v>-6.2705139999999996E-3</v>
      </c>
      <c r="CL229" s="12">
        <v>1.1155412E-2</v>
      </c>
      <c r="CM229" s="12">
        <v>-5.1742180000000004E-3</v>
      </c>
      <c r="CN229" s="12">
        <v>-5.286855E-3</v>
      </c>
      <c r="CO229" s="12">
        <v>3.7166323000000001E-2</v>
      </c>
      <c r="CP229" s="12">
        <v>0.10418516999999999</v>
      </c>
      <c r="CQ229" s="12">
        <v>-1.2389169E-2</v>
      </c>
      <c r="CR229" s="12">
        <v>1.6275359E-2</v>
      </c>
      <c r="CS229" s="12">
        <v>-2.5152581E-2</v>
      </c>
      <c r="CT229" s="12">
        <v>1.7052926E-2</v>
      </c>
      <c r="CU229" s="12">
        <v>9.4282380000000002E-3</v>
      </c>
      <c r="CV229" s="12">
        <v>-2.9766364999999999E-2</v>
      </c>
    </row>
    <row r="230" spans="1:100" ht="18.75" customHeight="1" x14ac:dyDescent="0.4">
      <c r="A230" s="11">
        <v>228</v>
      </c>
      <c r="B230" s="12">
        <v>-1.2570700000000001E-3</v>
      </c>
      <c r="C230" s="12">
        <v>4.0757010000000002E-3</v>
      </c>
      <c r="D230" s="12">
        <v>1.139104E-2</v>
      </c>
      <c r="E230" s="12">
        <v>-3.0233110000000001E-2</v>
      </c>
      <c r="F230" s="12">
        <v>-1.4932084999999999E-2</v>
      </c>
      <c r="G230" s="12">
        <v>-2.4295859E-2</v>
      </c>
      <c r="H230" s="12">
        <v>1.2548307E-2</v>
      </c>
      <c r="I230" s="12">
        <v>4.8814106000000003E-2</v>
      </c>
      <c r="J230" s="12">
        <v>-7.7328920999999995E-2</v>
      </c>
      <c r="K230" s="12">
        <v>-8.0276403999999996E-2</v>
      </c>
      <c r="L230" s="12">
        <v>-4.1662900000000001E-4</v>
      </c>
      <c r="M230" s="12">
        <v>-5.1206428999999998E-2</v>
      </c>
      <c r="N230" s="12">
        <v>-6.5160224000000003E-2</v>
      </c>
      <c r="O230" s="12">
        <v>5.5358330000000004E-3</v>
      </c>
      <c r="P230" s="12">
        <v>-3.0887725000000001E-2</v>
      </c>
      <c r="Q230" s="12">
        <v>-2.1816036E-2</v>
      </c>
      <c r="R230" s="12">
        <v>-1.4610382E-2</v>
      </c>
      <c r="S230" s="12">
        <v>2.1961761E-2</v>
      </c>
      <c r="T230" s="12">
        <v>-8.8231300000000002E-4</v>
      </c>
      <c r="U230" s="12">
        <v>-2.4659199E-2</v>
      </c>
      <c r="V230" s="12">
        <v>4.008167E-3</v>
      </c>
      <c r="W230" s="12">
        <v>-4.4075626E-2</v>
      </c>
      <c r="X230" s="12">
        <v>1.1345384E-2</v>
      </c>
      <c r="Y230" s="12">
        <v>-2.0055199999999999E-2</v>
      </c>
      <c r="Z230" s="12">
        <v>-1.321713E-3</v>
      </c>
      <c r="AA230" s="12">
        <v>-7.5804973999999997E-2</v>
      </c>
      <c r="AB230" s="12">
        <v>-2.6953995000000001E-2</v>
      </c>
      <c r="AC230" s="12">
        <v>-5.0596009999999997E-2</v>
      </c>
      <c r="AD230" s="12">
        <v>-1.9436891000000001E-2</v>
      </c>
      <c r="AE230" s="12">
        <v>-9.1852606000000003E-2</v>
      </c>
      <c r="AF230" s="12">
        <v>-5.1894781000000001E-2</v>
      </c>
      <c r="AG230" s="12">
        <v>-7.2325444000000003E-2</v>
      </c>
      <c r="AH230" s="12">
        <v>-2.2881701000000001E-2</v>
      </c>
      <c r="AI230" s="12">
        <v>-4.8360566000000001E-2</v>
      </c>
      <c r="AJ230" s="12">
        <v>-1.3708382999999999E-2</v>
      </c>
      <c r="AK230" s="12">
        <v>-4.5558812999999997E-2</v>
      </c>
      <c r="AL230" s="12">
        <v>-3.6713206999999998E-2</v>
      </c>
      <c r="AM230" s="12">
        <v>9.8890499999999999E-4</v>
      </c>
      <c r="AN230" s="12">
        <v>-4.0353541E-2</v>
      </c>
      <c r="AO230" s="12">
        <v>-5.2037871999999999E-2</v>
      </c>
      <c r="AP230" s="12">
        <v>-4.8755263E-2</v>
      </c>
      <c r="AQ230" s="12">
        <v>-4.4168199999999998E-2</v>
      </c>
      <c r="AR230" s="12">
        <v>-1.6887553E-2</v>
      </c>
      <c r="AS230" s="12">
        <v>4.9472240000000001E-2</v>
      </c>
      <c r="AT230" s="12">
        <v>6.3018850000000001E-3</v>
      </c>
      <c r="AU230" s="12">
        <v>-4.4523769999999997E-2</v>
      </c>
      <c r="AV230" s="12">
        <v>-3.3282300000000001E-2</v>
      </c>
      <c r="AW230" s="12">
        <v>-9.7677027E-2</v>
      </c>
      <c r="AX230" s="12">
        <v>-2.4835881000000001E-2</v>
      </c>
      <c r="AY230" s="12">
        <v>-2.0697874000000002E-2</v>
      </c>
      <c r="AZ230" s="12">
        <v>-5.405478E-3</v>
      </c>
      <c r="BA230" s="12">
        <v>-5.2839860000000001E-3</v>
      </c>
      <c r="BB230" s="12">
        <v>2.0191390000000001E-3</v>
      </c>
      <c r="BC230" s="12">
        <v>4.9212680000000003E-3</v>
      </c>
      <c r="BD230" s="12">
        <v>-3.8763717000000003E-2</v>
      </c>
      <c r="BE230" s="12">
        <v>-4.3314237999999998E-2</v>
      </c>
      <c r="BF230" s="12">
        <v>-6.4194530000000003E-3</v>
      </c>
      <c r="BG230" s="12">
        <v>-2.9180919999999999E-2</v>
      </c>
      <c r="BH230" s="12">
        <v>-4.3315740999999998E-2</v>
      </c>
      <c r="BI230" s="12">
        <v>-2.1600751000000001E-2</v>
      </c>
      <c r="BJ230" s="12">
        <v>-1.8344221000000001E-2</v>
      </c>
      <c r="BK230" s="12">
        <v>-4.0958110000000004E-3</v>
      </c>
      <c r="BL230" s="12">
        <v>-3.4660329999999999E-3</v>
      </c>
      <c r="BM230" s="12">
        <v>-2.275577E-3</v>
      </c>
      <c r="BN230" s="12">
        <v>-4.2321210000000001E-3</v>
      </c>
      <c r="BO230" s="12">
        <v>-5.7912157999999998E-2</v>
      </c>
      <c r="BP230" s="12">
        <v>-4.0003536999999999E-2</v>
      </c>
      <c r="BQ230" s="12">
        <v>-1.4310285000000001E-2</v>
      </c>
      <c r="BR230" s="12">
        <v>-4.3155148999999997E-2</v>
      </c>
      <c r="BS230" s="12">
        <v>-1.9815842E-2</v>
      </c>
      <c r="BT230" s="12">
        <v>-4.3980104999999999E-2</v>
      </c>
      <c r="BU230" s="12">
        <v>-5.2163952999999999E-2</v>
      </c>
      <c r="BV230" s="12">
        <v>-4.2840894999999997E-2</v>
      </c>
      <c r="BW230" s="12">
        <v>6.2458990000000001E-3</v>
      </c>
      <c r="BX230" s="12">
        <v>-2.5411392000000001E-2</v>
      </c>
      <c r="BY230" s="12">
        <v>-4.0504813000000001E-2</v>
      </c>
      <c r="BZ230" s="12">
        <v>-1.2314907E-2</v>
      </c>
      <c r="CA230" s="12">
        <v>3.2578831000000003E-2</v>
      </c>
      <c r="CB230" s="12">
        <v>-6.7431122999999996E-2</v>
      </c>
      <c r="CC230" s="12">
        <v>-2.7429123999999999E-2</v>
      </c>
      <c r="CD230" s="12">
        <v>-9.8582745999999999E-2</v>
      </c>
      <c r="CE230" s="12">
        <v>1.74887E-3</v>
      </c>
      <c r="CF230" s="12">
        <v>-1.694138E-3</v>
      </c>
      <c r="CG230" s="12">
        <v>-5.5672777E-2</v>
      </c>
      <c r="CH230" s="12">
        <v>-2.6498978999999999E-2</v>
      </c>
      <c r="CI230" s="12">
        <v>-2.6602384E-2</v>
      </c>
      <c r="CJ230" s="12">
        <v>-1.1240649E-2</v>
      </c>
      <c r="CK230" s="12">
        <v>-4.2677748000000001E-2</v>
      </c>
      <c r="CL230" s="12">
        <v>-2.5583273E-2</v>
      </c>
      <c r="CM230" s="12">
        <v>-8.4924880999999994E-2</v>
      </c>
      <c r="CN230" s="12">
        <v>-2.4043767000000001E-2</v>
      </c>
      <c r="CO230" s="12">
        <v>1.8446535999999999E-2</v>
      </c>
      <c r="CP230" s="12">
        <v>-0.10754768100000001</v>
      </c>
      <c r="CQ230" s="12">
        <v>-1.4204902E-2</v>
      </c>
      <c r="CR230" s="12">
        <v>3.9860206000000002E-2</v>
      </c>
      <c r="CS230" s="12">
        <v>-2.4847609999999999E-2</v>
      </c>
      <c r="CT230" s="12">
        <v>1.8056890000000001E-3</v>
      </c>
      <c r="CU230" s="12">
        <v>-1.5081400999999999E-2</v>
      </c>
      <c r="CV230" s="12">
        <v>-1.9805811E-2</v>
      </c>
    </row>
    <row r="231" spans="1:100" ht="18.75" customHeight="1" x14ac:dyDescent="0.4">
      <c r="A231" s="11">
        <v>229</v>
      </c>
      <c r="B231" s="12">
        <v>-2.0481824999999999E-2</v>
      </c>
      <c r="C231" s="12">
        <v>-2.4093362E-2</v>
      </c>
      <c r="D231" s="12">
        <v>-2.8409777000000001E-2</v>
      </c>
      <c r="E231" s="12">
        <v>-5.8491530000000002E-3</v>
      </c>
      <c r="F231" s="12">
        <v>-2.2225230000000001E-3</v>
      </c>
      <c r="G231" s="12">
        <v>5.1388700000000002E-3</v>
      </c>
      <c r="H231" s="12">
        <v>-1.5914411999999999E-2</v>
      </c>
      <c r="I231" s="12">
        <v>-2.3490265999999999E-2</v>
      </c>
      <c r="J231" s="12">
        <v>-1.0588892000000001E-2</v>
      </c>
      <c r="K231" s="12">
        <v>-1.5489409000000001E-2</v>
      </c>
      <c r="L231" s="12">
        <v>-3.5116742999999999E-2</v>
      </c>
      <c r="M231" s="12">
        <v>-1.1303430999999999E-2</v>
      </c>
      <c r="N231" s="12">
        <v>-2.5411640999999999E-2</v>
      </c>
      <c r="O231" s="12">
        <v>-2.5150769E-2</v>
      </c>
      <c r="P231" s="12">
        <v>6.990853E-3</v>
      </c>
      <c r="Q231" s="12">
        <v>-2.1974599999999999E-4</v>
      </c>
      <c r="R231" s="12">
        <v>1.5780800000000001E-2</v>
      </c>
      <c r="S231" s="12">
        <v>-1.1643306000000001E-2</v>
      </c>
      <c r="T231" s="12">
        <v>-2.1191906E-2</v>
      </c>
      <c r="U231" s="12">
        <v>-7.4360590000000001E-3</v>
      </c>
      <c r="V231" s="12">
        <v>1.1403738E-2</v>
      </c>
      <c r="W231" s="12">
        <v>3.5467060000000002E-3</v>
      </c>
      <c r="X231" s="12">
        <v>-1.4423204E-2</v>
      </c>
      <c r="Y231" s="12">
        <v>-4.7033129E-2</v>
      </c>
      <c r="Z231" s="12">
        <v>1.4072827E-2</v>
      </c>
      <c r="AA231" s="12">
        <v>-9.1632039999999994E-3</v>
      </c>
      <c r="AB231" s="12">
        <v>-1.086994E-3</v>
      </c>
      <c r="AC231" s="12">
        <v>-2.4614900000000002E-3</v>
      </c>
      <c r="AD231" s="12">
        <v>-5.4323389E-2</v>
      </c>
      <c r="AE231" s="12">
        <v>6.6285749000000005E-2</v>
      </c>
      <c r="AF231" s="12">
        <v>-2.0796545E-2</v>
      </c>
      <c r="AG231" s="12">
        <v>3.3762749000000002E-2</v>
      </c>
      <c r="AH231" s="12">
        <v>2.915412E-3</v>
      </c>
      <c r="AI231" s="12">
        <v>-5.4551369999999997E-3</v>
      </c>
      <c r="AJ231" s="12">
        <v>-1.5146110000000001E-2</v>
      </c>
      <c r="AK231" s="12">
        <v>7.554921E-3</v>
      </c>
      <c r="AL231" s="12">
        <v>-6.2921549999999998E-3</v>
      </c>
      <c r="AM231" s="12">
        <v>-9.3316899999999997E-4</v>
      </c>
      <c r="AN231" s="12">
        <v>1.1970534E-2</v>
      </c>
      <c r="AO231" s="12">
        <v>4.6834499999999996E-3</v>
      </c>
      <c r="AP231" s="12">
        <v>-1.167696E-2</v>
      </c>
      <c r="AQ231" s="12">
        <v>1.7548566000000002E-2</v>
      </c>
      <c r="AR231" s="12">
        <v>-2.6557131000000001E-2</v>
      </c>
      <c r="AS231" s="12">
        <v>-1.526129E-2</v>
      </c>
      <c r="AT231" s="12">
        <v>-4.499351E-2</v>
      </c>
      <c r="AU231" s="12">
        <v>-1.361648E-3</v>
      </c>
      <c r="AV231" s="12">
        <v>3.626401E-3</v>
      </c>
      <c r="AW231" s="12">
        <v>4.0081982000000002E-2</v>
      </c>
      <c r="AX231" s="12">
        <v>1.4191519999999999E-2</v>
      </c>
      <c r="AY231" s="12">
        <v>-4.871813E-3</v>
      </c>
      <c r="AZ231" s="12">
        <v>-4.6799502E-2</v>
      </c>
      <c r="BA231" s="12">
        <v>1.5138779999999999E-2</v>
      </c>
      <c r="BB231" s="12">
        <v>-2.8125054E-2</v>
      </c>
      <c r="BC231" s="12">
        <v>3.1687019999999998E-3</v>
      </c>
      <c r="BD231" s="12">
        <v>-1.608906E-3</v>
      </c>
      <c r="BE231" s="12">
        <v>-1.2589694E-2</v>
      </c>
      <c r="BF231" s="12">
        <v>1.2372657E-2</v>
      </c>
      <c r="BG231" s="12">
        <v>-1.5688035999999999E-2</v>
      </c>
      <c r="BH231" s="12">
        <v>1.1319197E-2</v>
      </c>
      <c r="BI231" s="12">
        <v>-3.2253556000000003E-2</v>
      </c>
      <c r="BJ231" s="12">
        <v>-1.5457218999999999E-2</v>
      </c>
      <c r="BK231" s="12">
        <v>3.7782380000000002E-3</v>
      </c>
      <c r="BL231" s="12">
        <v>-2.6648186000000001E-2</v>
      </c>
      <c r="BM231" s="12">
        <v>-1.3814600999999999E-2</v>
      </c>
      <c r="BN231" s="12">
        <v>-3.1878881999999997E-2</v>
      </c>
      <c r="BO231" s="12">
        <v>-1.945009E-2</v>
      </c>
      <c r="BP231" s="12">
        <v>-3.9747960000000001E-3</v>
      </c>
      <c r="BQ231" s="12">
        <v>-1.2340235E-2</v>
      </c>
      <c r="BR231" s="12">
        <v>-5.8186760000000001E-3</v>
      </c>
      <c r="BS231" s="12">
        <v>3.5984853999999997E-2</v>
      </c>
      <c r="BT231" s="12">
        <v>8.7891770000000004E-3</v>
      </c>
      <c r="BU231" s="12">
        <v>4.5397683000000001E-2</v>
      </c>
      <c r="BV231" s="12">
        <v>-2.8524226999999999E-2</v>
      </c>
      <c r="BW231" s="12">
        <v>-2.9016509999999999E-2</v>
      </c>
      <c r="BX231" s="12">
        <v>-3.3262998000000002E-2</v>
      </c>
      <c r="BY231" s="12">
        <v>1.4683356E-2</v>
      </c>
      <c r="BZ231" s="12">
        <v>-3.7735818999999997E-2</v>
      </c>
      <c r="CA231" s="12">
        <v>-2.7642014999999999E-2</v>
      </c>
      <c r="CB231" s="12">
        <v>-1.6305854000000002E-2</v>
      </c>
      <c r="CC231" s="12">
        <v>-2.535907E-3</v>
      </c>
      <c r="CD231" s="12">
        <v>1.0020698E-2</v>
      </c>
      <c r="CE231" s="12">
        <v>-2.2792749999999999E-3</v>
      </c>
      <c r="CF231" s="12">
        <v>-2.1597226000000001E-2</v>
      </c>
      <c r="CG231" s="12">
        <v>5.4485330000000002E-3</v>
      </c>
      <c r="CH231" s="12">
        <v>-2.5725913E-2</v>
      </c>
      <c r="CI231" s="12">
        <v>1.4922150000000001E-3</v>
      </c>
      <c r="CJ231" s="12">
        <v>2.7123184000000002E-2</v>
      </c>
      <c r="CK231" s="12">
        <v>-1.689558E-2</v>
      </c>
      <c r="CL231" s="12">
        <v>-4.2098855999999997E-2</v>
      </c>
      <c r="CM231" s="12">
        <v>-1.802834E-2</v>
      </c>
      <c r="CN231" s="12">
        <v>6.7224579999999997E-3</v>
      </c>
      <c r="CO231" s="12">
        <v>-2.6989856999999999E-2</v>
      </c>
      <c r="CP231" s="12">
        <v>2.1806584E-2</v>
      </c>
      <c r="CQ231" s="12">
        <v>-8.1092460000000005E-3</v>
      </c>
      <c r="CR231" s="12">
        <v>-3.7738820000000001E-3</v>
      </c>
      <c r="CS231" s="12">
        <v>-2.1567141000000001E-2</v>
      </c>
      <c r="CT231" s="12">
        <v>-5.1211870000000001E-3</v>
      </c>
      <c r="CU231" s="12">
        <v>2.2968568000000002E-2</v>
      </c>
      <c r="CV231" s="12">
        <v>-1.5281912999999999E-2</v>
      </c>
    </row>
    <row r="232" spans="1:100" ht="18.75" customHeight="1" x14ac:dyDescent="0.4">
      <c r="A232" s="11">
        <v>230</v>
      </c>
      <c r="B232" s="12">
        <v>3.6680232E-2</v>
      </c>
      <c r="C232" s="12">
        <v>-5.5009899999999999E-3</v>
      </c>
      <c r="D232" s="12">
        <v>1.6541292999999999E-2</v>
      </c>
      <c r="E232" s="12">
        <v>3.2908410999999999E-2</v>
      </c>
      <c r="F232" s="12">
        <v>-6.3967759999999999E-3</v>
      </c>
      <c r="G232" s="12">
        <v>2.4108454000000001E-2</v>
      </c>
      <c r="H232" s="12">
        <v>4.455522E-3</v>
      </c>
      <c r="I232" s="12">
        <v>1.5618013E-2</v>
      </c>
      <c r="J232" s="12">
        <v>-2.9674659999999999E-2</v>
      </c>
      <c r="K232" s="12">
        <v>6.6079010000000002E-3</v>
      </c>
      <c r="L232" s="12">
        <v>8.6977349999999998E-3</v>
      </c>
      <c r="M232" s="12">
        <v>-2.1697600000000002E-3</v>
      </c>
      <c r="N232" s="12">
        <v>8.7146800000000003E-4</v>
      </c>
      <c r="O232" s="12">
        <v>1.5046718000000001E-2</v>
      </c>
      <c r="P232" s="12">
        <v>-1.1190096E-2</v>
      </c>
      <c r="Q232" s="12">
        <v>-2.5494573E-2</v>
      </c>
      <c r="R232" s="12">
        <v>4.1186486000000001E-2</v>
      </c>
      <c r="S232" s="12">
        <v>7.5508329999999999E-3</v>
      </c>
      <c r="T232" s="12">
        <v>-1.9621112999999999E-2</v>
      </c>
      <c r="U232" s="12">
        <v>5.848569E-2</v>
      </c>
      <c r="V232" s="12">
        <v>-1.3151413000000001E-2</v>
      </c>
      <c r="W232" s="12">
        <v>-5.7663000000000002E-3</v>
      </c>
      <c r="X232" s="12">
        <v>5.2032729999999996E-3</v>
      </c>
      <c r="Y232" s="12">
        <v>2.5467210000000001E-2</v>
      </c>
      <c r="Z232" s="12">
        <v>-3.7895907E-2</v>
      </c>
      <c r="AA232" s="12">
        <v>6.6093840000000003E-3</v>
      </c>
      <c r="AB232" s="12">
        <v>-1.2352161E-2</v>
      </c>
      <c r="AC232" s="12">
        <v>2.3318927999999999E-2</v>
      </c>
      <c r="AD232" s="12">
        <v>-1.5182401E-2</v>
      </c>
      <c r="AE232" s="12">
        <v>-0.108038601</v>
      </c>
      <c r="AF232" s="12">
        <v>4.911777E-3</v>
      </c>
      <c r="AG232" s="12">
        <v>-4.7964699E-2</v>
      </c>
      <c r="AH232" s="12">
        <v>-1.4487959999999999E-2</v>
      </c>
      <c r="AI232" s="12">
        <v>6.3799050999999996E-2</v>
      </c>
      <c r="AJ232" s="12">
        <v>-3.3110160999999999E-2</v>
      </c>
      <c r="AK232" s="12">
        <v>2.1301977E-2</v>
      </c>
      <c r="AL232" s="12">
        <v>9.0477560000000005E-3</v>
      </c>
      <c r="AM232" s="12">
        <v>-2.6690250000000002E-3</v>
      </c>
      <c r="AN232" s="12">
        <v>-6.2784212000000006E-2</v>
      </c>
      <c r="AO232" s="12">
        <v>5.1352540000000002E-2</v>
      </c>
      <c r="AP232" s="12">
        <v>-3.0910968E-2</v>
      </c>
      <c r="AQ232" s="12">
        <v>8.0571730000000008E-3</v>
      </c>
      <c r="AR232" s="12">
        <v>-4.3294999999999998E-4</v>
      </c>
      <c r="AS232" s="12">
        <v>2.5784893999999999E-2</v>
      </c>
      <c r="AT232" s="12">
        <v>1.2330536E-2</v>
      </c>
      <c r="AU232" s="12">
        <v>7.8167500000000008E-3</v>
      </c>
      <c r="AV232" s="12">
        <v>1.9919093999999998E-2</v>
      </c>
      <c r="AW232" s="12">
        <v>1.8002889000000001E-2</v>
      </c>
      <c r="AX232" s="12">
        <v>1.1598015999999999E-2</v>
      </c>
      <c r="AY232" s="12">
        <v>5.5164600000000004E-4</v>
      </c>
      <c r="AZ232" s="12">
        <v>-4.1003151000000002E-2</v>
      </c>
      <c r="BA232" s="12">
        <v>2.0472717000000001E-2</v>
      </c>
      <c r="BB232" s="12">
        <v>-5.0732355E-2</v>
      </c>
      <c r="BC232" s="12">
        <v>-5.8752455000000002E-2</v>
      </c>
      <c r="BD232" s="12">
        <v>3.1958630000000002E-3</v>
      </c>
      <c r="BE232" s="12">
        <v>-3.9934678000000001E-2</v>
      </c>
      <c r="BF232" s="12">
        <v>2.13795E-3</v>
      </c>
      <c r="BG232" s="12">
        <v>5.2031940000000004E-3</v>
      </c>
      <c r="BH232" s="12">
        <v>-2.9507740000000002E-3</v>
      </c>
      <c r="BI232" s="12">
        <v>-5.7773939000000003E-2</v>
      </c>
      <c r="BJ232" s="12">
        <v>-2.8585940000000001E-2</v>
      </c>
      <c r="BK232" s="12">
        <v>5.0697800000000001E-2</v>
      </c>
      <c r="BL232" s="12">
        <v>1.6027223E-2</v>
      </c>
      <c r="BM232" s="12">
        <v>-5.3918368000000001E-2</v>
      </c>
      <c r="BN232" s="12">
        <v>9.0335740000000008E-3</v>
      </c>
      <c r="BO232" s="12">
        <v>-1.6407365E-2</v>
      </c>
      <c r="BP232" s="12">
        <v>3.6453055999999998E-2</v>
      </c>
      <c r="BQ232" s="12">
        <v>2.8369775E-2</v>
      </c>
      <c r="BR232" s="12">
        <v>1.0354881999999999E-2</v>
      </c>
      <c r="BS232" s="12">
        <v>-3.8506077999999999E-2</v>
      </c>
      <c r="BT232" s="12">
        <v>3.1486130000000002E-3</v>
      </c>
      <c r="BU232" s="12">
        <v>5.2024181000000003E-2</v>
      </c>
      <c r="BV232" s="12">
        <v>3.8142060999999998E-2</v>
      </c>
      <c r="BW232" s="12">
        <v>-7.3828319999999998E-3</v>
      </c>
      <c r="BX232" s="12">
        <v>-5.4001451999999998E-2</v>
      </c>
      <c r="BY232" s="12">
        <v>-1.2056969999999999E-3</v>
      </c>
      <c r="BZ232" s="12">
        <v>-1.2135033999999999E-2</v>
      </c>
      <c r="CA232" s="12">
        <v>2.5556308E-2</v>
      </c>
      <c r="CB232" s="12">
        <v>-2.9409041E-2</v>
      </c>
      <c r="CC232" s="12">
        <v>2.5654769000000001E-2</v>
      </c>
      <c r="CD232" s="12">
        <v>-1.1802919E-2</v>
      </c>
      <c r="CE232" s="12">
        <v>1.6537858999999999E-2</v>
      </c>
      <c r="CF232" s="12">
        <v>2.1784808999999999E-2</v>
      </c>
      <c r="CG232" s="12">
        <v>-3.0568494000000002E-2</v>
      </c>
      <c r="CH232" s="12">
        <v>1.7311199999999999E-2</v>
      </c>
      <c r="CI232" s="12">
        <v>-7.8414200000000004E-4</v>
      </c>
      <c r="CJ232" s="12">
        <v>3.1134951000000001E-2</v>
      </c>
      <c r="CK232" s="12">
        <v>-3.6947320000000001E-3</v>
      </c>
      <c r="CL232" s="12">
        <v>-2.4407714E-2</v>
      </c>
      <c r="CM232" s="12">
        <v>-5.0284956999999998E-2</v>
      </c>
      <c r="CN232" s="12">
        <v>-1.5054213E-2</v>
      </c>
      <c r="CO232" s="12">
        <v>-2.2044899999999999E-3</v>
      </c>
      <c r="CP232" s="12">
        <v>4.1203731E-2</v>
      </c>
      <c r="CQ232" s="12">
        <v>-1.2640762999999999E-2</v>
      </c>
      <c r="CR232" s="12">
        <v>4.0897456999999998E-2</v>
      </c>
      <c r="CS232" s="12">
        <v>2.1868608000000001E-2</v>
      </c>
      <c r="CT232" s="12">
        <v>3.7039181999999997E-2</v>
      </c>
      <c r="CU232" s="12">
        <v>-8.8535498000000004E-2</v>
      </c>
      <c r="CV232" s="12">
        <v>9.1964820000000006E-3</v>
      </c>
    </row>
    <row r="233" spans="1:100" ht="18.75" customHeight="1" x14ac:dyDescent="0.4">
      <c r="A233" s="11">
        <v>231</v>
      </c>
      <c r="B233" s="12">
        <v>7.662449E-3</v>
      </c>
      <c r="C233" s="12">
        <v>-1.888965E-3</v>
      </c>
      <c r="D233" s="12">
        <v>-3.3184843999999998E-2</v>
      </c>
      <c r="E233" s="12">
        <v>4.1923021999999997E-2</v>
      </c>
      <c r="F233" s="12">
        <v>-1.6669367000000001E-2</v>
      </c>
      <c r="G233" s="12">
        <v>4.5458039999999996E-3</v>
      </c>
      <c r="H233" s="12">
        <v>3.614295E-3</v>
      </c>
      <c r="I233" s="12">
        <v>6.3367179999999995E-2</v>
      </c>
      <c r="J233" s="12">
        <v>4.6311963999999997E-2</v>
      </c>
      <c r="K233" s="12">
        <v>1.4301299E-2</v>
      </c>
      <c r="L233" s="12">
        <v>-2.8742139999999999E-3</v>
      </c>
      <c r="M233" s="12">
        <v>1.5655001000000002E-2</v>
      </c>
      <c r="N233" s="12">
        <v>1.6078467999999999E-2</v>
      </c>
      <c r="O233" s="12">
        <v>-1.4175927E-2</v>
      </c>
      <c r="P233" s="12">
        <v>-3.2583101000000003E-2</v>
      </c>
      <c r="Q233" s="12">
        <v>7.1415849999999998E-3</v>
      </c>
      <c r="R233" s="12">
        <v>2.5824976999999999E-2</v>
      </c>
      <c r="S233" s="12">
        <v>5.8494601E-2</v>
      </c>
      <c r="T233" s="12">
        <v>1.4433774999999999E-2</v>
      </c>
      <c r="U233" s="12">
        <v>3.5153212000000003E-2</v>
      </c>
      <c r="V233" s="12">
        <v>1.6698749999999998E-2</v>
      </c>
      <c r="W233" s="12">
        <v>1.3252353E-2</v>
      </c>
      <c r="X233" s="12">
        <v>7.441011E-3</v>
      </c>
      <c r="Y233" s="12">
        <v>3.9269350000000001E-2</v>
      </c>
      <c r="Z233" s="12">
        <v>1.1280426E-2</v>
      </c>
      <c r="AA233" s="12">
        <v>5.6002600000000001E-3</v>
      </c>
      <c r="AB233" s="12">
        <v>-3.5906592000000001E-2</v>
      </c>
      <c r="AC233" s="12">
        <v>1.7000214E-2</v>
      </c>
      <c r="AD233" s="12">
        <v>2.0248571999999999E-2</v>
      </c>
      <c r="AE233" s="12">
        <v>-8.4474869999999994E-2</v>
      </c>
      <c r="AF233" s="12">
        <v>-5.2182450999999998E-2</v>
      </c>
      <c r="AG233" s="12">
        <v>0.109048589</v>
      </c>
      <c r="AH233" s="12">
        <v>-7.5645720000000003E-3</v>
      </c>
      <c r="AI233" s="12">
        <v>-3.9620058E-2</v>
      </c>
      <c r="AJ233" s="12">
        <v>-3.0314317E-2</v>
      </c>
      <c r="AK233" s="12">
        <v>-3.6208943E-2</v>
      </c>
      <c r="AL233" s="12">
        <v>-1.8749505999999999E-2</v>
      </c>
      <c r="AM233" s="12">
        <v>3.8935181999999999E-2</v>
      </c>
      <c r="AN233" s="12">
        <v>-4.0129432E-2</v>
      </c>
      <c r="AO233" s="12">
        <v>-1.5991460000000001E-3</v>
      </c>
      <c r="AP233" s="12">
        <v>-3.0734740000000001E-3</v>
      </c>
      <c r="AQ233" s="12">
        <v>-9.3137010000000006E-3</v>
      </c>
      <c r="AR233" s="12">
        <v>-5.9570710000000004E-3</v>
      </c>
      <c r="AS233" s="12">
        <v>1.5657343000000001E-2</v>
      </c>
      <c r="AT233" s="12">
        <v>-2.5135302000000002E-2</v>
      </c>
      <c r="AU233" s="12">
        <v>-4.0582969999999998E-3</v>
      </c>
      <c r="AV233" s="12">
        <v>-4.4396650000000003E-2</v>
      </c>
      <c r="AW233" s="12">
        <v>-6.0789219999999996E-3</v>
      </c>
      <c r="AX233" s="12">
        <v>-7.6197238E-2</v>
      </c>
      <c r="AY233" s="12">
        <v>2.7512452E-2</v>
      </c>
      <c r="AZ233" s="12">
        <v>-6.5181157000000003E-2</v>
      </c>
      <c r="BA233" s="12">
        <v>4.0081213999999997E-2</v>
      </c>
      <c r="BB233" s="12">
        <v>-4.7046140000000002E-3</v>
      </c>
      <c r="BC233" s="12">
        <v>8.1457124000000006E-2</v>
      </c>
      <c r="BD233" s="12">
        <v>1.1645379000000001E-2</v>
      </c>
      <c r="BE233" s="12">
        <v>-1.8993520999999999E-2</v>
      </c>
      <c r="BF233" s="12">
        <v>2.7081217000000001E-2</v>
      </c>
      <c r="BG233" s="12">
        <v>1.6007110000000001E-3</v>
      </c>
      <c r="BH233" s="12">
        <v>-1.5562812000000001E-2</v>
      </c>
      <c r="BI233" s="12">
        <v>3.6248399999999999E-4</v>
      </c>
      <c r="BJ233" s="12">
        <v>-5.4650678000000001E-2</v>
      </c>
      <c r="BK233" s="12">
        <v>-2.3458509999999999E-3</v>
      </c>
      <c r="BL233" s="12">
        <v>-8.7821199999999992E-3</v>
      </c>
      <c r="BM233" s="12">
        <v>3.5060824999999997E-2</v>
      </c>
      <c r="BN233" s="12">
        <v>1.2514169999999999E-3</v>
      </c>
      <c r="BO233" s="12">
        <v>-3.1619656000000003E-2</v>
      </c>
      <c r="BP233" s="12">
        <v>1.436152E-3</v>
      </c>
      <c r="BQ233" s="12">
        <v>-9.0699539999999999E-3</v>
      </c>
      <c r="BR233" s="12">
        <v>-6.7704689999999998E-2</v>
      </c>
      <c r="BS233" s="12">
        <v>0.15808994400000001</v>
      </c>
      <c r="BT233" s="12">
        <v>-1.9724636E-2</v>
      </c>
      <c r="BU233" s="12">
        <v>-6.5776109999999997E-3</v>
      </c>
      <c r="BV233" s="12">
        <v>-1.5551155000000001E-2</v>
      </c>
      <c r="BW233" s="12">
        <v>2.6946734999999999E-2</v>
      </c>
      <c r="BX233" s="12">
        <v>-1.8092029999999999E-3</v>
      </c>
      <c r="BY233" s="12">
        <v>-3.0788044000000001E-2</v>
      </c>
      <c r="BZ233" s="12">
        <v>4.1641760000000003E-3</v>
      </c>
      <c r="CA233" s="12">
        <v>8.5406947999999996E-2</v>
      </c>
      <c r="CB233" s="12">
        <v>6.7944770000000002E-3</v>
      </c>
      <c r="CC233" s="12">
        <v>-3.5078328999999998E-2</v>
      </c>
      <c r="CD233" s="12">
        <v>-3.4966253000000003E-2</v>
      </c>
      <c r="CE233" s="12">
        <v>3.657815E-3</v>
      </c>
      <c r="CF233" s="12">
        <v>7.4926760000000002E-3</v>
      </c>
      <c r="CG233" s="12">
        <v>4.9878119999999998E-2</v>
      </c>
      <c r="CH233" s="12">
        <v>-1.4754807999999999E-2</v>
      </c>
      <c r="CI233" s="12">
        <v>-3.1037885000000001E-2</v>
      </c>
      <c r="CJ233" s="12">
        <v>3.4674392999999998E-2</v>
      </c>
      <c r="CK233" s="12">
        <v>-9.6128900000000005E-4</v>
      </c>
      <c r="CL233" s="12">
        <v>-2.9979226000000001E-2</v>
      </c>
      <c r="CM233" s="12">
        <v>6.6374745999999998E-2</v>
      </c>
      <c r="CN233" s="12">
        <v>-3.1491316999999998E-2</v>
      </c>
      <c r="CO233" s="12">
        <v>7.7325680000000004E-3</v>
      </c>
      <c r="CP233" s="12">
        <v>-3.6118694999999999E-2</v>
      </c>
      <c r="CQ233" s="12">
        <v>-2.7069953000000001E-2</v>
      </c>
      <c r="CR233" s="12">
        <v>2.7800498999999999E-2</v>
      </c>
      <c r="CS233" s="12">
        <v>1.1189644E-2</v>
      </c>
      <c r="CT233" s="12">
        <v>2.8783775000000001E-2</v>
      </c>
      <c r="CU233" s="12">
        <v>2.5193746E-2</v>
      </c>
      <c r="CV233" s="12">
        <v>-6.8345519999999998E-3</v>
      </c>
    </row>
    <row r="234" spans="1:100" ht="18.75" customHeight="1" x14ac:dyDescent="0.4">
      <c r="A234" s="11">
        <v>232</v>
      </c>
      <c r="B234" s="12">
        <v>-3.3379905000000001E-2</v>
      </c>
      <c r="C234" s="12">
        <v>-1.799815E-3</v>
      </c>
      <c r="D234" s="12">
        <v>-1.1921353000000001E-2</v>
      </c>
      <c r="E234" s="12">
        <v>-1.4213841E-2</v>
      </c>
      <c r="F234" s="12">
        <v>-2.6597346000000001E-2</v>
      </c>
      <c r="G234" s="12">
        <v>-2.3515257000000001E-2</v>
      </c>
      <c r="H234" s="12">
        <v>-2.5699812999999998E-2</v>
      </c>
      <c r="I234" s="12">
        <v>2.3853124E-2</v>
      </c>
      <c r="J234" s="12">
        <v>-3.1463457E-2</v>
      </c>
      <c r="K234" s="12">
        <v>-3.5595926999999999E-2</v>
      </c>
      <c r="L234" s="12">
        <v>-3.6737302999999999E-2</v>
      </c>
      <c r="M234" s="12">
        <v>-2.4136575E-2</v>
      </c>
      <c r="N234" s="12">
        <v>-6.3070782000000006E-2</v>
      </c>
      <c r="O234" s="12">
        <v>-2.3190600000000001E-4</v>
      </c>
      <c r="P234" s="12">
        <v>-6.5571167E-2</v>
      </c>
      <c r="Q234" s="12">
        <v>-6.9940866000000004E-2</v>
      </c>
      <c r="R234" s="12">
        <v>-4.6393609000000002E-2</v>
      </c>
      <c r="S234" s="12">
        <v>5.5395000000000002E-3</v>
      </c>
      <c r="T234" s="12">
        <v>-2.1684485999999999E-2</v>
      </c>
      <c r="U234" s="12">
        <v>-2.9948054000000002E-2</v>
      </c>
      <c r="V234" s="12">
        <v>-2.4539667000000001E-2</v>
      </c>
      <c r="W234" s="12">
        <v>-1.5622232999999999E-2</v>
      </c>
      <c r="X234" s="12">
        <v>-1.2202987E-2</v>
      </c>
      <c r="Y234" s="12">
        <v>-2.8168460999999999E-2</v>
      </c>
      <c r="Z234" s="12">
        <v>1.6884043000000001E-2</v>
      </c>
      <c r="AA234" s="12">
        <v>-1.4474653000000001E-2</v>
      </c>
      <c r="AB234" s="12">
        <v>-1.5974596000000001E-2</v>
      </c>
      <c r="AC234" s="12">
        <v>-2.015409E-2</v>
      </c>
      <c r="AD234" s="12">
        <v>-1.8606223000000002E-2</v>
      </c>
      <c r="AE234" s="12">
        <v>0.128363282</v>
      </c>
      <c r="AF234" s="12">
        <v>-2.7598119999999999E-3</v>
      </c>
      <c r="AG234" s="12">
        <v>-4.5577020000000003E-3</v>
      </c>
      <c r="AH234" s="12">
        <v>-7.0038309000000007E-2</v>
      </c>
      <c r="AI234" s="12">
        <v>-1.8366706E-2</v>
      </c>
      <c r="AJ234" s="12">
        <v>-2.7402495999999998E-2</v>
      </c>
      <c r="AK234" s="12">
        <v>-2.4238188000000001E-2</v>
      </c>
      <c r="AL234" s="12">
        <v>-3.0170033999999998E-2</v>
      </c>
      <c r="AM234" s="12">
        <v>1.931543E-3</v>
      </c>
      <c r="AN234" s="11">
        <v>0</v>
      </c>
      <c r="AO234" s="12">
        <v>-1.2812876000000001E-2</v>
      </c>
      <c r="AP234" s="12">
        <v>-1.8875184E-2</v>
      </c>
      <c r="AQ234" s="12">
        <v>-1.6068807000000001E-2</v>
      </c>
      <c r="AR234" s="12">
        <v>-1.2202849E-2</v>
      </c>
      <c r="AS234" s="12">
        <v>3.0001700999999999E-2</v>
      </c>
      <c r="AT234" s="12">
        <v>-9.3890780000000004E-3</v>
      </c>
      <c r="AU234" s="12">
        <v>-2.1823908E-2</v>
      </c>
      <c r="AV234" s="12">
        <v>1.9240870000000001E-3</v>
      </c>
      <c r="AW234" s="12">
        <v>-2.9191168999999999E-2</v>
      </c>
      <c r="AX234" s="12">
        <v>-2.2844555999999999E-2</v>
      </c>
      <c r="AY234" s="12">
        <v>-3.4121558000000003E-2</v>
      </c>
      <c r="AZ234" s="12">
        <v>1.9210189999999999E-2</v>
      </c>
      <c r="BA234" s="12">
        <v>-5.0060630000000002E-2</v>
      </c>
      <c r="BB234" s="12">
        <v>3.1764023000000002E-2</v>
      </c>
      <c r="BC234" s="12">
        <v>-6.4320940000000002E-3</v>
      </c>
      <c r="BD234" s="12">
        <v>-3.0511433000000001E-2</v>
      </c>
      <c r="BE234" s="12">
        <v>-2.6819906000000001E-2</v>
      </c>
      <c r="BF234" s="12">
        <v>-6.9398033999999997E-2</v>
      </c>
      <c r="BG234" s="12">
        <v>-3.4218548000000001E-2</v>
      </c>
      <c r="BH234" s="12">
        <v>-2.5708709999999999E-2</v>
      </c>
      <c r="BI234" s="12">
        <v>3.9466869000000002E-2</v>
      </c>
      <c r="BJ234" s="12">
        <v>1.0283541E-2</v>
      </c>
      <c r="BK234" s="12">
        <v>-1.9193558999999999E-2</v>
      </c>
      <c r="BL234" s="12">
        <v>-1.7125799000000001E-2</v>
      </c>
      <c r="BM234" s="12">
        <v>1.794869E-2</v>
      </c>
      <c r="BN234" s="12">
        <v>-1.2883377E-2</v>
      </c>
      <c r="BO234" s="12">
        <v>-5.9904998000000001E-2</v>
      </c>
      <c r="BP234" s="12">
        <v>-3.2343150000000002E-3</v>
      </c>
      <c r="BQ234" s="12">
        <v>-2.8753159E-2</v>
      </c>
      <c r="BR234" s="12">
        <v>0.12730544199999999</v>
      </c>
      <c r="BS234" s="12">
        <v>-9.0787569999999998E-3</v>
      </c>
      <c r="BT234" s="12">
        <v>-1.3007975E-2</v>
      </c>
      <c r="BU234" s="12">
        <v>-8.9615210000000001E-2</v>
      </c>
      <c r="BV234" s="12">
        <v>-5.5679430000000002E-2</v>
      </c>
      <c r="BW234" s="12">
        <v>-2.0939948E-2</v>
      </c>
      <c r="BX234" s="11">
        <v>0</v>
      </c>
      <c r="BY234" s="12">
        <v>-4.5468622E-2</v>
      </c>
      <c r="BZ234" s="12">
        <v>2.3222064000000001E-2</v>
      </c>
      <c r="CA234" s="12">
        <v>-7.1005899999999997E-4</v>
      </c>
      <c r="CB234" s="12">
        <v>-6.5845789000000002E-2</v>
      </c>
      <c r="CC234" s="12">
        <v>-2.9114147999999999E-2</v>
      </c>
      <c r="CD234" s="12">
        <v>-4.2331849999999997E-2</v>
      </c>
      <c r="CE234" s="12">
        <v>-3.7111640000000001E-2</v>
      </c>
      <c r="CF234" s="12">
        <v>-3.1576554999999999E-2</v>
      </c>
      <c r="CG234" s="12">
        <v>-9.5561589999999998E-3</v>
      </c>
      <c r="CH234" s="12">
        <v>2.9624009999999999E-2</v>
      </c>
      <c r="CI234" s="12">
        <v>-3.7418145E-2</v>
      </c>
      <c r="CJ234" s="12">
        <v>-4.4989478999999999E-2</v>
      </c>
      <c r="CK234" s="12">
        <v>-3.7612334999999997E-2</v>
      </c>
      <c r="CL234" s="12">
        <v>3.0285448E-2</v>
      </c>
      <c r="CM234" s="12">
        <v>-2.8129998E-2</v>
      </c>
      <c r="CN234" s="12">
        <v>-3.8293638999999997E-2</v>
      </c>
      <c r="CO234" s="12">
        <v>-1.5955225999999999E-2</v>
      </c>
      <c r="CP234" s="12">
        <v>-0.15582188</v>
      </c>
      <c r="CQ234" s="12">
        <v>-3.2340609999999999E-2</v>
      </c>
      <c r="CR234" s="12">
        <v>-2.2933102E-2</v>
      </c>
      <c r="CS234" s="12">
        <v>-1.8050284999999999E-2</v>
      </c>
      <c r="CT234" s="12">
        <v>-2.4636157999999998E-2</v>
      </c>
      <c r="CU234" s="12">
        <v>1.1012901E-2</v>
      </c>
      <c r="CV234" s="12">
        <v>-4.1805145000000002E-2</v>
      </c>
    </row>
    <row r="235" spans="1:100" ht="18.75" customHeight="1" x14ac:dyDescent="0.4">
      <c r="A235" s="11">
        <v>233</v>
      </c>
      <c r="B235" s="12">
        <v>-2.6955224E-2</v>
      </c>
      <c r="C235" s="12">
        <v>-4.9921295999999997E-2</v>
      </c>
      <c r="D235" s="12">
        <v>-2.3434205E-2</v>
      </c>
      <c r="E235" s="12">
        <v>-6.0706939000000001E-2</v>
      </c>
      <c r="F235" s="12">
        <v>-3.5731507000000003E-2</v>
      </c>
      <c r="G235" s="12">
        <v>-0.111055822</v>
      </c>
      <c r="H235" s="12">
        <v>1.6797900000000001E-4</v>
      </c>
      <c r="I235" s="12">
        <v>8.9289800000000004E-4</v>
      </c>
      <c r="J235" s="12">
        <v>7.4333276000000004E-2</v>
      </c>
      <c r="K235" s="12">
        <v>2.0532074000000001E-2</v>
      </c>
      <c r="L235" s="12">
        <v>-2.3048430000000002E-2</v>
      </c>
      <c r="M235" s="12">
        <v>-8.6871740000000006E-3</v>
      </c>
      <c r="N235" s="12">
        <v>-1.8366929999999999E-3</v>
      </c>
      <c r="O235" s="12">
        <v>-2.7219231E-2</v>
      </c>
      <c r="P235" s="12">
        <v>-3.8015649999999998E-3</v>
      </c>
      <c r="Q235" s="12">
        <v>-3.7749975999999998E-2</v>
      </c>
      <c r="R235" s="12">
        <v>-3.2559522E-2</v>
      </c>
      <c r="S235" s="12">
        <v>-1.1539219E-2</v>
      </c>
      <c r="T235" s="12">
        <v>-7.5128525000000002E-2</v>
      </c>
      <c r="U235" s="12">
        <v>-1.7762442E-2</v>
      </c>
      <c r="V235" s="12">
        <v>-1.7904603000000002E-2</v>
      </c>
      <c r="W235" s="12">
        <v>-2.5883130000000001E-2</v>
      </c>
      <c r="X235" s="12">
        <v>-4.9414832999999998E-2</v>
      </c>
      <c r="Y235" s="12">
        <v>-3.5729889999999999E-3</v>
      </c>
      <c r="Z235" s="12">
        <v>-0.134748008</v>
      </c>
      <c r="AA235" s="12">
        <v>-3.7318489000000003E-2</v>
      </c>
      <c r="AB235" s="12">
        <v>-8.7207968999999996E-2</v>
      </c>
      <c r="AC235" s="12">
        <v>-4.0169309E-2</v>
      </c>
      <c r="AD235" s="12">
        <v>5.7451500000000001E-3</v>
      </c>
      <c r="AE235" s="12">
        <v>3.8618118999999999E-2</v>
      </c>
      <c r="AF235" s="12">
        <v>-9.3008094999999999E-2</v>
      </c>
      <c r="AG235" s="12">
        <v>-4.8476633999999998E-2</v>
      </c>
      <c r="AH235" s="12">
        <v>6.8043369999999997E-3</v>
      </c>
      <c r="AI235" s="12">
        <v>-0.11183079899999999</v>
      </c>
      <c r="AJ235" s="12">
        <v>-6.4285906000000004E-2</v>
      </c>
      <c r="AK235" s="12">
        <v>-1.7743489999999999E-3</v>
      </c>
      <c r="AL235" s="12">
        <v>2.5452529999999999E-3</v>
      </c>
      <c r="AM235" s="12">
        <v>-1.5167079999999999E-2</v>
      </c>
      <c r="AN235" s="12">
        <v>-8.2265710000000006E-2</v>
      </c>
      <c r="AO235" s="12">
        <v>-9.9041393000000005E-2</v>
      </c>
      <c r="AP235" s="12">
        <v>-3.4740260000000002E-2</v>
      </c>
      <c r="AQ235" s="12">
        <v>1.0842315999999999E-2</v>
      </c>
      <c r="AR235" s="12">
        <v>-2.3825572999999999E-2</v>
      </c>
      <c r="AS235" s="12">
        <v>-2.1030400000000001E-2</v>
      </c>
      <c r="AT235" s="12">
        <v>3.9078533999999998E-2</v>
      </c>
      <c r="AU235" s="12">
        <v>-3.0549843E-2</v>
      </c>
      <c r="AV235" s="12">
        <v>-8.3442634000000002E-2</v>
      </c>
      <c r="AW235" s="12">
        <v>1.7755015999999998E-2</v>
      </c>
      <c r="AX235" s="12">
        <v>-2.9710361000000001E-2</v>
      </c>
      <c r="AY235" s="12">
        <v>-5.0786995000000001E-2</v>
      </c>
      <c r="AZ235" s="12">
        <v>4.2582907000000003E-2</v>
      </c>
      <c r="BA235" s="12">
        <v>-9.7525449999999996E-3</v>
      </c>
      <c r="BB235" s="12">
        <v>1.2277936999999999E-2</v>
      </c>
      <c r="BC235" s="12">
        <v>-2.9358285000000001E-2</v>
      </c>
      <c r="BD235" s="12">
        <v>1.1382107000000001E-2</v>
      </c>
      <c r="BE235" s="12">
        <v>-3.6115534999999997E-2</v>
      </c>
      <c r="BF235" s="12">
        <v>-2.7200723E-2</v>
      </c>
      <c r="BG235" s="12">
        <v>-5.2886317000000002E-2</v>
      </c>
      <c r="BH235" s="12">
        <v>-1.4363976000000001E-2</v>
      </c>
      <c r="BI235" s="12">
        <v>-9.1046419999999996E-3</v>
      </c>
      <c r="BJ235" s="12">
        <v>-4.4979270000000002E-2</v>
      </c>
      <c r="BK235" s="12">
        <v>-3.8619765E-2</v>
      </c>
      <c r="BL235" s="12">
        <v>-1.4759980000000001E-2</v>
      </c>
      <c r="BM235" s="12">
        <v>-3.2215318999999999E-2</v>
      </c>
      <c r="BN235" s="12">
        <v>1.460984E-3</v>
      </c>
      <c r="BO235" s="12">
        <v>-3.7330582000000001E-2</v>
      </c>
      <c r="BP235" s="12">
        <v>9.6120519999999994E-3</v>
      </c>
      <c r="BQ235" s="12">
        <v>-2.3356076E-2</v>
      </c>
      <c r="BR235" s="12">
        <v>-7.7064949999999998E-3</v>
      </c>
      <c r="BS235" s="12">
        <v>-2.6003707000000001E-2</v>
      </c>
      <c r="BT235" s="12">
        <v>2.1197766E-2</v>
      </c>
      <c r="BU235" s="12">
        <v>-2.1431759000000002E-2</v>
      </c>
      <c r="BV235" s="12">
        <v>-8.4438329999999995E-3</v>
      </c>
      <c r="BW235" s="12">
        <v>1.9293101E-2</v>
      </c>
      <c r="BX235" s="12">
        <v>-2.3749560000000001E-3</v>
      </c>
      <c r="BY235" s="12">
        <v>-1.7618162E-2</v>
      </c>
      <c r="BZ235" s="12">
        <v>2.6225199999999998E-4</v>
      </c>
      <c r="CA235" s="12">
        <v>-1.1495613E-2</v>
      </c>
      <c r="CB235" s="12">
        <v>-4.9887855000000002E-2</v>
      </c>
      <c r="CC235" s="12">
        <v>-3.2071893999999997E-2</v>
      </c>
      <c r="CD235" s="12">
        <v>-5.6190298E-2</v>
      </c>
      <c r="CE235" s="12">
        <v>-4.1176518000000002E-2</v>
      </c>
      <c r="CF235" s="12">
        <v>-1.3585755E-2</v>
      </c>
      <c r="CG235" s="12">
        <v>9.1109548999999998E-2</v>
      </c>
      <c r="CH235" s="12">
        <v>-2.3038699999999999E-2</v>
      </c>
      <c r="CI235" s="12">
        <v>-7.0256340000000002E-3</v>
      </c>
      <c r="CJ235" s="12">
        <v>-2.2752575000000001E-2</v>
      </c>
      <c r="CK235" s="12">
        <v>-2.1569508000000001E-2</v>
      </c>
      <c r="CL235" s="12">
        <v>-1.4226938E-2</v>
      </c>
      <c r="CM235" s="12">
        <v>-1.4701953E-2</v>
      </c>
      <c r="CN235" s="12">
        <v>-7.0957765000000006E-2</v>
      </c>
      <c r="CO235" s="12">
        <v>-5.631624E-3</v>
      </c>
      <c r="CP235" s="12">
        <v>-2.2123696000000002E-2</v>
      </c>
      <c r="CQ235" s="12">
        <v>-3.1729902999999997E-2</v>
      </c>
      <c r="CR235" s="12">
        <v>-4.4968539999999998E-3</v>
      </c>
      <c r="CS235" s="12">
        <v>-1.7610713E-2</v>
      </c>
      <c r="CT235" s="12">
        <v>-1.8183792000000001E-2</v>
      </c>
      <c r="CU235" s="12">
        <v>-4.9783806999999999E-2</v>
      </c>
      <c r="CV235" s="12">
        <v>-6.6191997000000002E-2</v>
      </c>
    </row>
    <row r="236" spans="1:100" ht="18.75" customHeight="1" x14ac:dyDescent="0.4">
      <c r="A236" s="11">
        <v>234</v>
      </c>
      <c r="B236" s="12">
        <v>5.0112877E-2</v>
      </c>
      <c r="C236" s="12">
        <v>1.7922467000000001E-2</v>
      </c>
      <c r="D236" s="12">
        <v>8.0850756999999995E-2</v>
      </c>
      <c r="E236" s="12">
        <v>0.109304846</v>
      </c>
      <c r="F236" s="12">
        <v>4.5774318000000001E-2</v>
      </c>
      <c r="G236" s="12">
        <v>2.0806096E-2</v>
      </c>
      <c r="H236" s="12">
        <v>7.0720711000000006E-2</v>
      </c>
      <c r="I236" s="12">
        <v>6.8369728000000005E-2</v>
      </c>
      <c r="J236" s="12">
        <v>0.10802943600000001</v>
      </c>
      <c r="K236" s="12">
        <v>8.5016506000000006E-2</v>
      </c>
      <c r="L236" s="12">
        <v>5.3440970999999997E-2</v>
      </c>
      <c r="M236" s="12">
        <v>6.1741864E-2</v>
      </c>
      <c r="N236" s="12">
        <v>8.1027481999999998E-2</v>
      </c>
      <c r="O236" s="12">
        <v>2.9054032E-2</v>
      </c>
      <c r="P236" s="12">
        <v>4.0999052000000001E-2</v>
      </c>
      <c r="Q236" s="12">
        <v>9.1799589999999997E-3</v>
      </c>
      <c r="R236" s="12">
        <v>8.0868015000000001E-2</v>
      </c>
      <c r="S236" s="12">
        <v>2.4436093999999998E-2</v>
      </c>
      <c r="T236" s="12">
        <v>8.9303911999999999E-2</v>
      </c>
      <c r="U236" s="12">
        <v>-1.9613370000000001E-3</v>
      </c>
      <c r="V236" s="12">
        <v>3.2907965999999997E-2</v>
      </c>
      <c r="W236" s="12">
        <v>2.8122445999999999E-2</v>
      </c>
      <c r="X236" s="12">
        <v>3.9671676000000003E-2</v>
      </c>
      <c r="Y236" s="12">
        <v>4.4398805E-2</v>
      </c>
      <c r="Z236" s="12">
        <v>2.2584001999999999E-2</v>
      </c>
      <c r="AA236" s="12">
        <v>5.8286027999999997E-2</v>
      </c>
      <c r="AB236" s="12">
        <v>5.3172135000000002E-2</v>
      </c>
      <c r="AC236" s="12">
        <v>7.2355934999999996E-2</v>
      </c>
      <c r="AD236" s="12">
        <v>3.1417642000000003E-2</v>
      </c>
      <c r="AE236" s="12">
        <v>9.1499586999999993E-2</v>
      </c>
      <c r="AF236" s="12">
        <v>-0.108969699</v>
      </c>
      <c r="AG236" s="12">
        <v>1.7223621000000001E-2</v>
      </c>
      <c r="AH236" s="12">
        <v>9.9738879000000003E-2</v>
      </c>
      <c r="AI236" s="12">
        <v>8.6857895000000004E-2</v>
      </c>
      <c r="AJ236" s="12">
        <v>0.10178119099999999</v>
      </c>
      <c r="AK236" s="12">
        <v>-0.102737273</v>
      </c>
      <c r="AL236" s="12">
        <v>2.4165550000000001E-2</v>
      </c>
      <c r="AM236" s="12">
        <v>6.4865623999999997E-2</v>
      </c>
      <c r="AN236" s="12">
        <v>9.3680993000000004E-2</v>
      </c>
      <c r="AO236" s="12">
        <v>5.6724239000000003E-2</v>
      </c>
      <c r="AP236" s="12">
        <v>6.9268542000000002E-2</v>
      </c>
      <c r="AQ236" s="12">
        <v>5.1216537999999999E-2</v>
      </c>
      <c r="AR236" s="12">
        <v>6.7740255999999999E-2</v>
      </c>
      <c r="AS236" s="12">
        <v>-6.5034512000000003E-2</v>
      </c>
      <c r="AT236" s="12">
        <v>3.7748995E-2</v>
      </c>
      <c r="AU236" s="12">
        <v>3.046223E-2</v>
      </c>
      <c r="AV236" s="12">
        <v>9.6915944000000004E-2</v>
      </c>
      <c r="AW236" s="12">
        <v>7.3156941000000003E-2</v>
      </c>
      <c r="AX236" s="12">
        <v>7.5449753999999994E-2</v>
      </c>
      <c r="AY236" s="12">
        <v>5.3872754000000002E-2</v>
      </c>
      <c r="AZ236" s="12">
        <v>4.1847937000000002E-2</v>
      </c>
      <c r="BA236" s="12">
        <v>9.1040076999999997E-2</v>
      </c>
      <c r="BB236" s="12">
        <v>2.7154147E-2</v>
      </c>
      <c r="BC236" s="12">
        <v>8.6234127999999993E-2</v>
      </c>
      <c r="BD236" s="12">
        <v>5.9320532000000002E-2</v>
      </c>
      <c r="BE236" s="12">
        <v>6.7884749999999994E-2</v>
      </c>
      <c r="BF236" s="12">
        <v>8.5716237000000001E-2</v>
      </c>
      <c r="BG236" s="12">
        <v>6.0343853000000003E-2</v>
      </c>
      <c r="BH236" s="12">
        <v>3.2546984000000001E-2</v>
      </c>
      <c r="BI236" s="12">
        <v>4.7349239000000001E-2</v>
      </c>
      <c r="BJ236" s="12">
        <v>4.5081189000000001E-2</v>
      </c>
      <c r="BK236" s="12">
        <v>6.0223166000000002E-2</v>
      </c>
      <c r="BL236" s="12">
        <v>4.8837262999999999E-2</v>
      </c>
      <c r="BM236" s="12">
        <v>3.2739619999999997E-2</v>
      </c>
      <c r="BN236" s="12">
        <v>5.4463419999999998E-3</v>
      </c>
      <c r="BO236" s="12">
        <v>8.3238559000000004E-2</v>
      </c>
      <c r="BP236" s="12">
        <v>6.9706814000000006E-2</v>
      </c>
      <c r="BQ236" s="12">
        <v>0.105559762</v>
      </c>
      <c r="BR236" s="12">
        <v>8.6686582999999998E-2</v>
      </c>
      <c r="BS236" s="12">
        <v>-5.2635700000000004E-3</v>
      </c>
      <c r="BT236" s="12">
        <v>9.5214885999999999E-2</v>
      </c>
      <c r="BU236" s="12">
        <v>0.111234505</v>
      </c>
      <c r="BV236" s="12">
        <v>6.9908063000000006E-2</v>
      </c>
      <c r="BW236" s="12">
        <v>3.0587553999999999E-2</v>
      </c>
      <c r="BX236" s="12">
        <v>4.4919095999999999E-2</v>
      </c>
      <c r="BY236" s="12">
        <v>3.8193210999999998E-2</v>
      </c>
      <c r="BZ236" s="12">
        <v>1.9774308000000001E-2</v>
      </c>
      <c r="CA236" s="12">
        <v>2.0580208999999999E-2</v>
      </c>
      <c r="CB236" s="12">
        <v>9.4841928000000006E-2</v>
      </c>
      <c r="CC236" s="12">
        <v>6.2872688999999995E-2</v>
      </c>
      <c r="CD236" s="12">
        <v>0.11331611699999999</v>
      </c>
      <c r="CE236" s="12">
        <v>5.3819819999999997E-2</v>
      </c>
      <c r="CF236" s="12">
        <v>5.6710851E-2</v>
      </c>
      <c r="CG236" s="12">
        <v>4.4972156999999999E-2</v>
      </c>
      <c r="CH236" s="12">
        <v>0.11551829600000001</v>
      </c>
      <c r="CI236" s="12">
        <v>6.3042977E-2</v>
      </c>
      <c r="CJ236" s="12">
        <v>6.7702412000000003E-2</v>
      </c>
      <c r="CK236" s="12">
        <v>0.11802143499999999</v>
      </c>
      <c r="CL236" s="12">
        <v>5.4636828999999998E-2</v>
      </c>
      <c r="CM236" s="12">
        <v>5.2410743000000003E-2</v>
      </c>
      <c r="CN236" s="12">
        <v>5.4078438E-2</v>
      </c>
      <c r="CO236" s="12">
        <v>4.8108082000000003E-2</v>
      </c>
      <c r="CP236" s="12">
        <v>6.1070927999999997E-2</v>
      </c>
      <c r="CQ236" s="12">
        <v>4.9678435E-2</v>
      </c>
      <c r="CR236" s="12">
        <v>1.1893534000000001E-2</v>
      </c>
      <c r="CS236" s="12">
        <v>6.2502680000000005E-2</v>
      </c>
      <c r="CT236" s="12">
        <v>5.8883171999999998E-2</v>
      </c>
      <c r="CU236" s="12">
        <v>2.1127373000000001E-2</v>
      </c>
      <c r="CV236" s="12">
        <v>3.9736171000000001E-2</v>
      </c>
    </row>
    <row r="237" spans="1:100" ht="18.75" customHeight="1" x14ac:dyDescent="0.4">
      <c r="A237" s="11">
        <v>235</v>
      </c>
      <c r="B237" s="12">
        <v>5.5193900999999997E-2</v>
      </c>
      <c r="C237" s="12">
        <v>-2.0011139000000001E-2</v>
      </c>
      <c r="D237" s="12">
        <v>1.9777367000000001E-2</v>
      </c>
      <c r="E237" s="12">
        <v>5.9539437000000001E-2</v>
      </c>
      <c r="F237" s="12">
        <v>2.6203138000000001E-2</v>
      </c>
      <c r="G237" s="12">
        <v>4.1858614000000002E-2</v>
      </c>
      <c r="H237" s="12">
        <v>1.2549880000000001E-3</v>
      </c>
      <c r="I237" s="12">
        <v>-1.0703463999999999E-2</v>
      </c>
      <c r="J237" s="12">
        <v>-3.5577508000000001E-2</v>
      </c>
      <c r="K237" s="12">
        <v>3.5786373000000003E-2</v>
      </c>
      <c r="L237" s="12">
        <v>3.5345938E-2</v>
      </c>
      <c r="M237" s="12">
        <v>-9.4611229000000005E-2</v>
      </c>
      <c r="N237" s="12">
        <v>1.0605002000000001E-2</v>
      </c>
      <c r="O237" s="12">
        <v>-9.3700538E-2</v>
      </c>
      <c r="P237" s="12">
        <v>7.5375617000000006E-2</v>
      </c>
      <c r="Q237" s="12">
        <v>-4.4445109999999999E-3</v>
      </c>
      <c r="R237" s="12">
        <v>4.8168649000000001E-2</v>
      </c>
      <c r="S237" s="12">
        <v>-5.6140469999999998E-2</v>
      </c>
      <c r="T237" s="12">
        <v>-2.9411928E-2</v>
      </c>
      <c r="U237" s="12">
        <v>4.0695868000000003E-2</v>
      </c>
      <c r="V237" s="12">
        <v>3.0805965000000001E-2</v>
      </c>
      <c r="W237" s="12">
        <v>-7.9229920000000002E-3</v>
      </c>
      <c r="X237" s="12">
        <v>9.8683810000000007E-3</v>
      </c>
      <c r="Y237" s="12">
        <v>2.8990235999999999E-2</v>
      </c>
      <c r="Z237" s="12">
        <v>-3.1569621999999999E-2</v>
      </c>
      <c r="AA237" s="12">
        <v>-2.1480984000000002E-2</v>
      </c>
      <c r="AB237" s="12">
        <v>-4.3968599999999998E-3</v>
      </c>
      <c r="AC237" s="12">
        <v>3.7615884000000002E-2</v>
      </c>
      <c r="AD237" s="12">
        <v>-2.2263867999999999E-2</v>
      </c>
      <c r="AE237" s="12">
        <v>-3.4988672999999998E-2</v>
      </c>
      <c r="AF237" s="12">
        <v>3.4156486E-2</v>
      </c>
      <c r="AG237" s="12">
        <v>-4.2603109E-2</v>
      </c>
      <c r="AH237" s="12">
        <v>3.6854886000000003E-2</v>
      </c>
      <c r="AI237" s="12">
        <v>-4.2642025E-2</v>
      </c>
      <c r="AJ237" s="12">
        <v>8.6605899999999993E-3</v>
      </c>
      <c r="AK237" s="12">
        <v>6.7353439999999999E-3</v>
      </c>
      <c r="AL237" s="12">
        <v>5.8299518000000002E-2</v>
      </c>
      <c r="AM237" s="12">
        <v>-6.9493785000000002E-2</v>
      </c>
      <c r="AN237" s="12">
        <v>-9.8085350000000002E-2</v>
      </c>
      <c r="AO237" s="12">
        <v>2.7033267E-2</v>
      </c>
      <c r="AP237" s="12">
        <v>-1.3598894E-2</v>
      </c>
      <c r="AQ237" s="12">
        <v>3.1822060999999999E-2</v>
      </c>
      <c r="AR237" s="12">
        <v>-1.2064139E-2</v>
      </c>
      <c r="AS237" s="12">
        <v>3.3751851999999999E-2</v>
      </c>
      <c r="AT237" s="12">
        <v>7.5728449999999999E-3</v>
      </c>
      <c r="AU237" s="12">
        <v>1.7329206E-2</v>
      </c>
      <c r="AV237" s="12">
        <v>-1.327689E-3</v>
      </c>
      <c r="AW237" s="12">
        <v>1.8877730999999998E-2</v>
      </c>
      <c r="AX237" s="12">
        <v>-3.6981140000000002E-3</v>
      </c>
      <c r="AY237" s="12">
        <v>2.3985936999999999E-2</v>
      </c>
      <c r="AZ237" s="12">
        <v>-4.8199849999999997E-3</v>
      </c>
      <c r="BA237" s="12">
        <v>6.9312810000000002E-2</v>
      </c>
      <c r="BB237" s="12">
        <v>-3.5246099999999999E-4</v>
      </c>
      <c r="BC237" s="12">
        <v>-1.8850639999999998E-2</v>
      </c>
      <c r="BD237" s="12">
        <v>1.8674643000000001E-2</v>
      </c>
      <c r="BE237" s="12">
        <v>-1.7439949999999999E-3</v>
      </c>
      <c r="BF237" s="12">
        <v>8.0983448E-2</v>
      </c>
      <c r="BG237" s="12">
        <v>2.1577592E-2</v>
      </c>
      <c r="BH237" s="12">
        <v>3.2932608000000002E-2</v>
      </c>
      <c r="BI237" s="12">
        <v>-2.98821E-4</v>
      </c>
      <c r="BJ237" s="12">
        <v>-2.5909598999999998E-2</v>
      </c>
      <c r="BK237" s="12">
        <v>4.5041176000000002E-2</v>
      </c>
      <c r="BL237" s="12">
        <v>3.3620275999999998E-2</v>
      </c>
      <c r="BM237" s="12">
        <v>-3.7471723999999998E-2</v>
      </c>
      <c r="BN237" s="12">
        <v>-1.9249314999999999E-2</v>
      </c>
      <c r="BO237" s="12">
        <v>-1.2269000000000001E-4</v>
      </c>
      <c r="BP237" s="12">
        <v>4.7817468000000002E-2</v>
      </c>
      <c r="BQ237" s="12">
        <v>3.8302685000000003E-2</v>
      </c>
      <c r="BR237" s="12">
        <v>3.4415777000000002E-2</v>
      </c>
      <c r="BS237" s="12">
        <v>-1.5534045E-2</v>
      </c>
      <c r="BT237" s="12">
        <v>4.6146746000000002E-2</v>
      </c>
      <c r="BU237" s="12">
        <v>7.3991769999999998E-2</v>
      </c>
      <c r="BV237" s="12">
        <v>4.6459865000000003E-2</v>
      </c>
      <c r="BW237" s="12">
        <v>3.5032054999999999E-2</v>
      </c>
      <c r="BX237" s="12">
        <v>7.7932299999999995E-4</v>
      </c>
      <c r="BY237" s="12">
        <v>-5.6941757000000003E-2</v>
      </c>
      <c r="BZ237" s="12">
        <v>8.9292529999999998E-3</v>
      </c>
      <c r="CA237" s="12">
        <v>2.6758675999999999E-2</v>
      </c>
      <c r="CB237" s="12">
        <v>-1.8770553999999998E-2</v>
      </c>
      <c r="CC237" s="12">
        <v>3.89675E-3</v>
      </c>
      <c r="CD237" s="12">
        <v>-2.370763E-2</v>
      </c>
      <c r="CE237" s="12">
        <v>-2.1985629999999999E-2</v>
      </c>
      <c r="CF237" s="12">
        <v>2.9072397E-2</v>
      </c>
      <c r="CG237" s="12">
        <v>-6.0444979999999997E-3</v>
      </c>
      <c r="CH237" s="12">
        <v>1.6366334E-2</v>
      </c>
      <c r="CI237" s="12">
        <v>1.9289714999999999E-2</v>
      </c>
      <c r="CJ237" s="12">
        <v>6.3306994000000005E-2</v>
      </c>
      <c r="CK237" s="12">
        <v>2.8910917000000001E-2</v>
      </c>
      <c r="CL237" s="12">
        <v>-9.4126539999999995E-3</v>
      </c>
      <c r="CM237" s="12">
        <v>-4.0053109000000003E-2</v>
      </c>
      <c r="CN237" s="12">
        <v>-1.3876013E-2</v>
      </c>
      <c r="CO237" s="12">
        <v>9.2039219999999998E-3</v>
      </c>
      <c r="CP237" s="12">
        <v>-2.4140809999999999E-2</v>
      </c>
      <c r="CQ237" s="12">
        <v>-1.125433E-2</v>
      </c>
      <c r="CR237" s="12">
        <v>1.9419817999999998E-2</v>
      </c>
      <c r="CS237" s="12">
        <v>6.7734459999999998E-3</v>
      </c>
      <c r="CT237" s="12">
        <v>-6.778358E-3</v>
      </c>
      <c r="CU237" s="12">
        <v>-3.7391037000000002E-2</v>
      </c>
      <c r="CV237" s="12">
        <v>4.6202220000000002E-2</v>
      </c>
    </row>
    <row r="238" spans="1:100" ht="18.75" customHeight="1" x14ac:dyDescent="0.4">
      <c r="A238" s="11">
        <v>236</v>
      </c>
      <c r="B238" s="12">
        <v>1.8990968E-2</v>
      </c>
      <c r="C238" s="12">
        <v>-2.0925520000000001E-3</v>
      </c>
      <c r="D238" s="12">
        <v>2.5462186000000001E-2</v>
      </c>
      <c r="E238" s="12">
        <v>9.1088760000000001E-3</v>
      </c>
      <c r="F238" s="12">
        <v>6.2267760999999998E-2</v>
      </c>
      <c r="G238" s="12">
        <v>3.9388720000000004E-3</v>
      </c>
      <c r="H238" s="12">
        <v>1.0341749000000001E-2</v>
      </c>
      <c r="I238" s="12">
        <v>2.9695909999999999E-2</v>
      </c>
      <c r="J238" s="12">
        <v>7.5901789999999997E-2</v>
      </c>
      <c r="K238" s="12">
        <v>1.1284447E-2</v>
      </c>
      <c r="L238" s="12">
        <v>-1.2872720000000001E-2</v>
      </c>
      <c r="M238" s="12">
        <v>1.7064714000000002E-2</v>
      </c>
      <c r="N238" s="12">
        <v>5.2986118999999998E-2</v>
      </c>
      <c r="O238" s="12">
        <v>-5.8810640000000001E-3</v>
      </c>
      <c r="P238" s="12">
        <v>1.9848801999999999E-2</v>
      </c>
      <c r="Q238" s="12">
        <v>5.5866384999999998E-2</v>
      </c>
      <c r="R238" s="12">
        <v>2.5653736999999999E-2</v>
      </c>
      <c r="S238" s="12">
        <v>-3.6322013E-2</v>
      </c>
      <c r="T238" s="12">
        <v>1.2169078E-2</v>
      </c>
      <c r="U238" s="12">
        <v>-1.6995781000000001E-2</v>
      </c>
      <c r="V238" s="13">
        <v>5.2129200000000002E-5</v>
      </c>
      <c r="W238" s="12">
        <v>-9.1842643000000002E-2</v>
      </c>
      <c r="X238" s="12">
        <v>2.9967516999999999E-2</v>
      </c>
      <c r="Y238" s="12">
        <v>2.7161132000000001E-2</v>
      </c>
      <c r="Z238" s="12">
        <v>1.0563243E-2</v>
      </c>
      <c r="AA238" s="12">
        <v>2.7166532E-2</v>
      </c>
      <c r="AB238" s="12">
        <v>5.4720758000000001E-2</v>
      </c>
      <c r="AC238" s="12">
        <v>6.6613933E-2</v>
      </c>
      <c r="AD238" s="12">
        <v>1.9712215000000002E-2</v>
      </c>
      <c r="AE238" s="12">
        <v>0.11610843</v>
      </c>
      <c r="AF238" s="12">
        <v>7.8954162999999994E-2</v>
      </c>
      <c r="AG238" s="12">
        <v>1.0594958E-2</v>
      </c>
      <c r="AH238" s="12">
        <v>2.6958781000000001E-2</v>
      </c>
      <c r="AI238" s="12">
        <v>4.1893825000000003E-2</v>
      </c>
      <c r="AJ238" s="12">
        <v>4.3121603000000001E-2</v>
      </c>
      <c r="AK238" s="12">
        <v>8.6579819999999998E-3</v>
      </c>
      <c r="AL238" s="12">
        <v>4.0426863E-2</v>
      </c>
      <c r="AM238" s="12">
        <v>-6.1908099999999997E-3</v>
      </c>
      <c r="AN238" s="12">
        <v>4.3947927999999997E-2</v>
      </c>
      <c r="AO238" s="12">
        <v>2.0514398999999999E-2</v>
      </c>
      <c r="AP238" s="12">
        <v>5.3774068000000001E-2</v>
      </c>
      <c r="AQ238" s="12">
        <v>4.0111243999999997E-2</v>
      </c>
      <c r="AR238" s="12">
        <v>3.01277E-2</v>
      </c>
      <c r="AS238" s="12">
        <v>1.0099072000000001E-2</v>
      </c>
      <c r="AT238" s="12">
        <v>3.7605241999999997E-2</v>
      </c>
      <c r="AU238" s="12">
        <v>1.4756827E-2</v>
      </c>
      <c r="AV238" s="12">
        <v>8.154314E-2</v>
      </c>
      <c r="AW238" s="12">
        <v>0.13108746399999999</v>
      </c>
      <c r="AX238" s="12">
        <v>0.100147787</v>
      </c>
      <c r="AY238" s="12">
        <v>4.3638857000000003E-2</v>
      </c>
      <c r="AZ238" s="12">
        <v>2.4539879000000001E-2</v>
      </c>
      <c r="BA238" s="12">
        <v>1.9260592999999999E-2</v>
      </c>
      <c r="BB238" s="12">
        <v>9.5203760000000005E-3</v>
      </c>
      <c r="BC238" s="12">
        <v>1.9322628000000001E-2</v>
      </c>
      <c r="BD238" s="12">
        <v>2.0108165000000001E-2</v>
      </c>
      <c r="BE238" s="12">
        <v>4.6762471E-2</v>
      </c>
      <c r="BF238" s="12">
        <v>2.1752627E-2</v>
      </c>
      <c r="BG238" s="12">
        <v>1.5010974999999999E-2</v>
      </c>
      <c r="BH238" s="12">
        <v>4.1346121999999999E-2</v>
      </c>
      <c r="BI238" s="12">
        <v>2.9724912999999999E-2</v>
      </c>
      <c r="BJ238" s="12">
        <v>5.7725009000000001E-2</v>
      </c>
      <c r="BK238" s="12">
        <v>1.9071122999999999E-2</v>
      </c>
      <c r="BL238" s="12">
        <v>-1.2920925E-2</v>
      </c>
      <c r="BM238" s="12">
        <v>1.9086295E-2</v>
      </c>
      <c r="BN238" s="12">
        <v>3.5507690000000001E-3</v>
      </c>
      <c r="BO238" s="12">
        <v>6.5710807999999996E-2</v>
      </c>
      <c r="BP238" s="12">
        <v>4.8692800000000002E-4</v>
      </c>
      <c r="BQ238" s="12">
        <v>2.9193101999999999E-2</v>
      </c>
      <c r="BR238" s="12">
        <v>4.1744955E-2</v>
      </c>
      <c r="BS238" s="12">
        <v>1.9427489999999999E-3</v>
      </c>
      <c r="BT238" s="12">
        <v>3.0877773000000001E-2</v>
      </c>
      <c r="BU238" s="12">
        <v>1.9923552000000001E-2</v>
      </c>
      <c r="BV238" s="12">
        <v>2.0252954E-2</v>
      </c>
      <c r="BW238" s="12">
        <v>-1.7916878000000001E-2</v>
      </c>
      <c r="BX238" s="12">
        <v>-9.58339E-4</v>
      </c>
      <c r="BY238" s="12">
        <v>2.8609046999999999E-2</v>
      </c>
      <c r="BZ238" s="12">
        <v>-2.2455209999999999E-3</v>
      </c>
      <c r="CA238" s="12">
        <v>-1.7581942E-2</v>
      </c>
      <c r="CB238" s="12">
        <v>5.2797666E-2</v>
      </c>
      <c r="CC238" s="12">
        <v>6.0128506999999998E-2</v>
      </c>
      <c r="CD238" s="12">
        <v>3.231697E-2</v>
      </c>
      <c r="CE238" s="12">
        <v>4.3683050000000003E-3</v>
      </c>
      <c r="CF238" s="12">
        <v>1.4637905999999999E-2</v>
      </c>
      <c r="CG238" s="12">
        <v>-3.0892635000000002E-2</v>
      </c>
      <c r="CH238" s="12">
        <v>1.7445757999999999E-2</v>
      </c>
      <c r="CI238" s="12">
        <v>5.6813333000000001E-2</v>
      </c>
      <c r="CJ238" s="12">
        <v>3.0742268999999999E-2</v>
      </c>
      <c r="CK238" s="12">
        <v>3.5916441E-2</v>
      </c>
      <c r="CL238" s="12">
        <v>5.3943504000000003E-2</v>
      </c>
      <c r="CM238" s="12">
        <v>0.19902149899999999</v>
      </c>
      <c r="CN238" s="12">
        <v>4.0117709000000001E-2</v>
      </c>
      <c r="CO238" s="12">
        <v>1.0943628E-2</v>
      </c>
      <c r="CP238" s="12">
        <v>9.1544420000000001E-2</v>
      </c>
      <c r="CQ238" s="12">
        <v>5.0478913E-2</v>
      </c>
      <c r="CR238" s="12">
        <v>-9.0908299999999994E-3</v>
      </c>
      <c r="CS238" s="12">
        <v>1.9740206E-2</v>
      </c>
      <c r="CT238" s="12">
        <v>-6.1956361000000001E-2</v>
      </c>
      <c r="CU238" s="12">
        <v>1.1662608E-2</v>
      </c>
      <c r="CV238" s="12">
        <v>3.2364750999999997E-2</v>
      </c>
    </row>
    <row r="239" spans="1:100" ht="18.75" customHeight="1" x14ac:dyDescent="0.4">
      <c r="A239" s="11">
        <v>237</v>
      </c>
      <c r="B239" s="12">
        <v>1.4761279999999999E-3</v>
      </c>
      <c r="C239" s="12">
        <v>2.67541E-3</v>
      </c>
      <c r="D239" s="12">
        <v>1.8942712E-2</v>
      </c>
      <c r="E239" s="12">
        <v>2.7826668999999998E-2</v>
      </c>
      <c r="F239" s="11">
        <v>0</v>
      </c>
      <c r="G239" s="12">
        <v>5.5364309999999996E-3</v>
      </c>
      <c r="H239" s="12">
        <v>1.1321296999999999E-2</v>
      </c>
      <c r="I239" s="12">
        <v>1.8034196999999998E-2</v>
      </c>
      <c r="J239" s="12">
        <v>7.9903749999999992E-3</v>
      </c>
      <c r="K239" s="12">
        <v>1.0745371E-2</v>
      </c>
      <c r="L239" s="12">
        <v>8.4918899999999998E-4</v>
      </c>
      <c r="M239" s="12">
        <v>1.6704252999999999E-2</v>
      </c>
      <c r="N239" s="12">
        <v>1.1441787E-2</v>
      </c>
      <c r="O239" s="12">
        <v>2.4092182E-2</v>
      </c>
      <c r="P239" s="12">
        <v>-6.2705959999999998E-3</v>
      </c>
      <c r="Q239" s="12">
        <v>-2.2563003000000002E-2</v>
      </c>
      <c r="R239" s="12">
        <v>8.7225419999999998E-3</v>
      </c>
      <c r="S239" s="12">
        <v>1.8721874999999999E-2</v>
      </c>
      <c r="T239" s="12">
        <v>3.7719199999999998E-3</v>
      </c>
      <c r="U239" s="12">
        <v>1.7664640999999998E-2</v>
      </c>
      <c r="V239" s="12">
        <v>2.4620946000000001E-2</v>
      </c>
      <c r="W239" s="12">
        <v>1.2562845E-2</v>
      </c>
      <c r="X239" s="12">
        <v>3.2257992999999999E-2</v>
      </c>
      <c r="Y239" s="12">
        <v>1.2646825E-2</v>
      </c>
      <c r="Z239" s="12">
        <v>1.3560005E-2</v>
      </c>
      <c r="AA239" s="12">
        <v>-3.6339900000000001E-2</v>
      </c>
      <c r="AB239" s="12">
        <v>6.5598343000000003E-2</v>
      </c>
      <c r="AC239" s="12">
        <v>2.0286730999999999E-2</v>
      </c>
      <c r="AD239" s="12">
        <v>1.9774746999999999E-2</v>
      </c>
      <c r="AE239" s="12">
        <v>7.6021678999999995E-2</v>
      </c>
      <c r="AF239" s="12">
        <v>8.0780800000000003E-4</v>
      </c>
      <c r="AG239" s="12">
        <v>-4.032257E-3</v>
      </c>
      <c r="AH239" s="12">
        <v>4.0386390000000001E-3</v>
      </c>
      <c r="AI239" s="12">
        <v>1.4947683E-2</v>
      </c>
      <c r="AJ239" s="12">
        <v>1.518193E-2</v>
      </c>
      <c r="AK239" s="12">
        <v>4.2333243E-2</v>
      </c>
      <c r="AL239" s="12">
        <v>3.33567E-4</v>
      </c>
      <c r="AM239" s="12">
        <v>-9.2783399999999999E-4</v>
      </c>
      <c r="AN239" s="12">
        <v>5.351382E-3</v>
      </c>
      <c r="AO239" s="12">
        <v>1.0198763E-2</v>
      </c>
      <c r="AP239" s="12">
        <v>1.1162907999999999E-2</v>
      </c>
      <c r="AQ239" s="12">
        <v>1.0006569999999999E-2</v>
      </c>
      <c r="AR239" s="12">
        <v>1.1505655E-2</v>
      </c>
      <c r="AS239" s="12">
        <v>4.0494812999999998E-2</v>
      </c>
      <c r="AT239" s="12">
        <v>1.4977895E-2</v>
      </c>
      <c r="AU239" s="12">
        <v>2.6840172999999998E-2</v>
      </c>
      <c r="AV239" s="12">
        <v>3.1249305000000002E-2</v>
      </c>
      <c r="AW239" s="12">
        <v>3.4238820000000001E-3</v>
      </c>
      <c r="AX239" s="12">
        <v>4.1699460000000001E-2</v>
      </c>
      <c r="AY239" s="12">
        <v>4.7112220000000002E-3</v>
      </c>
      <c r="AZ239" s="12">
        <v>2.8049256000000002E-2</v>
      </c>
      <c r="BA239" s="12">
        <v>2.3192588E-2</v>
      </c>
      <c r="BB239" s="12">
        <v>2.2878170999999999E-2</v>
      </c>
      <c r="BC239" s="12">
        <v>3.4944186000000002E-2</v>
      </c>
      <c r="BD239" s="12">
        <v>1.5543552E-2</v>
      </c>
      <c r="BE239" s="12">
        <v>-2.2729396999999998E-2</v>
      </c>
      <c r="BF239" s="12">
        <v>2.4502539E-2</v>
      </c>
      <c r="BG239" s="12">
        <v>3.0477141999999999E-2</v>
      </c>
      <c r="BH239" s="12">
        <v>1.5356946999999999E-2</v>
      </c>
      <c r="BI239" s="12">
        <v>2.4623637E-2</v>
      </c>
      <c r="BJ239" s="12">
        <v>5.6313768E-2</v>
      </c>
      <c r="BK239" s="12">
        <v>9.52129E-3</v>
      </c>
      <c r="BL239" s="12">
        <v>1.5516049000000001E-2</v>
      </c>
      <c r="BM239" s="12">
        <v>1.6383401999999998E-2</v>
      </c>
      <c r="BN239" s="12">
        <v>1.1791670000000001E-3</v>
      </c>
      <c r="BO239" s="12">
        <v>-2.0303809999999999E-2</v>
      </c>
      <c r="BP239" s="12">
        <v>2.2565997000000001E-2</v>
      </c>
      <c r="BQ239" s="12">
        <v>-8.8962780000000005E-3</v>
      </c>
      <c r="BR239" s="12">
        <v>2.9297489999999999E-2</v>
      </c>
      <c r="BS239" s="12">
        <v>1.5834659000000001E-2</v>
      </c>
      <c r="BT239" s="12">
        <v>2.9861299000000001E-2</v>
      </c>
      <c r="BU239" s="12">
        <v>-3.0873589999999999E-2</v>
      </c>
      <c r="BV239" s="12">
        <v>7.7149319999999999E-3</v>
      </c>
      <c r="BW239" s="12">
        <v>1.9214274999999999E-2</v>
      </c>
      <c r="BX239" s="12">
        <v>1.5651274E-2</v>
      </c>
      <c r="BY239" s="12">
        <v>1.9384940999999999E-2</v>
      </c>
      <c r="BZ239" s="12">
        <v>2.0519790000000002E-3</v>
      </c>
      <c r="CA239" s="12">
        <v>3.9030177999999999E-2</v>
      </c>
      <c r="CB239" s="12">
        <v>1.7534349000000001E-2</v>
      </c>
      <c r="CC239" s="12">
        <v>4.268712E-3</v>
      </c>
      <c r="CD239" s="12">
        <v>-1.3795589E-2</v>
      </c>
      <c r="CE239" s="12">
        <v>-5.146861E-3</v>
      </c>
      <c r="CF239" s="12">
        <v>1.658098E-3</v>
      </c>
      <c r="CG239" s="12">
        <v>1.1164208E-2</v>
      </c>
      <c r="CH239" s="12">
        <v>-2.6427955E-2</v>
      </c>
      <c r="CI239" s="12">
        <v>2.2871289999999999E-2</v>
      </c>
      <c r="CJ239" s="12">
        <v>1.4791077999999999E-2</v>
      </c>
      <c r="CK239" s="12">
        <v>1.7102826000000002E-2</v>
      </c>
      <c r="CL239" s="12">
        <v>1.8239841E-2</v>
      </c>
      <c r="CM239" s="12">
        <v>2.2570132999999999E-2</v>
      </c>
      <c r="CN239" s="12">
        <v>5.2227673000000002E-2</v>
      </c>
      <c r="CO239" s="12">
        <v>3.3290527E-2</v>
      </c>
      <c r="CP239" s="12">
        <v>4.908211E-3</v>
      </c>
      <c r="CQ239" s="12">
        <v>-6.6614689999999997E-3</v>
      </c>
      <c r="CR239" s="12">
        <v>2.0156962E-2</v>
      </c>
      <c r="CS239" s="12">
        <v>1.8993468999999999E-2</v>
      </c>
      <c r="CT239" s="12">
        <v>7.2468150000000002E-3</v>
      </c>
      <c r="CU239" s="12">
        <v>5.39465E-3</v>
      </c>
      <c r="CV239" s="12">
        <v>3.0949620000000001E-2</v>
      </c>
    </row>
    <row r="240" spans="1:100" ht="18.75" customHeight="1" x14ac:dyDescent="0.4">
      <c r="A240" s="11">
        <v>238</v>
      </c>
      <c r="B240" s="12">
        <v>6.6852659999999996E-3</v>
      </c>
      <c r="C240" s="12">
        <v>3.4181943999999999E-2</v>
      </c>
      <c r="D240" s="12">
        <v>1.2034425E-2</v>
      </c>
      <c r="E240" s="12">
        <v>-1.1236171999999999E-2</v>
      </c>
      <c r="F240" s="12">
        <v>1.09238E-4</v>
      </c>
      <c r="G240" s="12">
        <v>9.8847640000000007E-3</v>
      </c>
      <c r="H240" s="12">
        <v>1.1654647000000001E-2</v>
      </c>
      <c r="I240" s="12">
        <v>7.8324269999999994E-3</v>
      </c>
      <c r="J240" s="12">
        <v>5.5940137000000001E-2</v>
      </c>
      <c r="K240" s="12">
        <v>1.9762389999999999E-3</v>
      </c>
      <c r="L240" s="12">
        <v>-9.8479770000000008E-3</v>
      </c>
      <c r="M240" s="12">
        <v>-6.7758330000000002E-3</v>
      </c>
      <c r="N240" s="12">
        <v>5.680582E-2</v>
      </c>
      <c r="O240" s="12">
        <v>-2.6790389999999998E-3</v>
      </c>
      <c r="P240" s="12">
        <v>1.4112948E-2</v>
      </c>
      <c r="Q240" s="12">
        <v>3.8001263E-2</v>
      </c>
      <c r="R240" s="12">
        <v>-9.6071600000000002E-4</v>
      </c>
      <c r="S240" s="12">
        <v>-6.5416092999999995E-2</v>
      </c>
      <c r="T240" s="12">
        <v>-8.6897299999999997E-3</v>
      </c>
      <c r="U240" s="12">
        <v>1.0819886000000001E-2</v>
      </c>
      <c r="V240" s="12">
        <v>8.2691459999999998E-3</v>
      </c>
      <c r="W240" s="12">
        <v>2.2746210000000001E-3</v>
      </c>
      <c r="X240" s="12">
        <v>2.3284498000000001E-2</v>
      </c>
      <c r="Y240" s="12">
        <v>6.0370700000000003E-3</v>
      </c>
      <c r="Z240" s="12">
        <v>-6.2105099999999996E-4</v>
      </c>
      <c r="AA240" s="12">
        <v>-3.7278770000000001E-3</v>
      </c>
      <c r="AB240" s="12">
        <v>9.3491589999999992E-3</v>
      </c>
      <c r="AC240" s="12">
        <v>-3.6227242999999999E-2</v>
      </c>
      <c r="AD240" s="12">
        <v>2.0938971000000001E-2</v>
      </c>
      <c r="AE240" s="12">
        <v>3.2492304999999999E-2</v>
      </c>
      <c r="AF240" s="12">
        <v>6.4804925999999999E-2</v>
      </c>
      <c r="AG240" s="12">
        <v>8.0974300000000003E-4</v>
      </c>
      <c r="AH240" s="12">
        <v>7.6076119999999997E-3</v>
      </c>
      <c r="AI240" s="12">
        <v>6.7746550000000001E-3</v>
      </c>
      <c r="AJ240" s="12">
        <v>7.9279299999999997E-2</v>
      </c>
      <c r="AK240" s="12">
        <v>-1.7593087E-2</v>
      </c>
      <c r="AL240" s="12">
        <v>2.1088698999999999E-2</v>
      </c>
      <c r="AM240" s="12">
        <v>3.0114354999999999E-2</v>
      </c>
      <c r="AN240" s="12">
        <v>0.14833223100000001</v>
      </c>
      <c r="AO240" s="12">
        <v>-3.5335351000000001E-2</v>
      </c>
      <c r="AP240" s="12">
        <v>2.8709327E-2</v>
      </c>
      <c r="AQ240" s="12">
        <v>6.0063039999999996E-3</v>
      </c>
      <c r="AR240" s="12">
        <v>2.2594428E-2</v>
      </c>
      <c r="AS240" s="12">
        <v>-4.4475750000000001E-2</v>
      </c>
      <c r="AT240" s="12">
        <v>3.4605067000000003E-2</v>
      </c>
      <c r="AU240" s="12">
        <v>-1.311347E-3</v>
      </c>
      <c r="AV240" s="12">
        <v>9.2434089999999993E-3</v>
      </c>
      <c r="AW240" s="12">
        <v>-5.0045059999999997E-3</v>
      </c>
      <c r="AX240" s="12">
        <v>-8.8361919999999997E-3</v>
      </c>
      <c r="AY240" s="12">
        <v>2.1492962000000001E-2</v>
      </c>
      <c r="AZ240" s="12">
        <v>-1.3795389999999999E-2</v>
      </c>
      <c r="BA240" s="12">
        <v>-1.1949955999999999E-2</v>
      </c>
      <c r="BB240" s="12">
        <v>1.195207E-3</v>
      </c>
      <c r="BC240" s="12">
        <v>1.9266181E-2</v>
      </c>
      <c r="BD240" s="12">
        <v>-6.0836070000000004E-3</v>
      </c>
      <c r="BE240" s="12">
        <v>2.4363089000000001E-2</v>
      </c>
      <c r="BF240" s="12">
        <v>6.3833129999999998E-3</v>
      </c>
      <c r="BG240" s="12">
        <v>4.5089450000000003E-3</v>
      </c>
      <c r="BH240" s="12">
        <v>4.1983430000000002E-3</v>
      </c>
      <c r="BI240" s="12">
        <v>1.2104482E-2</v>
      </c>
      <c r="BJ240" s="12">
        <v>1.2915975E-2</v>
      </c>
      <c r="BK240" s="12">
        <v>-3.9647611999999999E-2</v>
      </c>
      <c r="BL240" s="12">
        <v>-1.7568344E-2</v>
      </c>
      <c r="BM240" s="12">
        <v>1.2842806E-2</v>
      </c>
      <c r="BN240" s="12">
        <v>1.5608143E-2</v>
      </c>
      <c r="BO240" s="12">
        <v>2.8480574000000002E-2</v>
      </c>
      <c r="BP240" s="12">
        <v>-7.7364269999999997E-3</v>
      </c>
      <c r="BQ240" s="12">
        <v>-1.2228515000000001E-2</v>
      </c>
      <c r="BR240" s="12">
        <v>-2.8818099E-2</v>
      </c>
      <c r="BS240" s="12">
        <v>2.1697646000000001E-2</v>
      </c>
      <c r="BT240" s="12">
        <v>2.5062996000000001E-2</v>
      </c>
      <c r="BU240" s="12">
        <v>-2.1161189E-2</v>
      </c>
      <c r="BV240" s="12">
        <v>7.8280329999999999E-3</v>
      </c>
      <c r="BW240" s="12">
        <v>-6.72632E-3</v>
      </c>
      <c r="BX240" s="12">
        <v>-4.014849E-3</v>
      </c>
      <c r="BY240" s="12">
        <v>-5.2131206999999999E-2</v>
      </c>
      <c r="BZ240" s="12">
        <v>8.4556040000000002E-3</v>
      </c>
      <c r="CA240" s="12">
        <v>-7.6960830000000003E-3</v>
      </c>
      <c r="CB240" s="12">
        <v>5.5892772E-2</v>
      </c>
      <c r="CC240" s="12">
        <v>5.2620211E-2</v>
      </c>
      <c r="CD240" s="12">
        <v>6.9763330999999998E-2</v>
      </c>
      <c r="CE240" s="12">
        <v>2.0744095000000001E-2</v>
      </c>
      <c r="CF240" s="12">
        <v>2.8520139999999999E-2</v>
      </c>
      <c r="CG240" s="12">
        <v>2.9257194E-2</v>
      </c>
      <c r="CH240" s="12">
        <v>-3.4831598999999998E-2</v>
      </c>
      <c r="CI240" s="12">
        <v>2.3565203E-2</v>
      </c>
      <c r="CJ240" s="12">
        <v>6.025575E-3</v>
      </c>
      <c r="CK240" s="12">
        <v>1.6622429000000001E-2</v>
      </c>
      <c r="CL240" s="12">
        <v>1.4132840000000001E-2</v>
      </c>
      <c r="CM240" s="12">
        <v>2.5254736999999999E-2</v>
      </c>
      <c r="CN240" s="12">
        <v>1.0900923E-2</v>
      </c>
      <c r="CO240" s="12">
        <v>2.5008565E-2</v>
      </c>
      <c r="CP240" s="12">
        <v>1.435551E-2</v>
      </c>
      <c r="CQ240" s="12">
        <v>1.0547491000000001E-2</v>
      </c>
      <c r="CR240" s="12">
        <v>1.09727E-4</v>
      </c>
      <c r="CS240" s="12">
        <v>8.4546020000000003E-3</v>
      </c>
      <c r="CT240" s="12">
        <v>-5.3251890000000001E-3</v>
      </c>
      <c r="CU240" s="12">
        <v>-1.5109411999999999E-2</v>
      </c>
      <c r="CV240" s="12">
        <v>-5.9930490000000003E-3</v>
      </c>
    </row>
    <row r="241" spans="1:100" ht="18.75" customHeight="1" x14ac:dyDescent="0.4">
      <c r="A241" s="11">
        <v>239</v>
      </c>
      <c r="B241" s="12">
        <v>2.3373722E-2</v>
      </c>
      <c r="C241" s="12">
        <v>4.0931606000000002E-2</v>
      </c>
      <c r="D241" s="12">
        <v>-2.4550599999999998E-3</v>
      </c>
      <c r="E241" s="12">
        <v>-4.0164600000000003E-3</v>
      </c>
      <c r="F241" s="12">
        <v>1.4645356E-2</v>
      </c>
      <c r="G241" s="12">
        <v>-1.5755191000000002E-2</v>
      </c>
      <c r="H241" s="12">
        <v>-6.6697630000000004E-3</v>
      </c>
      <c r="I241" s="12">
        <v>1.8556369E-2</v>
      </c>
      <c r="J241" s="12">
        <v>-1.9100045E-2</v>
      </c>
      <c r="K241" s="12">
        <v>2.6525160000000002E-3</v>
      </c>
      <c r="L241" s="12">
        <v>-8.1708010000000001E-3</v>
      </c>
      <c r="M241" s="12">
        <v>-3.4367730999999999E-2</v>
      </c>
      <c r="N241" s="12">
        <v>-3.0674428E-2</v>
      </c>
      <c r="O241" s="12">
        <v>-2.4973794000000001E-2</v>
      </c>
      <c r="P241" s="12">
        <v>3.6536691000000003E-2</v>
      </c>
      <c r="Q241" s="12">
        <v>1.0671523E-2</v>
      </c>
      <c r="R241" s="12">
        <v>-3.8542679000000003E-2</v>
      </c>
      <c r="S241" s="12">
        <v>-3.7989836999999999E-2</v>
      </c>
      <c r="T241" s="12">
        <v>-2.6059669999999998E-3</v>
      </c>
      <c r="U241" s="12">
        <v>-3.6075391999999998E-2</v>
      </c>
      <c r="V241" s="12">
        <v>2.4368905999999999E-2</v>
      </c>
      <c r="W241" s="12">
        <v>-1.8566500000000001E-3</v>
      </c>
      <c r="X241" s="12">
        <v>-9.7753300000000005E-3</v>
      </c>
      <c r="Y241" s="12">
        <v>-8.8132109999999996E-3</v>
      </c>
      <c r="Z241" s="12">
        <v>-3.4529109999999999E-3</v>
      </c>
      <c r="AA241" s="12">
        <v>-1.3936679E-2</v>
      </c>
      <c r="AB241" s="12">
        <v>-2.6803212999999999E-2</v>
      </c>
      <c r="AC241" s="12">
        <v>2.592235E-3</v>
      </c>
      <c r="AD241" s="12">
        <v>1.8890375000000001E-2</v>
      </c>
      <c r="AE241" s="12">
        <v>3.0011870000000002E-3</v>
      </c>
      <c r="AF241" s="12">
        <v>1.8902556000000001E-2</v>
      </c>
      <c r="AG241" s="12">
        <v>-3.7540466000000002E-2</v>
      </c>
      <c r="AH241" s="12">
        <v>8.0273210000000005E-3</v>
      </c>
      <c r="AI241" s="12">
        <v>1.1995314E-2</v>
      </c>
      <c r="AJ241" s="12">
        <v>-1.6026634000000001E-2</v>
      </c>
      <c r="AK241" s="12">
        <v>-6.2869459999999999E-3</v>
      </c>
      <c r="AL241" s="12">
        <v>-1.5591921E-2</v>
      </c>
      <c r="AM241" s="12">
        <v>1.7643176999999999E-2</v>
      </c>
      <c r="AN241" s="12">
        <v>4.5933254E-2</v>
      </c>
      <c r="AO241" s="12">
        <v>2.3737338E-2</v>
      </c>
      <c r="AP241" s="12">
        <v>2.8290437000000002E-2</v>
      </c>
      <c r="AQ241" s="12">
        <v>2.8682289999999999E-3</v>
      </c>
      <c r="AR241" s="12">
        <v>-1.6027855000000001E-2</v>
      </c>
      <c r="AS241" s="12">
        <v>-2.7442965E-2</v>
      </c>
      <c r="AT241" s="12">
        <v>8.7824470000000005E-3</v>
      </c>
      <c r="AU241" s="12">
        <v>-7.8781430000000006E-3</v>
      </c>
      <c r="AV241" s="12">
        <v>0.101015269</v>
      </c>
      <c r="AW241" s="12">
        <v>-2.3776886000000001E-2</v>
      </c>
      <c r="AX241" s="12">
        <v>-1.516497E-2</v>
      </c>
      <c r="AY241" s="12">
        <v>1.0711528E-2</v>
      </c>
      <c r="AZ241" s="12">
        <v>-1.864943E-3</v>
      </c>
      <c r="BA241" s="12">
        <v>-2.6539268000000001E-2</v>
      </c>
      <c r="BB241" s="12">
        <v>7.446884E-3</v>
      </c>
      <c r="BC241" s="12">
        <v>5.7526670000000004E-3</v>
      </c>
      <c r="BD241" s="12">
        <v>-2.2321441000000001E-2</v>
      </c>
      <c r="BE241" s="12">
        <v>1.9174243000000001E-2</v>
      </c>
      <c r="BF241" s="12">
        <v>-2.6188133999999998E-2</v>
      </c>
      <c r="BG241" s="12">
        <v>-5.3093059999999997E-3</v>
      </c>
      <c r="BH241" s="12">
        <v>5.7336500000000005E-4</v>
      </c>
      <c r="BI241" s="12">
        <v>4.4792390000000003E-3</v>
      </c>
      <c r="BJ241" s="12">
        <v>-8.0008660000000006E-3</v>
      </c>
      <c r="BK241" s="12">
        <v>2.4413493000000001E-2</v>
      </c>
      <c r="BL241" s="12">
        <v>-8.763814E-3</v>
      </c>
      <c r="BM241" s="12">
        <v>-5.5474810999999999E-2</v>
      </c>
      <c r="BN241" s="12">
        <v>2.8030680000000001E-3</v>
      </c>
      <c r="BO241" s="12">
        <v>1.7183713999999999E-2</v>
      </c>
      <c r="BP241" s="12">
        <v>-7.4774900000000003E-4</v>
      </c>
      <c r="BQ241" s="12">
        <v>-1.2774992000000001E-2</v>
      </c>
      <c r="BR241" s="12">
        <v>-2.5722465E-2</v>
      </c>
      <c r="BS241" s="12">
        <v>-7.4817199999999999E-3</v>
      </c>
      <c r="BT241" s="12">
        <v>1.2000810000000001E-2</v>
      </c>
      <c r="BU241" s="12">
        <v>1.5845125000000002E-2</v>
      </c>
      <c r="BV241" s="12">
        <v>-3.0300462E-2</v>
      </c>
      <c r="BW241" s="12">
        <v>-3.5328207E-2</v>
      </c>
      <c r="BX241" s="12">
        <v>-1.0354343E-2</v>
      </c>
      <c r="BY241" s="12">
        <v>-4.4966040000000004E-3</v>
      </c>
      <c r="BZ241" s="12">
        <v>-4.9194514000000002E-2</v>
      </c>
      <c r="CA241" s="12">
        <v>-7.9403319999999996E-3</v>
      </c>
      <c r="CB241" s="12">
        <v>1.3444984E-2</v>
      </c>
      <c r="CC241" s="12">
        <v>2.436616E-3</v>
      </c>
      <c r="CD241" s="12">
        <v>-1.1902813999999999E-2</v>
      </c>
      <c r="CE241" s="12">
        <v>3.1023737999999999E-2</v>
      </c>
      <c r="CF241" s="12">
        <v>-7.3623880000000001E-3</v>
      </c>
      <c r="CG241" s="12">
        <v>-1.2147796000000001E-2</v>
      </c>
      <c r="CH241" s="12">
        <v>-2.6108948999999999E-2</v>
      </c>
      <c r="CI241" s="12">
        <v>2.6529359999999998E-2</v>
      </c>
      <c r="CJ241" s="12">
        <v>-1.8371361999999999E-2</v>
      </c>
      <c r="CK241" s="12">
        <v>-1.3548317000000001E-2</v>
      </c>
      <c r="CL241" s="12">
        <v>-2.9181657E-2</v>
      </c>
      <c r="CM241" s="12">
        <v>3.0421210000000001E-3</v>
      </c>
      <c r="CN241" s="12">
        <v>-1.2819146999999999E-2</v>
      </c>
      <c r="CO241" s="12">
        <v>-3.9565599999999996E-3</v>
      </c>
      <c r="CP241" s="12">
        <v>2.0977241000000001E-2</v>
      </c>
      <c r="CQ241" s="12">
        <v>1.172613E-2</v>
      </c>
      <c r="CR241" s="12">
        <v>8.1978229999999999E-3</v>
      </c>
      <c r="CS241" s="12">
        <v>-2.7685090000000002E-3</v>
      </c>
      <c r="CT241" s="12">
        <v>-2.8762100000000001E-3</v>
      </c>
      <c r="CU241" s="12">
        <v>-3.3401288000000001E-2</v>
      </c>
      <c r="CV241" s="12">
        <v>3.0536464999999999E-2</v>
      </c>
    </row>
    <row r="242" spans="1:100" ht="18.75" customHeight="1" x14ac:dyDescent="0.4">
      <c r="A242" s="11">
        <v>240</v>
      </c>
      <c r="B242" s="12">
        <v>9.5038989999999997E-3</v>
      </c>
      <c r="C242" s="12">
        <v>3.1886215000000002E-2</v>
      </c>
      <c r="D242" s="12">
        <v>2.0520014E-2</v>
      </c>
      <c r="E242" s="12">
        <v>-4.1523936999999997E-2</v>
      </c>
      <c r="F242" s="12">
        <v>8.6542676999999998E-2</v>
      </c>
      <c r="G242" s="12">
        <v>2.7431934000000002E-2</v>
      </c>
      <c r="H242" s="12">
        <v>7.3250210000000001E-3</v>
      </c>
      <c r="I242" s="12">
        <v>-1.8661960000000001E-3</v>
      </c>
      <c r="J242" s="12">
        <v>2.7609465999999999E-2</v>
      </c>
      <c r="K242" s="12">
        <v>1.7297538000000001E-2</v>
      </c>
      <c r="L242" s="12">
        <v>-4.2178350000000003E-2</v>
      </c>
      <c r="M242" s="12">
        <v>2.8829706E-2</v>
      </c>
      <c r="N242" s="12">
        <v>7.1721167000000002E-2</v>
      </c>
      <c r="O242" s="12">
        <v>2.4444375000000001E-2</v>
      </c>
      <c r="P242" s="12">
        <v>6.2326757000000003E-2</v>
      </c>
      <c r="Q242" s="12">
        <v>0.101117413</v>
      </c>
      <c r="R242" s="12">
        <v>4.4588915E-2</v>
      </c>
      <c r="S242" s="12">
        <v>0.12776477899999999</v>
      </c>
      <c r="T242" s="12">
        <v>5.6532005000000003E-2</v>
      </c>
      <c r="U242" s="12">
        <v>-1.8066117E-2</v>
      </c>
      <c r="V242" s="12">
        <v>7.8653598000000005E-2</v>
      </c>
      <c r="W242" s="12">
        <v>3.0797746000000001E-2</v>
      </c>
      <c r="X242" s="12">
        <v>3.1553550999999999E-2</v>
      </c>
      <c r="Y242" s="12">
        <v>9.723074E-3</v>
      </c>
      <c r="Z242" s="12">
        <v>3.4924968000000001E-2</v>
      </c>
      <c r="AA242" s="12">
        <v>6.1594411000000002E-2</v>
      </c>
      <c r="AB242" s="12">
        <v>4.4783580000000003E-2</v>
      </c>
      <c r="AC242" s="12">
        <v>1.0176622999999999E-2</v>
      </c>
      <c r="AD242" s="12">
        <v>2.3731219000000001E-2</v>
      </c>
      <c r="AE242" s="12">
        <v>4.8046464999999997E-2</v>
      </c>
      <c r="AF242" s="12">
        <v>7.4104849E-2</v>
      </c>
      <c r="AG242" s="12">
        <v>9.6671870000000007E-3</v>
      </c>
      <c r="AH242" s="12">
        <v>2.1953535E-2</v>
      </c>
      <c r="AI242" s="12">
        <v>0.111592963</v>
      </c>
      <c r="AJ242" s="12">
        <v>1.6943169000000001E-2</v>
      </c>
      <c r="AK242" s="12">
        <v>0.108704026</v>
      </c>
      <c r="AL242" s="12">
        <v>2.1892383000000001E-2</v>
      </c>
      <c r="AM242" s="12">
        <v>1.6578009000000001E-2</v>
      </c>
      <c r="AN242" s="12">
        <v>5.8666437000000002E-2</v>
      </c>
      <c r="AO242" s="12">
        <v>-1.7705155E-2</v>
      </c>
      <c r="AP242" s="12">
        <v>8.4326290999999998E-2</v>
      </c>
      <c r="AQ242" s="12">
        <v>3.4436474000000002E-2</v>
      </c>
      <c r="AR242" s="12">
        <v>4.5167201999999997E-2</v>
      </c>
      <c r="AS242" s="12">
        <v>-4.1858680000000002E-2</v>
      </c>
      <c r="AT242" s="12">
        <v>1.666945E-3</v>
      </c>
      <c r="AU242" s="12">
        <v>8.6112620000000001E-2</v>
      </c>
      <c r="AV242" s="12">
        <v>1.8293087999999999E-2</v>
      </c>
      <c r="AW242" s="12">
        <v>8.1030421000000005E-2</v>
      </c>
      <c r="AX242" s="12">
        <v>4.4874659999999997E-2</v>
      </c>
      <c r="AY242" s="12">
        <v>4.2328932E-2</v>
      </c>
      <c r="AZ242" s="12">
        <v>-4.3600549999999998E-3</v>
      </c>
      <c r="BA242" s="12">
        <v>9.4867519999999997E-2</v>
      </c>
      <c r="BB242" s="12">
        <v>-1.70679E-4</v>
      </c>
      <c r="BC242" s="12">
        <v>6.4143830999999998E-2</v>
      </c>
      <c r="BD242" s="12">
        <v>1.5226785E-2</v>
      </c>
      <c r="BE242" s="12">
        <v>8.5454490999999994E-2</v>
      </c>
      <c r="BF242" s="12">
        <v>0.100018513</v>
      </c>
      <c r="BG242" s="12">
        <v>1.5552264E-2</v>
      </c>
      <c r="BH242" s="12">
        <v>5.606502E-2</v>
      </c>
      <c r="BI242" s="12">
        <v>6.0938479999999998E-3</v>
      </c>
      <c r="BJ242" s="12">
        <v>4.1083718999999998E-2</v>
      </c>
      <c r="BK242" s="12">
        <v>6.521504E-3</v>
      </c>
      <c r="BL242" s="12">
        <v>-4.3696196E-2</v>
      </c>
      <c r="BM242" s="12">
        <v>3.7477259999999998E-2</v>
      </c>
      <c r="BN242" s="12">
        <v>1.3108454E-2</v>
      </c>
      <c r="BO242" s="12">
        <v>0.113028747</v>
      </c>
      <c r="BP242" s="12">
        <v>-9.3523779999999997E-3</v>
      </c>
      <c r="BQ242" s="12">
        <v>8.6045961000000004E-2</v>
      </c>
      <c r="BR242" s="12">
        <v>4.0329662000000002E-2</v>
      </c>
      <c r="BS242" s="12">
        <v>-3.191592E-2</v>
      </c>
      <c r="BT242" s="12">
        <v>-1.201618E-3</v>
      </c>
      <c r="BU242" s="12">
        <v>2.9223605E-2</v>
      </c>
      <c r="BV242" s="12">
        <v>-9.0573147000000007E-2</v>
      </c>
      <c r="BW242" s="12">
        <v>6.0155649999999996E-3</v>
      </c>
      <c r="BX242" s="12">
        <v>7.9672990000000006E-3</v>
      </c>
      <c r="BY242" s="12">
        <v>-7.4704771000000003E-2</v>
      </c>
      <c r="BZ242" s="12">
        <v>-8.198225E-3</v>
      </c>
      <c r="CA242" s="12">
        <v>-4.8148053000000003E-2</v>
      </c>
      <c r="CB242" s="12">
        <v>0.120233439</v>
      </c>
      <c r="CC242" s="12">
        <v>3.2643462999999998E-2</v>
      </c>
      <c r="CD242" s="12">
        <v>3.9362058999999998E-2</v>
      </c>
      <c r="CE242" s="12">
        <v>2.2615316E-2</v>
      </c>
      <c r="CF242" s="12">
        <v>9.2246949999999998E-3</v>
      </c>
      <c r="CG242" s="12">
        <v>-1.2788986E-2</v>
      </c>
      <c r="CH242" s="12">
        <v>1.449119E-3</v>
      </c>
      <c r="CI242" s="12">
        <v>6.8835700999999999E-2</v>
      </c>
      <c r="CJ242" s="12">
        <v>3.7952767999999998E-2</v>
      </c>
      <c r="CK242" s="12">
        <v>4.9111680999999997E-2</v>
      </c>
      <c r="CL242" s="12">
        <v>3.6318169999999999E-3</v>
      </c>
      <c r="CM242" s="12">
        <v>2.3522280999999999E-2</v>
      </c>
      <c r="CN242" s="12">
        <v>5.7700565000000002E-2</v>
      </c>
      <c r="CO242" s="12">
        <v>1.4088803E-2</v>
      </c>
      <c r="CP242" s="12">
        <v>3.9616156999999999E-2</v>
      </c>
      <c r="CQ242" s="12">
        <v>7.3934862000000004E-2</v>
      </c>
      <c r="CR242" s="12">
        <v>-3.3923281E-2</v>
      </c>
      <c r="CS242" s="12">
        <v>8.9543569999999996E-3</v>
      </c>
      <c r="CT242" s="12">
        <v>0.17286877</v>
      </c>
      <c r="CU242" s="12">
        <v>1.356099E-2</v>
      </c>
      <c r="CV242" s="12">
        <v>6.3326154999999995E-2</v>
      </c>
    </row>
    <row r="243" spans="1:100" ht="18.75" customHeight="1" x14ac:dyDescent="0.4">
      <c r="A243" s="11">
        <v>241</v>
      </c>
      <c r="B243" s="12">
        <v>-2.0094207999999999E-2</v>
      </c>
      <c r="C243" s="12">
        <v>5.8426839999999999E-3</v>
      </c>
      <c r="D243" s="12">
        <v>2.9928827000000002E-2</v>
      </c>
      <c r="E243" s="12">
        <v>2.4064458E-2</v>
      </c>
      <c r="F243" s="12">
        <v>-1.8817158E-2</v>
      </c>
      <c r="G243" s="12">
        <v>-1.3538872E-2</v>
      </c>
      <c r="H243" s="12">
        <v>1.9418739000000001E-2</v>
      </c>
      <c r="I243" s="12">
        <v>-1.1937296E-2</v>
      </c>
      <c r="J243" s="12">
        <v>1.4329517E-2</v>
      </c>
      <c r="K243" s="12">
        <v>2.300458E-2</v>
      </c>
      <c r="L243" s="12">
        <v>-6.0432313000000001E-2</v>
      </c>
      <c r="M243" s="12">
        <v>7.3101989999999999E-3</v>
      </c>
      <c r="N243" s="12">
        <v>2.8031677000000001E-2</v>
      </c>
      <c r="O243" s="12">
        <v>2.5273269000000001E-2</v>
      </c>
      <c r="P243" s="12">
        <v>1.626271E-2</v>
      </c>
      <c r="Q243" s="12">
        <v>1.6168347999999999E-2</v>
      </c>
      <c r="R243" s="12">
        <v>1.5836838999999998E-2</v>
      </c>
      <c r="S243" s="12">
        <v>2.6127190000000002E-2</v>
      </c>
      <c r="T243" s="12">
        <v>-1.0791246000000001E-2</v>
      </c>
      <c r="U243" s="12">
        <v>3.6666186000000003E-2</v>
      </c>
      <c r="V243" s="12">
        <v>1.9398230999999998E-2</v>
      </c>
      <c r="W243" s="12">
        <v>4.4114159999999996E-3</v>
      </c>
      <c r="X243" s="12">
        <v>1.8529462E-2</v>
      </c>
      <c r="Y243" s="12">
        <v>6.5382681999999998E-2</v>
      </c>
      <c r="Z243" s="12">
        <v>1.1382763000000001E-2</v>
      </c>
      <c r="AA243" s="12">
        <v>2.7844596999999999E-2</v>
      </c>
      <c r="AB243" s="12">
        <v>1.3774692999999999E-2</v>
      </c>
      <c r="AC243" s="12">
        <v>-2.6107378000000001E-2</v>
      </c>
      <c r="AD243" s="12">
        <v>2.380273E-3</v>
      </c>
      <c r="AE243" s="12">
        <v>-3.4260390000000001E-3</v>
      </c>
      <c r="AF243" s="12">
        <v>5.4997750000000001E-3</v>
      </c>
      <c r="AG243" s="12">
        <v>3.1036755999999999E-2</v>
      </c>
      <c r="AH243" s="12">
        <v>5.1808169999999999E-3</v>
      </c>
      <c r="AI243" s="12">
        <v>-1.391417E-2</v>
      </c>
      <c r="AJ243" s="12">
        <v>8.9209519999999994E-3</v>
      </c>
      <c r="AK243" s="12">
        <v>2.4900545999999999E-2</v>
      </c>
      <c r="AL243" s="12">
        <v>2.8077560000000001E-2</v>
      </c>
      <c r="AM243" s="12">
        <v>6.9205099999999995E-4</v>
      </c>
      <c r="AN243" s="12">
        <v>8.1165790000000005E-3</v>
      </c>
      <c r="AO243" s="12">
        <v>6.7043878000000001E-2</v>
      </c>
      <c r="AP243" s="12">
        <v>-1.5282449E-2</v>
      </c>
      <c r="AQ243" s="12">
        <v>2.4149415E-2</v>
      </c>
      <c r="AR243" s="12">
        <v>1.1012767999999999E-2</v>
      </c>
      <c r="AS243" s="12">
        <v>-1.7899695E-2</v>
      </c>
      <c r="AT243" s="12">
        <v>-5.5478899999999998E-4</v>
      </c>
      <c r="AU243" s="12">
        <v>2.4933674999999999E-2</v>
      </c>
      <c r="AV243" s="12">
        <v>2.3970966E-2</v>
      </c>
      <c r="AW243" s="12">
        <v>3.9861320999999998E-2</v>
      </c>
      <c r="AX243" s="12">
        <v>3.6719604000000003E-2</v>
      </c>
      <c r="AY243" s="12">
        <v>1.3133135000000001E-2</v>
      </c>
      <c r="AZ243" s="12">
        <v>2.6900197000000001E-2</v>
      </c>
      <c r="BA243" s="12">
        <v>-4.2385330000000001E-3</v>
      </c>
      <c r="BB243" s="12">
        <v>-4.7781409999999996E-3</v>
      </c>
      <c r="BC243" s="12">
        <v>5.7591599999999999E-4</v>
      </c>
      <c r="BD243" s="12">
        <v>8.2477390000000005E-3</v>
      </c>
      <c r="BE243" s="12">
        <v>-1.1481104000000001E-2</v>
      </c>
      <c r="BF243" s="12">
        <v>8.3902590000000006E-3</v>
      </c>
      <c r="BG243" s="12">
        <v>1.3211512999999999E-2</v>
      </c>
      <c r="BH243" s="12">
        <v>6.6924829999999999E-3</v>
      </c>
      <c r="BI243" s="12">
        <v>1.5421024E-2</v>
      </c>
      <c r="BJ243" s="12">
        <v>-8.3524570000000006E-3</v>
      </c>
      <c r="BK243" s="12">
        <v>5.5147504E-2</v>
      </c>
      <c r="BL243" s="12">
        <v>4.1684799999999996E-3</v>
      </c>
      <c r="BM243" s="12">
        <v>1.6781323000000001E-2</v>
      </c>
      <c r="BN243" s="12">
        <v>3.2060193000000001E-2</v>
      </c>
      <c r="BO243" s="12">
        <v>9.0631510000000002E-3</v>
      </c>
      <c r="BP243" s="12">
        <v>1.0384763E-2</v>
      </c>
      <c r="BQ243" s="12">
        <v>6.2400208999999998E-2</v>
      </c>
      <c r="BR243" s="12">
        <v>3.1140134999999999E-2</v>
      </c>
      <c r="BS243" s="12">
        <v>4.5114430000000004E-3</v>
      </c>
      <c r="BT243" s="12">
        <v>-9.8820200000000009E-4</v>
      </c>
      <c r="BU243" s="12">
        <v>-1.2271090000000001E-3</v>
      </c>
      <c r="BV243" s="12">
        <v>2.7874725E-2</v>
      </c>
      <c r="BW243" s="12">
        <v>5.14928E-4</v>
      </c>
      <c r="BX243" s="12">
        <v>4.0717389999999996E-3</v>
      </c>
      <c r="BY243" s="12">
        <v>6.6466536000000007E-2</v>
      </c>
      <c r="BZ243" s="12">
        <v>9.1692219999999994E-3</v>
      </c>
      <c r="CA243" s="12">
        <v>2.8355358000000001E-2</v>
      </c>
      <c r="CB243" s="12">
        <v>-7.556854E-3</v>
      </c>
      <c r="CC243" s="12">
        <v>4.7093999999999999E-4</v>
      </c>
      <c r="CD243" s="12">
        <v>9.4678720000000004E-3</v>
      </c>
      <c r="CE243" s="12">
        <v>-1.4456379E-2</v>
      </c>
      <c r="CF243" s="12">
        <v>2.4005879999999999E-3</v>
      </c>
      <c r="CG243" s="12">
        <v>3.6746440999999998E-2</v>
      </c>
      <c r="CH243" s="12">
        <v>-1.5193852000000001E-2</v>
      </c>
      <c r="CI243" s="12">
        <v>4.842379E-3</v>
      </c>
      <c r="CJ243" s="12">
        <v>-5.7184454000000003E-2</v>
      </c>
      <c r="CK243" s="12">
        <v>-2.157057E-3</v>
      </c>
      <c r="CL243" s="12">
        <v>2.5331789E-2</v>
      </c>
      <c r="CM243" s="12">
        <v>1.3225468000000001E-2</v>
      </c>
      <c r="CN243" s="12">
        <v>2.1962695000000001E-2</v>
      </c>
      <c r="CO243" s="12">
        <v>1.6355722E-2</v>
      </c>
      <c r="CP243" s="12">
        <v>-3.787009E-3</v>
      </c>
      <c r="CQ243" s="12">
        <v>-2.3719090000000002E-3</v>
      </c>
      <c r="CR243" s="12">
        <v>-2.0353249E-2</v>
      </c>
      <c r="CS243" s="12">
        <v>1.550217E-3</v>
      </c>
      <c r="CT243" s="12">
        <v>-1.3221956E-2</v>
      </c>
      <c r="CU243" s="12">
        <v>1.000991E-2</v>
      </c>
      <c r="CV243" s="12">
        <v>-6.6738029999999999E-3</v>
      </c>
    </row>
    <row r="244" spans="1:100" ht="18.75" customHeight="1" x14ac:dyDescent="0.4">
      <c r="A244" s="11">
        <v>242</v>
      </c>
      <c r="B244" s="12">
        <v>-5.526937E-3</v>
      </c>
      <c r="C244" s="12">
        <v>1.93642E-4</v>
      </c>
      <c r="D244" s="12">
        <v>-9.9871779999999993E-3</v>
      </c>
      <c r="E244" s="12">
        <v>-3.590855E-3</v>
      </c>
      <c r="F244" s="12">
        <v>7.4073339999999998E-3</v>
      </c>
      <c r="G244" s="12">
        <v>8.6591080000000004E-3</v>
      </c>
      <c r="H244" s="12">
        <v>1.2251654000000001E-2</v>
      </c>
      <c r="I244" s="12">
        <v>1.8777227000000001E-2</v>
      </c>
      <c r="J244" s="12">
        <v>3.2065660000000001E-3</v>
      </c>
      <c r="K244" s="12">
        <v>-9.6466940000000008E-3</v>
      </c>
      <c r="L244" s="12">
        <v>-2.228566E-3</v>
      </c>
      <c r="M244" s="12">
        <v>3.518406E-3</v>
      </c>
      <c r="N244" s="12">
        <v>9.5381000000000007E-3</v>
      </c>
      <c r="O244" s="12">
        <v>3.4157039999999999E-3</v>
      </c>
      <c r="P244" s="12">
        <v>3.2581519999999998E-3</v>
      </c>
      <c r="Q244" s="12">
        <v>1.8287832E-2</v>
      </c>
      <c r="R244" s="12">
        <v>-1.2508201E-2</v>
      </c>
      <c r="S244" s="12">
        <v>4.5625279999999997E-3</v>
      </c>
      <c r="T244" s="12">
        <v>-3.4092060000000001E-3</v>
      </c>
      <c r="U244" s="12">
        <v>-1.7311132999999999E-2</v>
      </c>
      <c r="V244" s="12">
        <v>-1.7153021000000001E-2</v>
      </c>
      <c r="W244" s="12">
        <v>8.5845130000000002E-3</v>
      </c>
      <c r="X244" s="12">
        <v>1.154948E-3</v>
      </c>
      <c r="Y244" s="12">
        <v>1.2465472999999999E-2</v>
      </c>
      <c r="Z244" s="12">
        <v>-1.2512558E-2</v>
      </c>
      <c r="AA244" s="12">
        <v>7.6861439999999998E-3</v>
      </c>
      <c r="AB244" s="12">
        <v>4.2541269999999999E-3</v>
      </c>
      <c r="AC244" s="12">
        <v>-8.0202160000000002E-3</v>
      </c>
      <c r="AD244" s="12">
        <v>1.8583919999999999E-3</v>
      </c>
      <c r="AE244" s="12">
        <v>1.5715791E-2</v>
      </c>
      <c r="AF244" s="12">
        <v>1.2601291000000001E-2</v>
      </c>
      <c r="AG244" s="12">
        <v>-1.0795809E-2</v>
      </c>
      <c r="AH244" s="12">
        <v>9.1351269999999998E-3</v>
      </c>
      <c r="AI244" s="12">
        <v>5.5386810000000002E-3</v>
      </c>
      <c r="AJ244" s="12">
        <v>2.1689259999999998E-3</v>
      </c>
      <c r="AK244" s="12">
        <v>-1.2485265000000001E-2</v>
      </c>
      <c r="AL244" s="12">
        <v>7.4196849999999996E-3</v>
      </c>
      <c r="AM244" s="12">
        <v>1.6946996999999998E-2</v>
      </c>
      <c r="AN244" s="12">
        <v>-2.7763599999999999E-3</v>
      </c>
      <c r="AO244" s="12">
        <v>-1.27218E-2</v>
      </c>
      <c r="AP244" s="12">
        <v>-5.8521390000000001E-3</v>
      </c>
      <c r="AQ244" s="12">
        <v>3.1954140000000002E-3</v>
      </c>
      <c r="AR244" s="12">
        <v>1.9791909999999999E-2</v>
      </c>
      <c r="AS244" s="12">
        <v>1.0172069000000001E-2</v>
      </c>
      <c r="AT244" s="12">
        <v>8.6963240000000001E-3</v>
      </c>
      <c r="AU244" s="12">
        <v>2.155572E-2</v>
      </c>
      <c r="AV244" s="12">
        <v>1.8229909999999999E-3</v>
      </c>
      <c r="AW244" s="12">
        <v>4.6875002999999998E-2</v>
      </c>
      <c r="AX244" s="12">
        <v>3.2712050000000001E-3</v>
      </c>
      <c r="AY244" s="12">
        <v>1.6129236000000002E-2</v>
      </c>
      <c r="AZ244" s="12">
        <v>1.4925368E-2</v>
      </c>
      <c r="BA244" s="12">
        <v>-2.3168860000000002E-3</v>
      </c>
      <c r="BB244" s="12">
        <v>1.045953E-2</v>
      </c>
      <c r="BC244" s="12">
        <v>1.0216344E-2</v>
      </c>
      <c r="BD244" s="13">
        <v>-7.3041500000000002E-5</v>
      </c>
      <c r="BE244" s="12">
        <v>-2.0178539999999999E-3</v>
      </c>
      <c r="BF244" s="12">
        <v>4.1924340000000001E-3</v>
      </c>
      <c r="BG244" s="12">
        <v>5.6827680000000004E-3</v>
      </c>
      <c r="BH244" s="12">
        <v>1.2981833999999999E-2</v>
      </c>
      <c r="BI244" s="12">
        <v>1.6489595999999999E-2</v>
      </c>
      <c r="BJ244" s="12">
        <v>1.4039121999999999E-2</v>
      </c>
      <c r="BK244" s="12">
        <v>1.612849E-3</v>
      </c>
      <c r="BL244" s="12">
        <v>8.3556240000000007E-3</v>
      </c>
      <c r="BM244" s="12">
        <v>-1.6636798000000001E-2</v>
      </c>
      <c r="BN244" s="12">
        <v>1.2256296E-2</v>
      </c>
      <c r="BO244" s="12">
        <v>9.0897619999999995E-3</v>
      </c>
      <c r="BP244" s="12">
        <v>3.897686E-3</v>
      </c>
      <c r="BQ244" s="12">
        <v>-1.3296334E-2</v>
      </c>
      <c r="BR244" s="12">
        <v>2.4651799999999999E-4</v>
      </c>
      <c r="BS244" s="12">
        <v>1.0817709E-2</v>
      </c>
      <c r="BT244" s="12">
        <v>1.2816289E-2</v>
      </c>
      <c r="BU244" s="12">
        <v>1.4171572E-2</v>
      </c>
      <c r="BV244" s="12">
        <v>-7.250495E-3</v>
      </c>
      <c r="BW244" s="12">
        <v>-2.07968E-3</v>
      </c>
      <c r="BX244" s="12">
        <v>1.2881661000000001E-2</v>
      </c>
      <c r="BY244" s="12">
        <v>1.3732490999999999E-2</v>
      </c>
      <c r="BZ244" s="12">
        <v>8.6729990000000007E-3</v>
      </c>
      <c r="CA244" s="12">
        <v>9.6350350000000001E-3</v>
      </c>
      <c r="CB244" s="12">
        <v>6.797806E-3</v>
      </c>
      <c r="CC244" s="12">
        <v>5.3781300000000001E-3</v>
      </c>
      <c r="CD244" s="12">
        <v>-6.9534330000000002E-3</v>
      </c>
      <c r="CE244" s="12">
        <v>3.728505E-2</v>
      </c>
      <c r="CF244" s="12">
        <v>4.2738089999999999E-3</v>
      </c>
      <c r="CG244" s="12">
        <v>1.0933524999999999E-2</v>
      </c>
      <c r="CH244" s="12">
        <v>7.6616360000000003E-3</v>
      </c>
      <c r="CI244" s="12">
        <v>2.0239030000000001E-3</v>
      </c>
      <c r="CJ244" s="12">
        <v>-1.8209297999999999E-2</v>
      </c>
      <c r="CK244" s="12">
        <v>1.3062146E-2</v>
      </c>
      <c r="CL244" s="12">
        <v>6.5882650000000003E-3</v>
      </c>
      <c r="CM244" s="12">
        <v>1.5834383E-2</v>
      </c>
      <c r="CN244" s="12">
        <v>3.2888240000000001E-3</v>
      </c>
      <c r="CO244" s="12">
        <v>2.5242398999999999E-2</v>
      </c>
      <c r="CP244" s="12">
        <v>-1.6076652E-2</v>
      </c>
      <c r="CQ244" s="12">
        <v>1.3195597E-2</v>
      </c>
      <c r="CR244" s="12">
        <v>1.1839005E-2</v>
      </c>
      <c r="CS244" s="12">
        <v>7.4295460000000004E-3</v>
      </c>
      <c r="CT244" s="12">
        <v>4.0469210000000002E-3</v>
      </c>
      <c r="CU244" s="12">
        <v>-1.8938218E-2</v>
      </c>
      <c r="CV244" s="12">
        <v>1.225771E-2</v>
      </c>
    </row>
    <row r="245" spans="1:100" ht="18.75" customHeight="1" x14ac:dyDescent="0.4">
      <c r="A245" s="11">
        <v>243</v>
      </c>
      <c r="B245" s="12">
        <v>-5.8951828999999997E-2</v>
      </c>
      <c r="C245" s="12">
        <v>4.6267053000000002E-2</v>
      </c>
      <c r="D245" s="12">
        <v>-4.0722791000000001E-2</v>
      </c>
      <c r="E245" s="12">
        <v>-5.3637280000000002E-2</v>
      </c>
      <c r="F245" s="12">
        <v>-6.0485540999999997E-2</v>
      </c>
      <c r="G245" s="12">
        <v>9.6150709999999993E-3</v>
      </c>
      <c r="H245" s="12">
        <v>1.8597762E-2</v>
      </c>
      <c r="I245" s="12">
        <v>7.1438804999999994E-2</v>
      </c>
      <c r="J245" s="12">
        <v>4.5358300000000002E-4</v>
      </c>
      <c r="K245" s="12">
        <v>-4.4096333000000001E-2</v>
      </c>
      <c r="L245" s="12">
        <v>-4.9137540000000002E-3</v>
      </c>
      <c r="M245" s="12">
        <v>-6.9940649999999998E-3</v>
      </c>
      <c r="N245" s="12">
        <v>9.1811519999999997E-3</v>
      </c>
      <c r="O245" s="12">
        <v>-7.1362480000000004E-3</v>
      </c>
      <c r="P245" s="12">
        <v>-3.9208186999999999E-2</v>
      </c>
      <c r="Q245" s="12">
        <v>-2.2795664E-2</v>
      </c>
      <c r="R245" s="12">
        <v>-7.2181182999999996E-2</v>
      </c>
      <c r="S245" s="12">
        <v>4.7219854999999998E-2</v>
      </c>
      <c r="T245" s="12">
        <v>-1.8472068000000001E-2</v>
      </c>
      <c r="U245" s="12">
        <v>-3.0482354999999999E-2</v>
      </c>
      <c r="V245" s="12">
        <v>1.6434134E-2</v>
      </c>
      <c r="W245" s="12">
        <v>-8.5114460000000006E-3</v>
      </c>
      <c r="X245" s="12">
        <v>-1.441992E-3</v>
      </c>
      <c r="Y245" s="12">
        <v>-4.2146347000000001E-2</v>
      </c>
      <c r="Z245" s="12">
        <v>8.3131549999999992E-3</v>
      </c>
      <c r="AA245" s="12">
        <v>-6.1406830000000001E-3</v>
      </c>
      <c r="AB245" s="12">
        <v>-3.511681E-3</v>
      </c>
      <c r="AC245" s="12">
        <v>6.7560379999999998E-3</v>
      </c>
      <c r="AD245" s="12">
        <v>1.5457569000000001E-2</v>
      </c>
      <c r="AE245" s="12">
        <v>-8.8639700000000003E-4</v>
      </c>
      <c r="AF245" s="12">
        <v>-6.1196592000000001E-2</v>
      </c>
      <c r="AG245" s="12">
        <v>-4.7126160000000002E-3</v>
      </c>
      <c r="AH245" s="12">
        <v>-2.4748860000000001E-2</v>
      </c>
      <c r="AI245" s="12">
        <v>-4.4590183999999998E-2</v>
      </c>
      <c r="AJ245" s="12">
        <v>2.2307199999999999E-2</v>
      </c>
      <c r="AK245" s="12">
        <v>-3.246175E-3</v>
      </c>
      <c r="AL245" s="12">
        <v>-9.8777210000000008E-3</v>
      </c>
      <c r="AM245" s="12">
        <v>2.8391535999999998E-2</v>
      </c>
      <c r="AN245" s="12">
        <v>1.9488629999999999E-3</v>
      </c>
      <c r="AO245" s="12">
        <v>-2.8348518E-2</v>
      </c>
      <c r="AP245" s="12">
        <v>-1.0417127999999999E-2</v>
      </c>
      <c r="AQ245" s="12">
        <v>-8.7319059999999993E-3</v>
      </c>
      <c r="AR245" s="12">
        <v>-2.9469228E-2</v>
      </c>
      <c r="AS245" s="12">
        <v>2.9710829999999998E-3</v>
      </c>
      <c r="AT245" s="12">
        <v>-2.6841862000000001E-2</v>
      </c>
      <c r="AU245" s="12">
        <v>-2.0555747999999999E-2</v>
      </c>
      <c r="AV245" s="12">
        <v>-3.1871007999999999E-2</v>
      </c>
      <c r="AW245" s="12">
        <v>-6.6865727999999999E-2</v>
      </c>
      <c r="AX245" s="12">
        <v>-4.4047860000000001E-2</v>
      </c>
      <c r="AY245" s="12">
        <v>1.2757129000000001E-2</v>
      </c>
      <c r="AZ245" s="12">
        <v>-4.0516180999999998E-2</v>
      </c>
      <c r="BA245" s="12">
        <v>-6.3633256999999999E-2</v>
      </c>
      <c r="BB245" s="12">
        <v>1.2557301E-2</v>
      </c>
      <c r="BC245" s="12">
        <v>-2.5685970999999998E-2</v>
      </c>
      <c r="BD245" s="12">
        <v>-3.871331E-3</v>
      </c>
      <c r="BE245" s="12">
        <v>-4.5113413999999998E-2</v>
      </c>
      <c r="BF245" s="12">
        <v>-6.4933787000000007E-2</v>
      </c>
      <c r="BG245" s="12">
        <v>-1.6623379000000001E-2</v>
      </c>
      <c r="BH245" s="12">
        <v>-1.3702275999999999E-2</v>
      </c>
      <c r="BI245" s="12">
        <v>-2.5361808999999999E-2</v>
      </c>
      <c r="BJ245" s="12">
        <v>2.6584190000000001E-2</v>
      </c>
      <c r="BK245" s="12">
        <v>-5.6784590000000003E-3</v>
      </c>
      <c r="BL245" s="12">
        <v>7.2306740000000003E-3</v>
      </c>
      <c r="BM245" s="12">
        <v>2.7904877000000002E-2</v>
      </c>
      <c r="BN245" s="12">
        <v>7.5215501000000004E-2</v>
      </c>
      <c r="BO245" s="12">
        <v>-1.0721300000000001E-4</v>
      </c>
      <c r="BP245" s="12">
        <v>-2.2045537E-2</v>
      </c>
      <c r="BQ245" s="12">
        <v>-2.0837274999999999E-2</v>
      </c>
      <c r="BR245" s="12">
        <v>-2.6330938000000002E-2</v>
      </c>
      <c r="BS245" s="12">
        <v>3.7382079999999998E-3</v>
      </c>
      <c r="BT245" s="12">
        <v>-4.2930569000000002E-2</v>
      </c>
      <c r="BU245" s="12">
        <v>-8.5821690000000006E-3</v>
      </c>
      <c r="BV245" s="12">
        <v>-2.5609382999999999E-2</v>
      </c>
      <c r="BW245" s="12">
        <v>-2.5976751999999999E-2</v>
      </c>
      <c r="BX245" s="12">
        <v>-5.2989810000000004E-3</v>
      </c>
      <c r="BY245" s="12">
        <v>2.3619218000000001E-2</v>
      </c>
      <c r="BZ245" s="12">
        <v>6.0050470000000003E-3</v>
      </c>
      <c r="CA245" s="12">
        <v>2.1534438999999999E-2</v>
      </c>
      <c r="CB245" s="12">
        <v>-2.0555217000000001E-2</v>
      </c>
      <c r="CC245" s="12">
        <v>-2.4139068E-2</v>
      </c>
      <c r="CD245" s="12">
        <v>-2.1006365999999999E-2</v>
      </c>
      <c r="CE245" s="12">
        <v>3.9713500999999998E-2</v>
      </c>
      <c r="CF245" s="12">
        <v>-4.0537766000000003E-2</v>
      </c>
      <c r="CG245" s="12">
        <v>1.4737343E-2</v>
      </c>
      <c r="CH245" s="12">
        <v>-3.1454915999999999E-2</v>
      </c>
      <c r="CI245" s="12">
        <v>-4.8797618000000001E-2</v>
      </c>
      <c r="CJ245" s="12">
        <v>-5.8456772999999997E-2</v>
      </c>
      <c r="CK245" s="12">
        <v>-2.8579730000000001E-2</v>
      </c>
      <c r="CL245" s="12">
        <v>-1.1145929000000001E-2</v>
      </c>
      <c r="CM245" s="12">
        <v>-1.1725663000000001E-2</v>
      </c>
      <c r="CN245" s="12">
        <v>8.2891599999999996E-4</v>
      </c>
      <c r="CO245" s="12">
        <v>1.3543977E-2</v>
      </c>
      <c r="CP245" s="12">
        <v>-4.4228873000000002E-2</v>
      </c>
      <c r="CQ245" s="12">
        <v>-3.1444426999999997E-2</v>
      </c>
      <c r="CR245" s="12">
        <v>2.0723049E-2</v>
      </c>
      <c r="CS245" s="12">
        <v>-2.5350759999999998E-3</v>
      </c>
      <c r="CT245" s="12">
        <v>2.3618139999999999E-2</v>
      </c>
      <c r="CU245" s="12">
        <v>2.6505251000000001E-2</v>
      </c>
      <c r="CV245" s="12">
        <v>-1.2767907E-2</v>
      </c>
    </row>
    <row r="246" spans="1:100" ht="18.75" customHeight="1" x14ac:dyDescent="0.4">
      <c r="A246" s="11">
        <v>244</v>
      </c>
      <c r="B246" s="12">
        <v>2.6161853999999998E-2</v>
      </c>
      <c r="C246" s="12">
        <v>1.603377E-3</v>
      </c>
      <c r="D246" s="12">
        <v>5.8552576000000002E-2</v>
      </c>
      <c r="E246" s="12">
        <v>5.6571031000000001E-2</v>
      </c>
      <c r="F246" s="12">
        <v>9.7024759999999998E-3</v>
      </c>
      <c r="G246" s="12">
        <v>3.146107E-3</v>
      </c>
      <c r="H246" s="12">
        <v>-2.1880793999999999E-2</v>
      </c>
      <c r="I246" s="12">
        <v>7.0008129999999998E-3</v>
      </c>
      <c r="J246" s="12">
        <v>-2.2633886999999998E-2</v>
      </c>
      <c r="K246" s="12">
        <v>6.4582686E-2</v>
      </c>
      <c r="L246" s="12">
        <v>3.6776057000000001E-2</v>
      </c>
      <c r="M246" s="12">
        <v>-2.2283779E-2</v>
      </c>
      <c r="N246" s="12">
        <v>-3.4020382000000002E-2</v>
      </c>
      <c r="O246" s="12">
        <v>-2.4040564E-2</v>
      </c>
      <c r="P246" s="12">
        <v>2.7657283000000001E-2</v>
      </c>
      <c r="Q246" s="12">
        <v>5.122471E-3</v>
      </c>
      <c r="R246" s="12">
        <v>6.2482659000000003E-2</v>
      </c>
      <c r="S246" s="12">
        <v>-2.7360625999999999E-2</v>
      </c>
      <c r="T246" s="12">
        <v>5.4881249999999999E-3</v>
      </c>
      <c r="U246" s="12">
        <v>-8.2834889999999998E-3</v>
      </c>
      <c r="V246" s="12">
        <v>4.1508528000000003E-2</v>
      </c>
      <c r="W246" s="12">
        <v>1.2811255000000001E-2</v>
      </c>
      <c r="X246" s="12">
        <v>6.9322510000000004E-3</v>
      </c>
      <c r="Y246" s="12">
        <v>2.7266579999999999E-2</v>
      </c>
      <c r="Z246" s="12">
        <v>-2.0811146999999999E-2</v>
      </c>
      <c r="AA246" s="12">
        <v>-2.3865918E-2</v>
      </c>
      <c r="AB246" s="12">
        <v>-2.1928900000000001E-2</v>
      </c>
      <c r="AC246" s="12">
        <v>-6.0506910000000004E-3</v>
      </c>
      <c r="AD246" s="12">
        <v>-8.1193400000000005E-4</v>
      </c>
      <c r="AE246" s="12">
        <v>8.2271059999999997E-3</v>
      </c>
      <c r="AF246" s="12">
        <v>-1.8135591999999999E-2</v>
      </c>
      <c r="AG246" s="12">
        <v>-3.5969409000000001E-2</v>
      </c>
      <c r="AH246" s="12">
        <v>3.0869546000000001E-2</v>
      </c>
      <c r="AI246" s="12">
        <v>1.6197671E-2</v>
      </c>
      <c r="AJ246" s="12">
        <v>6.1880629999999997E-3</v>
      </c>
      <c r="AK246" s="12">
        <v>7.0277655999999994E-2</v>
      </c>
      <c r="AL246" s="12">
        <v>2.7713946999999999E-2</v>
      </c>
      <c r="AM246" s="12">
        <v>3.6850277000000001E-2</v>
      </c>
      <c r="AN246" s="12">
        <v>-2.0283466E-2</v>
      </c>
      <c r="AO246" s="12">
        <v>5.0983432000000002E-2</v>
      </c>
      <c r="AP246" s="12">
        <v>3.7236888000000003E-2</v>
      </c>
      <c r="AQ246" s="12">
        <v>9.1966180000000002E-3</v>
      </c>
      <c r="AR246" s="12">
        <v>-1.1939287E-2</v>
      </c>
      <c r="AS246" s="12">
        <v>-4.2682272E-2</v>
      </c>
      <c r="AT246" s="12">
        <v>4.1718973999999999E-2</v>
      </c>
      <c r="AU246" s="12">
        <v>9.3011340000000008E-3</v>
      </c>
      <c r="AV246" s="12">
        <v>-3.8521800000000002E-3</v>
      </c>
      <c r="AW246" s="12">
        <v>4.9051549999999996E-3</v>
      </c>
      <c r="AX246" s="12">
        <v>0.12778291899999999</v>
      </c>
      <c r="AY246" s="12">
        <v>-1.2640551E-2</v>
      </c>
      <c r="AZ246" s="12">
        <v>4.7516379999999999E-3</v>
      </c>
      <c r="BA246" s="12">
        <v>2.9946140999999999E-2</v>
      </c>
      <c r="BB246" s="12">
        <v>1.2066343E-2</v>
      </c>
      <c r="BC246" s="12">
        <v>1.262112E-2</v>
      </c>
      <c r="BD246" s="12">
        <v>-4.8877000000000002E-4</v>
      </c>
      <c r="BE246" s="12">
        <v>3.0116209000000001E-2</v>
      </c>
      <c r="BF246" s="12">
        <v>3.7233827999999997E-2</v>
      </c>
      <c r="BG246" s="12">
        <v>2.3079552E-2</v>
      </c>
      <c r="BH246" s="12">
        <v>1.3847708E-2</v>
      </c>
      <c r="BI246" s="12">
        <v>1.5502317999999999E-2</v>
      </c>
      <c r="BJ246" s="12">
        <v>3.3699786000000002E-2</v>
      </c>
      <c r="BK246" s="12">
        <v>6.4043175999999993E-2</v>
      </c>
      <c r="BL246" s="12">
        <v>2.6724027000000001E-2</v>
      </c>
      <c r="BM246" s="12">
        <v>3.2524678000000001E-2</v>
      </c>
      <c r="BN246" s="12">
        <v>1.2028710999999999E-2</v>
      </c>
      <c r="BO246" s="12">
        <v>-3.7966555999999999E-2</v>
      </c>
      <c r="BP246" s="12">
        <v>5.6342717E-2</v>
      </c>
      <c r="BQ246" s="12">
        <v>-1.2702267999999999E-2</v>
      </c>
      <c r="BR246" s="12">
        <v>3.8180833999999997E-2</v>
      </c>
      <c r="BS246" s="12">
        <v>2.381403E-2</v>
      </c>
      <c r="BT246" s="12">
        <v>7.8413424999999995E-2</v>
      </c>
      <c r="BU246" s="12">
        <v>0.114324802</v>
      </c>
      <c r="BV246" s="12">
        <v>3.7671604999999997E-2</v>
      </c>
      <c r="BW246" s="12">
        <v>2.9889748000000001E-2</v>
      </c>
      <c r="BX246" s="12">
        <v>-9.8851010000000003E-3</v>
      </c>
      <c r="BY246" s="12">
        <v>-2.6128278000000001E-2</v>
      </c>
      <c r="BZ246" s="12">
        <v>2.1571153999999999E-2</v>
      </c>
      <c r="CA246" s="12">
        <v>3.804308E-2</v>
      </c>
      <c r="CB246" s="12">
        <v>7.5827849999999999E-3</v>
      </c>
      <c r="CC246" s="12">
        <v>-2.6723469999999998E-3</v>
      </c>
      <c r="CD246" s="12">
        <v>1.463741E-2</v>
      </c>
      <c r="CE246" s="12">
        <v>2.1934624999999999E-2</v>
      </c>
      <c r="CF246" s="12">
        <v>2.1259009999999998E-2</v>
      </c>
      <c r="CG246" s="12">
        <v>1.1126806E-2</v>
      </c>
      <c r="CH246" s="12">
        <v>-1.086146E-2</v>
      </c>
      <c r="CI246" s="12">
        <v>1.9650832999999999E-2</v>
      </c>
      <c r="CJ246" s="12">
        <v>1.9780938000000001E-2</v>
      </c>
      <c r="CK246" s="12">
        <v>2.1195004E-2</v>
      </c>
      <c r="CL246" s="12">
        <v>5.9492914000000001E-2</v>
      </c>
      <c r="CM246" s="12">
        <v>1.13682E-3</v>
      </c>
      <c r="CN246" s="12">
        <v>2.4641058E-2</v>
      </c>
      <c r="CO246" s="12">
        <v>1.2896777E-2</v>
      </c>
      <c r="CP246" s="12">
        <v>-7.8319110999999997E-2</v>
      </c>
      <c r="CQ246" s="12">
        <v>-1.393088E-3</v>
      </c>
      <c r="CR246" s="12">
        <v>-2.9532242E-2</v>
      </c>
      <c r="CS246" s="12">
        <v>1.7251415999999999E-2</v>
      </c>
      <c r="CT246" s="12">
        <v>4.0576215999999998E-2</v>
      </c>
      <c r="CU246" s="12">
        <v>-2.6113272E-2</v>
      </c>
      <c r="CV246" s="12">
        <v>2.0990531999999999E-2</v>
      </c>
    </row>
    <row r="247" spans="1:100" ht="18.75" customHeight="1" x14ac:dyDescent="0.4">
      <c r="A247" s="11">
        <v>245</v>
      </c>
      <c r="B247" s="12">
        <v>3.0335702999999999E-2</v>
      </c>
      <c r="C247" s="12">
        <v>2.4287493E-2</v>
      </c>
      <c r="D247" s="12">
        <v>2.1244473E-2</v>
      </c>
      <c r="E247" s="12">
        <v>2.5161783E-2</v>
      </c>
      <c r="F247" s="12">
        <v>3.4030748999999999E-2</v>
      </c>
      <c r="G247" s="12">
        <v>9.7053829999999997E-3</v>
      </c>
      <c r="H247" s="12">
        <v>1.9703709E-2</v>
      </c>
      <c r="I247" s="12">
        <v>2.5491743000000001E-2</v>
      </c>
      <c r="J247" s="12">
        <v>-2.6548259000000001E-2</v>
      </c>
      <c r="K247" s="12">
        <v>4.6565850000000004E-3</v>
      </c>
      <c r="L247" s="12">
        <v>3.7769754000000003E-2</v>
      </c>
      <c r="M247" s="12">
        <v>-1.3213116E-2</v>
      </c>
      <c r="N247" s="12">
        <v>6.2074019999999999E-3</v>
      </c>
      <c r="O247" s="12">
        <v>-1.6083810000000001E-3</v>
      </c>
      <c r="P247" s="12">
        <v>3.2580536E-2</v>
      </c>
      <c r="Q247" s="12">
        <v>-1.7664671999999999E-2</v>
      </c>
      <c r="R247" s="12">
        <v>8.8044747000000007E-2</v>
      </c>
      <c r="S247" s="12">
        <v>-9.6718429999999994E-3</v>
      </c>
      <c r="T247" s="12">
        <v>8.3739309999999994E-3</v>
      </c>
      <c r="U247" s="12">
        <v>2.2830795000000001E-2</v>
      </c>
      <c r="V247" s="12">
        <v>1.7168269999999999E-2</v>
      </c>
      <c r="W247" s="12">
        <v>1.8474384999999999E-2</v>
      </c>
      <c r="X247" s="12">
        <v>-8.892601E-3</v>
      </c>
      <c r="Y247" s="12">
        <v>1.0202364E-2</v>
      </c>
      <c r="Z247" s="12">
        <v>-3.4154818000000003E-2</v>
      </c>
      <c r="AA247" s="12">
        <v>-9.8057800000000001E-3</v>
      </c>
      <c r="AB247" s="12">
        <v>2.5794741999999999E-2</v>
      </c>
      <c r="AC247" s="12">
        <v>2.9994458000000002E-2</v>
      </c>
      <c r="AD247" s="12">
        <v>-2.9453598000000001E-2</v>
      </c>
      <c r="AE247" s="12">
        <v>1.8320006999999999E-2</v>
      </c>
      <c r="AF247" s="12">
        <v>-6.6612215000000002E-2</v>
      </c>
      <c r="AG247" s="12">
        <v>-5.0667900000000002E-2</v>
      </c>
      <c r="AH247" s="12">
        <v>1.0284509000000001E-2</v>
      </c>
      <c r="AI247" s="12">
        <v>3.7822340000000002E-3</v>
      </c>
      <c r="AJ247" s="12">
        <v>-3.1234890000000001E-2</v>
      </c>
      <c r="AK247" s="12">
        <v>-2.4663630999999998E-2</v>
      </c>
      <c r="AL247" s="12">
        <v>1.5412800000000001E-4</v>
      </c>
      <c r="AM247" s="12">
        <v>1.0534939E-2</v>
      </c>
      <c r="AN247" s="12">
        <v>7.0901779999999999E-3</v>
      </c>
      <c r="AO247" s="12">
        <v>2.6148118000000001E-2</v>
      </c>
      <c r="AP247" s="12">
        <v>1.8835628E-2</v>
      </c>
      <c r="AQ247" s="12">
        <v>2.8656194999999999E-2</v>
      </c>
      <c r="AR247" s="12">
        <v>-1.591346E-3</v>
      </c>
      <c r="AS247" s="12">
        <v>-8.4748445000000006E-2</v>
      </c>
      <c r="AT247" s="12">
        <v>3.4257876E-2</v>
      </c>
      <c r="AU247" s="12">
        <v>-4.016983E-3</v>
      </c>
      <c r="AV247" s="12">
        <v>-2.1427584E-2</v>
      </c>
      <c r="AW247" s="12">
        <v>2.1859089000000002E-2</v>
      </c>
      <c r="AX247" s="12">
        <v>3.0546358999999999E-2</v>
      </c>
      <c r="AY247" s="12">
        <v>7.4534479999999997E-3</v>
      </c>
      <c r="AZ247" s="12">
        <v>-6.2673999999999998E-4</v>
      </c>
      <c r="BA247" s="12">
        <v>9.3433907999999996E-2</v>
      </c>
      <c r="BB247" s="12">
        <v>-9.2729619999999992E-3</v>
      </c>
      <c r="BC247" s="12">
        <v>-1.4340729999999999E-2</v>
      </c>
      <c r="BD247" s="12">
        <v>-3.7660250000000001E-3</v>
      </c>
      <c r="BE247" s="12">
        <v>5.0249259999999999E-3</v>
      </c>
      <c r="BF247" s="12">
        <v>8.7735401000000005E-2</v>
      </c>
      <c r="BG247" s="12">
        <v>1.9502190999999999E-2</v>
      </c>
      <c r="BH247" s="12">
        <v>3.6230633999999998E-2</v>
      </c>
      <c r="BI247" s="12">
        <v>2.4056986999999998E-2</v>
      </c>
      <c r="BJ247" s="12">
        <v>-1.0638257999999999E-2</v>
      </c>
      <c r="BK247" s="12">
        <v>2.3925786000000001E-2</v>
      </c>
      <c r="BL247" s="12">
        <v>1.6127308999999999E-2</v>
      </c>
      <c r="BM247" s="12">
        <v>-2.8451628999999999E-2</v>
      </c>
      <c r="BN247" s="12">
        <v>2.1916790000000002E-3</v>
      </c>
      <c r="BO247" s="12">
        <v>-4.8606372000000002E-2</v>
      </c>
      <c r="BP247" s="12">
        <v>2.6256781E-2</v>
      </c>
      <c r="BQ247" s="12">
        <v>6.2143453000000001E-2</v>
      </c>
      <c r="BR247" s="12">
        <v>-1.8713409E-2</v>
      </c>
      <c r="BS247" s="12">
        <v>-2.2033673E-2</v>
      </c>
      <c r="BT247" s="12">
        <v>2.7332062000000001E-2</v>
      </c>
      <c r="BU247" s="12">
        <v>8.738812E-2</v>
      </c>
      <c r="BV247" s="12">
        <v>3.2785551000000003E-2</v>
      </c>
      <c r="BW247" s="12">
        <v>7.8735838000000002E-2</v>
      </c>
      <c r="BX247" s="12">
        <v>-8.9079020000000005E-3</v>
      </c>
      <c r="BY247" s="12">
        <v>-1.4634062E-2</v>
      </c>
      <c r="BZ247" s="12">
        <v>-2.0119588000000001E-2</v>
      </c>
      <c r="CA247" s="12">
        <v>7.3416719999999996E-3</v>
      </c>
      <c r="CB247" s="12">
        <v>-2.3641237999999998E-2</v>
      </c>
      <c r="CC247" s="12">
        <v>-2.8581240000000001E-2</v>
      </c>
      <c r="CD247" s="12">
        <v>7.9016388000000007E-2</v>
      </c>
      <c r="CE247" s="12">
        <v>2.14343E-4</v>
      </c>
      <c r="CF247" s="12">
        <v>2.8243649999999999E-2</v>
      </c>
      <c r="CG247" s="12">
        <v>-9.2668460000000005E-3</v>
      </c>
      <c r="CH247" s="12">
        <v>2.0439219000000002E-2</v>
      </c>
      <c r="CI247" s="12">
        <v>4.9915209999999996E-3</v>
      </c>
      <c r="CJ247" s="12">
        <v>4.6339005000000003E-2</v>
      </c>
      <c r="CK247" s="12">
        <v>1.1327251E-2</v>
      </c>
      <c r="CL247" s="12">
        <v>6.8711670000000001E-3</v>
      </c>
      <c r="CM247" s="12">
        <v>-1.9657991999999999E-2</v>
      </c>
      <c r="CN247" s="12">
        <v>1.3650034E-2</v>
      </c>
      <c r="CO247" s="12">
        <v>8.2378832999999999E-2</v>
      </c>
      <c r="CP247" s="12">
        <v>-3.0608968E-2</v>
      </c>
      <c r="CQ247" s="12">
        <v>5.3253939E-2</v>
      </c>
      <c r="CR247" s="12">
        <v>-3.4419223999999998E-2</v>
      </c>
      <c r="CS247" s="12">
        <v>2.5475881999999998E-2</v>
      </c>
      <c r="CT247" s="12">
        <v>3.7378749999999999E-3</v>
      </c>
      <c r="CU247" s="12">
        <v>-3.0015066999999999E-2</v>
      </c>
      <c r="CV247" s="12">
        <v>-5.3081330000000003E-2</v>
      </c>
    </row>
    <row r="248" spans="1:100" ht="18.75" customHeight="1" x14ac:dyDescent="0.4">
      <c r="A248" s="11">
        <v>246</v>
      </c>
      <c r="B248" s="12">
        <v>4.4893270000000004E-3</v>
      </c>
      <c r="C248" s="12">
        <v>-2.2455719999999999E-3</v>
      </c>
      <c r="D248" s="12">
        <v>2.3426736E-2</v>
      </c>
      <c r="E248" s="12">
        <v>3.8917589999999998E-3</v>
      </c>
      <c r="F248" s="12">
        <v>-4.3129819999999999E-3</v>
      </c>
      <c r="G248" s="12">
        <v>-8.982426E-3</v>
      </c>
      <c r="H248" s="12">
        <v>1.0169831000000001E-2</v>
      </c>
      <c r="I248" s="12">
        <v>2.2533530999999999E-2</v>
      </c>
      <c r="J248" s="12">
        <v>-3.2275436999999997E-2</v>
      </c>
      <c r="K248" s="12">
        <v>2.4333712E-2</v>
      </c>
      <c r="L248" s="12">
        <v>-3.1067320999999998E-2</v>
      </c>
      <c r="M248" s="12">
        <v>4.8340830000000003E-3</v>
      </c>
      <c r="N248" s="12">
        <v>9.9688963000000005E-2</v>
      </c>
      <c r="O248" s="12">
        <v>3.2217460000000002E-3</v>
      </c>
      <c r="P248" s="12">
        <v>-2.6796454000000001E-2</v>
      </c>
      <c r="Q248" s="12">
        <v>5.4462921999999997E-2</v>
      </c>
      <c r="R248" s="12">
        <v>-4.8264650000000003E-3</v>
      </c>
      <c r="S248" s="12">
        <v>-1.4036877999999999E-2</v>
      </c>
      <c r="T248" s="12">
        <v>6.7128070999999997E-2</v>
      </c>
      <c r="U248" s="12">
        <v>2.3409947E-2</v>
      </c>
      <c r="V248" s="12">
        <v>-1.1640858E-2</v>
      </c>
      <c r="W248" s="12">
        <v>1.6968868000000002E-2</v>
      </c>
      <c r="X248" s="12">
        <v>2.4312542999999999E-2</v>
      </c>
      <c r="Y248" s="12">
        <v>-2.0698769999999999E-3</v>
      </c>
      <c r="Z248" s="12">
        <v>4.8509322000000001E-2</v>
      </c>
      <c r="AA248" s="12">
        <v>2.8480411000000001E-2</v>
      </c>
      <c r="AB248" s="12">
        <v>8.4396939999999993E-3</v>
      </c>
      <c r="AC248" s="12">
        <v>2.4715373999999998E-2</v>
      </c>
      <c r="AD248" s="12">
        <v>3.2440949999999998E-3</v>
      </c>
      <c r="AE248" s="12">
        <v>-4.1872903000000003E-2</v>
      </c>
      <c r="AF248" s="12">
        <v>3.949776E-2</v>
      </c>
      <c r="AG248" s="12">
        <v>5.703159E-2</v>
      </c>
      <c r="AH248" s="12">
        <v>5.273982E-3</v>
      </c>
      <c r="AI248" s="12">
        <v>-1.4399135E-2</v>
      </c>
      <c r="AJ248" s="12">
        <v>6.0975585999999998E-2</v>
      </c>
      <c r="AK248" s="12">
        <v>8.5714304000000005E-2</v>
      </c>
      <c r="AL248" s="12">
        <v>1.0631035E-2</v>
      </c>
      <c r="AM248" s="12">
        <v>-8.9013657999999996E-2</v>
      </c>
      <c r="AN248" s="12">
        <v>-9.2931400000000001E-3</v>
      </c>
      <c r="AO248" s="12">
        <v>3.9691169999999998E-2</v>
      </c>
      <c r="AP248" s="12">
        <v>-1.9618723000000001E-2</v>
      </c>
      <c r="AQ248" s="12">
        <v>2.8017871999999999E-2</v>
      </c>
      <c r="AR248" s="12">
        <v>5.0802909999999998E-3</v>
      </c>
      <c r="AS248" s="12">
        <v>-0.100366065</v>
      </c>
      <c r="AT248" s="12">
        <v>9.2955628999999998E-2</v>
      </c>
      <c r="AU248" s="12">
        <v>6.405684E-3</v>
      </c>
      <c r="AV248" s="12">
        <v>2.2144500000000002E-3</v>
      </c>
      <c r="AW248" s="12">
        <v>-9.3457947999999999E-2</v>
      </c>
      <c r="AX248" s="12">
        <v>-1.6007E-4</v>
      </c>
      <c r="AY248" s="12">
        <v>1.1567159E-2</v>
      </c>
      <c r="AZ248" s="12">
        <v>2.8221600000000002E-3</v>
      </c>
      <c r="BA248" s="12">
        <v>-2.2218944000000001E-2</v>
      </c>
      <c r="BB248" s="12">
        <v>-7.688627E-3</v>
      </c>
      <c r="BC248" s="12">
        <v>2.1433392999999999E-2</v>
      </c>
      <c r="BD248" s="12">
        <v>-8.1987450000000003E-3</v>
      </c>
      <c r="BE248" s="12">
        <v>-3.6498430999999998E-2</v>
      </c>
      <c r="BF248" s="12">
        <v>1.5393641E-2</v>
      </c>
      <c r="BG248" s="12">
        <v>4.0065430000000004E-3</v>
      </c>
      <c r="BH248" s="12">
        <v>3.3936701999999999E-2</v>
      </c>
      <c r="BI248" s="12">
        <v>-2.7517964999999998E-2</v>
      </c>
      <c r="BJ248" s="12">
        <v>5.7816300000000003E-4</v>
      </c>
      <c r="BK248" s="12">
        <v>2.7878572000000001E-2</v>
      </c>
      <c r="BL248" s="12">
        <v>-3.068808E-2</v>
      </c>
      <c r="BM248" s="12">
        <v>4.9287511999999999E-2</v>
      </c>
      <c r="BN248" s="12">
        <v>1.6233388000000001E-2</v>
      </c>
      <c r="BO248" s="12">
        <v>2.8005645999999999E-2</v>
      </c>
      <c r="BP248" s="12">
        <v>1.319387E-2</v>
      </c>
      <c r="BQ248" s="12">
        <v>6.1708839999999997E-3</v>
      </c>
      <c r="BR248" s="12">
        <v>0.181115992</v>
      </c>
      <c r="BS248" s="12">
        <v>-6.9120951999999999E-2</v>
      </c>
      <c r="BT248" s="12">
        <v>2.7138895E-2</v>
      </c>
      <c r="BU248" s="12">
        <v>2.5886254000000001E-2</v>
      </c>
      <c r="BV248" s="12">
        <v>4.5317798999999999E-2</v>
      </c>
      <c r="BW248" s="12">
        <v>-5.4371810000000001E-3</v>
      </c>
      <c r="BX248" s="12">
        <v>1.2546890999999999E-2</v>
      </c>
      <c r="BY248" s="12">
        <v>-2.8642305E-2</v>
      </c>
      <c r="BZ248" s="12">
        <v>6.4756251000000001E-2</v>
      </c>
      <c r="CA248" s="12">
        <v>5.9845918999999997E-2</v>
      </c>
      <c r="CB248" s="12">
        <v>-1.2223639999999999E-2</v>
      </c>
      <c r="CC248" s="12">
        <v>1.1669776E-2</v>
      </c>
      <c r="CD248" s="12">
        <v>-6.1379533999999999E-2</v>
      </c>
      <c r="CE248" s="12">
        <v>7.1244409999999996E-3</v>
      </c>
      <c r="CF248" s="12">
        <v>2.1697859999999999E-3</v>
      </c>
      <c r="CG248" s="12">
        <v>5.7056153999999998E-2</v>
      </c>
      <c r="CH248" s="12">
        <v>-1.1293281E-2</v>
      </c>
      <c r="CI248" s="12">
        <v>-7.1376010000000004E-3</v>
      </c>
      <c r="CJ248" s="12">
        <v>2.0915906000000001E-2</v>
      </c>
      <c r="CK248" s="12">
        <v>1.0521564000000001E-2</v>
      </c>
      <c r="CL248" s="12">
        <v>-1.1712464000000001E-2</v>
      </c>
      <c r="CM248" s="12">
        <v>3.1779353000000003E-2</v>
      </c>
      <c r="CN248" s="12">
        <v>-8.0109020000000003E-3</v>
      </c>
      <c r="CO248" s="12">
        <v>-1.1338629999999999E-3</v>
      </c>
      <c r="CP248" s="12">
        <v>-0.13638721000000001</v>
      </c>
      <c r="CQ248" s="12">
        <v>-5.5053159999999997E-2</v>
      </c>
      <c r="CR248" s="12">
        <v>-7.1483500000000004E-4</v>
      </c>
      <c r="CS248" s="12">
        <v>-1.0926561E-2</v>
      </c>
      <c r="CT248" s="12">
        <v>-1.1148857E-2</v>
      </c>
      <c r="CU248" s="12">
        <v>6.2403325000000003E-2</v>
      </c>
      <c r="CV248" s="12">
        <v>1.8974272E-2</v>
      </c>
    </row>
    <row r="249" spans="1:100" ht="18.75" customHeight="1" x14ac:dyDescent="0.4">
      <c r="A249" s="11">
        <v>247</v>
      </c>
      <c r="B249" s="12">
        <v>-3.4143996000000003E-2</v>
      </c>
      <c r="C249" s="12">
        <v>2.5973261000000001E-2</v>
      </c>
      <c r="D249" s="12">
        <v>5.0665049999999998E-3</v>
      </c>
      <c r="E249" s="12">
        <v>3.3928977999999999E-2</v>
      </c>
      <c r="F249" s="12">
        <v>-9.4362769999999999E-3</v>
      </c>
      <c r="G249" s="12">
        <v>5.3833061000000001E-2</v>
      </c>
      <c r="H249" s="12">
        <v>1.438335E-3</v>
      </c>
      <c r="I249" s="12">
        <v>-6.3142800000000002E-3</v>
      </c>
      <c r="J249" s="12">
        <v>-1.915973E-2</v>
      </c>
      <c r="K249" s="12">
        <v>7.9751148999999993E-2</v>
      </c>
      <c r="L249" s="12">
        <v>-3.1467438E-2</v>
      </c>
      <c r="M249" s="12">
        <v>-1.4241956E-2</v>
      </c>
      <c r="N249" s="12">
        <v>2.4723186000000001E-2</v>
      </c>
      <c r="O249" s="12">
        <v>2.2819630000000001E-3</v>
      </c>
      <c r="P249" s="12">
        <v>1.1873392999999999E-2</v>
      </c>
      <c r="Q249" s="12">
        <v>5.2299407999999999E-2</v>
      </c>
      <c r="R249" s="12">
        <v>2.0018492999999998E-2</v>
      </c>
      <c r="S249" s="12">
        <v>8.7368131000000002E-2</v>
      </c>
      <c r="T249" s="12">
        <v>-2.5291755999999999E-2</v>
      </c>
      <c r="U249" s="12">
        <v>-1.112212E-3</v>
      </c>
      <c r="V249" s="12">
        <v>3.2902341000000002E-2</v>
      </c>
      <c r="W249" s="12">
        <v>-3.7590985E-2</v>
      </c>
      <c r="X249" s="12">
        <v>3.2212279000000003E-2</v>
      </c>
      <c r="Y249" s="12">
        <v>3.5947888999999997E-2</v>
      </c>
      <c r="Z249" s="12">
        <v>2.0786054000000002E-2</v>
      </c>
      <c r="AA249" s="12">
        <v>-2.5914290000000001E-3</v>
      </c>
      <c r="AB249" s="12">
        <v>5.7210279000000003E-2</v>
      </c>
      <c r="AC249" s="12">
        <v>1.8561136999999998E-2</v>
      </c>
      <c r="AD249" s="12">
        <v>3.6507530000000001E-3</v>
      </c>
      <c r="AE249" s="12">
        <v>-8.1994100000000007E-3</v>
      </c>
      <c r="AF249" s="12">
        <v>2.5382215E-2</v>
      </c>
      <c r="AG249" s="12">
        <v>-4.0591948000000003E-2</v>
      </c>
      <c r="AH249" s="12">
        <v>9.8458735000000006E-2</v>
      </c>
      <c r="AI249" s="12">
        <v>0.17545055800000001</v>
      </c>
      <c r="AJ249" s="12">
        <v>-1.9209502E-2</v>
      </c>
      <c r="AK249" s="12">
        <v>4.8396810000000002E-3</v>
      </c>
      <c r="AL249" s="12">
        <v>4.0780384000000003E-2</v>
      </c>
      <c r="AM249" s="12">
        <v>-3.2193079999999999E-2</v>
      </c>
      <c r="AN249" s="12">
        <v>0.106026203</v>
      </c>
      <c r="AO249" s="12">
        <v>-6.4458791000000001E-2</v>
      </c>
      <c r="AP249" s="12">
        <v>5.4320319999999998E-3</v>
      </c>
      <c r="AQ249" s="12">
        <v>1.2355204E-2</v>
      </c>
      <c r="AR249" s="12">
        <v>-2.8196335999999999E-2</v>
      </c>
      <c r="AS249" s="12">
        <v>4.8833201999999999E-2</v>
      </c>
      <c r="AT249" s="12">
        <v>-8.6971770000000004E-3</v>
      </c>
      <c r="AU249" s="12">
        <v>1.1315313E-2</v>
      </c>
      <c r="AV249" s="12">
        <v>4.1145080000000002E-3</v>
      </c>
      <c r="AW249" s="12">
        <v>-2.4055025000000001E-2</v>
      </c>
      <c r="AX249" s="12">
        <v>2.4041997999999998E-2</v>
      </c>
      <c r="AY249" s="12">
        <v>1.4220963999999999E-2</v>
      </c>
      <c r="AZ249" s="12">
        <v>-1.0318882E-2</v>
      </c>
      <c r="BA249" s="12">
        <v>8.2586759999999995E-3</v>
      </c>
      <c r="BB249" s="12">
        <v>1.9707089000000001E-2</v>
      </c>
      <c r="BC249" s="12">
        <v>-1.0563512000000001E-2</v>
      </c>
      <c r="BD249" s="12">
        <v>7.5487690000000003E-3</v>
      </c>
      <c r="BE249" s="12">
        <v>4.0634417999999999E-2</v>
      </c>
      <c r="BF249" s="12">
        <v>-4.0528999999999999E-4</v>
      </c>
      <c r="BG249" s="12">
        <v>5.0281657E-2</v>
      </c>
      <c r="BH249" s="12">
        <v>1.4569452E-2</v>
      </c>
      <c r="BI249" s="12">
        <v>1.6389371E-2</v>
      </c>
      <c r="BJ249" s="12">
        <v>1.2595247E-2</v>
      </c>
      <c r="BK249" s="12">
        <v>0.20513004000000001</v>
      </c>
      <c r="BL249" s="12">
        <v>5.502458E-3</v>
      </c>
      <c r="BM249" s="12">
        <v>3.6194854999999998E-2</v>
      </c>
      <c r="BN249" s="12">
        <v>4.6267347E-2</v>
      </c>
      <c r="BO249" s="12">
        <v>-5.2434860000000003E-3</v>
      </c>
      <c r="BP249" s="12">
        <v>1.8047744000000001E-2</v>
      </c>
      <c r="BQ249" s="12">
        <v>-1.7830927E-2</v>
      </c>
      <c r="BR249" s="12">
        <v>-1.0132828999999999E-2</v>
      </c>
      <c r="BS249" s="12">
        <v>1.9682194E-2</v>
      </c>
      <c r="BT249" s="12">
        <v>1.5413787999999999E-2</v>
      </c>
      <c r="BU249" s="12">
        <v>8.4039328999999996E-2</v>
      </c>
      <c r="BV249" s="12">
        <v>1.0031438E-2</v>
      </c>
      <c r="BW249" s="12">
        <v>2.4254089E-2</v>
      </c>
      <c r="BX249" s="12">
        <v>1.8527169999999999E-2</v>
      </c>
      <c r="BY249" s="12">
        <v>-4.9052549999999999E-3</v>
      </c>
      <c r="BZ249" s="12">
        <v>1.2488756E-2</v>
      </c>
      <c r="CA249" s="12">
        <v>7.0783310000000002E-3</v>
      </c>
      <c r="CB249" s="12">
        <v>1.8759352E-2</v>
      </c>
      <c r="CC249" s="12">
        <v>-2.0623550000000001E-2</v>
      </c>
      <c r="CD249" s="12">
        <v>1.035933E-2</v>
      </c>
      <c r="CE249" s="12">
        <v>5.4571530000000002E-3</v>
      </c>
      <c r="CF249" s="12">
        <v>-1.09261E-4</v>
      </c>
      <c r="CG249" s="12">
        <v>1.7365276999999998E-2</v>
      </c>
      <c r="CH249" s="12">
        <v>2.0473620000000001E-3</v>
      </c>
      <c r="CI249" s="12">
        <v>2.6966928000000001E-2</v>
      </c>
      <c r="CJ249" s="12">
        <v>4.5291845999999997E-2</v>
      </c>
      <c r="CK249" s="12">
        <v>1.6681560000000002E-2</v>
      </c>
      <c r="CL249" s="12">
        <v>9.8567522000000005E-2</v>
      </c>
      <c r="CM249" s="12">
        <v>2.0767633000000001E-2</v>
      </c>
      <c r="CN249" s="12">
        <v>8.2036220000000007E-3</v>
      </c>
      <c r="CO249" s="12">
        <v>1.6033762E-2</v>
      </c>
      <c r="CP249" s="12">
        <v>2.5429760999999999E-2</v>
      </c>
      <c r="CQ249" s="12">
        <v>-2.9800858E-2</v>
      </c>
      <c r="CR249" s="12">
        <v>1.397054E-2</v>
      </c>
      <c r="CS249" s="12">
        <v>3.4485355000000002E-2</v>
      </c>
      <c r="CT249" s="12">
        <v>-1.2762444E-2</v>
      </c>
      <c r="CU249" s="12">
        <v>-9.999885E-3</v>
      </c>
      <c r="CV249" s="12">
        <v>-1.294909E-2</v>
      </c>
    </row>
    <row r="250" spans="1:100" ht="18.75" customHeight="1" x14ac:dyDescent="0.4">
      <c r="A250" s="11">
        <v>248</v>
      </c>
      <c r="B250" s="12">
        <v>1.6142080999999999E-2</v>
      </c>
      <c r="C250" s="12">
        <v>3.2074482000000001E-2</v>
      </c>
      <c r="D250" s="12">
        <v>-3.4321540000000002E-3</v>
      </c>
      <c r="E250" s="12">
        <v>-1.189424E-2</v>
      </c>
      <c r="F250" s="12">
        <v>1.5200428E-2</v>
      </c>
      <c r="G250" s="12">
        <v>4.7425710000000001E-3</v>
      </c>
      <c r="H250" s="12">
        <v>-7.3245029999999996E-3</v>
      </c>
      <c r="I250" s="12">
        <v>1.6902695999999998E-2</v>
      </c>
      <c r="J250" s="12">
        <v>4.8060309999999997E-3</v>
      </c>
      <c r="K250" s="12">
        <v>1.5365808E-2</v>
      </c>
      <c r="L250" s="12">
        <v>7.1151338999999994E-2</v>
      </c>
      <c r="M250" s="12">
        <v>-0.148468128</v>
      </c>
      <c r="N250" s="12">
        <v>2.9359065E-2</v>
      </c>
      <c r="O250" s="12">
        <v>2.7657105000000001E-2</v>
      </c>
      <c r="P250" s="12">
        <v>5.5256622999999998E-2</v>
      </c>
      <c r="Q250" s="12">
        <v>6.5695390000000001E-3</v>
      </c>
      <c r="R250" s="12">
        <v>5.1896865E-2</v>
      </c>
      <c r="S250" s="12">
        <v>3.4245246E-2</v>
      </c>
      <c r="T250" s="12">
        <v>-6.6977128999999996E-2</v>
      </c>
      <c r="U250" s="12">
        <v>-7.0685030000000003E-3</v>
      </c>
      <c r="V250" s="12">
        <v>2.1119018999999999E-2</v>
      </c>
      <c r="W250" s="12">
        <v>-9.9649799999999996E-4</v>
      </c>
      <c r="X250" s="12">
        <v>9.8550640000000002E-3</v>
      </c>
      <c r="Y250" s="12">
        <v>-1.743924E-3</v>
      </c>
      <c r="Z250" s="12">
        <v>-7.8823950000000004E-3</v>
      </c>
      <c r="AA250" s="12">
        <v>-2.8807892000000002E-2</v>
      </c>
      <c r="AB250" s="12">
        <v>-1.3721403E-2</v>
      </c>
      <c r="AC250" s="12">
        <v>0.11592718</v>
      </c>
      <c r="AD250" s="12">
        <v>-4.7079667999999998E-2</v>
      </c>
      <c r="AE250" s="12">
        <v>-4.0509079999999998E-3</v>
      </c>
      <c r="AF250" s="12">
        <v>6.8744508999999995E-2</v>
      </c>
      <c r="AG250" s="12">
        <v>1.8041260000000001E-3</v>
      </c>
      <c r="AH250" s="12">
        <v>2.910039E-2</v>
      </c>
      <c r="AI250" s="12">
        <v>-1.2544944000000001E-2</v>
      </c>
      <c r="AJ250" s="12">
        <v>-8.5087400000000007E-3</v>
      </c>
      <c r="AK250" s="12">
        <v>6.0204694000000003E-2</v>
      </c>
      <c r="AL250" s="12">
        <v>2.0067424E-2</v>
      </c>
      <c r="AM250" s="12">
        <v>-4.2749572E-2</v>
      </c>
      <c r="AN250" s="12">
        <v>-8.9951240000000002E-3</v>
      </c>
      <c r="AO250" s="12">
        <v>4.6495183000000002E-2</v>
      </c>
      <c r="AP250" s="12">
        <v>1.6571985000000001E-2</v>
      </c>
      <c r="AQ250" s="12">
        <v>-1.4614461E-2</v>
      </c>
      <c r="AR250" s="12">
        <v>-6.4759800000000001E-3</v>
      </c>
      <c r="AS250" s="12">
        <v>-2.2672867999999999E-2</v>
      </c>
      <c r="AT250" s="12">
        <v>2.960416E-3</v>
      </c>
      <c r="AU250" s="12">
        <v>5.2758480000000003E-2</v>
      </c>
      <c r="AV250" s="12">
        <v>8.5499119999999998E-2</v>
      </c>
      <c r="AW250" s="12">
        <v>1.6666805999999999E-2</v>
      </c>
      <c r="AX250" s="12">
        <v>1.1595519E-2</v>
      </c>
      <c r="AY250" s="12">
        <v>1.6024590000000001E-3</v>
      </c>
      <c r="AZ250" s="12">
        <v>-1.5797772000000002E-2</v>
      </c>
      <c r="BA250" s="12">
        <v>7.5258199999999997E-2</v>
      </c>
      <c r="BB250" s="12">
        <v>-1.6187752999999999E-2</v>
      </c>
      <c r="BC250" s="12">
        <v>1.3719767000000001E-2</v>
      </c>
      <c r="BD250" s="12">
        <v>3.0288226000000001E-2</v>
      </c>
      <c r="BE250" s="12">
        <v>1.262009E-2</v>
      </c>
      <c r="BF250" s="12">
        <v>8.6896486999999994E-2</v>
      </c>
      <c r="BG250" s="12">
        <v>-5.8620779999999997E-3</v>
      </c>
      <c r="BH250" s="12">
        <v>7.7514029999999996E-3</v>
      </c>
      <c r="BI250" s="12">
        <v>-2.551753E-2</v>
      </c>
      <c r="BJ250" s="12">
        <v>-3.0126640999999999E-2</v>
      </c>
      <c r="BK250" s="12">
        <v>-1.4484624999999999E-2</v>
      </c>
      <c r="BL250" s="12">
        <v>2.3531218999999999E-2</v>
      </c>
      <c r="BM250" s="12">
        <v>2.1884197000000001E-2</v>
      </c>
      <c r="BN250" s="12">
        <v>-7.5944100000000002E-3</v>
      </c>
      <c r="BO250" s="12">
        <v>-6.1717889999999996E-3</v>
      </c>
      <c r="BP250" s="12">
        <v>2.2688512000000001E-2</v>
      </c>
      <c r="BQ250" s="12">
        <v>-1.0638371000000001E-2</v>
      </c>
      <c r="BR250" s="12">
        <v>-5.8798649999999997E-3</v>
      </c>
      <c r="BS250" s="12">
        <v>1.8675226999999999E-2</v>
      </c>
      <c r="BT250" s="12">
        <v>4.0496628E-2</v>
      </c>
      <c r="BU250" s="12">
        <v>9.0281109999999998E-2</v>
      </c>
      <c r="BV250" s="12">
        <v>7.3409249999999999E-3</v>
      </c>
      <c r="BW250" s="12">
        <v>-2.0519341E-2</v>
      </c>
      <c r="BX250" s="12">
        <v>-1.9301582000000001E-2</v>
      </c>
      <c r="BY250" s="12">
        <v>2.3394004999999999E-2</v>
      </c>
      <c r="BZ250" s="12">
        <v>-4.237958E-3</v>
      </c>
      <c r="CA250" s="12">
        <v>1.1234779E-2</v>
      </c>
      <c r="CB250" s="12">
        <v>2.4990542000000001E-2</v>
      </c>
      <c r="CC250" s="12">
        <v>-3.6405309999999998E-3</v>
      </c>
      <c r="CD250" s="12">
        <v>-5.6231952000000002E-2</v>
      </c>
      <c r="CE250" s="12">
        <v>8.7179230000000007E-3</v>
      </c>
      <c r="CF250" s="12">
        <v>1.164645E-3</v>
      </c>
      <c r="CG250" s="12">
        <v>-1.5981764999999998E-2</v>
      </c>
      <c r="CH250" s="12">
        <v>4.6348983000000003E-2</v>
      </c>
      <c r="CI250" s="12">
        <v>5.6454000000000001E-3</v>
      </c>
      <c r="CJ250" s="12">
        <v>4.2115751E-2</v>
      </c>
      <c r="CK250" s="12">
        <v>-3.5590799999999999E-2</v>
      </c>
      <c r="CL250" s="12">
        <v>-2.6299E-4</v>
      </c>
      <c r="CM250" s="12">
        <v>7.148153E-3</v>
      </c>
      <c r="CN250" s="12">
        <v>-1.939089E-3</v>
      </c>
      <c r="CO250" s="12">
        <v>-1.4896969999999999E-3</v>
      </c>
      <c r="CP250" s="12">
        <v>3.0120820999999999E-2</v>
      </c>
      <c r="CQ250" s="12">
        <v>2.8150491E-2</v>
      </c>
      <c r="CR250" s="12">
        <v>1.5659585E-2</v>
      </c>
      <c r="CS250" s="12">
        <v>-2.7058669999999998E-3</v>
      </c>
      <c r="CT250" s="12">
        <v>-4.1678180000000002E-3</v>
      </c>
      <c r="CU250" s="12">
        <v>-1.9614430000000002E-3</v>
      </c>
      <c r="CV250" s="12">
        <v>4.3800317999999998E-2</v>
      </c>
    </row>
    <row r="251" spans="1:100" ht="18.75" customHeight="1" x14ac:dyDescent="0.4">
      <c r="A251" s="11">
        <v>249</v>
      </c>
      <c r="B251" s="12">
        <v>-3.3398767000000003E-2</v>
      </c>
      <c r="C251" s="12">
        <v>1.9588723999999998E-2</v>
      </c>
      <c r="D251" s="12">
        <v>-5.8923059999999999E-3</v>
      </c>
      <c r="E251" s="12">
        <v>-0.12842595900000001</v>
      </c>
      <c r="F251" s="12">
        <v>-3.4765701000000003E-2</v>
      </c>
      <c r="G251" s="12">
        <v>1.1920488999999999E-2</v>
      </c>
      <c r="H251" s="12">
        <v>1.331034E-2</v>
      </c>
      <c r="I251" s="12">
        <v>1.0935492E-2</v>
      </c>
      <c r="J251" s="12">
        <v>-3.7595140999999999E-2</v>
      </c>
      <c r="K251" s="12">
        <v>-2.8317584E-2</v>
      </c>
      <c r="L251" s="12">
        <v>-4.2231910000000003E-3</v>
      </c>
      <c r="M251" s="12">
        <v>3.1886901000000002E-2</v>
      </c>
      <c r="N251" s="12">
        <v>4.2357000000000001E-4</v>
      </c>
      <c r="O251" s="12">
        <v>-1.2266655E-2</v>
      </c>
      <c r="P251" s="12">
        <v>-1.1000111999999999E-2</v>
      </c>
      <c r="Q251" s="12">
        <v>1.4976786000000001E-2</v>
      </c>
      <c r="R251" s="12">
        <v>-6.9372362000000007E-2</v>
      </c>
      <c r="S251" s="12">
        <v>1.8392055000000001E-2</v>
      </c>
      <c r="T251" s="12">
        <v>-1.9729014999999999E-2</v>
      </c>
      <c r="U251" s="12">
        <v>3.4960179000000001E-2</v>
      </c>
      <c r="V251" s="12">
        <v>8.1547200000000003E-4</v>
      </c>
      <c r="W251" s="12">
        <v>-3.3712416000000002E-2</v>
      </c>
      <c r="X251" s="12">
        <v>-4.6082120000000004E-3</v>
      </c>
      <c r="Y251" s="12">
        <v>-5.7584569999999998E-3</v>
      </c>
      <c r="Z251" s="12">
        <v>2.3768684000000002E-2</v>
      </c>
      <c r="AA251" s="12">
        <v>-5.4053347000000002E-2</v>
      </c>
      <c r="AB251" s="12">
        <v>2.9018322999999999E-2</v>
      </c>
      <c r="AC251" s="12">
        <v>2.9615250999999999E-2</v>
      </c>
      <c r="AD251" s="12">
        <v>2.0721759999999998E-3</v>
      </c>
      <c r="AE251" s="12">
        <v>-2.8388795000000001E-2</v>
      </c>
      <c r="AF251" s="12">
        <v>2.1138384999999999E-2</v>
      </c>
      <c r="AG251" s="12">
        <v>2.2602404999999999E-2</v>
      </c>
      <c r="AH251" s="12">
        <v>-1.5831059999999999E-3</v>
      </c>
      <c r="AI251" s="12">
        <v>1.2821978E-2</v>
      </c>
      <c r="AJ251" s="12">
        <v>3.060243E-2</v>
      </c>
      <c r="AK251" s="12">
        <v>-2.7825084999999999E-2</v>
      </c>
      <c r="AL251" s="12">
        <v>7.0936282000000003E-2</v>
      </c>
      <c r="AM251" s="12">
        <v>-2.8369643E-2</v>
      </c>
      <c r="AN251" s="12">
        <v>3.6307689999999998E-3</v>
      </c>
      <c r="AO251" s="12">
        <v>-5.6912758000000001E-2</v>
      </c>
      <c r="AP251" s="12">
        <v>-2.203006E-3</v>
      </c>
      <c r="AQ251" s="12">
        <v>2.8153582E-2</v>
      </c>
      <c r="AR251" s="12">
        <v>1.1958580999999999E-2</v>
      </c>
      <c r="AS251" s="12">
        <v>-9.0741290000000002E-3</v>
      </c>
      <c r="AT251" s="12">
        <v>1.6157016E-2</v>
      </c>
      <c r="AU251" s="12">
        <v>1.2030328E-2</v>
      </c>
      <c r="AV251" s="12">
        <v>-2.9132736999999999E-2</v>
      </c>
      <c r="AW251" s="12">
        <v>7.5625179999999998E-3</v>
      </c>
      <c r="AX251" s="12">
        <v>-2.4702478999999999E-2</v>
      </c>
      <c r="AY251" s="12">
        <v>2.2970210000000001E-2</v>
      </c>
      <c r="AZ251" s="12">
        <v>-5.7785329999999998E-3</v>
      </c>
      <c r="BA251" s="12">
        <v>1.7774614000000001E-2</v>
      </c>
      <c r="BB251" s="12">
        <v>-2.8542670000000002E-3</v>
      </c>
      <c r="BC251" s="12">
        <v>1.0198293000000001E-2</v>
      </c>
      <c r="BD251" s="12">
        <v>2.9111550999999999E-2</v>
      </c>
      <c r="BE251" s="12">
        <v>2.0651656000000001E-2</v>
      </c>
      <c r="BF251" s="12">
        <v>1.5851458999999998E-2</v>
      </c>
      <c r="BG251" s="12">
        <v>2.2385740000000001E-2</v>
      </c>
      <c r="BH251" s="12">
        <v>-2.1820068000000001E-2</v>
      </c>
      <c r="BI251" s="12">
        <v>8.8090870000000002E-3</v>
      </c>
      <c r="BJ251" s="12">
        <v>-6.7066130000000002E-3</v>
      </c>
      <c r="BK251" s="12">
        <v>1.1130031E-2</v>
      </c>
      <c r="BL251" s="12">
        <v>1.2076257E-2</v>
      </c>
      <c r="BM251" s="12">
        <v>2.35391E-4</v>
      </c>
      <c r="BN251" s="12">
        <v>1.8652899000000001E-2</v>
      </c>
      <c r="BO251" s="12">
        <v>7.1021260000000003E-3</v>
      </c>
      <c r="BP251" s="12">
        <v>-3.9210455999999998E-2</v>
      </c>
      <c r="BQ251" s="12">
        <v>-7.0827477999999999E-2</v>
      </c>
      <c r="BR251" s="12">
        <v>4.0315693E-2</v>
      </c>
      <c r="BS251" s="12">
        <v>-8.7047240000000005E-3</v>
      </c>
      <c r="BT251" s="12">
        <v>-5.8971145000000003E-2</v>
      </c>
      <c r="BU251" s="12">
        <v>6.654274E-3</v>
      </c>
      <c r="BV251" s="12">
        <v>-4.5696268999999998E-2</v>
      </c>
      <c r="BW251" s="12">
        <v>2.4595058999999999E-2</v>
      </c>
      <c r="BX251" s="12">
        <v>-8.0516249999999998E-3</v>
      </c>
      <c r="BY251" s="12">
        <v>2.1770769999999999E-3</v>
      </c>
      <c r="BZ251" s="12">
        <v>5.7156399999999999E-4</v>
      </c>
      <c r="CA251" s="12">
        <v>3.4861855999999997E-2</v>
      </c>
      <c r="CB251" s="12">
        <v>6.8688109999999998E-3</v>
      </c>
      <c r="CC251" s="12">
        <v>1.6692954999999999E-2</v>
      </c>
      <c r="CD251" s="12">
        <v>3.9042529999999999E-3</v>
      </c>
      <c r="CE251" s="12">
        <v>-5.6323450000000004E-3</v>
      </c>
      <c r="CF251" s="12">
        <v>-8.5234219999999992E-3</v>
      </c>
      <c r="CG251" s="12">
        <v>5.5242440000000002E-3</v>
      </c>
      <c r="CH251" s="12">
        <v>-3.6167953000000003E-2</v>
      </c>
      <c r="CI251" s="12">
        <v>-8.5328480000000009E-3</v>
      </c>
      <c r="CJ251" s="12">
        <v>-3.8918850999999997E-2</v>
      </c>
      <c r="CK251" s="12">
        <v>-3.2702185000000002E-2</v>
      </c>
      <c r="CL251" s="12">
        <v>2.1464542999999999E-2</v>
      </c>
      <c r="CM251" s="12">
        <v>2.1019535999999998E-2</v>
      </c>
      <c r="CN251" s="12">
        <v>-5.2837159999999999E-3</v>
      </c>
      <c r="CO251" s="12">
        <v>1.4125962000000001E-2</v>
      </c>
      <c r="CP251" s="12">
        <v>3.2959598E-2</v>
      </c>
      <c r="CQ251" s="12">
        <v>-1.2438569999999999E-2</v>
      </c>
      <c r="CR251" s="12">
        <v>6.4258930000000002E-3</v>
      </c>
      <c r="CS251" s="12">
        <v>9.5844260000000001E-3</v>
      </c>
      <c r="CT251" s="12">
        <v>-1.678824E-3</v>
      </c>
      <c r="CU251" s="12">
        <v>1.9259152000000002E-2</v>
      </c>
      <c r="CV251" s="12">
        <v>-4.5256406999999998E-2</v>
      </c>
    </row>
    <row r="252" spans="1:100" ht="18.75" customHeight="1" x14ac:dyDescent="0.4">
      <c r="A252" s="11">
        <v>250</v>
      </c>
      <c r="B252" s="12">
        <v>1.1518100000000001E-3</v>
      </c>
      <c r="C252" s="12">
        <v>3.3803689999999998E-3</v>
      </c>
      <c r="D252" s="12">
        <v>2.1219076E-2</v>
      </c>
      <c r="E252" s="12">
        <v>1.2402644000000001E-2</v>
      </c>
      <c r="F252" s="12">
        <v>9.9341250000000002E-3</v>
      </c>
      <c r="G252" s="12">
        <v>1.1463764E-2</v>
      </c>
      <c r="H252" s="12">
        <v>1.8275111E-2</v>
      </c>
      <c r="I252" s="12">
        <v>-1.6380104999999999E-2</v>
      </c>
      <c r="J252" s="12">
        <v>1.4962784999999999E-2</v>
      </c>
      <c r="K252" s="12">
        <v>3.2328542000000002E-2</v>
      </c>
      <c r="L252" s="12">
        <v>1.3108814999999999E-2</v>
      </c>
      <c r="M252" s="12">
        <v>2.6184531E-2</v>
      </c>
      <c r="N252" s="12">
        <v>9.4090470000000002E-3</v>
      </c>
      <c r="O252" s="12">
        <v>2.2595111000000001E-2</v>
      </c>
      <c r="P252" s="12">
        <v>-5.6736307E-2</v>
      </c>
      <c r="Q252" s="12">
        <v>6.1196820000000004E-3</v>
      </c>
      <c r="R252" s="12">
        <v>4.5573584E-2</v>
      </c>
      <c r="S252" s="12">
        <v>9.234931E-3</v>
      </c>
      <c r="T252" s="12">
        <v>1.6003862000000001E-2</v>
      </c>
      <c r="U252" s="12">
        <v>2.6854018E-2</v>
      </c>
      <c r="V252" s="12">
        <v>1.9254489E-2</v>
      </c>
      <c r="W252" s="12">
        <v>8.6705870000000004E-3</v>
      </c>
      <c r="X252" s="12">
        <v>4.3845293E-2</v>
      </c>
      <c r="Y252" s="12">
        <v>3.2300073999999998E-2</v>
      </c>
      <c r="Z252" s="12">
        <v>1.1107733E-2</v>
      </c>
      <c r="AA252" s="12">
        <v>1.1034614E-2</v>
      </c>
      <c r="AB252" s="12">
        <v>1.5359948999999999E-2</v>
      </c>
      <c r="AC252" s="12">
        <v>-3.4587828000000001E-2</v>
      </c>
      <c r="AD252" s="12">
        <v>2.0705515000000001E-2</v>
      </c>
      <c r="AE252" s="12">
        <v>-6.74926E-3</v>
      </c>
      <c r="AF252" s="12">
        <v>2.4732132E-2</v>
      </c>
      <c r="AG252" s="12">
        <v>-1.4969921000000001E-2</v>
      </c>
      <c r="AH252" s="12">
        <v>2.6700734E-2</v>
      </c>
      <c r="AI252" s="12">
        <v>1.9047611999999998E-2</v>
      </c>
      <c r="AJ252" s="12">
        <v>9.897767E-3</v>
      </c>
      <c r="AK252" s="12">
        <v>-1.2266412000000001E-2</v>
      </c>
      <c r="AL252" s="12">
        <v>2.7956410000000001E-2</v>
      </c>
      <c r="AM252" s="12">
        <v>2.7521622999999999E-2</v>
      </c>
      <c r="AN252" s="12">
        <v>2.4030889E-2</v>
      </c>
      <c r="AO252" s="12">
        <v>2.4480485999999999E-2</v>
      </c>
      <c r="AP252" s="12">
        <v>2.6521361E-2</v>
      </c>
      <c r="AQ252" s="12">
        <v>3.5278523999999999E-2</v>
      </c>
      <c r="AR252" s="12">
        <v>1.7548332E-2</v>
      </c>
      <c r="AS252" s="12">
        <v>-1.0928802E-2</v>
      </c>
      <c r="AT252" s="12">
        <v>-1.0232341000000001E-2</v>
      </c>
      <c r="AU252" s="12">
        <v>9.1891939999999995E-3</v>
      </c>
      <c r="AV252" s="12">
        <v>3.7351046999999998E-2</v>
      </c>
      <c r="AW252" s="12">
        <v>-1.1951307E-2</v>
      </c>
      <c r="AX252" s="12">
        <v>2.9421821000000001E-2</v>
      </c>
      <c r="AY252" s="12">
        <v>2.7704824999999999E-2</v>
      </c>
      <c r="AZ252" s="12">
        <v>-2.5185699999999998E-2</v>
      </c>
      <c r="BA252" s="12">
        <v>1.3542719999999999E-2</v>
      </c>
      <c r="BB252" s="12">
        <v>3.0476517000000002E-2</v>
      </c>
      <c r="BC252" s="12">
        <v>1.1652005999999999E-2</v>
      </c>
      <c r="BD252" s="12">
        <v>3.6906553000000002E-2</v>
      </c>
      <c r="BE252" s="12">
        <v>2.5170755E-2</v>
      </c>
      <c r="BF252" s="12">
        <v>2.667272E-3</v>
      </c>
      <c r="BG252" s="12">
        <v>1.1300317000000001E-2</v>
      </c>
      <c r="BH252" s="12">
        <v>4.0764673000000001E-2</v>
      </c>
      <c r="BI252" s="12">
        <v>1.9622071000000001E-2</v>
      </c>
      <c r="BJ252" s="12">
        <v>1.4806786000000001E-2</v>
      </c>
      <c r="BK252" s="12">
        <v>2.2627265000000001E-2</v>
      </c>
      <c r="BL252" s="12">
        <v>1.6724928999999999E-2</v>
      </c>
      <c r="BM252" s="12">
        <v>-2.7647129999999998E-3</v>
      </c>
      <c r="BN252" s="12">
        <v>1.298997E-2</v>
      </c>
      <c r="BO252" s="12">
        <v>5.7798699999999997E-4</v>
      </c>
      <c r="BP252" s="12">
        <v>1.7420160000000001E-2</v>
      </c>
      <c r="BQ252" s="12">
        <v>8.1761120000000007E-2</v>
      </c>
      <c r="BR252" s="12">
        <v>-6.6788999999999998E-4</v>
      </c>
      <c r="BS252" s="12">
        <v>2.2485259E-2</v>
      </c>
      <c r="BT252" s="12">
        <v>7.8038830000000002E-3</v>
      </c>
      <c r="BU252" s="12">
        <v>8.5439309000000005E-2</v>
      </c>
      <c r="BV252" s="12">
        <v>5.7497970000000001E-3</v>
      </c>
      <c r="BW252" s="12">
        <v>6.6314360000000001E-3</v>
      </c>
      <c r="BX252" s="12">
        <v>1.9721248E-2</v>
      </c>
      <c r="BY252" s="12">
        <v>5.0687869999999999E-3</v>
      </c>
      <c r="BZ252" s="12">
        <v>2.2347862999999999E-2</v>
      </c>
      <c r="CA252" s="12">
        <v>1.1687782000000001E-2</v>
      </c>
      <c r="CB252" s="12">
        <v>-1.3493509999999999E-3</v>
      </c>
      <c r="CC252" s="12">
        <v>2.2076875999999999E-2</v>
      </c>
      <c r="CD252" s="12">
        <v>3.3818800000000001E-4</v>
      </c>
      <c r="CE252" s="12">
        <v>3.4966539999999997E-2</v>
      </c>
      <c r="CF252" s="12">
        <v>2.0712362000000002E-2</v>
      </c>
      <c r="CG252" s="12">
        <v>-1.0987790000000001E-2</v>
      </c>
      <c r="CH252" s="12">
        <v>2.5745553000000001E-2</v>
      </c>
      <c r="CI252" s="12">
        <v>4.1898597000000003E-2</v>
      </c>
      <c r="CJ252" s="12">
        <v>4.1127945999999999E-2</v>
      </c>
      <c r="CK252" s="12">
        <v>3.4704806999999997E-2</v>
      </c>
      <c r="CL252" s="12">
        <v>1.6404174000000001E-2</v>
      </c>
      <c r="CM252" s="12">
        <v>1.2499282E-2</v>
      </c>
      <c r="CN252" s="12">
        <v>3.0793641E-2</v>
      </c>
      <c r="CO252" s="12">
        <v>1.5767943E-2</v>
      </c>
      <c r="CP252" s="12">
        <v>-3.9909957000000003E-2</v>
      </c>
      <c r="CQ252" s="12">
        <v>2.0638508E-2</v>
      </c>
      <c r="CR252" s="12">
        <v>1.0909817E-2</v>
      </c>
      <c r="CS252" s="12">
        <v>1.8093081E-2</v>
      </c>
      <c r="CT252" s="12">
        <v>1.8735132000000002E-2</v>
      </c>
      <c r="CU252" s="12">
        <v>1.0363857000000001E-2</v>
      </c>
      <c r="CV252" s="12">
        <v>4.6817649000000003E-2</v>
      </c>
    </row>
    <row r="253" spans="1:100" ht="18.75" customHeight="1" x14ac:dyDescent="0.4">
      <c r="A253" s="11">
        <v>251</v>
      </c>
      <c r="B253" s="12">
        <v>-1.5669507999999999E-2</v>
      </c>
      <c r="C253" s="12">
        <v>4.604599E-3</v>
      </c>
      <c r="D253" s="12">
        <v>9.7264269999999993E-3</v>
      </c>
      <c r="E253" s="12">
        <v>3.1602324000000001E-2</v>
      </c>
      <c r="F253" s="12">
        <v>3.1823758000000001E-2</v>
      </c>
      <c r="G253" s="12">
        <v>-2.415283E-2</v>
      </c>
      <c r="H253" s="12">
        <v>2.1312404E-2</v>
      </c>
      <c r="I253" s="12">
        <v>-2.5011149E-2</v>
      </c>
      <c r="J253" s="12">
        <v>6.2286115000000003E-2</v>
      </c>
      <c r="K253" s="12">
        <v>1.8458173000000001E-2</v>
      </c>
      <c r="L253" s="12">
        <v>-3.45664E-3</v>
      </c>
      <c r="M253" s="12">
        <v>1.3789355E-2</v>
      </c>
      <c r="N253" s="12">
        <v>2.3769584E-2</v>
      </c>
      <c r="O253" s="12">
        <v>-4.4232354000000002E-2</v>
      </c>
      <c r="P253" s="12">
        <v>-1.776967E-3</v>
      </c>
      <c r="Q253" s="12">
        <v>3.9582499E-2</v>
      </c>
      <c r="R253" s="12">
        <v>3.8579355000000003E-2</v>
      </c>
      <c r="S253" s="12">
        <v>-3.2767754000000003E-2</v>
      </c>
      <c r="T253" s="12">
        <v>2.1479621000000001E-2</v>
      </c>
      <c r="U253" s="12">
        <v>5.7349109999999997E-3</v>
      </c>
      <c r="V253" s="12">
        <v>1.5597583999999999E-2</v>
      </c>
      <c r="W253" s="12">
        <v>-9.4145949999999996E-3</v>
      </c>
      <c r="X253" s="12">
        <v>-2.6089049999999999E-3</v>
      </c>
      <c r="Y253" s="12">
        <v>-7.486922E-3</v>
      </c>
      <c r="Z253" s="12">
        <v>-1.1961678999999999E-2</v>
      </c>
      <c r="AA253" s="12">
        <v>8.7480179999999998E-3</v>
      </c>
      <c r="AB253" s="12">
        <v>7.9971650000000005E-3</v>
      </c>
      <c r="AC253" s="12">
        <v>3.9075562000000001E-2</v>
      </c>
      <c r="AD253" s="12">
        <v>-2.0166109000000002E-2</v>
      </c>
      <c r="AE253" s="12">
        <v>4.7135692999999999E-2</v>
      </c>
      <c r="AF253" s="12">
        <v>-7.7339990000000001E-3</v>
      </c>
      <c r="AG253" s="12">
        <v>3.7904417000000003E-2</v>
      </c>
      <c r="AH253" s="12">
        <v>3.0779595E-2</v>
      </c>
      <c r="AI253" s="12">
        <v>-2.8721184E-2</v>
      </c>
      <c r="AJ253" s="12">
        <v>7.6695637999999997E-2</v>
      </c>
      <c r="AK253" s="12">
        <v>4.1395669000000003E-2</v>
      </c>
      <c r="AL253" s="12">
        <v>3.4696515999999997E-2</v>
      </c>
      <c r="AM253" s="12">
        <v>-1.6859282999999999E-2</v>
      </c>
      <c r="AN253" s="12">
        <v>3.4317617000000002E-2</v>
      </c>
      <c r="AO253" s="12">
        <v>-4.7374289999999999E-2</v>
      </c>
      <c r="AP253" s="12">
        <v>3.3579029000000003E-2</v>
      </c>
      <c r="AQ253" s="12">
        <v>2.4178149999999998E-3</v>
      </c>
      <c r="AR253" s="12">
        <v>-9.7692720000000007E-3</v>
      </c>
      <c r="AS253" s="12">
        <v>-2.9979840000000001E-2</v>
      </c>
      <c r="AT253" s="12">
        <v>1.3353492E-2</v>
      </c>
      <c r="AU253" s="12">
        <v>1.3729930000000001E-3</v>
      </c>
      <c r="AV253" s="12">
        <v>1.006467E-3</v>
      </c>
      <c r="AW253" s="12">
        <v>1.9306872999999999E-2</v>
      </c>
      <c r="AX253" s="12">
        <v>2.0858468000000002E-2</v>
      </c>
      <c r="AY253" s="12">
        <v>7.0656160000000003E-3</v>
      </c>
      <c r="AZ253" s="12">
        <v>-3.0142443000000001E-2</v>
      </c>
      <c r="BA253" s="12">
        <v>7.2889672000000003E-2</v>
      </c>
      <c r="BB253" s="12">
        <v>-2.7287626999999998E-2</v>
      </c>
      <c r="BC253" s="12">
        <v>-2.1636742E-2</v>
      </c>
      <c r="BD253" s="12">
        <v>3.6866490000000002E-3</v>
      </c>
      <c r="BE253" s="12">
        <v>5.2158494E-2</v>
      </c>
      <c r="BF253" s="12">
        <v>5.7113629999999999E-2</v>
      </c>
      <c r="BG253" s="12">
        <v>6.7804229999999998E-3</v>
      </c>
      <c r="BH253" s="12">
        <v>-3.752656E-3</v>
      </c>
      <c r="BI253" s="12">
        <v>-2.3576666E-2</v>
      </c>
      <c r="BJ253" s="12">
        <v>-2.4162421E-2</v>
      </c>
      <c r="BK253" s="12">
        <v>3.8846738999999998E-2</v>
      </c>
      <c r="BL253" s="12">
        <v>-8.1021180000000002E-3</v>
      </c>
      <c r="BM253" s="12">
        <v>2.6628806000000001E-2</v>
      </c>
      <c r="BN253" s="12">
        <v>-1.9235182999999999E-2</v>
      </c>
      <c r="BO253" s="12">
        <v>-8.0882399999999998E-4</v>
      </c>
      <c r="BP253" s="12">
        <v>1.2574955000000001E-2</v>
      </c>
      <c r="BQ253" s="12">
        <v>0.10639539200000001</v>
      </c>
      <c r="BR253" s="12">
        <v>6.1313369E-2</v>
      </c>
      <c r="BS253" s="12">
        <v>-9.3930939999999994E-3</v>
      </c>
      <c r="BT253" s="12">
        <v>3.4502439999999999E-3</v>
      </c>
      <c r="BU253" s="12">
        <v>4.3924444E-2</v>
      </c>
      <c r="BV253" s="12">
        <v>1.6346548999999998E-2</v>
      </c>
      <c r="BW253" s="12">
        <v>2.5925720999999999E-2</v>
      </c>
      <c r="BX253" s="12">
        <v>-2.9540271E-2</v>
      </c>
      <c r="BY253" s="12">
        <v>-4.2146926000000001E-2</v>
      </c>
      <c r="BZ253" s="12">
        <v>-1.3537796E-2</v>
      </c>
      <c r="CA253" s="12">
        <v>-1.8139066999999998E-2</v>
      </c>
      <c r="CB253" s="12">
        <v>1.0434580000000001E-2</v>
      </c>
      <c r="CC253" s="12">
        <v>-3.3594201999999997E-2</v>
      </c>
      <c r="CD253" s="12">
        <v>2.3326590000000001E-2</v>
      </c>
      <c r="CE253" s="12">
        <v>1.651039E-3</v>
      </c>
      <c r="CF253" s="12">
        <v>-1.6000134999999999E-2</v>
      </c>
      <c r="CG253" s="12">
        <v>4.2349479999999997E-3</v>
      </c>
      <c r="CH253" s="12">
        <v>-2.5726848E-2</v>
      </c>
      <c r="CI253" s="12">
        <v>4.3316622999999999E-2</v>
      </c>
      <c r="CJ253" s="12">
        <v>2.7273431000000001E-2</v>
      </c>
      <c r="CK253" s="12">
        <v>-2.1128502E-2</v>
      </c>
      <c r="CL253" s="12">
        <v>-5.0982880000000003E-3</v>
      </c>
      <c r="CM253" s="12">
        <v>3.2744905999999997E-2</v>
      </c>
      <c r="CN253" s="12">
        <v>2.0576818E-2</v>
      </c>
      <c r="CO253" s="12">
        <v>-9.6849950000000001E-3</v>
      </c>
      <c r="CP253" s="12">
        <v>5.5581591E-2</v>
      </c>
      <c r="CQ253" s="12">
        <v>4.4963247999999997E-2</v>
      </c>
      <c r="CR253" s="12">
        <v>-7.1523498000000005E-2</v>
      </c>
      <c r="CS253" s="12">
        <v>-1.5515730000000001E-3</v>
      </c>
      <c r="CT253" s="12">
        <v>6.1612719999999998E-3</v>
      </c>
      <c r="CU253" s="12">
        <v>1.9260436999999998E-2</v>
      </c>
      <c r="CV253" s="12">
        <v>-3.2401898999999998E-2</v>
      </c>
    </row>
    <row r="254" spans="1:100" ht="18.75" customHeight="1" x14ac:dyDescent="0.4">
      <c r="A254" s="11">
        <v>252</v>
      </c>
      <c r="B254" s="12">
        <v>-4.9704993000000003E-2</v>
      </c>
      <c r="C254" s="12">
        <v>-3.3543400000000001E-4</v>
      </c>
      <c r="D254" s="12">
        <v>-7.4017570000000001E-3</v>
      </c>
      <c r="E254" s="12">
        <v>-3.3699385999999998E-2</v>
      </c>
      <c r="F254" s="12">
        <v>-1.121613E-3</v>
      </c>
      <c r="G254" s="12">
        <v>-2.9196271999999999E-2</v>
      </c>
      <c r="H254" s="12">
        <v>2.1554151000000001E-2</v>
      </c>
      <c r="I254" s="12">
        <v>1.7275230999999999E-2</v>
      </c>
      <c r="J254" s="12">
        <v>2.7507999000000002E-2</v>
      </c>
      <c r="K254" s="12">
        <v>-1.6103665E-2</v>
      </c>
      <c r="L254" s="12">
        <v>8.0193569999999995E-3</v>
      </c>
      <c r="M254" s="12">
        <v>2.3771167999999999E-2</v>
      </c>
      <c r="N254" s="12">
        <v>1.6889751000000001E-2</v>
      </c>
      <c r="O254" s="12">
        <v>1.9506177999999999E-2</v>
      </c>
      <c r="P254" s="12">
        <v>-4.0088540000000001E-3</v>
      </c>
      <c r="Q254" s="12">
        <v>7.3952590000000004E-3</v>
      </c>
      <c r="R254" s="12">
        <v>-2.1063267E-2</v>
      </c>
      <c r="S254" s="12">
        <v>2.6519839999999999E-2</v>
      </c>
      <c r="T254" s="12">
        <v>-5.1401509999999999E-3</v>
      </c>
      <c r="U254" s="12">
        <v>-2.8420188999999998E-2</v>
      </c>
      <c r="V254" s="12">
        <v>-3.1863651999999999E-2</v>
      </c>
      <c r="W254" s="12">
        <v>2.2727239E-2</v>
      </c>
      <c r="X254" s="12">
        <v>2.1216299999999998E-3</v>
      </c>
      <c r="Y254" s="12">
        <v>-4.7585090000000002E-3</v>
      </c>
      <c r="Z254" s="12">
        <v>-1.9174144000000001E-2</v>
      </c>
      <c r="AA254" s="12">
        <v>1.6990482000000001E-2</v>
      </c>
      <c r="AB254" s="12">
        <v>-8.5198770000000004E-3</v>
      </c>
      <c r="AC254" s="12">
        <v>-1.4560068000000001E-2</v>
      </c>
      <c r="AD254" s="12">
        <v>4.4904320999999997E-2</v>
      </c>
      <c r="AE254" s="12">
        <v>0.11097422699999999</v>
      </c>
      <c r="AF254" s="12">
        <v>8.9858249999999994E-3</v>
      </c>
      <c r="AG254" s="12">
        <v>2.2566774000000001E-2</v>
      </c>
      <c r="AH254" s="12">
        <v>1.2904331E-2</v>
      </c>
      <c r="AI254" s="12">
        <v>8.1201572999999999E-2</v>
      </c>
      <c r="AJ254" s="12">
        <v>6.3576070000000004E-3</v>
      </c>
      <c r="AK254" s="12">
        <v>1.2918739E-2</v>
      </c>
      <c r="AL254" s="12">
        <v>5.8682601000000001E-2</v>
      </c>
      <c r="AM254" s="12">
        <v>3.8860583999999997E-2</v>
      </c>
      <c r="AN254" s="12">
        <v>-3.3495837000000001E-2</v>
      </c>
      <c r="AO254" s="12">
        <v>-1.2614868E-2</v>
      </c>
      <c r="AP254" s="12">
        <v>-2.8872409000000002E-2</v>
      </c>
      <c r="AQ254" s="12">
        <v>4.051135E-3</v>
      </c>
      <c r="AR254" s="12">
        <v>1.6023720000000002E-2</v>
      </c>
      <c r="AS254" s="12">
        <v>-3.6019700000000002E-2</v>
      </c>
      <c r="AT254" s="12">
        <v>4.1179496000000003E-2</v>
      </c>
      <c r="AU254" s="12">
        <v>6.4939100000000003E-4</v>
      </c>
      <c r="AV254" s="12">
        <v>-2.6799837E-2</v>
      </c>
      <c r="AW254" s="12">
        <v>4.1076430000000002E-3</v>
      </c>
      <c r="AX254" s="12">
        <v>-1.5204795E-2</v>
      </c>
      <c r="AY254" s="12">
        <v>1.5812986000000001E-2</v>
      </c>
      <c r="AZ254" s="12">
        <v>-4.7814490000000001E-3</v>
      </c>
      <c r="BA254" s="12">
        <v>-2.5586296000000001E-2</v>
      </c>
      <c r="BB254" s="12">
        <v>-1.6790800000000001E-4</v>
      </c>
      <c r="BC254" s="12">
        <v>2.2830328E-2</v>
      </c>
      <c r="BD254" s="12">
        <v>2.9696574E-2</v>
      </c>
      <c r="BE254" s="12">
        <v>-1.1197743E-2</v>
      </c>
      <c r="BF254" s="12">
        <v>-2.5348194000000001E-2</v>
      </c>
      <c r="BG254" s="12">
        <v>-1.5462761E-2</v>
      </c>
      <c r="BH254" s="12">
        <v>1.120032E-3</v>
      </c>
      <c r="BI254" s="12">
        <v>1.1985061E-2</v>
      </c>
      <c r="BJ254" s="12">
        <v>1.8301485999999999E-2</v>
      </c>
      <c r="BK254" s="12">
        <v>7.2666680000000004E-3</v>
      </c>
      <c r="BL254" s="12">
        <v>1.5594017E-2</v>
      </c>
      <c r="BM254" s="12">
        <v>3.6602953000000001E-2</v>
      </c>
      <c r="BN254" s="12">
        <v>-2.7252647000000001E-2</v>
      </c>
      <c r="BO254" s="12">
        <v>6.4755530000000002E-3</v>
      </c>
      <c r="BP254" s="12">
        <v>-2.2334534E-2</v>
      </c>
      <c r="BQ254" s="12">
        <v>2.5958886E-2</v>
      </c>
      <c r="BR254" s="12">
        <v>-2.3444342E-2</v>
      </c>
      <c r="BS254" s="12">
        <v>1.0112153E-2</v>
      </c>
      <c r="BT254" s="12">
        <v>-2.0617106999999999E-2</v>
      </c>
      <c r="BU254" s="12">
        <v>6.3795264000000004E-2</v>
      </c>
      <c r="BV254" s="12">
        <v>-1.1952958E-2</v>
      </c>
      <c r="BW254" s="12">
        <v>-1.151596E-3</v>
      </c>
      <c r="BX254" s="12">
        <v>-1.7965749999999999E-3</v>
      </c>
      <c r="BY254" s="12">
        <v>2.3693059999999998E-2</v>
      </c>
      <c r="BZ254" s="12">
        <v>9.4430109999999994E-3</v>
      </c>
      <c r="CA254" s="12">
        <v>5.6327489000000001E-2</v>
      </c>
      <c r="CB254" s="12">
        <v>3.491797E-3</v>
      </c>
      <c r="CC254" s="12">
        <v>8.6725329999999996E-3</v>
      </c>
      <c r="CD254" s="12">
        <v>-2.5272590000000001E-2</v>
      </c>
      <c r="CE254" s="12">
        <v>-1.423455E-2</v>
      </c>
      <c r="CF254" s="12">
        <v>-3.6680839999999998E-3</v>
      </c>
      <c r="CG254" s="12">
        <v>1.2026662E-2</v>
      </c>
      <c r="CH254" s="12">
        <v>-2.2541826000000001E-2</v>
      </c>
      <c r="CI254" s="12">
        <v>1.6287214000000001E-2</v>
      </c>
      <c r="CJ254" s="12">
        <v>-3.3922378000000003E-2</v>
      </c>
      <c r="CK254" s="12">
        <v>2.5883200000000002E-4</v>
      </c>
      <c r="CL254" s="12">
        <v>1.3164642000000001E-2</v>
      </c>
      <c r="CM254" s="12">
        <v>9.2923093999999998E-2</v>
      </c>
      <c r="CN254" s="12">
        <v>3.6923221999999999E-2</v>
      </c>
      <c r="CO254" s="12">
        <v>-1.6910250000000001E-3</v>
      </c>
      <c r="CP254" s="12">
        <v>-0.13472168900000001</v>
      </c>
      <c r="CQ254" s="12">
        <v>7.3077319999999999E-3</v>
      </c>
      <c r="CR254" s="12">
        <v>-2.6474348000000002E-2</v>
      </c>
      <c r="CS254" s="12">
        <v>-1.1018498999999999E-2</v>
      </c>
      <c r="CT254" s="12">
        <v>-4.4297099999999999E-2</v>
      </c>
      <c r="CU254" s="12">
        <v>2.3998387999999999E-2</v>
      </c>
      <c r="CV254" s="12">
        <v>-4.5383061000000002E-2</v>
      </c>
    </row>
    <row r="255" spans="1:100" ht="18.75" customHeight="1" x14ac:dyDescent="0.4">
      <c r="A255" s="11">
        <v>253</v>
      </c>
      <c r="B255" s="12">
        <v>1.1070117000000001E-2</v>
      </c>
      <c r="C255" s="12">
        <v>-5.4235419999999999E-3</v>
      </c>
      <c r="D255" s="12">
        <v>-9.4400630000000003E-3</v>
      </c>
      <c r="E255" s="12">
        <v>-0.10736103700000001</v>
      </c>
      <c r="F255" s="12">
        <v>9.1765800000000002E-4</v>
      </c>
      <c r="G255" s="12">
        <v>4.4902240000000001E-3</v>
      </c>
      <c r="H255" s="12">
        <v>2.4996588E-2</v>
      </c>
      <c r="I255" s="12">
        <v>3.3647794000000002E-2</v>
      </c>
      <c r="J255" s="12">
        <v>-4.8092242E-2</v>
      </c>
      <c r="K255" s="12">
        <v>-5.3037229999999998E-3</v>
      </c>
      <c r="L255" s="12">
        <v>7.0719090000000004E-3</v>
      </c>
      <c r="M255" s="12">
        <v>1.2499471E-2</v>
      </c>
      <c r="N255" s="12">
        <v>-2.1981443E-2</v>
      </c>
      <c r="O255" s="12">
        <v>-9.302378E-3</v>
      </c>
      <c r="P255" s="12">
        <v>-1.8069154E-2</v>
      </c>
      <c r="Q255" s="12">
        <v>2.2937000999999999E-2</v>
      </c>
      <c r="R255" s="12">
        <v>-3.2922888999999997E-2</v>
      </c>
      <c r="S255" s="12">
        <v>3.4317654000000003E-2</v>
      </c>
      <c r="T255" s="12">
        <v>4.4621620000000004E-3</v>
      </c>
      <c r="U255" s="12">
        <v>2.6596471999999999E-2</v>
      </c>
      <c r="V255" s="13">
        <v>9.6379599999999995E-5</v>
      </c>
      <c r="W255" s="12">
        <v>-1.1515074E-2</v>
      </c>
      <c r="X255" s="12">
        <v>-3.1945484000000003E-2</v>
      </c>
      <c r="Y255" s="12">
        <v>3.2141719999999999E-3</v>
      </c>
      <c r="Z255" s="12">
        <v>3.7830216999999999E-2</v>
      </c>
      <c r="AA255" s="12">
        <v>2.4832970999999999E-2</v>
      </c>
      <c r="AB255" s="12">
        <v>-1.6910483E-2</v>
      </c>
      <c r="AC255" s="12">
        <v>1.4775196000000001E-2</v>
      </c>
      <c r="AD255" s="12">
        <v>-2.4227509999999999E-3</v>
      </c>
      <c r="AE255" s="12">
        <v>-3.5415847E-2</v>
      </c>
      <c r="AF255" s="12">
        <v>1.6721990000000001E-3</v>
      </c>
      <c r="AG255" s="12">
        <v>3.4282346999999998E-2</v>
      </c>
      <c r="AH255" s="12">
        <v>4.5138829999999998E-3</v>
      </c>
      <c r="AI255" s="12">
        <v>1.8449989999999999E-3</v>
      </c>
      <c r="AJ255" s="12">
        <v>-2.4667449999999998E-3</v>
      </c>
      <c r="AK255" s="12">
        <v>-6.4891343000000004E-2</v>
      </c>
      <c r="AL255" s="12">
        <v>5.5369800000000004E-3</v>
      </c>
      <c r="AM255" s="12">
        <v>-1.9036403E-2</v>
      </c>
      <c r="AN255" s="12">
        <v>3.0126542999999999E-2</v>
      </c>
      <c r="AO255" s="12">
        <v>4.2611281000000001E-2</v>
      </c>
      <c r="AP255" s="12">
        <v>5.657441E-3</v>
      </c>
      <c r="AQ255" s="12">
        <v>-5.1042830000000003E-3</v>
      </c>
      <c r="AR255" s="12">
        <v>-1.5242877E-2</v>
      </c>
      <c r="AS255" s="12">
        <v>2.5931948E-2</v>
      </c>
      <c r="AT255" s="12">
        <v>-2.4904283999999999E-2</v>
      </c>
      <c r="AU255" s="12">
        <v>-2.8991695000000001E-2</v>
      </c>
      <c r="AV255" s="12">
        <v>-5.6358018000000003E-2</v>
      </c>
      <c r="AW255" s="12">
        <v>-3.0909145999999998E-2</v>
      </c>
      <c r="AX255" s="12">
        <v>1.1305328E-2</v>
      </c>
      <c r="AY255" s="12">
        <v>1.1050938E-2</v>
      </c>
      <c r="AZ255" s="12">
        <v>-8.9223889999999993E-3</v>
      </c>
      <c r="BA255" s="12">
        <v>-2.1896260000000001E-2</v>
      </c>
      <c r="BB255" s="12">
        <v>6.0483760000000003E-3</v>
      </c>
      <c r="BC255" s="12">
        <v>-2.7426540000000002E-3</v>
      </c>
      <c r="BD255" s="12">
        <v>1.227981E-2</v>
      </c>
      <c r="BE255" s="12">
        <v>1.1489963000000001E-2</v>
      </c>
      <c r="BF255" s="12">
        <v>-4.8669681999999999E-2</v>
      </c>
      <c r="BG255" s="12">
        <v>1.4000670999999999E-2</v>
      </c>
      <c r="BH255" s="12">
        <v>-2.4812224000000001E-2</v>
      </c>
      <c r="BI255" s="12">
        <v>-4.5838292000000003E-2</v>
      </c>
      <c r="BJ255" s="12">
        <v>-1.8324832999999999E-2</v>
      </c>
      <c r="BK255" s="12">
        <v>-4.3186243999999999E-2</v>
      </c>
      <c r="BL255" s="12">
        <v>5.8005740000000002E-3</v>
      </c>
      <c r="BM255" s="12">
        <v>7.9587761000000007E-2</v>
      </c>
      <c r="BN255" s="12">
        <v>-1.6032489E-2</v>
      </c>
      <c r="BO255" s="12">
        <v>1.5395162E-2</v>
      </c>
      <c r="BP255" s="12">
        <v>2.5109609000000001E-2</v>
      </c>
      <c r="BQ255" s="12">
        <v>-4.4765375000000003E-2</v>
      </c>
      <c r="BR255" s="12">
        <v>1.752583E-3</v>
      </c>
      <c r="BS255" s="12">
        <v>4.8965930000000003E-3</v>
      </c>
      <c r="BT255" s="12">
        <v>-1.8173925E-2</v>
      </c>
      <c r="BU255" s="12">
        <v>3.5772070000000002E-3</v>
      </c>
      <c r="BV255" s="12">
        <v>0.116705238</v>
      </c>
      <c r="BW255" s="12">
        <v>2.6729481999999999E-2</v>
      </c>
      <c r="BX255" s="12">
        <v>9.8742410000000006E-3</v>
      </c>
      <c r="BY255" s="12">
        <v>2.6451171999999998E-2</v>
      </c>
      <c r="BZ255" s="12">
        <v>6.4232930000000001E-3</v>
      </c>
      <c r="CA255" s="12">
        <v>3.2609197999999999E-2</v>
      </c>
      <c r="CB255" s="12">
        <v>-4.4791610000000003E-2</v>
      </c>
      <c r="CC255" s="12">
        <v>-2.0393630999999999E-2</v>
      </c>
      <c r="CD255" s="12">
        <v>6.5073721000000001E-2</v>
      </c>
      <c r="CE255" s="12">
        <v>-4.500301E-3</v>
      </c>
      <c r="CF255" s="12">
        <v>2.5641739999999998E-3</v>
      </c>
      <c r="CG255" s="12">
        <v>2.2557134999999999E-2</v>
      </c>
      <c r="CH255" s="12">
        <v>-1.0322857E-2</v>
      </c>
      <c r="CI255" s="12">
        <v>-1.7699316E-2</v>
      </c>
      <c r="CJ255" s="12">
        <v>-3.7213936000000003E-2</v>
      </c>
      <c r="CK255" s="12">
        <v>-1.2656736E-2</v>
      </c>
      <c r="CL255" s="12">
        <v>-1.5759803999999999E-2</v>
      </c>
      <c r="CM255" s="12">
        <v>-3.2406444999999999E-2</v>
      </c>
      <c r="CN255" s="12">
        <v>-2.2523010999999999E-2</v>
      </c>
      <c r="CO255" s="12">
        <v>1.5957691999999999E-2</v>
      </c>
      <c r="CP255" s="12">
        <v>-6.7126664000000003E-2</v>
      </c>
      <c r="CQ255" s="12">
        <v>1.276863E-3</v>
      </c>
      <c r="CR255" s="12">
        <v>3.3961145999999998E-2</v>
      </c>
      <c r="CS255" s="12">
        <v>1.0712753E-2</v>
      </c>
      <c r="CT255" s="12">
        <v>-1.4265320999999999E-2</v>
      </c>
      <c r="CU255" s="12">
        <v>2.6665537999999999E-2</v>
      </c>
      <c r="CV255" s="12">
        <v>-5.2645957E-2</v>
      </c>
    </row>
    <row r="256" spans="1:100" ht="18.75" customHeight="1" x14ac:dyDescent="0.4">
      <c r="A256" s="11">
        <v>254</v>
      </c>
      <c r="B256" s="12">
        <v>-1.9696869999999999E-3</v>
      </c>
      <c r="C256" s="12">
        <v>3.2044489999999998E-3</v>
      </c>
      <c r="D256" s="12">
        <v>-9.9039098000000006E-2</v>
      </c>
      <c r="E256" s="12">
        <v>1.4336185E-2</v>
      </c>
      <c r="F256" s="12">
        <v>-8.6578239999999997E-3</v>
      </c>
      <c r="G256" s="12">
        <v>2.2801453999999999E-2</v>
      </c>
      <c r="H256" s="12">
        <v>6.2154030000000004E-3</v>
      </c>
      <c r="I256" s="12">
        <v>1.880393E-2</v>
      </c>
      <c r="J256" s="12">
        <v>-2.3056648999999999E-2</v>
      </c>
      <c r="K256" s="12">
        <v>2.5513112000000001E-2</v>
      </c>
      <c r="L256" s="12">
        <v>2.4452229999999998E-2</v>
      </c>
      <c r="M256" s="12">
        <v>-3.2375320999999999E-2</v>
      </c>
      <c r="N256" s="12">
        <v>3.4331304999999999E-2</v>
      </c>
      <c r="O256" s="12">
        <v>4.0302470999999999E-2</v>
      </c>
      <c r="P256" s="12">
        <v>6.1731440999999998E-2</v>
      </c>
      <c r="Q256" s="12">
        <v>3.2106607000000002E-2</v>
      </c>
      <c r="R256" s="12">
        <v>8.142336E-2</v>
      </c>
      <c r="S256" s="12">
        <v>-7.66856E-4</v>
      </c>
      <c r="T256" s="12">
        <v>-7.0132400000000002E-4</v>
      </c>
      <c r="U256" s="12">
        <v>-1.3793071E-2</v>
      </c>
      <c r="V256" s="12">
        <v>1.2637297E-2</v>
      </c>
      <c r="W256" s="12">
        <v>1.7371692000000001E-2</v>
      </c>
      <c r="X256" s="12">
        <v>1.0278498E-2</v>
      </c>
      <c r="Y256" s="12">
        <v>1.9143114999999999E-2</v>
      </c>
      <c r="Z256" s="12">
        <v>-5.7216250000000001E-3</v>
      </c>
      <c r="AA256" s="12">
        <v>4.0350531000000002E-2</v>
      </c>
      <c r="AB256" s="12">
        <v>2.1652095999999999E-2</v>
      </c>
      <c r="AC256" s="12">
        <v>3.5015668999999999E-2</v>
      </c>
      <c r="AD256" s="12">
        <v>-1.0557609999999999E-3</v>
      </c>
      <c r="AE256" s="12">
        <v>2.0849194000000001E-2</v>
      </c>
      <c r="AF256" s="12">
        <v>-4.387315E-2</v>
      </c>
      <c r="AG256" s="12">
        <v>1.6695168999999999E-2</v>
      </c>
      <c r="AH256" s="12">
        <v>6.2705469999999999E-2</v>
      </c>
      <c r="AI256" s="12">
        <v>1.6032969000000001E-2</v>
      </c>
      <c r="AJ256" s="12">
        <v>2.0254515000000001E-2</v>
      </c>
      <c r="AK256" s="12">
        <v>2.3681081999999999E-2</v>
      </c>
      <c r="AL256" s="12">
        <v>3.7065633000000001E-2</v>
      </c>
      <c r="AM256" s="12">
        <v>-4.5625450000000003E-3</v>
      </c>
      <c r="AN256" s="12">
        <v>5.8245247E-2</v>
      </c>
      <c r="AO256" s="12">
        <v>6.7927609999999999E-2</v>
      </c>
      <c r="AP256" s="12">
        <v>4.5682265999999999E-2</v>
      </c>
      <c r="AQ256" s="12">
        <v>3.2444067E-2</v>
      </c>
      <c r="AR256" s="12">
        <v>1.5377531999999999E-2</v>
      </c>
      <c r="AS256" s="12">
        <v>1.120095E-3</v>
      </c>
      <c r="AT256" s="12">
        <v>-1.2037580000000001E-3</v>
      </c>
      <c r="AU256" s="12">
        <v>1.5132184E-2</v>
      </c>
      <c r="AV256" s="12">
        <v>1.793139E-3</v>
      </c>
      <c r="AW256" s="12">
        <v>-1.641593E-3</v>
      </c>
      <c r="AX256" s="12">
        <v>-5.5768429999999997E-3</v>
      </c>
      <c r="AY256" s="12">
        <v>3.3210729000000001E-2</v>
      </c>
      <c r="AZ256" s="12">
        <v>3.1855954999999998E-2</v>
      </c>
      <c r="BA256" s="12">
        <v>3.8982339999999997E-2</v>
      </c>
      <c r="BB256" s="12">
        <v>1.8267251000000002E-2</v>
      </c>
      <c r="BC256" s="12">
        <v>-4.3220819999999997E-3</v>
      </c>
      <c r="BD256" s="12">
        <v>2.9782849999999998E-3</v>
      </c>
      <c r="BE256" s="12">
        <v>5.6266152999999999E-2</v>
      </c>
      <c r="BF256" s="12">
        <v>7.6821795999999998E-2</v>
      </c>
      <c r="BG256" s="12">
        <v>1.2273444999999999E-2</v>
      </c>
      <c r="BH256" s="12">
        <v>4.5437783000000002E-2</v>
      </c>
      <c r="BI256" s="12">
        <v>1.2502777E-2</v>
      </c>
      <c r="BJ256" s="12">
        <v>-5.8633579999999999E-3</v>
      </c>
      <c r="BK256" s="12">
        <v>5.2633832999999998E-2</v>
      </c>
      <c r="BL256" s="12">
        <v>-9.3049469999999992E-3</v>
      </c>
      <c r="BM256" s="12">
        <v>3.2655847000000002E-2</v>
      </c>
      <c r="BN256" s="12">
        <v>2.5638642E-2</v>
      </c>
      <c r="BO256" s="12">
        <v>4.0393736999999999E-2</v>
      </c>
      <c r="BP256" s="12">
        <v>2.9585440000000001E-2</v>
      </c>
      <c r="BQ256" s="12">
        <v>0.18187667800000001</v>
      </c>
      <c r="BR256" s="12">
        <v>3.6525391999999997E-2</v>
      </c>
      <c r="BS256" s="12">
        <v>1.5159651E-2</v>
      </c>
      <c r="BT256" s="12">
        <v>4.0650148999999997E-2</v>
      </c>
      <c r="BU256" s="12">
        <v>7.3454356999999998E-2</v>
      </c>
      <c r="BV256" s="12">
        <v>1.7922661999999999E-2</v>
      </c>
      <c r="BW256" s="12">
        <v>4.8824065E-2</v>
      </c>
      <c r="BX256" s="12">
        <v>4.4698122E-2</v>
      </c>
      <c r="BY256" s="12">
        <v>-2.0758731999999998E-2</v>
      </c>
      <c r="BZ256" s="12">
        <v>1.735105E-3</v>
      </c>
      <c r="CA256" s="12">
        <v>4.0024040000000002E-3</v>
      </c>
      <c r="CB256" s="12">
        <v>4.2733179999999999E-3</v>
      </c>
      <c r="CC256" s="12">
        <v>3.4092566999999997E-2</v>
      </c>
      <c r="CD256" s="12">
        <v>3.0548898000000001E-2</v>
      </c>
      <c r="CE256" s="12">
        <v>2.8720799999999999E-3</v>
      </c>
      <c r="CF256" s="12">
        <v>1.6497765000000001E-2</v>
      </c>
      <c r="CG256" s="12">
        <v>2.8085656000000001E-2</v>
      </c>
      <c r="CH256" s="12">
        <v>6.5466669999999999E-3</v>
      </c>
      <c r="CI256" s="12">
        <v>2.4532384000000001E-2</v>
      </c>
      <c r="CJ256" s="12">
        <v>8.0304675000000006E-2</v>
      </c>
      <c r="CK256" s="12">
        <v>-8.7037659999999999E-3</v>
      </c>
      <c r="CL256" s="12">
        <v>1.1071849999999999E-3</v>
      </c>
      <c r="CM256" s="12">
        <v>2.6854256E-2</v>
      </c>
      <c r="CN256" s="12">
        <v>-1.15795E-3</v>
      </c>
      <c r="CO256" s="12">
        <v>1.5932746000000001E-2</v>
      </c>
      <c r="CP256" s="12">
        <v>4.4384632E-2</v>
      </c>
      <c r="CQ256" s="12">
        <v>-2.3199399999999999E-4</v>
      </c>
      <c r="CR256" s="12">
        <v>-1.527982E-3</v>
      </c>
      <c r="CS256" s="12">
        <v>7.7742999999999996E-4</v>
      </c>
      <c r="CT256" s="12">
        <v>1.9549170000000001E-2</v>
      </c>
      <c r="CU256" s="12">
        <v>1.9951410999999999E-2</v>
      </c>
      <c r="CV256" s="12">
        <v>-2.1266932999999998E-2</v>
      </c>
    </row>
    <row r="257" spans="1:100" ht="18.75" customHeight="1" x14ac:dyDescent="0.4">
      <c r="A257" s="11">
        <v>255</v>
      </c>
      <c r="B257" s="12">
        <v>-4.6435679999999998E-3</v>
      </c>
      <c r="C257" s="12">
        <v>2.0453948E-2</v>
      </c>
      <c r="D257" s="12">
        <v>2.6992609000000001E-2</v>
      </c>
      <c r="E257" s="12">
        <v>1.0169797E-2</v>
      </c>
      <c r="F257" s="12">
        <v>2.2117765000000001E-2</v>
      </c>
      <c r="G257" s="12">
        <v>8.6022570000000003E-3</v>
      </c>
      <c r="H257" s="12">
        <v>2.3435419999999998E-2</v>
      </c>
      <c r="I257" s="12">
        <v>4.6959026000000001E-2</v>
      </c>
      <c r="J257" s="12">
        <v>2.4897551E-2</v>
      </c>
      <c r="K257" s="12">
        <v>8.4419400000000002E-3</v>
      </c>
      <c r="L257" s="12">
        <v>2.1206333000000001E-2</v>
      </c>
      <c r="M257" s="12">
        <v>2.3488601000000001E-2</v>
      </c>
      <c r="N257" s="12">
        <v>7.6561499999999996E-3</v>
      </c>
      <c r="O257" s="12">
        <v>4.8730750000000001E-3</v>
      </c>
      <c r="P257" s="12">
        <v>8.6899500000000001E-4</v>
      </c>
      <c r="Q257" s="12">
        <v>2.3233118000000001E-2</v>
      </c>
      <c r="R257" s="12">
        <v>-3.5508432999999999E-2</v>
      </c>
      <c r="S257" s="12">
        <v>3.2435015999999997E-2</v>
      </c>
      <c r="T257" s="12">
        <v>1.4272187E-2</v>
      </c>
      <c r="U257" s="12">
        <v>3.682903E-3</v>
      </c>
      <c r="V257" s="12">
        <v>-2.9531240000000001E-3</v>
      </c>
      <c r="W257" s="12">
        <v>2.6114900000000002E-3</v>
      </c>
      <c r="X257" s="12">
        <v>-7.49674E-3</v>
      </c>
      <c r="Y257" s="12">
        <v>7.4508623999999996E-2</v>
      </c>
      <c r="Z257" s="12">
        <v>1.9914791000000001E-2</v>
      </c>
      <c r="AA257" s="12">
        <v>2.9784946E-2</v>
      </c>
      <c r="AB257" s="12">
        <v>-1.993725E-2</v>
      </c>
      <c r="AC257" s="12">
        <v>5.6011022000000001E-2</v>
      </c>
      <c r="AD257" s="12">
        <v>2.2196338999999999E-2</v>
      </c>
      <c r="AE257" s="12">
        <v>4.1447698999999998E-2</v>
      </c>
      <c r="AF257" s="12">
        <v>7.6616847000000002E-2</v>
      </c>
      <c r="AG257" s="12">
        <v>2.4030770999999999E-2</v>
      </c>
      <c r="AH257" s="12">
        <v>-1.2319202E-2</v>
      </c>
      <c r="AI257" s="12">
        <v>1.8871912000000001E-2</v>
      </c>
      <c r="AJ257" s="12">
        <v>5.1900215999999999E-2</v>
      </c>
      <c r="AK257" s="12">
        <v>1.4633199999999999E-4</v>
      </c>
      <c r="AL257" s="12">
        <v>2.1696459999999999E-3</v>
      </c>
      <c r="AM257" s="12">
        <v>8.8141309999999994E-3</v>
      </c>
      <c r="AN257" s="12">
        <v>5.3181533000000003E-2</v>
      </c>
      <c r="AO257" s="12">
        <v>1.0611310000000001E-3</v>
      </c>
      <c r="AP257" s="12">
        <v>-1.7115878000000001E-2</v>
      </c>
      <c r="AQ257" s="12">
        <v>9.5124149999999998E-3</v>
      </c>
      <c r="AR257" s="12">
        <v>2.2517810999999999E-2</v>
      </c>
      <c r="AS257" s="12">
        <v>-5.2217920000000003E-3</v>
      </c>
      <c r="AT257" s="12">
        <v>6.2876200000000005E-4</v>
      </c>
      <c r="AU257" s="12">
        <v>8.8086650000000002E-3</v>
      </c>
      <c r="AV257" s="12">
        <v>1.7353825999999999E-2</v>
      </c>
      <c r="AW257" s="12">
        <v>3.7585114000000003E-2</v>
      </c>
      <c r="AX257" s="12">
        <v>1.2738825E-2</v>
      </c>
      <c r="AY257" s="12">
        <v>1.8716219999999999E-2</v>
      </c>
      <c r="AZ257" s="12">
        <v>2.9194624999999998E-2</v>
      </c>
      <c r="BA257" s="12">
        <v>-1.6873927E-2</v>
      </c>
      <c r="BB257" s="12">
        <v>1.1406869E-2</v>
      </c>
      <c r="BC257" s="12">
        <v>5.4732790000000002E-3</v>
      </c>
      <c r="BD257" s="12">
        <v>-8.3716539999999992E-3</v>
      </c>
      <c r="BE257" s="12">
        <v>-1.458424E-2</v>
      </c>
      <c r="BF257" s="12">
        <v>-6.4730389999999999E-3</v>
      </c>
      <c r="BG257" s="12">
        <v>-2.0773100000000001E-4</v>
      </c>
      <c r="BH257" s="12">
        <v>-1.1169521999999999E-2</v>
      </c>
      <c r="BI257" s="12">
        <v>-2.4060589999999999E-3</v>
      </c>
      <c r="BJ257" s="12">
        <v>5.7672711000000002E-2</v>
      </c>
      <c r="BK257" s="12">
        <v>-4.7097703999999997E-2</v>
      </c>
      <c r="BL257" s="12">
        <v>7.6313259999999999E-3</v>
      </c>
      <c r="BM257" s="12">
        <v>6.6444420000000004E-3</v>
      </c>
      <c r="BN257" s="12">
        <v>6.5401733000000004E-2</v>
      </c>
      <c r="BO257" s="12">
        <v>2.4034927000000001E-2</v>
      </c>
      <c r="BP257" s="12">
        <v>-1.8705962999999999E-2</v>
      </c>
      <c r="BQ257" s="12">
        <v>6.9685099E-2</v>
      </c>
      <c r="BR257" s="12">
        <v>-3.2929399999999998E-2</v>
      </c>
      <c r="BS257" s="12">
        <v>2.1141350999999999E-2</v>
      </c>
      <c r="BT257" s="12">
        <v>-1.5177937000000001E-2</v>
      </c>
      <c r="BU257" s="12">
        <v>-4.1712196E-2</v>
      </c>
      <c r="BV257" s="12">
        <v>-1.7059233E-2</v>
      </c>
      <c r="BW257" s="12">
        <v>-3.3104094000000001E-2</v>
      </c>
      <c r="BX257" s="12">
        <v>1.7381738000000001E-2</v>
      </c>
      <c r="BY257" s="12">
        <v>1.4254295E-2</v>
      </c>
      <c r="BZ257" s="12">
        <v>3.6495939999999999E-3</v>
      </c>
      <c r="CA257" s="12">
        <v>5.444824E-3</v>
      </c>
      <c r="CB257" s="12">
        <v>1.2439807000000001E-2</v>
      </c>
      <c r="CC257" s="12">
        <v>1.6414115999999999E-2</v>
      </c>
      <c r="CD257" s="12">
        <v>3.4275147999999998E-2</v>
      </c>
      <c r="CE257" s="12">
        <v>-4.9109360000000003E-3</v>
      </c>
      <c r="CF257" s="12">
        <v>8.0163390000000008E-3</v>
      </c>
      <c r="CG257" s="12">
        <v>2.082902E-2</v>
      </c>
      <c r="CH257" s="12">
        <v>7.4965750000000001E-3</v>
      </c>
      <c r="CI257" s="12">
        <v>1.3007853E-2</v>
      </c>
      <c r="CJ257" s="12">
        <v>-3.8202645E-2</v>
      </c>
      <c r="CK257" s="12">
        <v>1.5078879999999999E-2</v>
      </c>
      <c r="CL257" s="12">
        <v>1.4888484E-2</v>
      </c>
      <c r="CM257" s="12">
        <v>5.0880646000000002E-2</v>
      </c>
      <c r="CN257" s="12">
        <v>-3.224247E-3</v>
      </c>
      <c r="CO257" s="12">
        <v>2.5350836000000002E-2</v>
      </c>
      <c r="CP257" s="12">
        <v>2.9034662999999999E-2</v>
      </c>
      <c r="CQ257" s="12">
        <v>1.0030256E-2</v>
      </c>
      <c r="CR257" s="12">
        <v>9.4475819999999995E-3</v>
      </c>
      <c r="CS257" s="12">
        <v>-1.4756876E-2</v>
      </c>
      <c r="CT257" s="12">
        <v>5.653674E-3</v>
      </c>
      <c r="CU257" s="12">
        <v>2.4231300000000001E-2</v>
      </c>
      <c r="CV257" s="12">
        <v>1.835482E-3</v>
      </c>
    </row>
    <row r="258" spans="1:100" ht="18.75" customHeight="1" x14ac:dyDescent="0.4">
      <c r="A258" s="11">
        <v>256</v>
      </c>
      <c r="B258" s="12">
        <v>-1.1079991000000001E-2</v>
      </c>
      <c r="C258" s="12">
        <v>-6.6447153999999994E-2</v>
      </c>
      <c r="D258" s="12">
        <v>-3.9266051000000003E-2</v>
      </c>
      <c r="E258" s="12">
        <v>-3.8604856999999999E-2</v>
      </c>
      <c r="F258" s="12">
        <v>-1.5319281000000001E-2</v>
      </c>
      <c r="G258" s="12">
        <v>-1.9580297E-2</v>
      </c>
      <c r="H258" s="12">
        <v>-5.8845290000000003E-3</v>
      </c>
      <c r="I258" s="12">
        <v>-1.0979900000000001E-3</v>
      </c>
      <c r="J258" s="12">
        <v>-3.7552509999999997E-2</v>
      </c>
      <c r="K258" s="12">
        <v>2.6000677999999999E-2</v>
      </c>
      <c r="L258" s="12">
        <v>-4.4138899000000002E-2</v>
      </c>
      <c r="M258" s="12">
        <v>-7.5925369999999999E-3</v>
      </c>
      <c r="N258" s="12">
        <v>-2.2969672999999999E-2</v>
      </c>
      <c r="O258" s="12">
        <v>-5.1728770000000002E-3</v>
      </c>
      <c r="P258" s="12">
        <v>-7.1611670000000004E-3</v>
      </c>
      <c r="Q258" s="12">
        <v>3.5122583999999998E-2</v>
      </c>
      <c r="R258" s="12">
        <v>-1.0472917999999999E-2</v>
      </c>
      <c r="S258" s="12">
        <v>-2.0374389999999998E-3</v>
      </c>
      <c r="T258" s="12">
        <v>-5.65166E-2</v>
      </c>
      <c r="U258" s="12">
        <v>-1.9554947E-2</v>
      </c>
      <c r="V258" s="12">
        <v>-2.5811126E-2</v>
      </c>
      <c r="W258" s="12">
        <v>-2.7249013999999998E-2</v>
      </c>
      <c r="X258" s="12">
        <v>-2.0771443000000001E-2</v>
      </c>
      <c r="Y258" s="12">
        <v>-1.9417105E-2</v>
      </c>
      <c r="Z258" s="12">
        <v>2.4470571E-2</v>
      </c>
      <c r="AA258" s="12">
        <v>8.1008820000000002E-3</v>
      </c>
      <c r="AB258" s="12">
        <v>-2.0720199000000002E-2</v>
      </c>
      <c r="AC258" s="12">
        <v>-3.2527024000000002E-2</v>
      </c>
      <c r="AD258" s="12">
        <v>-8.2720740000000008E-3</v>
      </c>
      <c r="AE258" s="12">
        <v>1.658224E-3</v>
      </c>
      <c r="AF258" s="12">
        <v>-6.3055467000000004E-2</v>
      </c>
      <c r="AG258" s="12">
        <v>6.3360584999999997E-2</v>
      </c>
      <c r="AH258" s="12">
        <v>5.7023314999999998E-2</v>
      </c>
      <c r="AI258" s="12">
        <v>-2.9928848000000001E-2</v>
      </c>
      <c r="AJ258" s="12">
        <v>-2.3456503E-2</v>
      </c>
      <c r="AK258" s="12">
        <v>3.8061867999999999E-2</v>
      </c>
      <c r="AL258" s="12">
        <v>0.11572883</v>
      </c>
      <c r="AM258" s="12">
        <v>-5.0102338000000003E-2</v>
      </c>
      <c r="AN258" s="12">
        <v>-2.4696757999999999E-2</v>
      </c>
      <c r="AO258" s="12">
        <v>1.040218E-2</v>
      </c>
      <c r="AP258" s="12">
        <v>-6.7075102999999997E-2</v>
      </c>
      <c r="AQ258" s="12">
        <v>-7.5944530000000001E-3</v>
      </c>
      <c r="AR258" s="12">
        <v>-3.9463957000000001E-2</v>
      </c>
      <c r="AS258" s="12">
        <v>-9.4637022000000001E-2</v>
      </c>
      <c r="AT258" s="12">
        <v>-9.5307220000000002E-3</v>
      </c>
      <c r="AU258" s="12">
        <v>3.2016039999999998E-3</v>
      </c>
      <c r="AV258" s="12">
        <v>-3.7764182E-2</v>
      </c>
      <c r="AW258" s="12">
        <v>-0.123613209</v>
      </c>
      <c r="AX258" s="12">
        <v>-2.6810949000000001E-2</v>
      </c>
      <c r="AY258" s="12">
        <v>-1.4228625E-2</v>
      </c>
      <c r="AZ258" s="12">
        <v>1.0329217999999999E-2</v>
      </c>
      <c r="BA258" s="12">
        <v>-2.2517426E-2</v>
      </c>
      <c r="BB258" s="12">
        <v>-2.7296544999999998E-2</v>
      </c>
      <c r="BC258" s="12">
        <v>-1.9427501E-2</v>
      </c>
      <c r="BD258" s="12">
        <v>8.1832400000000005E-4</v>
      </c>
      <c r="BE258" s="12">
        <v>-6.0495449E-2</v>
      </c>
      <c r="BF258" s="12">
        <v>-3.077462E-3</v>
      </c>
      <c r="BG258" s="12">
        <v>-9.1782349999999999E-3</v>
      </c>
      <c r="BH258" s="12">
        <v>6.4207429999999996E-3</v>
      </c>
      <c r="BI258" s="12">
        <v>-5.4122982E-2</v>
      </c>
      <c r="BJ258" s="12">
        <v>-2.9718865000000001E-2</v>
      </c>
      <c r="BK258" s="12">
        <v>8.6000269000000004E-2</v>
      </c>
      <c r="BL258" s="12">
        <v>-1.942051E-3</v>
      </c>
      <c r="BM258" s="12">
        <v>8.7493768E-2</v>
      </c>
      <c r="BN258" s="12">
        <v>-3.0011408999999999E-2</v>
      </c>
      <c r="BO258" s="12">
        <v>-1.7948314999999999E-2</v>
      </c>
      <c r="BP258" s="12">
        <v>1.1409037E-2</v>
      </c>
      <c r="BQ258" s="12">
        <v>4.9277244999999997E-2</v>
      </c>
      <c r="BR258" s="12">
        <v>4.7502963000000002E-2</v>
      </c>
      <c r="BS258" s="12">
        <v>-5.0474160999999997E-2</v>
      </c>
      <c r="BT258" s="12">
        <v>2.7675728E-2</v>
      </c>
      <c r="BU258" s="12">
        <v>-2.5986018999999999E-2</v>
      </c>
      <c r="BV258" s="12">
        <v>-5.6524629999999999E-3</v>
      </c>
      <c r="BW258" s="12">
        <v>-1.0027589999999999E-2</v>
      </c>
      <c r="BX258" s="12">
        <v>-3.3540914999999998E-2</v>
      </c>
      <c r="BY258" s="12">
        <v>-3.9279318000000001E-2</v>
      </c>
      <c r="BZ258" s="12">
        <v>-3.7904409E-2</v>
      </c>
      <c r="CA258" s="12">
        <v>2.0210649000000001E-2</v>
      </c>
      <c r="CB258" s="12">
        <v>-4.2082680999999997E-2</v>
      </c>
      <c r="CC258" s="12">
        <v>-4.044176E-2</v>
      </c>
      <c r="CD258" s="12">
        <v>-2.7466732000000001E-2</v>
      </c>
      <c r="CE258" s="12">
        <v>-2.0561175000000001E-2</v>
      </c>
      <c r="CF258" s="12">
        <v>-3.1791719000000003E-2</v>
      </c>
      <c r="CG258" s="12">
        <v>4.2653665E-2</v>
      </c>
      <c r="CH258" s="12">
        <v>-4.9677207000000001E-2</v>
      </c>
      <c r="CI258" s="12">
        <v>-4.4568649000000002E-2</v>
      </c>
      <c r="CJ258" s="12">
        <v>6.9116569999999999E-3</v>
      </c>
      <c r="CK258" s="12">
        <v>1.4431753E-2</v>
      </c>
      <c r="CL258" s="12">
        <v>-1.6896293999999999E-2</v>
      </c>
      <c r="CM258" s="12">
        <v>-3.0698133999999998E-2</v>
      </c>
      <c r="CN258" s="12">
        <v>-3.0108729999999998E-3</v>
      </c>
      <c r="CO258" s="12">
        <v>3.2589479999999998E-3</v>
      </c>
      <c r="CP258" s="12">
        <v>-6.1948915E-2</v>
      </c>
      <c r="CQ258" s="12">
        <v>-3.8516850999999998E-2</v>
      </c>
      <c r="CR258" s="12">
        <v>-7.8754844000000004E-2</v>
      </c>
      <c r="CS258" s="12">
        <v>-6.9513939999999996E-3</v>
      </c>
      <c r="CT258" s="12">
        <v>-2.7128527999999999E-2</v>
      </c>
      <c r="CU258" s="12">
        <v>4.4132738999999997E-2</v>
      </c>
      <c r="CV258" s="12">
        <v>-1.9797947999999999E-2</v>
      </c>
    </row>
    <row r="259" spans="1:100" ht="18.75" customHeight="1" x14ac:dyDescent="0.4">
      <c r="A259" s="11">
        <v>257</v>
      </c>
      <c r="B259" s="12">
        <v>4.1101527999999998E-2</v>
      </c>
      <c r="C259" s="12">
        <v>-4.5411712E-2</v>
      </c>
      <c r="D259" s="12">
        <v>-5.2852907999999997E-2</v>
      </c>
      <c r="E259" s="12">
        <v>-2.2736639999999999E-2</v>
      </c>
      <c r="F259" s="12">
        <v>-1.2784861E-2</v>
      </c>
      <c r="G259" s="12">
        <v>-4.0842179999999997E-3</v>
      </c>
      <c r="H259" s="12">
        <v>-5.1859545E-2</v>
      </c>
      <c r="I259" s="12">
        <v>-3.4776211000000001E-2</v>
      </c>
      <c r="J259" s="12">
        <v>-5.7685236000000001E-2</v>
      </c>
      <c r="K259" s="12">
        <v>5.7275490000000002E-3</v>
      </c>
      <c r="L259" s="12">
        <v>-3.4452436000000003E-2</v>
      </c>
      <c r="M259" s="12">
        <v>-2.9956351999999999E-2</v>
      </c>
      <c r="N259" s="12">
        <v>-1.6110698999999999E-2</v>
      </c>
      <c r="O259" s="12">
        <v>-4.4684501000000001E-2</v>
      </c>
      <c r="P259" s="12">
        <v>-1.9461872000000002E-2</v>
      </c>
      <c r="Q259" s="12">
        <v>-3.6039937000000001E-2</v>
      </c>
      <c r="R259" s="12">
        <v>-7.0449420000000002E-3</v>
      </c>
      <c r="S259" s="12">
        <v>-3.4791029000000001E-2</v>
      </c>
      <c r="T259" s="12">
        <v>-3.0298447999999999E-2</v>
      </c>
      <c r="U259" s="12">
        <v>-7.4853009999999998E-3</v>
      </c>
      <c r="V259" s="12">
        <v>2.4645541E-2</v>
      </c>
      <c r="W259" s="12">
        <v>6.9240170000000002E-3</v>
      </c>
      <c r="X259" s="12">
        <v>-2.6446313999999999E-2</v>
      </c>
      <c r="Y259" s="12">
        <v>-7.8373439999999996E-3</v>
      </c>
      <c r="Z259" s="12">
        <v>-1.6336564000000001E-2</v>
      </c>
      <c r="AA259" s="12">
        <v>-3.7014656999999999E-2</v>
      </c>
      <c r="AB259" s="12">
        <v>-1.7725574000000001E-2</v>
      </c>
      <c r="AC259" s="12">
        <v>-3.6914955999999999E-2</v>
      </c>
      <c r="AD259" s="12">
        <v>-1.0530777E-2</v>
      </c>
      <c r="AE259" s="12">
        <v>-2.0082007999999998E-2</v>
      </c>
      <c r="AF259" s="12">
        <v>-3.8980767999999999E-2</v>
      </c>
      <c r="AG259" s="12">
        <v>-4.7815840000000002E-3</v>
      </c>
      <c r="AH259" s="12">
        <v>-3.6337805000000001E-2</v>
      </c>
      <c r="AI259" s="12">
        <v>-2.6105698E-2</v>
      </c>
      <c r="AJ259" s="12">
        <v>-2.0568667999999998E-2</v>
      </c>
      <c r="AK259" s="12">
        <v>-6.2896721000000003E-2</v>
      </c>
      <c r="AL259" s="12">
        <v>-1.0684600000000001E-2</v>
      </c>
      <c r="AM259" s="12">
        <v>-2.1701726000000001E-2</v>
      </c>
      <c r="AN259" s="12">
        <v>-2.6000348999999999E-2</v>
      </c>
      <c r="AO259" s="12">
        <v>3.4295144999999999E-2</v>
      </c>
      <c r="AP259" s="12">
        <v>-4.1914693000000003E-2</v>
      </c>
      <c r="AQ259" s="12">
        <v>-3.1130462000000001E-2</v>
      </c>
      <c r="AR259" s="12">
        <v>-5.0216159999999996E-3</v>
      </c>
      <c r="AS259" s="12">
        <v>-1.660714E-3</v>
      </c>
      <c r="AT259" s="12">
        <v>-3.6322312000000002E-2</v>
      </c>
      <c r="AU259" s="12">
        <v>-3.1333758000000003E-2</v>
      </c>
      <c r="AV259" s="12">
        <v>-4.1863900000000002E-2</v>
      </c>
      <c r="AW259" s="12">
        <v>-7.8016102000000004E-2</v>
      </c>
      <c r="AX259" s="12">
        <v>-9.243355E-3</v>
      </c>
      <c r="AY259" s="12">
        <v>-6.8846648999999996E-2</v>
      </c>
      <c r="AZ259" s="12">
        <v>-1.7874556999999999E-2</v>
      </c>
      <c r="BA259" s="12">
        <v>-3.0168650000000001E-3</v>
      </c>
      <c r="BB259" s="12">
        <v>-2.0668826000000001E-2</v>
      </c>
      <c r="BC259" s="12">
        <v>-3.0340819000000002E-2</v>
      </c>
      <c r="BD259" s="12">
        <v>-3.7206702000000001E-2</v>
      </c>
      <c r="BE259" s="12">
        <v>-3.0377721999999999E-2</v>
      </c>
      <c r="BF259" s="12">
        <v>-1.1914292999999999E-2</v>
      </c>
      <c r="BG259" s="12">
        <v>-2.4667353999999999E-2</v>
      </c>
      <c r="BH259" s="12">
        <v>-1.1302407E-2</v>
      </c>
      <c r="BI259" s="12">
        <v>2.624768E-3</v>
      </c>
      <c r="BJ259" s="12">
        <v>-5.2388793000000003E-2</v>
      </c>
      <c r="BK259" s="12">
        <v>-2.9278914E-2</v>
      </c>
      <c r="BL259" s="12">
        <v>-3.3150441000000003E-2</v>
      </c>
      <c r="BM259" s="12">
        <v>-4.7277882E-2</v>
      </c>
      <c r="BN259" s="12">
        <v>-1.7579504999999999E-2</v>
      </c>
      <c r="BO259" s="12">
        <v>-6.7913749999999995E-2</v>
      </c>
      <c r="BP259" s="12">
        <v>-8.507209E-3</v>
      </c>
      <c r="BQ259" s="12">
        <v>-8.5775139999999996E-3</v>
      </c>
      <c r="BR259" s="12">
        <v>-2.0984589000000001E-2</v>
      </c>
      <c r="BS259" s="12">
        <v>3.5423170000000001E-3</v>
      </c>
      <c r="BT259" s="12">
        <v>-1.8876806999999999E-2</v>
      </c>
      <c r="BU259" s="12">
        <v>2.0225299999999998E-3</v>
      </c>
      <c r="BV259" s="12">
        <v>-3.0344278999999998E-2</v>
      </c>
      <c r="BW259" s="12">
        <v>-3.6749763999999997E-2</v>
      </c>
      <c r="BX259" s="12">
        <v>-6.1488139999999998E-3</v>
      </c>
      <c r="BY259" s="12">
        <v>-3.0007372000000001E-2</v>
      </c>
      <c r="BZ259" s="12">
        <v>-4.9327829999999996E-3</v>
      </c>
      <c r="CA259" s="12">
        <v>-3.3188806000000001E-2</v>
      </c>
      <c r="CB259" s="12">
        <v>-4.6015663999999998E-2</v>
      </c>
      <c r="CC259" s="12">
        <v>-3.3155832000000003E-2</v>
      </c>
      <c r="CD259" s="12">
        <v>-8.5956279999999993E-3</v>
      </c>
      <c r="CE259" s="12">
        <v>-4.0309748999999999E-2</v>
      </c>
      <c r="CF259" s="12">
        <v>-1.1862144E-2</v>
      </c>
      <c r="CG259" s="12">
        <v>-1.5635843999999999E-2</v>
      </c>
      <c r="CH259" s="12">
        <v>-2.222232E-2</v>
      </c>
      <c r="CI259" s="12">
        <v>-4.0982268000000002E-2</v>
      </c>
      <c r="CJ259" s="12">
        <v>-3.1783889000000003E-2</v>
      </c>
      <c r="CK259" s="12">
        <v>-3.1928347000000003E-2</v>
      </c>
      <c r="CL259" s="12">
        <v>-2.5554087999999999E-2</v>
      </c>
      <c r="CM259" s="12">
        <v>-3.289272E-2</v>
      </c>
      <c r="CN259" s="12">
        <v>-2.4557552999999999E-2</v>
      </c>
      <c r="CO259" s="12">
        <v>-4.2401147E-2</v>
      </c>
      <c r="CP259" s="12">
        <v>3.7295386999999999E-2</v>
      </c>
      <c r="CQ259" s="12">
        <v>-6.9849079999999997E-3</v>
      </c>
      <c r="CR259" s="12">
        <v>-3.6292512999999998E-2</v>
      </c>
      <c r="CS259" s="12">
        <v>-4.2576760000000002E-3</v>
      </c>
      <c r="CT259" s="12">
        <v>-2.4885104000000002E-2</v>
      </c>
      <c r="CU259" s="12">
        <v>-8.2391870000000002E-3</v>
      </c>
      <c r="CV259" s="12">
        <v>-9.5743352000000004E-2</v>
      </c>
    </row>
    <row r="260" spans="1:100" ht="18.75" customHeight="1" x14ac:dyDescent="0.4">
      <c r="A260" s="11">
        <v>258</v>
      </c>
      <c r="B260" s="12">
        <v>-6.5420522999999994E-2</v>
      </c>
      <c r="C260" s="12">
        <v>3.5026578000000003E-2</v>
      </c>
      <c r="D260" s="12">
        <v>8.5826449999999999E-3</v>
      </c>
      <c r="E260" s="12">
        <v>-1.9131404000000001E-2</v>
      </c>
      <c r="F260" s="12">
        <v>-4.6341158E-2</v>
      </c>
      <c r="G260" s="12">
        <v>-2.2145020000000001E-3</v>
      </c>
      <c r="H260" s="12">
        <v>7.4648659999999997E-3</v>
      </c>
      <c r="I260" s="12">
        <v>3.6868339999999999E-2</v>
      </c>
      <c r="J260" s="12">
        <v>-3.5497768999999998E-2</v>
      </c>
      <c r="K260" s="12">
        <v>-6.1784772000000002E-2</v>
      </c>
      <c r="L260" s="12">
        <v>7.1103870000000001E-3</v>
      </c>
      <c r="M260" s="12">
        <v>4.7506099999999998E-4</v>
      </c>
      <c r="N260" s="12">
        <v>5.8845057999999999E-2</v>
      </c>
      <c r="O260" s="12">
        <v>-4.4648029999999998E-3</v>
      </c>
      <c r="P260" s="12">
        <v>-3.3121986999999999E-2</v>
      </c>
      <c r="Q260" s="12">
        <v>-3.0003135E-2</v>
      </c>
      <c r="R260" s="12">
        <v>-8.3701179000000001E-2</v>
      </c>
      <c r="S260" s="12">
        <v>7.289228E-3</v>
      </c>
      <c r="T260" s="12">
        <v>2.209817E-2</v>
      </c>
      <c r="U260" s="12">
        <v>1.6897196999999999E-2</v>
      </c>
      <c r="V260" s="12">
        <v>-2.9809550000000001E-2</v>
      </c>
      <c r="W260" s="12">
        <v>-3.5059449999999999E-3</v>
      </c>
      <c r="X260" s="12">
        <v>-2.8296502000000001E-2</v>
      </c>
      <c r="Y260" s="12">
        <v>-1.0652177000000001E-2</v>
      </c>
      <c r="Z260" s="12">
        <v>6.5423460000000001E-3</v>
      </c>
      <c r="AA260" s="12">
        <v>7.6774089999999996E-3</v>
      </c>
      <c r="AB260" s="12">
        <v>-1.8503876999999998E-2</v>
      </c>
      <c r="AC260" s="12">
        <v>-1.2279603E-2</v>
      </c>
      <c r="AD260" s="12">
        <v>3.5194888000000001E-2</v>
      </c>
      <c r="AE260" s="12">
        <v>-3.9885358000000003E-2</v>
      </c>
      <c r="AF260" s="12">
        <v>4.0417899E-2</v>
      </c>
      <c r="AG260" s="12">
        <v>-1.5670144E-2</v>
      </c>
      <c r="AH260" s="12">
        <v>-4.8602950999999998E-2</v>
      </c>
      <c r="AI260" s="12">
        <v>-4.8072623000000002E-2</v>
      </c>
      <c r="AJ260" s="12">
        <v>-3.100748E-3</v>
      </c>
      <c r="AK260" s="12">
        <v>-4.5899106000000002E-2</v>
      </c>
      <c r="AL260" s="12">
        <v>-4.0785235000000003E-2</v>
      </c>
      <c r="AM260" s="12">
        <v>-1.9244853999999999E-2</v>
      </c>
      <c r="AN260" s="12">
        <v>-1.6481142000000001E-2</v>
      </c>
      <c r="AO260" s="12">
        <v>-2.3077510999999998E-2</v>
      </c>
      <c r="AP260" s="12">
        <v>-2.1903341E-2</v>
      </c>
      <c r="AQ260" s="12">
        <v>-5.1828354E-2</v>
      </c>
      <c r="AR260" s="12">
        <v>-9.6859310000000001E-3</v>
      </c>
      <c r="AS260" s="12">
        <v>5.0353449000000002E-2</v>
      </c>
      <c r="AT260" s="12">
        <v>-3.7856280000000001E-3</v>
      </c>
      <c r="AU260" s="12">
        <v>-1.7521591E-2</v>
      </c>
      <c r="AV260" s="12">
        <v>-4.3070375000000001E-2</v>
      </c>
      <c r="AW260" s="12">
        <v>-4.1748358999999999E-2</v>
      </c>
      <c r="AX260" s="12">
        <v>-4.7972951999999999E-2</v>
      </c>
      <c r="AY260" s="12">
        <v>1.6467058999999999E-2</v>
      </c>
      <c r="AZ260" s="12">
        <v>4.2356040999999997E-2</v>
      </c>
      <c r="BA260" s="12">
        <v>-7.7293691999999997E-2</v>
      </c>
      <c r="BB260" s="12">
        <v>3.2429705000000003E-2</v>
      </c>
      <c r="BC260" s="12">
        <v>1.3967063E-2</v>
      </c>
      <c r="BD260" s="12">
        <v>-2.4810399999999999E-3</v>
      </c>
      <c r="BE260" s="12">
        <v>-7.8000140000000001E-3</v>
      </c>
      <c r="BF260" s="12">
        <v>-9.0685890000000005E-2</v>
      </c>
      <c r="BG260" s="12">
        <v>-2.0110899000000002E-2</v>
      </c>
      <c r="BH260" s="12">
        <v>-5.9985607000000003E-2</v>
      </c>
      <c r="BI260" s="12">
        <v>1.7203320000000001E-2</v>
      </c>
      <c r="BJ260" s="12">
        <v>-8.1118179999999998E-3</v>
      </c>
      <c r="BK260" s="12">
        <v>-6.0226641999999997E-2</v>
      </c>
      <c r="BL260" s="12">
        <v>2.1911414000000001E-2</v>
      </c>
      <c r="BM260" s="12">
        <v>-5.9347635000000003E-2</v>
      </c>
      <c r="BN260" s="12">
        <v>3.1811900000000001E-4</v>
      </c>
      <c r="BO260" s="12">
        <v>5.1862100000000001E-2</v>
      </c>
      <c r="BP260" s="12">
        <v>-5.3993885999999998E-2</v>
      </c>
      <c r="BQ260" s="12">
        <v>-0.128550421</v>
      </c>
      <c r="BR260" s="12">
        <v>-0.108841959</v>
      </c>
      <c r="BS260" s="12">
        <v>1.4185135E-2</v>
      </c>
      <c r="BT260" s="12">
        <v>-7.1288324E-2</v>
      </c>
      <c r="BU260" s="12">
        <v>-0.13591726600000001</v>
      </c>
      <c r="BV260" s="12">
        <v>-4.8379745000000002E-2</v>
      </c>
      <c r="BW260" s="12">
        <v>1.342321E-2</v>
      </c>
      <c r="BX260" s="12">
        <v>3.5871460000000001E-2</v>
      </c>
      <c r="BY260" s="12">
        <v>5.4137619999999999E-3</v>
      </c>
      <c r="BZ260" s="12">
        <v>1.8090571999999999E-2</v>
      </c>
      <c r="CA260" s="12">
        <v>5.2918009000000002E-2</v>
      </c>
      <c r="CB260" s="12">
        <v>-0.130336129</v>
      </c>
      <c r="CC260" s="12">
        <v>-2.6258984999999999E-2</v>
      </c>
      <c r="CD260" s="12">
        <v>-3.5299506000000001E-2</v>
      </c>
      <c r="CE260" s="12">
        <v>-8.7101220000000007E-3</v>
      </c>
      <c r="CF260" s="12">
        <v>-2.706043E-3</v>
      </c>
      <c r="CG260" s="12">
        <v>1.4585402000000001E-2</v>
      </c>
      <c r="CH260" s="12">
        <v>3.1676848000000001E-2</v>
      </c>
      <c r="CI260" s="12">
        <v>-3.8617467000000003E-2</v>
      </c>
      <c r="CJ260" s="12">
        <v>-8.3369201000000004E-2</v>
      </c>
      <c r="CK260" s="12">
        <v>-1.2565583E-2</v>
      </c>
      <c r="CL260" s="12">
        <v>-4.8589407000000001E-2</v>
      </c>
      <c r="CM260" s="12">
        <v>1.3123147999999999E-2</v>
      </c>
      <c r="CN260" s="12">
        <v>-3.6179761999999997E-2</v>
      </c>
      <c r="CO260" s="12">
        <v>-3.1795544000000002E-2</v>
      </c>
      <c r="CP260" s="12">
        <v>-0.14030984799999999</v>
      </c>
      <c r="CQ260" s="12">
        <v>-3.998086E-2</v>
      </c>
      <c r="CR260" s="12">
        <v>0.14100631599999999</v>
      </c>
      <c r="CS260" s="12">
        <v>-2.2394702999999998E-2</v>
      </c>
      <c r="CT260" s="12">
        <v>-5.7243449999999996E-3</v>
      </c>
      <c r="CU260" s="12">
        <v>-4.0707679999999998E-3</v>
      </c>
      <c r="CV260" s="12">
        <v>-2.3203018999999998E-2</v>
      </c>
    </row>
    <row r="261" spans="1:100" ht="18.75" customHeight="1" x14ac:dyDescent="0.4">
      <c r="A261" s="11">
        <v>259</v>
      </c>
      <c r="B261" s="12">
        <v>2.6060659E-2</v>
      </c>
      <c r="C261" s="12">
        <v>-4.0802857999999997E-2</v>
      </c>
      <c r="D261" s="12">
        <v>-2.7991553999999998E-2</v>
      </c>
      <c r="E261" s="12">
        <v>2.6966601E-2</v>
      </c>
      <c r="F261" s="12">
        <v>0.101494313</v>
      </c>
      <c r="G261" s="12">
        <v>-9.863579999999999E-4</v>
      </c>
      <c r="H261" s="12">
        <v>4.0414129999999998E-3</v>
      </c>
      <c r="I261" s="12">
        <v>-1.6708964999999999E-2</v>
      </c>
      <c r="J261" s="12">
        <v>2.276672E-3</v>
      </c>
      <c r="K261" s="12">
        <v>2.8574644E-2</v>
      </c>
      <c r="L261" s="12">
        <v>-8.1111607000000002E-2</v>
      </c>
      <c r="M261" s="12">
        <v>1.9167601999999999E-2</v>
      </c>
      <c r="N261" s="12">
        <v>1.9910094999999999E-2</v>
      </c>
      <c r="O261" s="12">
        <v>-1.0977314E-2</v>
      </c>
      <c r="P261" s="12">
        <v>3.1117333E-2</v>
      </c>
      <c r="Q261" s="12">
        <v>-2.8275694000000001E-2</v>
      </c>
      <c r="R261" s="12">
        <v>7.7074170000000003E-3</v>
      </c>
      <c r="S261" s="12">
        <v>5.9023620000000004E-3</v>
      </c>
      <c r="T261" s="12">
        <v>-4.1501046E-2</v>
      </c>
      <c r="U261" s="12">
        <v>-9.8570570000000007E-3</v>
      </c>
      <c r="V261" s="12">
        <v>2.7723371E-2</v>
      </c>
      <c r="W261" s="12">
        <v>-9.5198320000000006E-3</v>
      </c>
      <c r="X261" s="12">
        <v>-1.0192088E-2</v>
      </c>
      <c r="Y261" s="12">
        <v>7.4703570000000004E-3</v>
      </c>
      <c r="Z261" s="12">
        <v>3.6812561000000001E-2</v>
      </c>
      <c r="AA261" s="12">
        <v>-1.7460993000000001E-2</v>
      </c>
      <c r="AB261" s="12">
        <v>4.7004417E-2</v>
      </c>
      <c r="AC261" s="12">
        <v>1.065601E-3</v>
      </c>
      <c r="AD261" s="12">
        <v>-5.3949239999999997E-3</v>
      </c>
      <c r="AE261" s="12">
        <v>-4.8733915000000003E-2</v>
      </c>
      <c r="AF261" s="12">
        <v>2.1051236000000001E-2</v>
      </c>
      <c r="AG261" s="12">
        <v>2.5898820999999999E-2</v>
      </c>
      <c r="AH261" s="12">
        <v>7.0226431000000006E-2</v>
      </c>
      <c r="AI261" s="12">
        <v>5.7016269999999999E-3</v>
      </c>
      <c r="AJ261" s="12">
        <v>-1.5976378999999999E-2</v>
      </c>
      <c r="AK261" s="12">
        <v>1.2302820000000001E-2</v>
      </c>
      <c r="AL261" s="12">
        <v>9.6515037999999997E-2</v>
      </c>
      <c r="AM261" s="12">
        <v>-2.0071930000000002E-2</v>
      </c>
      <c r="AN261" s="12">
        <v>8.1897699000000004E-2</v>
      </c>
      <c r="AO261" s="12">
        <v>0.115906436</v>
      </c>
      <c r="AP261" s="12">
        <v>-8.0513299999999998E-4</v>
      </c>
      <c r="AQ261" s="12">
        <v>3.9337605999999997E-2</v>
      </c>
      <c r="AR261" s="12">
        <v>-4.1697699999999997E-3</v>
      </c>
      <c r="AS261" s="12">
        <v>-6.8315423E-2</v>
      </c>
      <c r="AT261" s="12">
        <v>-7.9579217999999993E-2</v>
      </c>
      <c r="AU261" s="12">
        <v>3.7345239999999999E-3</v>
      </c>
      <c r="AV261" s="12">
        <v>4.8178820999999997E-2</v>
      </c>
      <c r="AW261" s="12">
        <v>-6.7836241000000005E-2</v>
      </c>
      <c r="AX261" s="12">
        <v>2.4540018E-2</v>
      </c>
      <c r="AY261" s="12">
        <v>4.1388617000000003E-2</v>
      </c>
      <c r="AZ261" s="12">
        <v>7.0476341999999997E-2</v>
      </c>
      <c r="BA261" s="12">
        <v>0.124331419</v>
      </c>
      <c r="BB261" s="12">
        <v>2.6092790000000001E-2</v>
      </c>
      <c r="BC261" s="12">
        <v>4.4244343999999998E-2</v>
      </c>
      <c r="BD261" s="12">
        <v>-6.990876E-3</v>
      </c>
      <c r="BE261" s="12">
        <v>-1.6070850000000001E-3</v>
      </c>
      <c r="BF261" s="12">
        <v>6.3338175999999996E-2</v>
      </c>
      <c r="BG261" s="12">
        <v>1.5437342999999999E-2</v>
      </c>
      <c r="BH261" s="12">
        <v>2.0508482000000001E-2</v>
      </c>
      <c r="BI261" s="12">
        <v>4.0442630000000002E-3</v>
      </c>
      <c r="BJ261" s="12">
        <v>3.2711839999999999E-3</v>
      </c>
      <c r="BK261" s="12">
        <v>-7.8533194000000001E-2</v>
      </c>
      <c r="BL261" s="12">
        <v>-2.2034451E-2</v>
      </c>
      <c r="BM261" s="12">
        <v>1.0235230999999999E-2</v>
      </c>
      <c r="BN261" s="12">
        <v>4.3091179E-2</v>
      </c>
      <c r="BO261" s="12">
        <v>2.3935623E-2</v>
      </c>
      <c r="BP261" s="12">
        <v>1.8039764E-2</v>
      </c>
      <c r="BQ261" s="12">
        <v>7.5582996999999999E-2</v>
      </c>
      <c r="BR261" s="12">
        <v>1.1152354E-2</v>
      </c>
      <c r="BS261" s="12">
        <v>3.8631277999999998E-2</v>
      </c>
      <c r="BT261" s="12">
        <v>1.3503124E-2</v>
      </c>
      <c r="BU261" s="12">
        <v>0.151377859</v>
      </c>
      <c r="BV261" s="12">
        <v>2.0282053000000001E-2</v>
      </c>
      <c r="BW261" s="12">
        <v>-4.3091178000000001E-2</v>
      </c>
      <c r="BX261" s="12">
        <v>8.3271930000000001E-3</v>
      </c>
      <c r="BY261" s="12">
        <v>-2.3077014999999999E-2</v>
      </c>
      <c r="BZ261" s="12">
        <v>2.6504598000000001E-2</v>
      </c>
      <c r="CA261" s="12">
        <v>-3.1021389E-2</v>
      </c>
      <c r="CB261" s="12">
        <v>5.5077190000000003E-3</v>
      </c>
      <c r="CC261" s="12">
        <v>-5.6531300000000001E-3</v>
      </c>
      <c r="CD261" s="12">
        <v>5.8578038999999998E-2</v>
      </c>
      <c r="CE261" s="12">
        <v>-1.5186946999999999E-2</v>
      </c>
      <c r="CF261" s="12">
        <v>-1.4221954E-2</v>
      </c>
      <c r="CG261" s="12">
        <v>-1.4768940000000001E-3</v>
      </c>
      <c r="CH261" s="12">
        <v>7.3051399999999999E-3</v>
      </c>
      <c r="CI261" s="12">
        <v>1.6015490000000001E-3</v>
      </c>
      <c r="CJ261" s="12">
        <v>6.4517988999999998E-2</v>
      </c>
      <c r="CK261" s="12">
        <v>7.8048689999999999E-3</v>
      </c>
      <c r="CL261" s="12">
        <v>3.1281577999999997E-2</v>
      </c>
      <c r="CM261" s="12">
        <v>-2.1152778000000001E-2</v>
      </c>
      <c r="CN261" s="12">
        <v>5.2902063999999999E-2</v>
      </c>
      <c r="CO261" s="12">
        <v>-2.8962660000000002E-3</v>
      </c>
      <c r="CP261" s="12">
        <v>0.144440597</v>
      </c>
      <c r="CQ261" s="12">
        <v>0.11147288499999999</v>
      </c>
      <c r="CR261" s="12">
        <v>-1.1533945E-2</v>
      </c>
      <c r="CS261" s="12">
        <v>1.7569859E-2</v>
      </c>
      <c r="CT261" s="12">
        <v>8.1160910000000006E-3</v>
      </c>
      <c r="CU261" s="12">
        <v>-1.6016071999999999E-2</v>
      </c>
      <c r="CV261" s="12">
        <v>8.4448467999999999E-2</v>
      </c>
    </row>
    <row r="262" spans="1:100" ht="18.75" customHeight="1" x14ac:dyDescent="0.4">
      <c r="A262" s="11">
        <v>260</v>
      </c>
      <c r="B262" s="12">
        <v>8.3165944000000006E-2</v>
      </c>
      <c r="C262" s="12">
        <v>2.6124509000000001E-2</v>
      </c>
      <c r="D262" s="12">
        <v>-1.3960716E-2</v>
      </c>
      <c r="E262" s="12">
        <v>1.8050078000000001E-2</v>
      </c>
      <c r="F262" s="12">
        <v>-1.1585846E-2</v>
      </c>
      <c r="G262" s="12">
        <v>-4.854578E-3</v>
      </c>
      <c r="H262" s="12">
        <v>5.2998918999999999E-2</v>
      </c>
      <c r="I262" s="12">
        <v>-1.1113332E-2</v>
      </c>
      <c r="J262" s="12">
        <v>5.8535673000000003E-2</v>
      </c>
      <c r="K262" s="12">
        <v>3.668863E-2</v>
      </c>
      <c r="L262" s="12">
        <v>-1.7752488E-2</v>
      </c>
      <c r="M262" s="12">
        <v>4.1469046000000002E-2</v>
      </c>
      <c r="N262" s="12">
        <v>-2.0667182999999999E-2</v>
      </c>
      <c r="O262" s="12">
        <v>1.3517586E-2</v>
      </c>
      <c r="P262" s="12">
        <v>1.5989372000000002E-2</v>
      </c>
      <c r="Q262" s="12">
        <v>-1.9308213000000001E-2</v>
      </c>
      <c r="R262" s="12">
        <v>-2.7619369999999999E-3</v>
      </c>
      <c r="S262" s="12">
        <v>-3.6589845000000003E-2</v>
      </c>
      <c r="T262" s="12">
        <v>3.1111699999999999E-3</v>
      </c>
      <c r="U262" s="12">
        <v>-1.5596993E-2</v>
      </c>
      <c r="V262" s="12">
        <v>2.1824584000000001E-2</v>
      </c>
      <c r="W262" s="12">
        <v>-1.5461786999999999E-2</v>
      </c>
      <c r="X262" s="12">
        <v>-4.1190200000000001E-3</v>
      </c>
      <c r="Y262" s="12">
        <v>1.1722595000000001E-2</v>
      </c>
      <c r="Z262" s="12">
        <v>-3.3998346999999998E-2</v>
      </c>
      <c r="AA262" s="12">
        <v>1.9398459999999999E-2</v>
      </c>
      <c r="AB262" s="12">
        <v>7.2998070000000002E-3</v>
      </c>
      <c r="AC262" s="12">
        <v>8.2498759999999997E-3</v>
      </c>
      <c r="AD262" s="12">
        <v>2.609767E-2</v>
      </c>
      <c r="AE262" s="12">
        <v>3.2411122000000001E-2</v>
      </c>
      <c r="AF262" s="12">
        <v>-9.8406414999999997E-2</v>
      </c>
      <c r="AG262" s="12">
        <v>-4.1857047000000001E-2</v>
      </c>
      <c r="AH262" s="12">
        <v>-1.1717381000000001E-2</v>
      </c>
      <c r="AI262" s="12">
        <v>-1.365267E-2</v>
      </c>
      <c r="AJ262" s="12">
        <v>1.6092110999999999E-2</v>
      </c>
      <c r="AK262" s="12">
        <v>-8.2580231000000004E-2</v>
      </c>
      <c r="AL262" s="12">
        <v>1.0840872999999999E-2</v>
      </c>
      <c r="AM262" s="12">
        <v>-9.7829730000000004E-3</v>
      </c>
      <c r="AN262" s="12">
        <v>-2.1378721E-2</v>
      </c>
      <c r="AO262" s="12">
        <v>-2.7391787000000001E-2</v>
      </c>
      <c r="AP262" s="12">
        <v>2.3158024999999999E-2</v>
      </c>
      <c r="AQ262" s="12">
        <v>-2.2659827E-2</v>
      </c>
      <c r="AR262" s="12">
        <v>1.2199536E-2</v>
      </c>
      <c r="AS262" s="12">
        <v>4.7858889000000002E-2</v>
      </c>
      <c r="AT262" s="12">
        <v>-8.4963480000000008E-3</v>
      </c>
      <c r="AU262" s="12">
        <v>-9.1116500000000007E-3</v>
      </c>
      <c r="AV262" s="12">
        <v>-3.7452397999999998E-2</v>
      </c>
      <c r="AW262" s="12">
        <v>-3.0740333000000002E-2</v>
      </c>
      <c r="AX262" s="12">
        <v>1.6065858999999998E-2</v>
      </c>
      <c r="AY262" s="12">
        <v>-1.5401343E-2</v>
      </c>
      <c r="AZ262" s="12">
        <v>3.2621009999999999E-3</v>
      </c>
      <c r="BA262" s="12">
        <v>-1.3691801E-2</v>
      </c>
      <c r="BB262" s="12">
        <v>6.9645970000000003E-3</v>
      </c>
      <c r="BC262" s="12">
        <v>-1.0720484000000001E-2</v>
      </c>
      <c r="BD262" s="12">
        <v>-4.4180627E-2</v>
      </c>
      <c r="BE262" s="12">
        <v>1.4658638999999999E-2</v>
      </c>
      <c r="BF262" s="12">
        <v>-1.8198294E-2</v>
      </c>
      <c r="BG262" s="12">
        <v>-4.0742240999999998E-2</v>
      </c>
      <c r="BH262" s="12">
        <v>-2.5950830000000001E-2</v>
      </c>
      <c r="BI262" s="12">
        <v>-1.0143246999999999E-2</v>
      </c>
      <c r="BJ262" s="12">
        <v>2.4454577000000002E-2</v>
      </c>
      <c r="BK262" s="12">
        <v>1.955817E-2</v>
      </c>
      <c r="BL262" s="12">
        <v>6.6683910000000001E-3</v>
      </c>
      <c r="BM262" s="12">
        <v>-7.9842763999999997E-2</v>
      </c>
      <c r="BN262" s="12">
        <v>-2.8125026000000001E-2</v>
      </c>
      <c r="BO262" s="12">
        <v>8.7255509999999998E-3</v>
      </c>
      <c r="BP262" s="12">
        <v>8.3664999999999998E-4</v>
      </c>
      <c r="BQ262" s="12">
        <v>-1.219096E-3</v>
      </c>
      <c r="BR262" s="12">
        <v>3.2268494000000002E-2</v>
      </c>
      <c r="BS262" s="12">
        <v>-2.3644558999999999E-2</v>
      </c>
      <c r="BT262" s="12">
        <v>-9.5362639999999992E-3</v>
      </c>
      <c r="BU262" s="12">
        <v>1.2013493E-2</v>
      </c>
      <c r="BV262" s="12">
        <v>-1.2029669E-2</v>
      </c>
      <c r="BW262" s="12">
        <v>-2.9676358E-2</v>
      </c>
      <c r="BX262" s="12">
        <v>3.2463850000000001E-3</v>
      </c>
      <c r="BY262" s="12">
        <v>9.4881906000000002E-2</v>
      </c>
      <c r="BZ262" s="12">
        <v>1.9654166000000001E-2</v>
      </c>
      <c r="CA262" s="12">
        <v>3.3168519999999999E-3</v>
      </c>
      <c r="CB262" s="12">
        <v>1.7586068999999999E-2</v>
      </c>
      <c r="CC262" s="12">
        <v>2.1204516E-2</v>
      </c>
      <c r="CD262" s="12">
        <v>-3.9418150000000004E-3</v>
      </c>
      <c r="CE262" s="12">
        <v>8.3559753000000001E-2</v>
      </c>
      <c r="CF262" s="12">
        <v>-1.8167061000000002E-2</v>
      </c>
      <c r="CG262" s="13">
        <v>-9.8564200000000001E-5</v>
      </c>
      <c r="CH262" s="12">
        <v>-0.17155801800000001</v>
      </c>
      <c r="CI262" s="12">
        <v>1.5826413000000001E-2</v>
      </c>
      <c r="CJ262" s="12">
        <v>-1.2360612999999999E-2</v>
      </c>
      <c r="CK262" s="12">
        <v>2.2608181000000001E-2</v>
      </c>
      <c r="CL262" s="12">
        <v>-2.1334067000000002E-2</v>
      </c>
      <c r="CM262" s="12">
        <v>-4.0670240000000003E-2</v>
      </c>
      <c r="CN262" s="12">
        <v>-2.126864E-3</v>
      </c>
      <c r="CO262" s="12">
        <v>1.873981E-3</v>
      </c>
      <c r="CP262" s="12">
        <v>7.6653452999999996E-2</v>
      </c>
      <c r="CQ262" s="12">
        <v>8.0573309999999992E-3</v>
      </c>
      <c r="CR262" s="12">
        <v>-5.8544199999999999E-3</v>
      </c>
      <c r="CS262" s="12">
        <v>-2.1965636E-2</v>
      </c>
      <c r="CT262" s="12">
        <v>9.0569980000000001E-3</v>
      </c>
      <c r="CU262" s="12">
        <v>-1.6615746000000001E-2</v>
      </c>
      <c r="CV262" s="12">
        <v>5.4601696999999998E-2</v>
      </c>
    </row>
    <row r="263" spans="1:100" ht="18.75" customHeight="1" x14ac:dyDescent="0.4">
      <c r="A263" s="11">
        <v>261</v>
      </c>
      <c r="B263" s="12">
        <v>-3.4899430000000001E-3</v>
      </c>
      <c r="C263" s="12">
        <v>-2.0391942E-2</v>
      </c>
      <c r="D263" s="12">
        <v>2.7262868999999999E-2</v>
      </c>
      <c r="E263" s="12">
        <v>3.9491819999999999E-3</v>
      </c>
      <c r="F263" s="12">
        <v>2.6198453999999999E-2</v>
      </c>
      <c r="G263" s="12">
        <v>4.3407840000000003E-3</v>
      </c>
      <c r="H263" s="12">
        <v>1.7966254000000001E-2</v>
      </c>
      <c r="I263" s="12">
        <v>1.2486867E-2</v>
      </c>
      <c r="J263" s="12">
        <v>-2.2558729999999998E-3</v>
      </c>
      <c r="K263" s="12">
        <v>9.612766E-3</v>
      </c>
      <c r="L263" s="12">
        <v>1.6156352999999998E-2</v>
      </c>
      <c r="M263" s="12">
        <v>1.6268910000000001E-3</v>
      </c>
      <c r="N263" s="12">
        <v>2.3703264000000002E-2</v>
      </c>
      <c r="O263" s="12">
        <v>-4.687213E-3</v>
      </c>
      <c r="P263" s="12">
        <v>2.3095165000000001E-2</v>
      </c>
      <c r="Q263" s="12">
        <v>2.3014129000000001E-2</v>
      </c>
      <c r="R263" s="12">
        <v>3.3377210000000001E-3</v>
      </c>
      <c r="S263" s="12">
        <v>1.7130329E-2</v>
      </c>
      <c r="T263" s="12">
        <v>9.3046629999999995E-3</v>
      </c>
      <c r="U263" s="12">
        <v>2.0178166000000001E-2</v>
      </c>
      <c r="V263" s="12">
        <v>2.6226421E-2</v>
      </c>
      <c r="W263" s="12">
        <v>1.8675651000000001E-2</v>
      </c>
      <c r="X263" s="12">
        <v>1.0930769E-2</v>
      </c>
      <c r="Y263" s="12">
        <v>2.4479218000000001E-2</v>
      </c>
      <c r="Z263" s="12">
        <v>1.4290034E-2</v>
      </c>
      <c r="AA263" s="12">
        <v>1.1123332E-2</v>
      </c>
      <c r="AB263" s="12">
        <v>4.7105569999999998E-3</v>
      </c>
      <c r="AC263" s="12">
        <v>-7.2321028999999995E-2</v>
      </c>
      <c r="AD263" s="12">
        <v>2.1144994E-2</v>
      </c>
      <c r="AE263" s="12">
        <v>-7.4004589999999999E-3</v>
      </c>
      <c r="AF263" s="12">
        <v>-2.5650546E-2</v>
      </c>
      <c r="AG263" s="12">
        <v>-1.46131E-3</v>
      </c>
      <c r="AH263" s="12">
        <v>3.3971914999999998E-2</v>
      </c>
      <c r="AI263" s="12">
        <v>-1.876876E-3</v>
      </c>
      <c r="AJ263" s="12">
        <v>4.7087074E-2</v>
      </c>
      <c r="AK263" s="12">
        <v>1.2737772E-2</v>
      </c>
      <c r="AL263" s="12">
        <v>2.8943874000000001E-2</v>
      </c>
      <c r="AM263" s="12">
        <v>2.1612100000000002E-3</v>
      </c>
      <c r="AN263" s="12">
        <v>4.2352750000000002E-3</v>
      </c>
      <c r="AO263" s="12">
        <v>1.2796099999999999E-2</v>
      </c>
      <c r="AP263" s="12">
        <v>-1.1725302E-2</v>
      </c>
      <c r="AQ263" s="12">
        <v>1.4427486999999999E-2</v>
      </c>
      <c r="AR263" s="12">
        <v>1.1439820999999999E-2</v>
      </c>
      <c r="AS263" s="12">
        <v>1.1230945000000001E-2</v>
      </c>
      <c r="AT263" s="12">
        <v>2.5285063E-2</v>
      </c>
      <c r="AU263" s="12">
        <v>2.2145478E-2</v>
      </c>
      <c r="AV263" s="12">
        <v>1.3462340999999999E-2</v>
      </c>
      <c r="AW263" s="12">
        <v>-2.9126151999999999E-2</v>
      </c>
      <c r="AX263" s="12">
        <v>-2.5959469999999999E-3</v>
      </c>
      <c r="AY263" s="12">
        <v>2.6980064000000002E-2</v>
      </c>
      <c r="AZ263" s="12">
        <v>-3.8428120000000001E-3</v>
      </c>
      <c r="BA263" s="12">
        <v>2.9515070000000001E-2</v>
      </c>
      <c r="BB263" s="12">
        <v>1.0937733E-2</v>
      </c>
      <c r="BC263" s="12">
        <v>1.6820478E-2</v>
      </c>
      <c r="BD263" s="12">
        <v>9.7025189999999997E-3</v>
      </c>
      <c r="BE263" s="12">
        <v>-2.5845300000000001E-4</v>
      </c>
      <c r="BF263" s="12">
        <v>5.2283060000000003E-3</v>
      </c>
      <c r="BG263" s="12">
        <v>2.5226556000000001E-2</v>
      </c>
      <c r="BH263" s="12">
        <v>3.239778E-3</v>
      </c>
      <c r="BI263" s="12">
        <v>-6.7698990000000002E-3</v>
      </c>
      <c r="BJ263" s="12">
        <v>-1.7138660000000001E-3</v>
      </c>
      <c r="BK263" s="12">
        <v>4.566775E-2</v>
      </c>
      <c r="BL263" s="12">
        <v>2.1679161999999998E-2</v>
      </c>
      <c r="BM263" s="12">
        <v>-8.8743220000000005E-3</v>
      </c>
      <c r="BN263" s="12">
        <v>1.5998801E-2</v>
      </c>
      <c r="BO263" s="12">
        <v>3.079687E-2</v>
      </c>
      <c r="BP263" s="12">
        <v>9.5411760000000002E-3</v>
      </c>
      <c r="BQ263" s="12">
        <v>4.0279123999999999E-2</v>
      </c>
      <c r="BR263" s="12">
        <v>5.2007356999999997E-2</v>
      </c>
      <c r="BS263" s="12">
        <v>5.3720850000000004E-3</v>
      </c>
      <c r="BT263" s="12">
        <v>6.1117769999999997E-3</v>
      </c>
      <c r="BU263" s="12">
        <v>1.8279378999999998E-2</v>
      </c>
      <c r="BV263" s="12">
        <v>1.3730523E-2</v>
      </c>
      <c r="BW263" s="12">
        <v>7.2955370000000004E-3</v>
      </c>
      <c r="BX263" s="12">
        <v>7.1529840000000003E-3</v>
      </c>
      <c r="BY263" s="12">
        <v>1.6540903999999999E-2</v>
      </c>
      <c r="BZ263" s="12">
        <v>3.7090119999999998E-3</v>
      </c>
      <c r="CA263" s="12">
        <v>3.440004E-2</v>
      </c>
      <c r="CB263" s="13">
        <v>-9.4475799999999994E-5</v>
      </c>
      <c r="CC263" s="12">
        <v>3.8370589999999999E-3</v>
      </c>
      <c r="CD263" s="12">
        <v>-2.8767056999999999E-2</v>
      </c>
      <c r="CE263" s="12">
        <v>-1.29571E-3</v>
      </c>
      <c r="CF263" s="12">
        <v>7.4243099999999999E-3</v>
      </c>
      <c r="CG263" s="12">
        <v>2.5049162E-2</v>
      </c>
      <c r="CH263" s="12">
        <v>5.3344450000000002E-3</v>
      </c>
      <c r="CI263" s="12">
        <v>2.4734869E-2</v>
      </c>
      <c r="CJ263" s="12">
        <v>2.5235570999999998E-2</v>
      </c>
      <c r="CK263" s="12">
        <v>9.4782619999999995E-3</v>
      </c>
      <c r="CL263" s="12">
        <v>2.5269009999999998E-3</v>
      </c>
      <c r="CM263" s="12">
        <v>9.8076069999999994E-3</v>
      </c>
      <c r="CN263" s="12">
        <v>2.201232E-3</v>
      </c>
      <c r="CO263" s="12">
        <v>1.6319864999999999E-2</v>
      </c>
      <c r="CP263" s="12">
        <v>-3.5708378999999998E-2</v>
      </c>
      <c r="CQ263" s="12">
        <v>2.8170622999999999E-2</v>
      </c>
      <c r="CR263" s="12">
        <v>2.1849881000000002E-2</v>
      </c>
      <c r="CS263" s="12">
        <v>3.2403505999999999E-2</v>
      </c>
      <c r="CT263" s="12">
        <v>4.4230630999999999E-2</v>
      </c>
      <c r="CU263" s="12">
        <v>1.2931819999999999E-3</v>
      </c>
      <c r="CV263" s="12">
        <v>-1.2868871E-2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K35"/>
  <sheetViews>
    <sheetView workbookViewId="0"/>
  </sheetViews>
  <sheetFormatPr defaultRowHeight="14.6" x14ac:dyDescent="0.4"/>
  <cols>
    <col min="1" max="1" width="13.53515625" style="5" bestFit="1" customWidth="1"/>
    <col min="2" max="6" width="13.53515625" style="2" bestFit="1" customWidth="1"/>
    <col min="7" max="11" width="13.53515625" style="3" bestFit="1" customWidth="1"/>
  </cols>
  <sheetData>
    <row r="1" spans="1:11" ht="18.75" customHeight="1" x14ac:dyDescent="0.4">
      <c r="A1" s="1" t="s">
        <v>0</v>
      </c>
    </row>
    <row r="2" spans="1:11" ht="18.75" customHeight="1" x14ac:dyDescent="0.4">
      <c r="A2" s="1">
        <v>1</v>
      </c>
      <c r="B2" s="4">
        <v>0.1</v>
      </c>
    </row>
    <row r="3" spans="1:11" ht="18.75" customHeight="1" x14ac:dyDescent="0.4">
      <c r="A3" s="1">
        <v>2</v>
      </c>
      <c r="B3" s="4">
        <v>0.1</v>
      </c>
    </row>
    <row r="4" spans="1:11" ht="18.75" customHeight="1" x14ac:dyDescent="0.4">
      <c r="A4" s="1">
        <v>3</v>
      </c>
      <c r="B4" s="4">
        <v>0.1</v>
      </c>
    </row>
    <row r="5" spans="1:11" ht="18.75" customHeight="1" x14ac:dyDescent="0.4">
      <c r="A5" s="1">
        <v>4</v>
      </c>
      <c r="B5" s="4">
        <v>0.1</v>
      </c>
    </row>
    <row r="6" spans="1:11" ht="18.75" customHeight="1" x14ac:dyDescent="0.4">
      <c r="A6" s="1">
        <v>5</v>
      </c>
      <c r="B6" s="4">
        <v>0.1</v>
      </c>
    </row>
    <row r="7" spans="1:11" ht="18.75" customHeight="1" x14ac:dyDescent="0.4">
      <c r="A7" s="1">
        <v>6</v>
      </c>
      <c r="B7" s="4">
        <v>0.1</v>
      </c>
    </row>
    <row r="8" spans="1:11" ht="18.75" customHeight="1" x14ac:dyDescent="0.4">
      <c r="A8" s="1">
        <v>7</v>
      </c>
      <c r="B8" s="4">
        <v>0.1</v>
      </c>
    </row>
    <row r="9" spans="1:11" ht="18.75" customHeight="1" x14ac:dyDescent="0.4">
      <c r="A9" s="1">
        <v>8</v>
      </c>
      <c r="B9" s="4">
        <v>0.1</v>
      </c>
    </row>
    <row r="10" spans="1:11" ht="18.75" customHeight="1" x14ac:dyDescent="0.4">
      <c r="A10" s="1">
        <v>9</v>
      </c>
      <c r="B10" s="4">
        <v>0.1</v>
      </c>
    </row>
    <row r="11" spans="1:11" ht="18.75" customHeight="1" x14ac:dyDescent="0.4">
      <c r="A11" s="1">
        <v>10</v>
      </c>
      <c r="B11" s="4">
        <v>0.1</v>
      </c>
    </row>
    <row r="12" spans="1:11" ht="18.75" customHeight="1" x14ac:dyDescent="0.4"/>
    <row r="13" spans="1:11" ht="18.75" customHeight="1" x14ac:dyDescent="0.4">
      <c r="B13" s="4" t="s">
        <v>1</v>
      </c>
    </row>
    <row r="14" spans="1:11" ht="18.75" customHeight="1" x14ac:dyDescent="0.4">
      <c r="A14" s="1" t="s">
        <v>2</v>
      </c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</row>
    <row r="15" spans="1:11" ht="18.75" customHeight="1" x14ac:dyDescent="0.4">
      <c r="A15" s="1">
        <v>1</v>
      </c>
      <c r="B15" s="4">
        <v>0.04</v>
      </c>
      <c r="C15" s="4">
        <v>-0.04</v>
      </c>
      <c r="D15" s="4">
        <v>0.21</v>
      </c>
      <c r="E15" s="4">
        <v>0.05</v>
      </c>
      <c r="F15" s="4">
        <v>0.05</v>
      </c>
      <c r="G15" s="4">
        <v>0.06</v>
      </c>
      <c r="H15" s="4">
        <v>0.27</v>
      </c>
      <c r="I15" s="4">
        <v>-7.0000000000000007E-2</v>
      </c>
      <c r="J15" s="4">
        <v>0.13</v>
      </c>
      <c r="K15" s="4">
        <v>0.11</v>
      </c>
    </row>
    <row r="16" spans="1:11" ht="18.75" customHeight="1" x14ac:dyDescent="0.4">
      <c r="A16" s="1">
        <v>2</v>
      </c>
      <c r="B16" s="4">
        <v>0.16</v>
      </c>
      <c r="C16" s="4">
        <v>0.21</v>
      </c>
      <c r="D16" s="4">
        <v>0.3</v>
      </c>
      <c r="E16" s="4">
        <v>7.0000000000000007E-2</v>
      </c>
      <c r="F16" s="4">
        <v>-0.01</v>
      </c>
      <c r="G16" s="4">
        <v>0.05</v>
      </c>
      <c r="H16" s="4">
        <v>0.28999999999999998</v>
      </c>
      <c r="I16" s="4">
        <v>0.2</v>
      </c>
      <c r="J16" s="4">
        <v>-0.09</v>
      </c>
      <c r="K16" s="4">
        <v>0.27</v>
      </c>
    </row>
    <row r="17" spans="1:11" ht="18.75" customHeight="1" x14ac:dyDescent="0.4">
      <c r="A17" s="1">
        <v>3</v>
      </c>
      <c r="B17" s="4">
        <v>0</v>
      </c>
      <c r="C17" s="4">
        <v>0.06</v>
      </c>
      <c r="D17" s="4">
        <v>-0.04</v>
      </c>
      <c r="E17" s="4">
        <v>-0.02</v>
      </c>
      <c r="F17" s="4">
        <v>0.23</v>
      </c>
      <c r="G17" s="4">
        <v>0.1</v>
      </c>
      <c r="H17" s="4">
        <v>0.09</v>
      </c>
      <c r="I17" s="4">
        <v>0.13</v>
      </c>
      <c r="J17" s="4">
        <v>-0.04</v>
      </c>
      <c r="K17" s="4">
        <v>0.28000000000000003</v>
      </c>
    </row>
    <row r="18" spans="1:11" ht="18.75" customHeight="1" x14ac:dyDescent="0.4">
      <c r="A18" s="1">
        <v>4</v>
      </c>
      <c r="B18" s="4">
        <v>-0.1</v>
      </c>
      <c r="C18" s="4">
        <v>0.21</v>
      </c>
      <c r="D18" s="4">
        <v>-0.1</v>
      </c>
      <c r="E18" s="4">
        <v>7.0000000000000007E-2</v>
      </c>
      <c r="F18" s="4">
        <v>0</v>
      </c>
      <c r="G18" s="4">
        <v>-7.0000000000000007E-2</v>
      </c>
      <c r="H18" s="4">
        <v>0.28000000000000003</v>
      </c>
      <c r="I18" s="4">
        <v>-7.0000000000000007E-2</v>
      </c>
      <c r="J18" s="4">
        <v>0.01</v>
      </c>
      <c r="K18" s="4">
        <v>0.06</v>
      </c>
    </row>
    <row r="19" spans="1:11" ht="18.75" customHeight="1" x14ac:dyDescent="0.4">
      <c r="A19" s="1">
        <v>5</v>
      </c>
      <c r="B19" s="4">
        <v>-0.09</v>
      </c>
      <c r="C19" s="4">
        <v>0.18</v>
      </c>
      <c r="D19" s="4">
        <v>0.01</v>
      </c>
      <c r="E19" s="4">
        <v>0.1</v>
      </c>
      <c r="F19" s="4">
        <v>0.15</v>
      </c>
      <c r="G19" s="4">
        <v>0.06</v>
      </c>
      <c r="H19" s="4">
        <v>-0.04</v>
      </c>
      <c r="I19" s="4">
        <v>-0.03</v>
      </c>
      <c r="J19" s="4">
        <v>-0.03</v>
      </c>
      <c r="K19" s="4">
        <v>-0.04</v>
      </c>
    </row>
    <row r="20" spans="1:11" ht="18.75" customHeight="1" x14ac:dyDescent="0.4"/>
    <row r="21" spans="1:11" ht="18.75" customHeight="1" x14ac:dyDescent="0.4">
      <c r="A21" s="1" t="s">
        <v>3</v>
      </c>
      <c r="B21" s="4">
        <f>AVERAGE(B15:B19)</f>
        <v>2.0000000000000018E-3</v>
      </c>
      <c r="C21" s="4">
        <f>AVERAGE(C15:C19)</f>
        <v>0.12399999999999997</v>
      </c>
      <c r="D21" s="4" t="e">
        <f t="shared" ref="D21:K21" si="0">SUMPRODUCT(E39:N39,TRANSPOSE($B$2:$B$11))</f>
        <v>#VALUE!</v>
      </c>
      <c r="E21" s="4" t="e">
        <f t="shared" si="0"/>
        <v>#VALUE!</v>
      </c>
      <c r="F21" s="4" t="e">
        <f t="shared" si="0"/>
        <v>#VALUE!</v>
      </c>
      <c r="G21" s="4" t="e">
        <f t="shared" si="0"/>
        <v>#VALUE!</v>
      </c>
      <c r="H21" s="4" t="e">
        <f t="shared" si="0"/>
        <v>#VALUE!</v>
      </c>
      <c r="I21" s="4" t="e">
        <f t="shared" si="0"/>
        <v>#VALUE!</v>
      </c>
      <c r="J21" s="4" t="e">
        <f t="shared" si="0"/>
        <v>#VALUE!</v>
      </c>
      <c r="K21" s="4" t="e">
        <f t="shared" si="0"/>
        <v>#VALUE!</v>
      </c>
    </row>
    <row r="22" spans="1:11" ht="18.75" customHeight="1" x14ac:dyDescent="0.4">
      <c r="A22" s="1" t="s">
        <v>4</v>
      </c>
      <c r="B22" s="4">
        <v>1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1</v>
      </c>
      <c r="I22" s="4">
        <v>0</v>
      </c>
      <c r="J22" s="4">
        <v>0</v>
      </c>
      <c r="K22" s="4">
        <v>1</v>
      </c>
    </row>
    <row r="23" spans="1:11" ht="18.75" customHeight="1" x14ac:dyDescent="0.4">
      <c r="A23" s="1" t="s">
        <v>5</v>
      </c>
      <c r="B23" s="4">
        <v>0.63916099999999998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0.16966300000000001</v>
      </c>
      <c r="I23" s="4">
        <v>0</v>
      </c>
      <c r="J23" s="4">
        <v>0</v>
      </c>
      <c r="K23" s="4">
        <v>0.19117600000000001</v>
      </c>
    </row>
    <row r="24" spans="1:11" ht="18.75" customHeight="1" x14ac:dyDescent="0.4">
      <c r="A24" s="1" t="s">
        <v>6</v>
      </c>
      <c r="B24" s="4">
        <v>0.85034500000000002</v>
      </c>
      <c r="C24" s="4">
        <v>3.87097E-2</v>
      </c>
      <c r="D24" s="1">
        <v>0</v>
      </c>
      <c r="E24" s="1">
        <v>0</v>
      </c>
      <c r="F24" s="4">
        <v>9.5238100000000006E-3</v>
      </c>
      <c r="G24" s="1">
        <v>0</v>
      </c>
      <c r="H24" s="4">
        <v>5.7303399999999997E-2</v>
      </c>
      <c r="I24" s="1">
        <v>0</v>
      </c>
      <c r="J24" s="1">
        <v>0</v>
      </c>
      <c r="K24" s="4">
        <v>4.41176E-2</v>
      </c>
    </row>
    <row r="25" spans="1:11" ht="18.75" customHeight="1" x14ac:dyDescent="0.4">
      <c r="A25" s="1" t="s">
        <v>7</v>
      </c>
      <c r="B25" s="1">
        <v>0</v>
      </c>
      <c r="C25" s="4">
        <v>0.126997</v>
      </c>
      <c r="D25" s="4">
        <v>0.14404700000000001</v>
      </c>
      <c r="E25" s="4">
        <v>0.161992</v>
      </c>
      <c r="F25" s="4">
        <v>0.139852</v>
      </c>
      <c r="G25" s="4">
        <v>0.18368999999999999</v>
      </c>
      <c r="H25" s="4">
        <v>0.118807</v>
      </c>
      <c r="I25" s="1">
        <v>0</v>
      </c>
      <c r="J25" s="1">
        <v>0</v>
      </c>
      <c r="K25" s="4">
        <v>0.124615</v>
      </c>
    </row>
    <row r="26" spans="1:11" ht="18.75" customHeight="1" x14ac:dyDescent="0.4">
      <c r="A26" s="1" t="s">
        <v>8</v>
      </c>
      <c r="B26" s="4">
        <v>0.1</v>
      </c>
      <c r="C26" s="4">
        <v>0.1</v>
      </c>
      <c r="D26" s="4">
        <v>0.1</v>
      </c>
      <c r="E26" s="4">
        <v>0.1</v>
      </c>
      <c r="F26" s="4">
        <v>0.1</v>
      </c>
      <c r="G26" s="4">
        <v>0.1</v>
      </c>
      <c r="H26" s="4">
        <v>0.1</v>
      </c>
      <c r="I26" s="4">
        <v>0.1</v>
      </c>
      <c r="J26" s="4">
        <v>0.1</v>
      </c>
      <c r="K26" s="4">
        <v>0.1</v>
      </c>
    </row>
    <row r="27" spans="1:11" ht="18.75" customHeight="1" x14ac:dyDescent="0.4"/>
    <row r="28" spans="1:11" ht="18.75" customHeight="1" x14ac:dyDescent="0.4"/>
    <row r="29" spans="1:11" ht="18.75" customHeight="1" x14ac:dyDescent="0.4"/>
    <row r="30" spans="1:11" ht="18.75" customHeight="1" x14ac:dyDescent="0.4">
      <c r="A30" s="6" t="s">
        <v>2</v>
      </c>
      <c r="B30" s="7" t="s">
        <v>9</v>
      </c>
      <c r="C30" s="6">
        <v>3</v>
      </c>
      <c r="D30" s="6">
        <v>5</v>
      </c>
      <c r="E30" s="6">
        <v>7</v>
      </c>
      <c r="F30" s="6">
        <v>10</v>
      </c>
    </row>
    <row r="31" spans="1:11" ht="18.75" customHeight="1" x14ac:dyDescent="0.4">
      <c r="A31" s="1">
        <v>1</v>
      </c>
      <c r="B31" s="4" t="e">
        <f>SUMPRODUCT(B15:K15,TRANSPOSE($B$2:$B$11))</f>
        <v>#VALUE!</v>
      </c>
      <c r="C31" s="4">
        <f>SUMPRODUCT(B15:K15,$B$23:$K$23)</f>
        <v>9.2404810000000004E-2</v>
      </c>
      <c r="D31" s="4">
        <f>SUMPRODUCT(B15:K15,$B$24:$K$24)</f>
        <v>5.326645650000001E-2</v>
      </c>
      <c r="E31" s="4">
        <f>SUMPRODUCT(B15:K15,$B$25:$K$25)</f>
        <v>9.7069130000000003E-2</v>
      </c>
      <c r="F31" s="4">
        <f>SUMPRODUCT(B15:K15,$B$26:$K$26)</f>
        <v>8.1000000000000003E-2</v>
      </c>
    </row>
    <row r="32" spans="1:11" ht="18.75" customHeight="1" x14ac:dyDescent="0.4">
      <c r="A32" s="1">
        <v>2</v>
      </c>
      <c r="B32" s="4" t="e">
        <f>SUMPRODUCT(B16:K16,TRANSPOSE($B$2:$B$11))</f>
        <v>#VALUE!</v>
      </c>
      <c r="C32" s="4">
        <f>SUMPRODUCT(B16:K16,$B$23:$K$23)</f>
        <v>0.20308555</v>
      </c>
      <c r="D32" s="4">
        <f>SUMPRODUCT(B16:K16,$B$24:$K$24)</f>
        <v>0.17261873690000001</v>
      </c>
      <c r="E32" s="4">
        <f>SUMPRODUCT(B16:K16,$B$25:$K$25)</f>
        <v>0.15710897000000001</v>
      </c>
      <c r="F32" s="4">
        <f>SUMPRODUCT(B16:K16,$B$26:$K$26)</f>
        <v>0.14500000000000002</v>
      </c>
    </row>
    <row r="33" spans="1:6" ht="18.75" customHeight="1" x14ac:dyDescent="0.4">
      <c r="A33" s="1">
        <v>3</v>
      </c>
      <c r="B33" s="4" t="e">
        <f>SUMPRODUCT(B17:K17,TRANSPOSE($B$2:$B$11))</f>
        <v>#VALUE!</v>
      </c>
      <c r="C33" s="4">
        <f>SUMPRODUCT(B17:K17,$B$23:$K$23)</f>
        <v>6.8798950000000011E-2</v>
      </c>
      <c r="D33" s="4">
        <f>SUMPRODUCT(B17:K17,$B$24:$K$24)</f>
        <v>2.20232923E-2</v>
      </c>
      <c r="E33" s="4">
        <f>SUMPRODUCT(B17:K17,$B$25:$K$25)</f>
        <v>9.4737890000000005E-2</v>
      </c>
      <c r="F33" s="4">
        <f>SUMPRODUCT(B17:K17,$B$26:$K$26)</f>
        <v>7.9000000000000015E-2</v>
      </c>
    </row>
    <row r="34" spans="1:6" ht="18.75" customHeight="1" x14ac:dyDescent="0.4">
      <c r="A34" s="1">
        <v>4</v>
      </c>
      <c r="B34" s="4" t="e">
        <f>SUMPRODUCT(B18:K18,TRANSPOSE($B$2:$B$11))</f>
        <v>#VALUE!</v>
      </c>
      <c r="C34" s="4">
        <f>SUMPRODUCT(B18:K18,$B$23:$K$23)</f>
        <v>-4.9398999999999936E-3</v>
      </c>
      <c r="D34" s="4">
        <f>SUMPRODUCT(B18:K18,$B$24:$K$24)</f>
        <v>-5.8213455000000004E-2</v>
      </c>
      <c r="E34" s="4">
        <f>SUMPRODUCT(B18:K18,$B$25:$K$25)</f>
        <v>5.148867E-2</v>
      </c>
      <c r="F34" s="4">
        <f>SUMPRODUCT(B18:K18,$B$26:$K$26)</f>
        <v>2.8999999999999998E-2</v>
      </c>
    </row>
    <row r="35" spans="1:6" ht="18.75" customHeight="1" x14ac:dyDescent="0.4">
      <c r="A35" s="1">
        <v>5</v>
      </c>
      <c r="B35" s="4" t="e">
        <f>SUMPRODUCT(B19:K19,TRANSPOSE($B$2:$B$11))</f>
        <v>#VALUE!</v>
      </c>
      <c r="C35" s="4">
        <f>SUMPRODUCT(B19:K19,$B$23:$K$23)</f>
        <v>-7.1958049999999996E-2</v>
      </c>
      <c r="D35" s="4">
        <f>SUMPRODUCT(B19:K19,$B$24:$K$24)</f>
        <v>-7.2191572500000009E-2</v>
      </c>
      <c r="E35" s="4">
        <f>SUMPRODUCT(B19:K19,$B$25:$K$25)</f>
        <v>6.2761449999999996E-2</v>
      </c>
      <c r="F35" s="4">
        <f>SUMPRODUCT(B19:K19,$B$26:$K$26)</f>
        <v>2.7000000000000003E-2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analysis</vt:lpstr>
      <vt:lpstr>results (2)</vt:lpstr>
      <vt:lpstr>product(2)</vt:lpstr>
      <vt:lpstr>results</vt:lpstr>
      <vt:lpstr>objfunc_results</vt:lpstr>
      <vt:lpstr>w</vt:lpstr>
      <vt:lpstr>r</vt:lpstr>
      <vt:lpstr>test1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Edgard Cuadra</cp:lastModifiedBy>
  <dcterms:created xsi:type="dcterms:W3CDTF">2025-05-13T18:42:43Z</dcterms:created>
  <dcterms:modified xsi:type="dcterms:W3CDTF">2025-05-14T00:48:07Z</dcterms:modified>
</cp:coreProperties>
</file>