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salaslewin/Dropbox/ELSOC (1)/3_Documentacion_Metodologica/3_Manual_de_Usuario/5_Manual_Longitudinal/manual-elsoc-eng/inputs/"/>
    </mc:Choice>
  </mc:AlternateContent>
  <xr:revisionPtr revIDLastSave="0" documentId="13_ncr:1_{33674FCC-7021-F94C-B805-891A9D6BFCE8}" xr6:coauthVersionLast="36" xr6:coauthVersionMax="37" xr10:uidLastSave="{00000000-0000-0000-0000-000000000000}"/>
  <bookViews>
    <workbookView xWindow="0" yWindow="500" windowWidth="28800" windowHeight="16300" activeTab="1" xr2:uid="{BD3CA4AE-45DE-4F8D-B09A-4AAF3ACCAAD0}"/>
  </bookViews>
  <sheets>
    <sheet name="n_ola_muestra" sheetId="2" r:id="rId1"/>
    <sheet name="n_ola_muestra_modulo" sheetId="1" r:id="rId2"/>
    <sheet name="n_ola_muestra_traslape" sheetId="3" r:id="rId3"/>
    <sheet name="n_llamados_2021" sheetId="6" r:id="rId4"/>
    <sheet name="tasa_respuesta" sheetId="4" r:id="rId5"/>
    <sheet name="casos_falsificados" sheetId="5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6" l="1"/>
  <c r="C10" i="6"/>
  <c r="D10" i="6"/>
  <c r="E10" i="6"/>
  <c r="E29" i="5" l="1"/>
  <c r="D29" i="5"/>
  <c r="C29" i="5"/>
  <c r="E15" i="5"/>
  <c r="D15" i="5"/>
  <c r="C15" i="5"/>
</calcChain>
</file>

<file path=xl/sharedStrings.xml><?xml version="1.0" encoding="utf-8"?>
<sst xmlns="http://schemas.openxmlformats.org/spreadsheetml/2006/main" count="102" uniqueCount="54">
  <si>
    <t>Módulo</t>
  </si>
  <si>
    <t>Total</t>
  </si>
  <si>
    <t>Muestra</t>
  </si>
  <si>
    <t>Muestra Original</t>
  </si>
  <si>
    <t>Muestra Refresco</t>
  </si>
  <si>
    <t>Items compartidos</t>
  </si>
  <si>
    <t>Solo en Muestra Original</t>
  </si>
  <si>
    <t>Solo en Muestra Refresco</t>
  </si>
  <si>
    <t>En ambas muestras</t>
  </si>
  <si>
    <t>ola</t>
  </si>
  <si>
    <t>Ola</t>
  </si>
  <si>
    <t>Región</t>
  </si>
  <si>
    <t>Tarapacá</t>
  </si>
  <si>
    <t>Antofagasta</t>
  </si>
  <si>
    <t>Atacama</t>
  </si>
  <si>
    <t>Coquimbo</t>
  </si>
  <si>
    <t>Valparaíso</t>
  </si>
  <si>
    <t>Metropolitana</t>
  </si>
  <si>
    <t>O'Higgins</t>
  </si>
  <si>
    <t>Maule</t>
  </si>
  <si>
    <t>Biobío</t>
  </si>
  <si>
    <t>Araucanía</t>
  </si>
  <si>
    <t>Los Ríos</t>
  </si>
  <si>
    <t>Los Lagos</t>
  </si>
  <si>
    <t>Aysén</t>
  </si>
  <si>
    <t>Casos Falsificados</t>
  </si>
  <si>
    <t>Marcadas 2017</t>
  </si>
  <si>
    <t>original_2016</t>
  </si>
  <si>
    <t>original_2017</t>
  </si>
  <si>
    <t>original_2018</t>
  </si>
  <si>
    <t>original_2019</t>
  </si>
  <si>
    <t>refresco_2018</t>
  </si>
  <si>
    <t>refresco_2019</t>
  </si>
  <si>
    <t>original_2021</t>
  </si>
  <si>
    <t>refresco_2021</t>
  </si>
  <si>
    <t>muestraoriginal_a</t>
  </si>
  <si>
    <t>muestrarefresco_b</t>
  </si>
  <si>
    <t>muestraoriginal_b</t>
  </si>
  <si>
    <t>muestrarefresco_a</t>
  </si>
  <si>
    <t>modulo</t>
  </si>
  <si>
    <t>Contact Rate</t>
  </si>
  <si>
    <t>Cooperation Rate</t>
  </si>
  <si>
    <t>Refusal Rate</t>
  </si>
  <si>
    <t>Response Rate</t>
  </si>
  <si>
    <t>Citizenship</t>
  </si>
  <si>
    <t>Social Conflict</t>
  </si>
  <si>
    <t>Legitimacy and Inequalities</t>
  </si>
  <si>
    <t>Gender</t>
  </si>
  <si>
    <t>Networks and Attitudes</t>
  </si>
  <si>
    <t>Health and Wellbeing</t>
  </si>
  <si>
    <t>Sociodemographic</t>
  </si>
  <si>
    <t>Territory</t>
  </si>
  <si>
    <t>Citizenship and Democracy</t>
  </si>
  <si>
    <t>Inequality and Legitimacy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</si>
</sst>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164" fontId="0" fillId="0" borderId="0" xfId="0" applyNumberFormat="1"/>
    <xf numFmtId="164" fontId="0" fillId="0" borderId="0" xfId="0" applyNumberFormat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Border="1"/>
    <xf numFmtId="0" fontId="0" fillId="0" borderId="0" xfId="0" applyBorder="1" applyAlignment="1"/>
    <xf numFmtId="0" fontId="2" fillId="0" borderId="0" xfId="0" applyFont="1" applyFill="1" applyBorder="1" applyAlignment="1"/>
    <xf numFmtId="0" fontId="0" fillId="0" borderId="0" xfId="0" applyBorder="1" applyAlignment="1">
      <alignment horizontal="left"/>
    </xf>
    <xf numFmtId="164" fontId="0" fillId="0" borderId="0" xfId="1" applyNumberFormat="1" applyFon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937A6-4F2B-4537-8E20-7792B54F2656}">
  <dimension ref="A1:C7"/>
  <sheetViews>
    <sheetView workbookViewId="0">
      <selection activeCell="B25" sqref="B25"/>
    </sheetView>
  </sheetViews>
  <sheetFormatPr baseColWidth="10" defaultRowHeight="15" x14ac:dyDescent="0.2"/>
  <cols>
    <col min="1" max="1" width="15.5" bestFit="1" customWidth="1"/>
  </cols>
  <sheetData>
    <row r="1" spans="1:3" x14ac:dyDescent="0.2">
      <c r="A1" t="s">
        <v>9</v>
      </c>
      <c r="B1" t="s">
        <v>3</v>
      </c>
      <c r="C1" t="s">
        <v>4</v>
      </c>
    </row>
    <row r="2" spans="1:3" x14ac:dyDescent="0.2">
      <c r="A2">
        <v>2016</v>
      </c>
      <c r="B2">
        <v>326</v>
      </c>
      <c r="C2">
        <v>0</v>
      </c>
    </row>
    <row r="3" spans="1:3" x14ac:dyDescent="0.2">
      <c r="A3">
        <v>2017</v>
      </c>
      <c r="B3">
        <v>309</v>
      </c>
      <c r="C3">
        <v>0</v>
      </c>
    </row>
    <row r="4" spans="1:3" x14ac:dyDescent="0.2">
      <c r="A4">
        <v>2018</v>
      </c>
      <c r="B4">
        <v>297</v>
      </c>
      <c r="C4">
        <v>301</v>
      </c>
    </row>
    <row r="5" spans="1:3" x14ac:dyDescent="0.2">
      <c r="A5">
        <v>2019</v>
      </c>
      <c r="B5">
        <v>302</v>
      </c>
      <c r="C5">
        <v>303</v>
      </c>
    </row>
    <row r="6" spans="1:3" x14ac:dyDescent="0.2">
      <c r="A6">
        <v>2021</v>
      </c>
      <c r="B6">
        <v>216</v>
      </c>
      <c r="C6">
        <v>205</v>
      </c>
    </row>
    <row r="7" spans="1:3" x14ac:dyDescent="0.2">
      <c r="A7">
        <v>2022</v>
      </c>
      <c r="B7">
        <v>313</v>
      </c>
      <c r="C7">
        <v>288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0C749B-C4B1-4C12-AF39-312A04F36FCC}">
  <dimension ref="A1:G17"/>
  <sheetViews>
    <sheetView tabSelected="1" workbookViewId="0">
      <selection activeCell="B15" sqref="B15"/>
    </sheetView>
  </sheetViews>
  <sheetFormatPr baseColWidth="10" defaultRowHeight="15" x14ac:dyDescent="0.2"/>
  <cols>
    <col min="1" max="1" width="20.83203125" customWidth="1"/>
    <col min="2" max="2" width="24.83203125" customWidth="1"/>
  </cols>
  <sheetData>
    <row r="1" spans="1:7" ht="16" thickBot="1" x14ac:dyDescent="0.25">
      <c r="A1" t="s">
        <v>2</v>
      </c>
      <c r="B1" s="1" t="s">
        <v>0</v>
      </c>
      <c r="C1" s="2">
        <v>2016</v>
      </c>
      <c r="D1" s="2">
        <v>2017</v>
      </c>
      <c r="E1" s="2">
        <v>2018</v>
      </c>
      <c r="F1" s="2">
        <v>2019</v>
      </c>
      <c r="G1" s="2">
        <v>2021</v>
      </c>
    </row>
    <row r="2" spans="1:7" ht="16" thickTop="1" x14ac:dyDescent="0.2">
      <c r="A2" t="s">
        <v>3</v>
      </c>
      <c r="B2" s="3" t="s">
        <v>52</v>
      </c>
      <c r="C2" s="4">
        <v>98</v>
      </c>
      <c r="D2" s="4">
        <v>70</v>
      </c>
      <c r="E2" s="4">
        <v>102</v>
      </c>
      <c r="F2" s="4">
        <v>98</v>
      </c>
      <c r="G2" s="4">
        <v>64</v>
      </c>
    </row>
    <row r="3" spans="1:7" x14ac:dyDescent="0.2">
      <c r="A3" t="s">
        <v>3</v>
      </c>
      <c r="B3" s="3" t="s">
        <v>45</v>
      </c>
      <c r="C3" s="4">
        <v>25</v>
      </c>
      <c r="D3" s="4">
        <v>10</v>
      </c>
      <c r="E3" s="4">
        <v>17</v>
      </c>
      <c r="F3" s="4">
        <v>21</v>
      </c>
      <c r="G3" s="4">
        <v>5</v>
      </c>
    </row>
    <row r="4" spans="1:7" x14ac:dyDescent="0.2">
      <c r="A4" t="s">
        <v>3</v>
      </c>
      <c r="B4" s="3" t="s">
        <v>53</v>
      </c>
      <c r="C4" s="4">
        <v>28</v>
      </c>
      <c r="D4" s="4">
        <v>23</v>
      </c>
      <c r="E4" s="4">
        <v>15</v>
      </c>
      <c r="F4" s="4">
        <v>35</v>
      </c>
      <c r="G4" s="4">
        <v>13</v>
      </c>
    </row>
    <row r="5" spans="1:7" x14ac:dyDescent="0.2">
      <c r="A5" t="s">
        <v>3</v>
      </c>
      <c r="B5" s="3" t="s">
        <v>47</v>
      </c>
      <c r="C5" s="4">
        <v>0</v>
      </c>
      <c r="D5" s="4">
        <v>0</v>
      </c>
      <c r="E5" s="4">
        <v>0</v>
      </c>
      <c r="F5" s="4">
        <v>10</v>
      </c>
      <c r="G5" s="4">
        <v>10</v>
      </c>
    </row>
    <row r="6" spans="1:7" x14ac:dyDescent="0.2">
      <c r="A6" t="s">
        <v>3</v>
      </c>
      <c r="B6" s="3" t="s">
        <v>48</v>
      </c>
      <c r="C6" s="4">
        <v>53</v>
      </c>
      <c r="D6" s="4">
        <v>69</v>
      </c>
      <c r="E6" s="4">
        <v>41</v>
      </c>
      <c r="F6" s="4">
        <v>71</v>
      </c>
      <c r="G6" s="4">
        <v>40</v>
      </c>
    </row>
    <row r="7" spans="1:7" x14ac:dyDescent="0.2">
      <c r="A7" t="s">
        <v>3</v>
      </c>
      <c r="B7" s="3" t="s">
        <v>49</v>
      </c>
      <c r="C7" s="4">
        <v>29</v>
      </c>
      <c r="D7" s="4">
        <v>54</v>
      </c>
      <c r="E7" s="4">
        <v>37</v>
      </c>
      <c r="F7" s="4">
        <v>13</v>
      </c>
      <c r="G7" s="4">
        <v>20</v>
      </c>
    </row>
    <row r="8" spans="1:7" x14ac:dyDescent="0.2">
      <c r="A8" t="s">
        <v>3</v>
      </c>
      <c r="B8" s="3" t="s">
        <v>50</v>
      </c>
      <c r="C8" s="4">
        <v>57</v>
      </c>
      <c r="D8" s="4">
        <v>43</v>
      </c>
      <c r="E8" s="4">
        <v>50</v>
      </c>
      <c r="F8" s="4">
        <v>16</v>
      </c>
      <c r="G8" s="4">
        <v>52</v>
      </c>
    </row>
    <row r="9" spans="1:7" x14ac:dyDescent="0.2">
      <c r="A9" t="s">
        <v>3</v>
      </c>
      <c r="B9" s="5" t="s">
        <v>51</v>
      </c>
      <c r="C9" s="6">
        <v>36</v>
      </c>
      <c r="D9" s="6">
        <v>40</v>
      </c>
      <c r="E9" s="6">
        <v>35</v>
      </c>
      <c r="F9" s="6">
        <v>38</v>
      </c>
      <c r="G9" s="6">
        <v>12</v>
      </c>
    </row>
    <row r="10" spans="1:7" x14ac:dyDescent="0.2">
      <c r="A10" t="s">
        <v>4</v>
      </c>
      <c r="B10" s="3" t="s">
        <v>52</v>
      </c>
      <c r="C10" s="8">
        <v>0</v>
      </c>
      <c r="D10" s="8">
        <v>0</v>
      </c>
      <c r="E10" s="4">
        <v>96</v>
      </c>
      <c r="F10" s="4">
        <v>96</v>
      </c>
      <c r="G10" s="4">
        <v>71</v>
      </c>
    </row>
    <row r="11" spans="1:7" x14ac:dyDescent="0.2">
      <c r="A11" t="s">
        <v>4</v>
      </c>
      <c r="B11" s="3" t="s">
        <v>45</v>
      </c>
      <c r="C11" s="8">
        <v>0</v>
      </c>
      <c r="D11" s="8">
        <v>0</v>
      </c>
      <c r="E11" s="4">
        <v>17</v>
      </c>
      <c r="F11" s="4">
        <v>21</v>
      </c>
      <c r="G11" s="4">
        <v>5</v>
      </c>
    </row>
    <row r="12" spans="1:7" x14ac:dyDescent="0.2">
      <c r="A12" t="s">
        <v>4</v>
      </c>
      <c r="B12" s="3" t="s">
        <v>53</v>
      </c>
      <c r="C12" s="8">
        <v>0</v>
      </c>
      <c r="D12" s="8">
        <v>0</v>
      </c>
      <c r="E12" s="4">
        <v>28</v>
      </c>
      <c r="F12" s="4">
        <v>48</v>
      </c>
      <c r="G12" s="4">
        <v>32</v>
      </c>
    </row>
    <row r="13" spans="1:7" x14ac:dyDescent="0.2">
      <c r="A13" t="s">
        <v>4</v>
      </c>
      <c r="B13" s="3" t="s">
        <v>47</v>
      </c>
      <c r="C13" s="8">
        <v>0</v>
      </c>
      <c r="D13" s="8">
        <v>0</v>
      </c>
      <c r="E13" s="4">
        <v>0</v>
      </c>
      <c r="F13" s="4">
        <v>10</v>
      </c>
      <c r="G13" s="4">
        <v>10</v>
      </c>
    </row>
    <row r="14" spans="1:7" x14ac:dyDescent="0.2">
      <c r="A14" t="s">
        <v>4</v>
      </c>
      <c r="B14" s="3" t="s">
        <v>48</v>
      </c>
      <c r="C14" s="8">
        <v>0</v>
      </c>
      <c r="D14" s="8">
        <v>0</v>
      </c>
      <c r="E14" s="4">
        <v>41</v>
      </c>
      <c r="F14" s="4">
        <v>54</v>
      </c>
      <c r="G14" s="4">
        <v>14</v>
      </c>
    </row>
    <row r="15" spans="1:7" x14ac:dyDescent="0.2">
      <c r="A15" t="s">
        <v>4</v>
      </c>
      <c r="B15" s="3" t="s">
        <v>49</v>
      </c>
      <c r="C15" s="8">
        <v>0</v>
      </c>
      <c r="D15" s="8">
        <v>0</v>
      </c>
      <c r="E15" s="4">
        <v>29</v>
      </c>
      <c r="F15" s="4">
        <v>12</v>
      </c>
      <c r="G15" s="4">
        <v>18</v>
      </c>
    </row>
    <row r="16" spans="1:7" x14ac:dyDescent="0.2">
      <c r="A16" t="s">
        <v>4</v>
      </c>
      <c r="B16" s="3" t="s">
        <v>50</v>
      </c>
      <c r="C16" s="8">
        <v>0</v>
      </c>
      <c r="D16" s="8">
        <v>0</v>
      </c>
      <c r="E16" s="4">
        <v>55</v>
      </c>
      <c r="F16" s="4">
        <v>24</v>
      </c>
      <c r="G16" s="4">
        <v>54</v>
      </c>
    </row>
    <row r="17" spans="1:7" x14ac:dyDescent="0.2">
      <c r="A17" t="s">
        <v>4</v>
      </c>
      <c r="B17" s="5" t="s">
        <v>51</v>
      </c>
      <c r="C17" s="8">
        <v>0</v>
      </c>
      <c r="D17" s="8">
        <v>0</v>
      </c>
      <c r="E17" s="6">
        <v>35</v>
      </c>
      <c r="F17" s="6">
        <v>38</v>
      </c>
      <c r="G17" s="6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11066-9FF1-4902-8724-975EE3AB8488}">
  <dimension ref="A1:E7"/>
  <sheetViews>
    <sheetView workbookViewId="0">
      <selection activeCell="G24" sqref="G24"/>
    </sheetView>
  </sheetViews>
  <sheetFormatPr baseColWidth="10" defaultRowHeight="15" x14ac:dyDescent="0.2"/>
  <sheetData>
    <row r="1" spans="1:5" x14ac:dyDescent="0.2">
      <c r="A1" t="s">
        <v>5</v>
      </c>
      <c r="B1" t="s">
        <v>6</v>
      </c>
      <c r="C1" t="s">
        <v>7</v>
      </c>
      <c r="D1" t="s">
        <v>8</v>
      </c>
      <c r="E1" t="s">
        <v>1</v>
      </c>
    </row>
    <row r="2" spans="1:5" x14ac:dyDescent="0.2">
      <c r="A2">
        <v>2016</v>
      </c>
      <c r="B2">
        <v>326</v>
      </c>
      <c r="C2">
        <v>0</v>
      </c>
      <c r="D2">
        <v>0</v>
      </c>
      <c r="E2">
        <v>326</v>
      </c>
    </row>
    <row r="3" spans="1:5" x14ac:dyDescent="0.2">
      <c r="A3">
        <v>2017</v>
      </c>
      <c r="B3">
        <v>309</v>
      </c>
      <c r="C3">
        <v>0</v>
      </c>
      <c r="D3">
        <v>0</v>
      </c>
      <c r="E3">
        <v>309</v>
      </c>
    </row>
    <row r="4" spans="1:5" x14ac:dyDescent="0.2">
      <c r="A4">
        <v>2018</v>
      </c>
      <c r="B4">
        <v>16</v>
      </c>
      <c r="C4">
        <v>20</v>
      </c>
      <c r="D4">
        <v>281</v>
      </c>
      <c r="E4">
        <v>317</v>
      </c>
    </row>
    <row r="5" spans="1:5" x14ac:dyDescent="0.2">
      <c r="A5">
        <v>2019</v>
      </c>
      <c r="B5">
        <v>26</v>
      </c>
      <c r="C5">
        <v>27</v>
      </c>
      <c r="D5">
        <v>276</v>
      </c>
      <c r="E5">
        <v>329</v>
      </c>
    </row>
    <row r="6" spans="1:5" x14ac:dyDescent="0.2">
      <c r="A6">
        <v>2021</v>
      </c>
      <c r="B6">
        <v>53</v>
      </c>
      <c r="C6">
        <v>42</v>
      </c>
      <c r="D6">
        <v>163</v>
      </c>
      <c r="E6">
        <v>258</v>
      </c>
    </row>
    <row r="7" spans="1:5" x14ac:dyDescent="0.2">
      <c r="A7">
        <v>2022</v>
      </c>
      <c r="B7">
        <v>104</v>
      </c>
      <c r="C7">
        <v>79</v>
      </c>
      <c r="D7">
        <v>209</v>
      </c>
      <c r="E7">
        <v>392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BBB0F-EB5D-46A7-B06F-2B76DFAD236F}">
  <dimension ref="A1:E13"/>
  <sheetViews>
    <sheetView workbookViewId="0">
      <selection activeCell="A9" sqref="A9"/>
    </sheetView>
  </sheetViews>
  <sheetFormatPr baseColWidth="10" defaultRowHeight="15" x14ac:dyDescent="0.2"/>
  <cols>
    <col min="1" max="1" width="22.1640625" bestFit="1" customWidth="1"/>
  </cols>
  <sheetData>
    <row r="1" spans="1:5" x14ac:dyDescent="0.2">
      <c r="A1" s="12" t="s">
        <v>39</v>
      </c>
      <c r="B1" s="13" t="s">
        <v>35</v>
      </c>
      <c r="C1" s="13" t="s">
        <v>37</v>
      </c>
      <c r="D1" s="13" t="s">
        <v>38</v>
      </c>
      <c r="E1" s="13" t="s">
        <v>36</v>
      </c>
    </row>
    <row r="2" spans="1:5" x14ac:dyDescent="0.2">
      <c r="A2" s="14" t="s">
        <v>44</v>
      </c>
      <c r="B2" s="12">
        <v>42</v>
      </c>
      <c r="C2" s="12">
        <v>22</v>
      </c>
      <c r="D2" s="12">
        <v>29</v>
      </c>
      <c r="E2" s="12">
        <v>42</v>
      </c>
    </row>
    <row r="3" spans="1:5" x14ac:dyDescent="0.2">
      <c r="A3" s="15" t="s">
        <v>45</v>
      </c>
      <c r="B3" s="12">
        <v>5</v>
      </c>
      <c r="C3" s="12">
        <v>0</v>
      </c>
      <c r="D3" s="12">
        <v>5</v>
      </c>
      <c r="E3" s="12">
        <v>0</v>
      </c>
    </row>
    <row r="4" spans="1:5" x14ac:dyDescent="0.2">
      <c r="A4" s="15" t="s">
        <v>46</v>
      </c>
      <c r="B4" s="12">
        <v>0</v>
      </c>
      <c r="C4" s="12">
        <v>13</v>
      </c>
      <c r="D4" s="12">
        <v>0</v>
      </c>
      <c r="E4" s="12">
        <v>32</v>
      </c>
    </row>
    <row r="5" spans="1:5" x14ac:dyDescent="0.2">
      <c r="A5" s="15" t="s">
        <v>47</v>
      </c>
      <c r="B5" s="12">
        <v>0</v>
      </c>
      <c r="C5" s="12">
        <v>10</v>
      </c>
      <c r="D5" s="12">
        <v>10</v>
      </c>
      <c r="E5" s="12">
        <v>0</v>
      </c>
    </row>
    <row r="6" spans="1:5" x14ac:dyDescent="0.2">
      <c r="A6" s="15" t="s">
        <v>48</v>
      </c>
      <c r="B6" s="12">
        <v>0</v>
      </c>
      <c r="C6" s="12">
        <v>40</v>
      </c>
      <c r="D6" s="12">
        <v>14</v>
      </c>
      <c r="E6" s="12">
        <v>0</v>
      </c>
    </row>
    <row r="7" spans="1:5" x14ac:dyDescent="0.2">
      <c r="A7" s="15" t="s">
        <v>49</v>
      </c>
      <c r="B7" s="12">
        <v>20</v>
      </c>
      <c r="C7" s="12">
        <v>0</v>
      </c>
      <c r="D7" s="12">
        <v>18</v>
      </c>
      <c r="E7" s="12">
        <v>0</v>
      </c>
    </row>
    <row r="8" spans="1:5" x14ac:dyDescent="0.2">
      <c r="A8" s="15" t="s">
        <v>50</v>
      </c>
      <c r="B8" s="12">
        <v>39</v>
      </c>
      <c r="C8" s="12">
        <v>13</v>
      </c>
      <c r="D8" s="12">
        <v>39</v>
      </c>
      <c r="E8" s="12">
        <v>15</v>
      </c>
    </row>
    <row r="9" spans="1:5" x14ac:dyDescent="0.2">
      <c r="A9" s="15" t="s">
        <v>51</v>
      </c>
      <c r="B9" s="12">
        <v>0</v>
      </c>
      <c r="C9" s="12">
        <v>12</v>
      </c>
      <c r="D9" s="12">
        <v>1</v>
      </c>
      <c r="E9" s="12">
        <v>0</v>
      </c>
    </row>
    <row r="10" spans="1:5" x14ac:dyDescent="0.2">
      <c r="A10" s="11" t="s">
        <v>1</v>
      </c>
      <c r="B10" s="12">
        <f>SUM(B2:B9)</f>
        <v>106</v>
      </c>
      <c r="C10" s="12">
        <f>SUM(C2:C9)</f>
        <v>110</v>
      </c>
      <c r="D10" s="12">
        <f>SUM(D2:D9)</f>
        <v>116</v>
      </c>
      <c r="E10" s="12">
        <f>SUM(E2:E9)</f>
        <v>89</v>
      </c>
    </row>
    <row r="11" spans="1:5" x14ac:dyDescent="0.2">
      <c r="A11" s="12"/>
      <c r="B11" s="12"/>
      <c r="C11" s="12"/>
      <c r="D11" s="12"/>
      <c r="E11" s="12"/>
    </row>
    <row r="12" spans="1:5" x14ac:dyDescent="0.2">
      <c r="A12" s="11"/>
      <c r="B12" s="12"/>
      <c r="C12" s="12"/>
      <c r="D12" s="12"/>
      <c r="E12" s="12"/>
    </row>
    <row r="13" spans="1:5" x14ac:dyDescent="0.2">
      <c r="A13" s="11"/>
      <c r="B13" s="12"/>
      <c r="C13" s="12"/>
      <c r="D13" s="12"/>
      <c r="E13" s="1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10404F-0BEF-4EE9-9B80-CC946E307396}">
  <dimension ref="A1:I13"/>
  <sheetViews>
    <sheetView workbookViewId="0">
      <selection activeCell="A5" sqref="A5"/>
    </sheetView>
  </sheetViews>
  <sheetFormatPr baseColWidth="10" defaultColWidth="11.5" defaultRowHeight="15" x14ac:dyDescent="0.2"/>
  <cols>
    <col min="1" max="1" width="18" bestFit="1" customWidth="1"/>
    <col min="2" max="2" width="11.83203125" style="10" customWidth="1"/>
    <col min="3" max="7" width="11.83203125" style="9" customWidth="1"/>
    <col min="8" max="16384" width="11.5" style="9"/>
  </cols>
  <sheetData>
    <row r="1" spans="1:9" x14ac:dyDescent="0.2">
      <c r="A1" t="s">
        <v>9</v>
      </c>
      <c r="B1" s="7" t="s">
        <v>27</v>
      </c>
      <c r="C1" t="s">
        <v>28</v>
      </c>
      <c r="D1" t="s">
        <v>29</v>
      </c>
      <c r="E1" t="s">
        <v>31</v>
      </c>
      <c r="F1" t="s">
        <v>30</v>
      </c>
      <c r="G1" t="s">
        <v>32</v>
      </c>
      <c r="H1" t="s">
        <v>33</v>
      </c>
      <c r="I1" t="s">
        <v>34</v>
      </c>
    </row>
    <row r="2" spans="1:9" x14ac:dyDescent="0.2">
      <c r="A2" t="s">
        <v>40</v>
      </c>
      <c r="B2" s="10">
        <v>0.72599999999999998</v>
      </c>
      <c r="C2" s="9">
        <v>0.88700000000000001</v>
      </c>
      <c r="D2" s="9">
        <v>0.86</v>
      </c>
      <c r="E2" s="9">
        <v>0.66</v>
      </c>
      <c r="F2" s="9">
        <v>0.86</v>
      </c>
      <c r="G2" s="9">
        <v>0.87</v>
      </c>
      <c r="H2" s="9">
        <v>0.78</v>
      </c>
      <c r="I2" s="9">
        <v>0.873</v>
      </c>
    </row>
    <row r="3" spans="1:9" x14ac:dyDescent="0.2">
      <c r="A3" t="s">
        <v>41</v>
      </c>
      <c r="B3" s="10">
        <v>0.86</v>
      </c>
      <c r="C3" s="9">
        <v>0.93100000000000005</v>
      </c>
      <c r="D3" s="9">
        <v>0.93</v>
      </c>
      <c r="E3" s="9">
        <v>0.88</v>
      </c>
      <c r="F3" s="9">
        <v>0.93</v>
      </c>
      <c r="G3" s="9">
        <v>0.95</v>
      </c>
      <c r="H3" s="9">
        <v>0.83699999999999997</v>
      </c>
      <c r="I3" s="9">
        <v>0.76100000000000001</v>
      </c>
    </row>
    <row r="4" spans="1:9" x14ac:dyDescent="0.2">
      <c r="A4" t="s">
        <v>42</v>
      </c>
      <c r="B4" s="10">
        <v>8.8999999999999996E-2</v>
      </c>
      <c r="C4" s="9">
        <v>0.06</v>
      </c>
      <c r="D4" s="9">
        <v>0.05</v>
      </c>
      <c r="E4" s="9">
        <v>0.08</v>
      </c>
      <c r="F4" s="9">
        <v>0.05</v>
      </c>
      <c r="G4" s="9">
        <v>0.03</v>
      </c>
      <c r="H4" s="9">
        <v>0.11</v>
      </c>
      <c r="I4" s="9">
        <v>8.7999999999999995E-2</v>
      </c>
    </row>
    <row r="5" spans="1:9" x14ac:dyDescent="0.2">
      <c r="A5" t="s">
        <v>43</v>
      </c>
      <c r="B5" s="10">
        <v>0.624</v>
      </c>
      <c r="C5" s="9">
        <v>0.82599999999999996</v>
      </c>
      <c r="D5" s="9">
        <v>0.8</v>
      </c>
      <c r="E5" s="9">
        <v>0.57999999999999996</v>
      </c>
      <c r="F5" s="9">
        <v>0.8</v>
      </c>
      <c r="G5" s="9">
        <v>0.83</v>
      </c>
      <c r="H5" s="9">
        <v>0.65200000000000002</v>
      </c>
      <c r="I5" s="9">
        <v>0.66500000000000004</v>
      </c>
    </row>
    <row r="13" spans="1:9" x14ac:dyDescent="0.2">
      <c r="B13" s="7"/>
      <c r="C13"/>
      <c r="D13"/>
      <c r="E13"/>
      <c r="F13"/>
      <c r="G13"/>
      <c r="H13"/>
      <c r="I13"/>
    </row>
  </sheetData>
  <pageMargins left="0.7" right="0.7" top="0.75" bottom="0.75" header="0.3" footer="0.3"/>
  <pageSetup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BFB53-FBCB-4234-9153-773CE0499DEF}">
  <dimension ref="A1:E31"/>
  <sheetViews>
    <sheetView workbookViewId="0">
      <selection activeCell="E37" sqref="E37"/>
    </sheetView>
  </sheetViews>
  <sheetFormatPr baseColWidth="10" defaultRowHeight="15" x14ac:dyDescent="0.2"/>
  <cols>
    <col min="2" max="2" width="13.33203125" bestFit="1" customWidth="1"/>
    <col min="3" max="5" width="18.83203125" customWidth="1"/>
  </cols>
  <sheetData>
    <row r="1" spans="1:5" x14ac:dyDescent="0.2">
      <c r="A1" t="s">
        <v>10</v>
      </c>
      <c r="B1" t="s">
        <v>11</v>
      </c>
      <c r="C1" s="7" t="s">
        <v>25</v>
      </c>
      <c r="D1" s="7" t="s">
        <v>26</v>
      </c>
      <c r="E1" s="7" t="s">
        <v>1</v>
      </c>
    </row>
    <row r="2" spans="1:5" x14ac:dyDescent="0.2">
      <c r="A2">
        <v>2016</v>
      </c>
      <c r="B2" t="s">
        <v>12</v>
      </c>
      <c r="C2" s="7">
        <v>11</v>
      </c>
      <c r="D2" s="7">
        <v>0</v>
      </c>
      <c r="E2" s="7">
        <v>46</v>
      </c>
    </row>
    <row r="3" spans="1:5" x14ac:dyDescent="0.2">
      <c r="A3">
        <v>2016</v>
      </c>
      <c r="B3" t="s">
        <v>13</v>
      </c>
      <c r="C3" s="7">
        <v>0</v>
      </c>
      <c r="D3" s="7">
        <v>1</v>
      </c>
      <c r="E3" s="7">
        <v>61</v>
      </c>
    </row>
    <row r="4" spans="1:5" x14ac:dyDescent="0.2">
      <c r="A4">
        <v>2016</v>
      </c>
      <c r="B4" t="s">
        <v>14</v>
      </c>
      <c r="C4" s="7">
        <v>0</v>
      </c>
      <c r="D4" s="7">
        <v>4</v>
      </c>
      <c r="E4" s="7">
        <v>117</v>
      </c>
    </row>
    <row r="5" spans="1:5" x14ac:dyDescent="0.2">
      <c r="A5">
        <v>2016</v>
      </c>
      <c r="B5" t="s">
        <v>15</v>
      </c>
      <c r="C5" s="7">
        <v>0</v>
      </c>
      <c r="D5" s="7">
        <v>1</v>
      </c>
      <c r="E5" s="7">
        <v>147</v>
      </c>
    </row>
    <row r="6" spans="1:5" x14ac:dyDescent="0.2">
      <c r="A6">
        <v>2016</v>
      </c>
      <c r="B6" t="s">
        <v>16</v>
      </c>
      <c r="C6" s="7">
        <v>45</v>
      </c>
      <c r="D6" s="7">
        <v>2</v>
      </c>
      <c r="E6" s="7">
        <v>545</v>
      </c>
    </row>
    <row r="7" spans="1:5" x14ac:dyDescent="0.2">
      <c r="A7">
        <v>2016</v>
      </c>
      <c r="B7" t="s">
        <v>17</v>
      </c>
      <c r="C7" s="7">
        <v>0</v>
      </c>
      <c r="D7" s="7">
        <v>14</v>
      </c>
      <c r="E7" s="7">
        <v>915</v>
      </c>
    </row>
    <row r="8" spans="1:5" x14ac:dyDescent="0.2">
      <c r="A8">
        <v>2016</v>
      </c>
      <c r="B8" t="s">
        <v>18</v>
      </c>
      <c r="C8" s="7">
        <v>0</v>
      </c>
      <c r="D8" s="7">
        <v>1</v>
      </c>
      <c r="E8" s="7">
        <v>103</v>
      </c>
    </row>
    <row r="9" spans="1:5" x14ac:dyDescent="0.2">
      <c r="A9">
        <v>2016</v>
      </c>
      <c r="B9" t="s">
        <v>19</v>
      </c>
      <c r="C9" s="7">
        <v>0</v>
      </c>
      <c r="D9" s="7">
        <v>4</v>
      </c>
      <c r="E9" s="7">
        <v>205</v>
      </c>
    </row>
    <row r="10" spans="1:5" x14ac:dyDescent="0.2">
      <c r="A10">
        <v>2016</v>
      </c>
      <c r="B10" t="s">
        <v>20</v>
      </c>
      <c r="C10" s="7">
        <v>0</v>
      </c>
      <c r="D10" s="7">
        <v>2</v>
      </c>
      <c r="E10" s="7">
        <v>486</v>
      </c>
    </row>
    <row r="11" spans="1:5" x14ac:dyDescent="0.2">
      <c r="A11">
        <v>2016</v>
      </c>
      <c r="B11" t="s">
        <v>21</v>
      </c>
      <c r="C11" s="7">
        <v>0</v>
      </c>
      <c r="D11" s="7">
        <v>2</v>
      </c>
      <c r="E11" s="7">
        <v>229</v>
      </c>
    </row>
    <row r="12" spans="1:5" x14ac:dyDescent="0.2">
      <c r="A12">
        <v>2016</v>
      </c>
      <c r="B12" t="s">
        <v>22</v>
      </c>
      <c r="C12" s="7">
        <v>0</v>
      </c>
      <c r="D12" s="7">
        <v>0</v>
      </c>
      <c r="E12" s="7">
        <v>49</v>
      </c>
    </row>
    <row r="13" spans="1:5" x14ac:dyDescent="0.2">
      <c r="A13">
        <v>2016</v>
      </c>
      <c r="B13" t="s">
        <v>23</v>
      </c>
      <c r="C13" s="7">
        <v>0</v>
      </c>
      <c r="D13" s="7">
        <v>0</v>
      </c>
      <c r="E13" s="7">
        <v>58</v>
      </c>
    </row>
    <row r="14" spans="1:5" x14ac:dyDescent="0.2">
      <c r="A14">
        <v>2016</v>
      </c>
      <c r="B14" t="s">
        <v>24</v>
      </c>
      <c r="C14" s="7">
        <v>0</v>
      </c>
      <c r="D14" s="7">
        <v>1</v>
      </c>
      <c r="E14" s="7">
        <v>23</v>
      </c>
    </row>
    <row r="15" spans="1:5" x14ac:dyDescent="0.2">
      <c r="A15">
        <v>2016</v>
      </c>
      <c r="B15" t="s">
        <v>1</v>
      </c>
      <c r="C15" s="7">
        <f>SUM(C2:C14)</f>
        <v>56</v>
      </c>
      <c r="D15" s="7">
        <f>SUM(D2:D14)</f>
        <v>32</v>
      </c>
      <c r="E15" s="7">
        <f>SUM(E2:E14)</f>
        <v>2984</v>
      </c>
    </row>
    <row r="16" spans="1:5" x14ac:dyDescent="0.2">
      <c r="A16">
        <v>2017</v>
      </c>
      <c r="B16" t="s">
        <v>12</v>
      </c>
      <c r="C16" s="7">
        <v>11</v>
      </c>
      <c r="D16" s="7">
        <v>0</v>
      </c>
      <c r="E16" s="7">
        <v>46</v>
      </c>
    </row>
    <row r="17" spans="1:5" x14ac:dyDescent="0.2">
      <c r="A17">
        <v>2017</v>
      </c>
      <c r="B17" t="s">
        <v>13</v>
      </c>
      <c r="C17" s="7">
        <v>0</v>
      </c>
      <c r="D17" s="7">
        <v>1</v>
      </c>
      <c r="E17" s="7">
        <v>55</v>
      </c>
    </row>
    <row r="18" spans="1:5" x14ac:dyDescent="0.2">
      <c r="A18">
        <v>2017</v>
      </c>
      <c r="B18" t="s">
        <v>14</v>
      </c>
      <c r="C18" s="7">
        <v>0</v>
      </c>
      <c r="D18" s="7">
        <v>4</v>
      </c>
      <c r="E18" s="7">
        <v>95</v>
      </c>
    </row>
    <row r="19" spans="1:5" x14ac:dyDescent="0.2">
      <c r="A19">
        <v>2017</v>
      </c>
      <c r="B19" t="s">
        <v>15</v>
      </c>
      <c r="C19" s="7">
        <v>0</v>
      </c>
      <c r="D19" s="7">
        <v>1</v>
      </c>
      <c r="E19" s="7">
        <v>125</v>
      </c>
    </row>
    <row r="20" spans="1:5" x14ac:dyDescent="0.2">
      <c r="A20">
        <v>2017</v>
      </c>
      <c r="B20" t="s">
        <v>16</v>
      </c>
      <c r="C20" s="7">
        <v>36</v>
      </c>
      <c r="D20" s="7">
        <v>2</v>
      </c>
      <c r="E20" s="7">
        <v>428</v>
      </c>
    </row>
    <row r="21" spans="1:5" x14ac:dyDescent="0.2">
      <c r="A21">
        <v>2017</v>
      </c>
      <c r="B21" t="s">
        <v>17</v>
      </c>
      <c r="C21" s="7">
        <v>0</v>
      </c>
      <c r="D21" s="7">
        <v>14</v>
      </c>
      <c r="E21" s="7">
        <v>763</v>
      </c>
    </row>
    <row r="22" spans="1:5" x14ac:dyDescent="0.2">
      <c r="A22">
        <v>2017</v>
      </c>
      <c r="B22" t="s">
        <v>18</v>
      </c>
      <c r="C22" s="7">
        <v>0</v>
      </c>
      <c r="D22" s="7">
        <v>1</v>
      </c>
      <c r="E22" s="7">
        <v>92</v>
      </c>
    </row>
    <row r="23" spans="1:5" x14ac:dyDescent="0.2">
      <c r="A23">
        <v>2017</v>
      </c>
      <c r="B23" t="s">
        <v>19</v>
      </c>
      <c r="C23" s="7">
        <v>0</v>
      </c>
      <c r="D23" s="7">
        <v>4</v>
      </c>
      <c r="E23" s="7">
        <v>190</v>
      </c>
    </row>
    <row r="24" spans="1:5" x14ac:dyDescent="0.2">
      <c r="A24">
        <v>2017</v>
      </c>
      <c r="B24" t="s">
        <v>20</v>
      </c>
      <c r="C24" s="7">
        <v>0</v>
      </c>
      <c r="D24" s="7">
        <v>2</v>
      </c>
      <c r="E24" s="7">
        <v>420</v>
      </c>
    </row>
    <row r="25" spans="1:5" x14ac:dyDescent="0.2">
      <c r="A25">
        <v>2017</v>
      </c>
      <c r="B25" t="s">
        <v>21</v>
      </c>
      <c r="C25" s="7">
        <v>0</v>
      </c>
      <c r="D25" s="7">
        <v>2</v>
      </c>
      <c r="E25" s="7">
        <v>195</v>
      </c>
    </row>
    <row r="26" spans="1:5" x14ac:dyDescent="0.2">
      <c r="A26">
        <v>2017</v>
      </c>
      <c r="B26" t="s">
        <v>22</v>
      </c>
      <c r="C26" s="7">
        <v>0</v>
      </c>
      <c r="D26" s="7">
        <v>0</v>
      </c>
      <c r="E26" s="7">
        <v>45</v>
      </c>
    </row>
    <row r="27" spans="1:5" x14ac:dyDescent="0.2">
      <c r="A27">
        <v>2017</v>
      </c>
      <c r="B27" t="s">
        <v>23</v>
      </c>
      <c r="C27" s="7">
        <v>0</v>
      </c>
      <c r="D27" s="7">
        <v>0</v>
      </c>
      <c r="E27" s="7">
        <v>50</v>
      </c>
    </row>
    <row r="28" spans="1:5" x14ac:dyDescent="0.2">
      <c r="A28">
        <v>2017</v>
      </c>
      <c r="B28" t="s">
        <v>24</v>
      </c>
      <c r="C28" s="7">
        <v>0</v>
      </c>
      <c r="D28" s="7">
        <v>1</v>
      </c>
      <c r="E28" s="7">
        <v>18</v>
      </c>
    </row>
    <row r="29" spans="1:5" x14ac:dyDescent="0.2">
      <c r="A29">
        <v>2017</v>
      </c>
      <c r="B29" t="s">
        <v>1</v>
      </c>
      <c r="C29" s="7">
        <f>SUM(C16:C28)</f>
        <v>47</v>
      </c>
      <c r="D29" s="7">
        <f>SUM(D16:D28)</f>
        <v>32</v>
      </c>
      <c r="E29" s="7">
        <f>SUM(E16:E28)</f>
        <v>2522</v>
      </c>
    </row>
    <row r="31" spans="1:5" x14ac:dyDescent="0.2">
      <c r="C31" s="16"/>
      <c r="D31" s="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n_ola_muestra</vt:lpstr>
      <vt:lpstr>n_ola_muestra_modulo</vt:lpstr>
      <vt:lpstr>n_ola_muestra_traslape</vt:lpstr>
      <vt:lpstr>n_llamados_2021</vt:lpstr>
      <vt:lpstr>tasa_respuesta</vt:lpstr>
      <vt:lpstr>casos_falsificados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Edgardo Cerda</dc:creator>
  <cp:lastModifiedBy>Rocío Salas Lewin</cp:lastModifiedBy>
  <dcterms:created xsi:type="dcterms:W3CDTF">2022-03-14T15:25:59Z</dcterms:created>
  <dcterms:modified xsi:type="dcterms:W3CDTF">2022-04-27T23:04:03Z</dcterms:modified>
</cp:coreProperties>
</file>