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6 semestre CD\"/>
    </mc:Choice>
  </mc:AlternateContent>
  <xr:revisionPtr revIDLastSave="0" documentId="13_ncr:1_{41D3F88C-45EE-4DC8-9BD0-1ACC6EACAF02}" xr6:coauthVersionLast="44" xr6:coauthVersionMax="44" xr10:uidLastSave="{00000000-0000-0000-0000-000000000000}"/>
  <bookViews>
    <workbookView xWindow="-120" yWindow="-120" windowWidth="20730" windowHeight="11160" xr2:uid="{47C36573-A1CA-41E5-827B-FDBE207A7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G17" i="1"/>
  <c r="E17" i="1"/>
  <c r="D17" i="1"/>
  <c r="C17" i="1"/>
  <c r="F17" i="1"/>
  <c r="H17" i="1"/>
  <c r="B17" i="1"/>
  <c r="B15" i="1" l="1"/>
  <c r="B14" i="1"/>
  <c r="I16" i="1" l="1"/>
  <c r="G16" i="1"/>
  <c r="E16" i="1"/>
  <c r="C16" i="1"/>
  <c r="D15" i="1"/>
  <c r="E15" i="1"/>
  <c r="F15" i="1"/>
  <c r="G15" i="1"/>
  <c r="H15" i="1"/>
  <c r="I15" i="1"/>
  <c r="C15" i="1"/>
  <c r="D14" i="1"/>
  <c r="E14" i="1"/>
  <c r="F14" i="1"/>
  <c r="G14" i="1"/>
  <c r="H14" i="1"/>
  <c r="I14" i="1"/>
  <c r="C14" i="1"/>
</calcChain>
</file>

<file path=xl/sharedStrings.xml><?xml version="1.0" encoding="utf-8"?>
<sst xmlns="http://schemas.openxmlformats.org/spreadsheetml/2006/main" count="16" uniqueCount="10">
  <si>
    <t xml:space="preserve">Conjunto 1 </t>
  </si>
  <si>
    <t>Conjunto 2</t>
  </si>
  <si>
    <t>Conjunto 3</t>
  </si>
  <si>
    <t>Conjunto 4</t>
  </si>
  <si>
    <t>x</t>
  </si>
  <si>
    <t>y</t>
  </si>
  <si>
    <t>Media</t>
  </si>
  <si>
    <t>Varianza</t>
  </si>
  <si>
    <t>Coef. De Corr.</t>
  </si>
  <si>
    <t>Recta de regr.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</si>
</sst>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F2F2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0" xfId="0" applyFont="1" applyFill="1" applyBorder="1"/>
    <xf numFmtId="0" fontId="0" fillId="2" borderId="10" xfId="0" applyFill="1" applyBorder="1"/>
    <xf numFmtId="0" fontId="1" fillId="3" borderId="2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0" fillId="4" borderId="4" xfId="0" applyFill="1" applyBorder="1"/>
    <xf numFmtId="0" fontId="0" fillId="6" borderId="0" xfId="0" applyFill="1" applyBorder="1"/>
    <xf numFmtId="0" fontId="0" fillId="0" borderId="0" xfId="0" applyBorder="1"/>
    <xf numFmtId="0" fontId="0" fillId="6" borderId="4" xfId="0" applyFill="1" applyBorder="1"/>
    <xf numFmtId="0" fontId="0" fillId="0" borderId="3" xfId="0" applyFill="1" applyBorder="1"/>
    <xf numFmtId="0" fontId="0" fillId="0" borderId="7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7" borderId="0" xfId="0" applyFill="1"/>
    <xf numFmtId="0" fontId="1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9DBB-8E0D-4780-9B09-68AD234AD550}">
  <dimension ref="A1:I17"/>
  <sheetViews>
    <sheetView tabSelected="1" workbookViewId="0">
      <selection activeCell="B3" sqref="B3:B13"/>
    </sheetView>
  </sheetViews>
  <sheetFormatPr baseColWidth="10" defaultRowHeight="15" x14ac:dyDescent="0.25"/>
  <cols>
    <col min="1" max="1" width="13.28515625" bestFit="1" customWidth="1"/>
    <col min="2" max="2" width="11.85546875" bestFit="1" customWidth="1"/>
  </cols>
  <sheetData>
    <row r="1" spans="1:9" x14ac:dyDescent="0.25">
      <c r="B1" s="18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20"/>
    </row>
    <row r="2" spans="1:9" x14ac:dyDescent="0.25">
      <c r="B2" s="6" t="s">
        <v>4</v>
      </c>
      <c r="C2" s="7" t="s">
        <v>5</v>
      </c>
      <c r="D2" s="6" t="s">
        <v>4</v>
      </c>
      <c r="E2" s="7" t="s">
        <v>5</v>
      </c>
      <c r="F2" s="6" t="s">
        <v>4</v>
      </c>
      <c r="G2" s="7" t="s">
        <v>5</v>
      </c>
      <c r="H2" s="6" t="s">
        <v>4</v>
      </c>
      <c r="I2" s="7" t="s">
        <v>5</v>
      </c>
    </row>
    <row r="3" spans="1:9" x14ac:dyDescent="0.25">
      <c r="B3" s="2">
        <v>10</v>
      </c>
      <c r="C3" s="3">
        <v>8.0399999999999991</v>
      </c>
      <c r="D3" s="2">
        <v>10</v>
      </c>
      <c r="E3" s="3">
        <v>9.14</v>
      </c>
      <c r="F3" s="2">
        <v>10</v>
      </c>
      <c r="G3" s="3">
        <v>7.46</v>
      </c>
      <c r="H3" s="2">
        <v>8</v>
      </c>
      <c r="I3" s="3">
        <v>6.58</v>
      </c>
    </row>
    <row r="4" spans="1:9" x14ac:dyDescent="0.25">
      <c r="B4" s="2">
        <v>8</v>
      </c>
      <c r="C4" s="3">
        <v>6.95</v>
      </c>
      <c r="D4" s="2">
        <v>8</v>
      </c>
      <c r="E4" s="3">
        <v>8.14</v>
      </c>
      <c r="F4" s="2">
        <v>8</v>
      </c>
      <c r="G4" s="3">
        <v>6.77</v>
      </c>
      <c r="H4" s="2">
        <v>8</v>
      </c>
      <c r="I4" s="3">
        <v>5.76</v>
      </c>
    </row>
    <row r="5" spans="1:9" x14ac:dyDescent="0.25">
      <c r="B5" s="2">
        <v>13</v>
      </c>
      <c r="C5" s="3">
        <v>7.58</v>
      </c>
      <c r="D5" s="2">
        <v>13</v>
      </c>
      <c r="E5" s="3">
        <v>8.74</v>
      </c>
      <c r="F5" s="2">
        <v>13</v>
      </c>
      <c r="G5" s="3">
        <v>12.74</v>
      </c>
      <c r="H5" s="2">
        <v>8</v>
      </c>
      <c r="I5" s="3">
        <v>7.71</v>
      </c>
    </row>
    <row r="6" spans="1:9" x14ac:dyDescent="0.25">
      <c r="B6" s="2">
        <v>9</v>
      </c>
      <c r="C6" s="3">
        <v>8.81</v>
      </c>
      <c r="D6" s="2">
        <v>9</v>
      </c>
      <c r="E6" s="3">
        <v>8.77</v>
      </c>
      <c r="F6" s="2">
        <v>9</v>
      </c>
      <c r="G6" s="3">
        <v>7.11</v>
      </c>
      <c r="H6" s="2">
        <v>8</v>
      </c>
      <c r="I6" s="3">
        <v>8.84</v>
      </c>
    </row>
    <row r="7" spans="1:9" x14ac:dyDescent="0.25">
      <c r="B7" s="2">
        <v>11</v>
      </c>
      <c r="C7" s="3">
        <v>8.33</v>
      </c>
      <c r="D7" s="2">
        <v>11</v>
      </c>
      <c r="E7" s="3">
        <v>9.26</v>
      </c>
      <c r="F7" s="2">
        <v>11</v>
      </c>
      <c r="G7" s="3">
        <v>7.81</v>
      </c>
      <c r="H7" s="2">
        <v>8</v>
      </c>
      <c r="I7" s="3">
        <v>8.4700000000000006</v>
      </c>
    </row>
    <row r="8" spans="1:9" x14ac:dyDescent="0.25">
      <c r="B8" s="2">
        <v>14</v>
      </c>
      <c r="C8" s="3">
        <v>9.9600000000000009</v>
      </c>
      <c r="D8" s="2">
        <v>14</v>
      </c>
      <c r="E8" s="3">
        <v>8.1</v>
      </c>
      <c r="F8" s="2">
        <v>14</v>
      </c>
      <c r="G8" s="3">
        <v>8.84</v>
      </c>
      <c r="H8" s="2">
        <v>8</v>
      </c>
      <c r="I8" s="3">
        <v>7.04</v>
      </c>
    </row>
    <row r="9" spans="1:9" x14ac:dyDescent="0.25">
      <c r="B9" s="2">
        <v>6</v>
      </c>
      <c r="C9" s="3">
        <v>7.24</v>
      </c>
      <c r="D9" s="2">
        <v>6</v>
      </c>
      <c r="E9" s="3">
        <v>6.13</v>
      </c>
      <c r="F9" s="2">
        <v>6</v>
      </c>
      <c r="G9" s="3">
        <v>6.08</v>
      </c>
      <c r="H9" s="2">
        <v>8</v>
      </c>
      <c r="I9" s="3">
        <v>5.25</v>
      </c>
    </row>
    <row r="10" spans="1:9" x14ac:dyDescent="0.25">
      <c r="B10" s="2">
        <v>4</v>
      </c>
      <c r="C10" s="3">
        <v>4.26</v>
      </c>
      <c r="D10" s="2">
        <v>4</v>
      </c>
      <c r="E10" s="3">
        <v>3.1</v>
      </c>
      <c r="F10" s="2">
        <v>4</v>
      </c>
      <c r="G10" s="3">
        <v>5.39</v>
      </c>
      <c r="H10" s="2">
        <v>19</v>
      </c>
      <c r="I10" s="3">
        <v>12.5</v>
      </c>
    </row>
    <row r="11" spans="1:9" x14ac:dyDescent="0.25">
      <c r="B11" s="2">
        <v>12</v>
      </c>
      <c r="C11" s="3">
        <v>10.84</v>
      </c>
      <c r="D11" s="2">
        <v>12</v>
      </c>
      <c r="E11" s="3">
        <v>9.1300000000000008</v>
      </c>
      <c r="F11" s="2">
        <v>12</v>
      </c>
      <c r="G11" s="3">
        <v>8.15</v>
      </c>
      <c r="H11" s="2">
        <v>8</v>
      </c>
      <c r="I11" s="3">
        <v>5.56</v>
      </c>
    </row>
    <row r="12" spans="1:9" x14ac:dyDescent="0.25">
      <c r="B12" s="2">
        <v>7</v>
      </c>
      <c r="C12" s="3">
        <v>4.82</v>
      </c>
      <c r="D12" s="2">
        <v>7</v>
      </c>
      <c r="E12" s="3">
        <v>7.26</v>
      </c>
      <c r="F12" s="2">
        <v>7</v>
      </c>
      <c r="G12" s="3">
        <v>6.42</v>
      </c>
      <c r="H12" s="2">
        <v>8</v>
      </c>
      <c r="I12" s="3">
        <v>7.91</v>
      </c>
    </row>
    <row r="13" spans="1:9" x14ac:dyDescent="0.25">
      <c r="B13" s="4">
        <v>5</v>
      </c>
      <c r="C13" s="5">
        <v>5.68</v>
      </c>
      <c r="D13" s="4">
        <v>5</v>
      </c>
      <c r="E13" s="5">
        <v>4.74</v>
      </c>
      <c r="F13" s="4">
        <v>5</v>
      </c>
      <c r="G13" s="5">
        <v>5.73</v>
      </c>
      <c r="H13" s="4">
        <v>8</v>
      </c>
      <c r="I13" s="5">
        <v>6.89</v>
      </c>
    </row>
    <row r="14" spans="1:9" x14ac:dyDescent="0.25">
      <c r="A14" s="1" t="s">
        <v>6</v>
      </c>
      <c r="B14" s="21">
        <f t="shared" ref="B14:I14" si="0">AVERAGE(B3:B13)</f>
        <v>9</v>
      </c>
      <c r="C14" s="8">
        <f t="shared" si="0"/>
        <v>7.5009090909090927</v>
      </c>
      <c r="D14" s="9">
        <f t="shared" si="0"/>
        <v>9</v>
      </c>
      <c r="E14" s="8">
        <f t="shared" si="0"/>
        <v>7.500909090909091</v>
      </c>
      <c r="F14" s="9">
        <f t="shared" si="0"/>
        <v>9</v>
      </c>
      <c r="G14" s="8">
        <f t="shared" si="0"/>
        <v>7.5000000000000009</v>
      </c>
      <c r="H14" s="9">
        <f t="shared" si="0"/>
        <v>9</v>
      </c>
      <c r="I14" s="10">
        <f t="shared" si="0"/>
        <v>7.5009090909090901</v>
      </c>
    </row>
    <row r="15" spans="1:9" x14ac:dyDescent="0.25">
      <c r="A15" s="2" t="s">
        <v>7</v>
      </c>
      <c r="B15" s="22">
        <f t="shared" ref="B15:I15" si="1">VAR(B3:B13)</f>
        <v>11</v>
      </c>
      <c r="C15" s="11">
        <f t="shared" si="1"/>
        <v>4.1272690909090439</v>
      </c>
      <c r="D15" s="12">
        <f t="shared" si="1"/>
        <v>11</v>
      </c>
      <c r="E15" s="11">
        <f t="shared" si="1"/>
        <v>4.1276290909090791</v>
      </c>
      <c r="F15" s="12">
        <f t="shared" si="1"/>
        <v>11</v>
      </c>
      <c r="G15" s="11">
        <f t="shared" si="1"/>
        <v>4.1226199999999835</v>
      </c>
      <c r="H15" s="12">
        <f t="shared" si="1"/>
        <v>11</v>
      </c>
      <c r="I15" s="13">
        <f t="shared" si="1"/>
        <v>4.1232490909090869</v>
      </c>
    </row>
    <row r="16" spans="1:9" x14ac:dyDescent="0.25">
      <c r="A16" s="2" t="s">
        <v>8</v>
      </c>
      <c r="C16" s="14">
        <f>CORREL(B3:B13,C3:C13)</f>
        <v>0.81642051634483992</v>
      </c>
      <c r="D16" s="15"/>
      <c r="E16" s="14">
        <f>CORREL(D3:D13,E3:E13)</f>
        <v>0.81623650600024267</v>
      </c>
      <c r="F16" s="15"/>
      <c r="G16" s="14">
        <f>CORREL(F3:F13,G3:G13)</f>
        <v>0.81628673948959818</v>
      </c>
      <c r="H16" s="15"/>
      <c r="I16" s="16">
        <f>CORREL(H3:H13,I3:I13)</f>
        <v>0.81652143688850276</v>
      </c>
    </row>
    <row r="17" spans="1:9" ht="17.25" x14ac:dyDescent="0.3">
      <c r="A17" s="17" t="s">
        <v>9</v>
      </c>
      <c r="B17" s="23">
        <f>INDEX(LINEST(C3:C13,B3:B13),1)</f>
        <v>0.50009090909090925</v>
      </c>
      <c r="C17" s="23">
        <f>INDEX(LINEST(C3:C13,B3:B13),2)</f>
        <v>3.0000909090909094</v>
      </c>
      <c r="D17" s="23">
        <f>INDEX(LINEST(E3:E13,D3:D13),1)</f>
        <v>0.5</v>
      </c>
      <c r="E17" s="23">
        <f>INDEX(LINEST(E3:E13,D3:D13),2)</f>
        <v>3.000909090909091</v>
      </c>
      <c r="F17" s="23">
        <f t="shared" ref="C17:I17" si="2">INDEX(LINEST(G3:G13,F3:F13),1)</f>
        <v>0.4997272727272728</v>
      </c>
      <c r="G17" s="23">
        <f>INDEX(LINEST(G3:G13,F3:F13),2)</f>
        <v>3.0024545454545457</v>
      </c>
      <c r="H17" s="23">
        <f t="shared" si="2"/>
        <v>0.49990909090909069</v>
      </c>
      <c r="I17" s="23">
        <f>INDEX(LINEST(I3:I13,H3:H13),2)</f>
        <v>3.0017272727272735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2020-01-30T23:00:33Z</dcterms:created>
  <dcterms:modified xsi:type="dcterms:W3CDTF">2020-01-31T20:40:36Z</dcterms:modified>
</cp:coreProperties>
</file>