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_projects\Finance\DividendModel\"/>
    </mc:Choice>
  </mc:AlternateContent>
  <xr:revisionPtr revIDLastSave="0" documentId="13_ncr:1_{6CF1CDBD-BB56-4679-809E-7171941885F0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9" i="1" l="1"/>
  <c r="J4" i="1"/>
  <c r="M4" i="1"/>
  <c r="F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H366" i="1"/>
  <c r="H382" i="1"/>
  <c r="H398" i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F399" i="1"/>
  <c r="H399" i="1" s="1"/>
  <c r="H9" i="1"/>
</calcChain>
</file>

<file path=xl/sharedStrings.xml><?xml version="1.0" encoding="utf-8"?>
<sst xmlns="http://schemas.openxmlformats.org/spreadsheetml/2006/main" count="418" uniqueCount="414">
  <si>
    <t>1987M03</t>
  </si>
  <si>
    <t>NA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</si>
  <si>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</si>
  <si>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</si>
  <si>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</si>
  <si>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</si>
  <si>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</si>
  <si>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</si>
  <si>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</si>
  <si>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</si>
  <si>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</si>
  <si>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</si>
  <si>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</si>
  <si>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</si>
  <si>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</si>
  <si>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</si>
  <si>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</si>
  <si>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</si>
  <si>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</si>
  <si>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</si>
  <si>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</si>
  <si>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</si>
  <si>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</si>
  <si>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</si>
  <si>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</si>
  <si>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</si>
  <si>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</si>
  <si>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</si>
  <si>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</si>
  <si>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</si>
  <si>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</si>
  <si>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</si>
  <si>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</si>
  <si>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</si>
  <si>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</si>
  <si>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</si>
  <si>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</si>
  <si>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</si>
  <si>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</si>
  <si>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</si>
  <si>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</si>
  <si>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</si>
  <si>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</si>
  <si>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</si>
  <si>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</si>
  <si>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</si>
  <si>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</si>
  <si>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</si>
  <si>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</si>
  <si>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</si>
  <si>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</si>
  <si>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</si>
  <si>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</si>
  <si>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</si>
  <si>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</si>
  <si>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</si>
  <si>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</si>
  <si>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</si>
  <si>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</si>
  <si>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</si>
  <si>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</si>
  <si>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</si>
  <si>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</si>
  <si>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</si>
  <si>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</si>
  <si>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</si>
  <si>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</si>
  <si>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</si>
  <si>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</si>
  <si>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</si>
  <si>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</si>
  <si>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</si>
  <si>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</si>
  <si>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</si>
  <si>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</si>
  <si>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</si>
  <si>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</si>
  <si>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</si>
  <si>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</si>
  <si>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</si>
  <si>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</si>
  <si>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</si>
  <si>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</si>
  <si>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</si>
  <si>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</si>
  <si>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</si>
  <si>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</si>
  <si>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</si>
  <si>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</si>
  <si>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</si>
  <si>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</si>
  <si>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</si>
  <si>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</si>
  <si>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</si>
  <si>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</si>
  <si>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</si>
  <si>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</si>
  <si>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</si>
  <si>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</si>
  <si>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</si>
  <si>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</si>
  <si>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</si>
  <si>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</si>
  <si>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</si>
  <si>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</si>
  <si>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</si>
  <si>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</si>
  <si>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</si>
  <si>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</si>
  <si>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</si>
  <si>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</si>
  <si>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</si>
  <si>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</si>
  <si>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</si>
  <si>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</si>
  <si>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</si>
  <si>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</si>
  <si>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</si>
  <si>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</si>
  <si>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</si>
  <si>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</si>
  <si>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</si>
  <si>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</si>
  <si>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</si>
  <si>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</si>
  <si>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</si>
  <si>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</si>
  <si>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</si>
  <si>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</si>
  <si>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</si>
  <si>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</si>
  <si>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</si>
  <si>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</si>
  <si>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</si>
  <si>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</si>
  <si>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</si>
  <si>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</si>
  <si>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</si>
  <si>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</si>
  <si>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</si>
  <si>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</si>
  <si>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</si>
  <si>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</si>
  <si>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</si>
  <si>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</si>
  <si>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</si>
  <si>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</si>
  <si>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</si>
  <si>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</si>
  <si>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</si>
  <si>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</si>
  <si>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</si>
  <si>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</si>
  <si>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</si>
  <si>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</si>
  <si>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</si>
  <si>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</si>
  <si>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</si>
  <si>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</si>
  <si>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</si>
  <si>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</si>
  <si>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</si>
  <si>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</si>
  <si>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</si>
  <si>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</si>
  <si>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</si>
  <si>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</si>
  <si>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</si>
  <si>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</si>
  <si>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</si>
  <si>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</si>
  <si>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</si>
  <si>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</si>
  <si>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</si>
  <si>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</si>
  <si>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</si>
  <si>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</si>
  <si>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</si>
  <si>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</si>
  <si>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</si>
  <si>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</si>
  <si>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</si>
  <si>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</si>
  <si>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</si>
  <si>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</si>
  <si>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</si>
  <si>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</si>
  <si>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</si>
  <si>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</si>
  <si>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</si>
  <si>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</si>
  <si>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</si>
  <si>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</si>
  <si>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</si>
  <si>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</si>
  <si>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</si>
  <si>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</si>
  <si>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</si>
  <si>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</si>
  <si>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</si>
  <si>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</si>
  <si>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</si>
  <si>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</si>
  <si>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</si>
  <si>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</si>
  <si>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</si>
  <si>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</si>
  <si>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</si>
  <si>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</si>
  <si>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</si>
  <si>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</si>
  <si>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</si>
  <si>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</si>
  <si>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</si>
  <si>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</si>
  <si>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</si>
  <si>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</si>
  <si>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</si>
  <si>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</si>
  <si>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</si>
  <si>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</si>
  <si>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</si>
  <si>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</si>
  <si>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</si>
  <si>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</si>
  <si>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</si>
  <si>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</si>
  <si>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</si>
  <si>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</si>
  <si>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</si>
  <si>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</si>
  <si>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</si>
  <si>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</si>
  <si>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</si>
  <si>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</si>
  <si>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</si>
  <si>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</si>
  <si>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</si>
  <si>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</si>
  <si>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</si>
  <si>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</si>
  <si>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</si>
  <si>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</si>
  <si>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</si>
  <si>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</si>
  <si>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</si>
  <si>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</si>
  <si>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</si>
  <si>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</si>
  <si>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</si>
  <si>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</si>
  <si>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</si>
  <si>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</si>
  <si>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</si>
  <si>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</si>
  <si>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</si>
  <si>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</si>
  <si>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</si>
  <si>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</si>
  <si>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</si>
  <si>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</si>
  <si>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</si>
  <si>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</si>
  <si>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</si>
  <si>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</si>
  <si>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</si>
  <si>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</si>
  <si>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</si>
  <si>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</si>
  <si>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</si>
  <si>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</si>
  <si>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</si>
  <si>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</si>
  <si>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</si>
  <si>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</si>
  <si>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</si>
  <si>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</si>
  <si>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</si>
  <si>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</si>
  <si>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</si>
  <si>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</si>
  <si>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</si>
  <si>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</si>
  <si>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</si>
  <si>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</si>
  <si>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</si>
  <si>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</si>
  <si>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</si>
  <si>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</si>
  <si>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</si>
  <si>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</si>
  <si>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</si>
  <si>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</si>
  <si>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</si>
  <si>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</si>
  <si>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</si>
  <si>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</si>
  <si>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</si>
  <si>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</si>
  <si>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</si>
  <si>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</si>
  <si>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</si>
  <si>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</si>
  <si>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</si>
  <si>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</si>
  <si>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</si>
  <si>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</si>
  <si>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</si>
  <si>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</si>
  <si>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</si>
  <si>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</si>
  <si>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</si>
  <si>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</si>
  <si>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</si>
  <si>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</si>
  <si>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</si>
  <si>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</si>
  <si>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</si>
  <si>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</si>
  <si>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</si>
  <si>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</si>
  <si>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</si>
  <si>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</si>
  <si>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</si>
  <si>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</si>
  <si>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</si>
  <si>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</si>
  <si>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</si>
  <si>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</si>
  <si>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</si>
  <si>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</si>
  <si>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</si>
  <si>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</si>
  <si>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</si>
  <si>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</si>
  <si>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</si>
  <si>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</si>
  <si>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</si>
  <si>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</si>
  <si>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</si>
  <si>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</si>
  <si>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</si>
  <si>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</si>
  <si>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</si>
  <si>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</si>
  <si>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</si>
  <si>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</si>
  <si>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</si>
  <si>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</si>
  <si>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</si>
  <si>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</si>
  <si>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</si>
  <si>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</si>
  <si>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</si>
  <si>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</si>
  <si>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</si>
  <si>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</si>
  <si>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</si>
  <si>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</si>
  <si>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</si>
  <si>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</si>
  <si>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</si>
  <si>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</si>
  <si>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</si>
  <si>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</si>
  <si>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</si>
  <si>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</si>
  <si>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</si>
  <si>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</si>
  <si>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</si>
  <si>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</si>
  <si>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</si>
  <si>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</si>
  <si>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</si>
  <si>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</si>
  <si>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</si>
  <si>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</si>
  <si>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</si>
  <si>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</si>
  <si>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</si>
  <si>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</si>
  <si>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</si>
  <si>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</si>
  <si>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</si>
  <si>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</si>
  <si>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</si>
  <si>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</si>
  <si>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</si>
  <si>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</si>
  <si>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</si>
  <si>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</si>
  <si>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</si>
  <si>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</si>
  <si>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</si>
  <si>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</si>
  <si>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</si>
  <si>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</si>
  <si>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</si>
  <si>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Div AirLiquide (lissé)</t>
  </si>
  <si>
    <t>Prix Airliquide</t>
  </si>
  <si>
    <t>Indice CAC40</t>
  </si>
  <si>
    <t>Pt</t>
  </si>
  <si>
    <t>Dt</t>
  </si>
  <si>
    <t>Nbre de pts</t>
  </si>
  <si>
    <t>Rm,t</t>
  </si>
  <si>
    <t>r,t</t>
  </si>
  <si>
    <t>gt</t>
  </si>
  <si>
    <t>period t</t>
  </si>
  <si>
    <t>X=gt</t>
  </si>
  <si>
    <r>
      <t>Y=( (Dt+1)/Pt)-</t>
    </r>
    <r>
      <rPr>
        <sz val="11"/>
        <color rgb="FFFFFF00"/>
        <rFont val="Calibri"/>
        <family val="2"/>
        <scheme val="minor"/>
      </rPr>
      <t>rf,t</t>
    </r>
  </si>
  <si>
    <r>
      <t xml:space="preserve">A0 = </t>
    </r>
    <r>
      <rPr>
        <sz val="11"/>
        <color rgb="FFFFFF00"/>
        <rFont val="Calibri"/>
        <family val="2"/>
        <scheme val="minor"/>
      </rPr>
      <t>β</t>
    </r>
    <r>
      <rPr>
        <sz val="11"/>
        <color theme="1"/>
        <rFont val="Calibri"/>
        <family val="2"/>
        <scheme val="minor"/>
      </rPr>
      <t>(Rmt-</t>
    </r>
    <r>
      <rPr>
        <sz val="11"/>
        <color rgb="FFFFFF00"/>
        <rFont val="Calibri"/>
        <family val="2"/>
        <scheme val="minor"/>
      </rPr>
      <t>rf,t</t>
    </r>
    <r>
      <rPr>
        <sz val="11"/>
        <color theme="1"/>
        <rFont val="Calibri"/>
        <family val="2"/>
        <scheme val="minor"/>
      </rPr>
      <t>)</t>
    </r>
  </si>
  <si>
    <t>â using LES</t>
  </si>
  <si>
    <t>rf,t = taux sans risque</t>
  </si>
  <si>
    <t>beta = sensibilité du prix aux variations du marché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</si>
</sst>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2" fontId="0" fillId="0" borderId="0" xfId="1" applyNumberFormat="1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2" fillId="4" borderId="0" xfId="0" applyFont="1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32DC51F-B663-4FF8-97BF-90F8DF5A1F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9"/>
  <sheetViews>
    <sheetView tabSelected="1" workbookViewId="0">
      <selection activeCell="L3" sqref="L3"/>
    </sheetView>
  </sheetViews>
  <sheetFormatPr defaultColWidth="11.42578125" defaultRowHeight="15" x14ac:dyDescent="0.25"/>
  <cols>
    <col min="3" max="10" width="13" customWidth="1"/>
    <col min="11" max="11" width="16" customWidth="1"/>
    <col min="12" max="12" width="14.85546875" customWidth="1"/>
  </cols>
  <sheetData>
    <row r="1" spans="1:14" x14ac:dyDescent="0.25">
      <c r="C1" t="s">
        <v>402</v>
      </c>
      <c r="D1" t="s">
        <v>401</v>
      </c>
      <c r="E1" t="s">
        <v>403</v>
      </c>
      <c r="F1" s="6" t="s">
        <v>404</v>
      </c>
      <c r="G1" s="8" t="s">
        <v>412</v>
      </c>
      <c r="H1" s="6" t="s">
        <v>405</v>
      </c>
      <c r="I1" s="8" t="s">
        <v>413</v>
      </c>
      <c r="J1" s="6" t="s">
        <v>406</v>
      </c>
      <c r="K1" s="6" t="s">
        <v>409</v>
      </c>
      <c r="L1" s="6" t="s">
        <v>410</v>
      </c>
      <c r="M1" s="6" t="s">
        <v>408</v>
      </c>
      <c r="N1" s="6" t="s">
        <v>411</v>
      </c>
    </row>
    <row r="2" spans="1:14" x14ac:dyDescent="0.25">
      <c r="A2" t="s">
        <v>407</v>
      </c>
      <c r="C2" t="s">
        <v>398</v>
      </c>
      <c r="D2" t="s">
        <v>399</v>
      </c>
      <c r="E2" t="s">
        <v>400</v>
      </c>
    </row>
    <row r="3" spans="1:14" x14ac:dyDescent="0.25">
      <c r="A3">
        <v>1</v>
      </c>
      <c r="B3" t="s">
        <v>0</v>
      </c>
      <c r="C3">
        <v>0.30568400000000001</v>
      </c>
      <c r="D3">
        <v>11.167</v>
      </c>
      <c r="E3" t="s">
        <v>1</v>
      </c>
      <c r="J3" s="4"/>
      <c r="K3">
        <f>(C4/D3)-G3</f>
        <v>2.7471388913763769E-2</v>
      </c>
      <c r="L3">
        <f>I3*(F3-G3)</f>
        <v>0</v>
      </c>
      <c r="M3" s="7">
        <f>J3</f>
        <v>0</v>
      </c>
    </row>
    <row r="4" spans="1:14" x14ac:dyDescent="0.25">
      <c r="A4">
        <v>2</v>
      </c>
      <c r="B4" t="s">
        <v>2</v>
      </c>
      <c r="C4">
        <v>0.30677300000000002</v>
      </c>
      <c r="D4">
        <v>11.867900000000001</v>
      </c>
      <c r="E4" t="s">
        <v>1</v>
      </c>
      <c r="J4">
        <f>LOG10(C4/C3)</f>
        <v>1.5444257775276791E-3</v>
      </c>
      <c r="K4">
        <f t="shared" ref="K4:K67" si="0">(C5/D4)-G4</f>
        <v>2.5940730879094029E-2</v>
      </c>
      <c r="L4">
        <f t="shared" ref="L4:L67" si="1">I4*(F4-G4)</f>
        <v>0</v>
      </c>
      <c r="M4" s="7">
        <f t="shared" ref="M4:M67" si="2">J4</f>
        <v>1.5444257775276791E-3</v>
      </c>
    </row>
    <row r="5" spans="1:14" x14ac:dyDescent="0.25">
      <c r="A5">
        <v>3</v>
      </c>
      <c r="B5" t="s">
        <v>3</v>
      </c>
      <c r="C5">
        <v>0.30786200000000002</v>
      </c>
      <c r="D5">
        <v>11.3422</v>
      </c>
      <c r="E5" t="s">
        <v>1</v>
      </c>
      <c r="J5">
        <f t="shared" ref="J5:J68" si="3">LOG10(C5/C4)</f>
        <v>1.5389529905960085E-3</v>
      </c>
      <c r="K5">
        <f t="shared" si="0"/>
        <v>2.7239159951332192E-2</v>
      </c>
      <c r="L5">
        <f t="shared" si="1"/>
        <v>0</v>
      </c>
      <c r="M5" s="7">
        <f t="shared" si="2"/>
        <v>1.5389529905960085E-3</v>
      </c>
    </row>
    <row r="6" spans="1:14" x14ac:dyDescent="0.25">
      <c r="A6">
        <v>4</v>
      </c>
      <c r="B6" t="s">
        <v>4</v>
      </c>
      <c r="C6">
        <v>0.308952</v>
      </c>
      <c r="D6">
        <v>11.071400000000001</v>
      </c>
      <c r="E6" t="s">
        <v>1</v>
      </c>
      <c r="J6">
        <f t="shared" si="3"/>
        <v>1.5349245575941401E-3</v>
      </c>
      <c r="K6">
        <f t="shared" si="0"/>
        <v>2.8003956139241649E-2</v>
      </c>
      <c r="L6">
        <f t="shared" si="1"/>
        <v>0</v>
      </c>
      <c r="M6" s="7">
        <f t="shared" si="2"/>
        <v>1.5349245575941401E-3</v>
      </c>
    </row>
    <row r="7" spans="1:14" x14ac:dyDescent="0.25">
      <c r="A7">
        <v>5</v>
      </c>
      <c r="B7" t="s">
        <v>5</v>
      </c>
      <c r="C7">
        <v>0.31004300000000001</v>
      </c>
      <c r="D7">
        <v>10.9918</v>
      </c>
      <c r="E7" t="s">
        <v>1</v>
      </c>
      <c r="J7">
        <f t="shared" si="3"/>
        <v>1.530919540214183E-3</v>
      </c>
      <c r="K7">
        <f t="shared" si="0"/>
        <v>2.8306373842318822E-2</v>
      </c>
      <c r="L7">
        <f t="shared" si="1"/>
        <v>0</v>
      </c>
      <c r="M7" s="7">
        <f t="shared" si="2"/>
        <v>1.530919540214183E-3</v>
      </c>
    </row>
    <row r="8" spans="1:14" x14ac:dyDescent="0.25">
      <c r="A8">
        <v>6</v>
      </c>
      <c r="B8" t="s">
        <v>6</v>
      </c>
      <c r="C8">
        <v>0.31113800000000003</v>
      </c>
      <c r="D8">
        <v>11.1511</v>
      </c>
      <c r="E8">
        <v>1483.02</v>
      </c>
      <c r="J8">
        <f t="shared" si="3"/>
        <v>1.5311252284157804E-3</v>
      </c>
      <c r="K8">
        <f t="shared" si="0"/>
        <v>2.8000466321708176E-2</v>
      </c>
      <c r="L8">
        <f t="shared" si="1"/>
        <v>0</v>
      </c>
      <c r="M8" s="7">
        <f t="shared" si="2"/>
        <v>1.5311252284157804E-3</v>
      </c>
    </row>
    <row r="9" spans="1:14" x14ac:dyDescent="0.25">
      <c r="A9">
        <v>7</v>
      </c>
      <c r="B9" t="s">
        <v>7</v>
      </c>
      <c r="C9">
        <v>0.31223600000000001</v>
      </c>
      <c r="D9">
        <v>11.087300000000001</v>
      </c>
      <c r="E9">
        <v>1524</v>
      </c>
      <c r="F9" s="1">
        <f>(E9-E8)/E8</f>
        <v>2.7632803333737927E-2</v>
      </c>
      <c r="G9" s="2"/>
      <c r="H9" s="3">
        <f>F9-G9</f>
        <v>2.7632803333737927E-2</v>
      </c>
      <c r="I9" s="2"/>
      <c r="J9">
        <f t="shared" si="3"/>
        <v>1.5299189067029091E-3</v>
      </c>
      <c r="K9">
        <f t="shared" si="0"/>
        <v>2.8261073480468642E-2</v>
      </c>
      <c r="L9">
        <f t="shared" si="1"/>
        <v>0</v>
      </c>
      <c r="M9" s="7">
        <f t="shared" si="2"/>
        <v>1.5299189067029091E-3</v>
      </c>
    </row>
    <row r="10" spans="1:14" x14ac:dyDescent="0.25">
      <c r="A10">
        <v>8</v>
      </c>
      <c r="B10" t="s">
        <v>8</v>
      </c>
      <c r="C10">
        <v>0.31333899999999998</v>
      </c>
      <c r="D10">
        <v>10.8962</v>
      </c>
      <c r="E10">
        <v>1456.88</v>
      </c>
      <c r="F10" s="1">
        <f t="shared" ref="F10:F73" si="4">(E10-E9)/E9</f>
        <v>-4.4041994750656094E-2</v>
      </c>
      <c r="G10" s="2"/>
      <c r="H10" s="3">
        <f t="shared" ref="H10:H73" si="5">F10-G10</f>
        <v>-4.4041994750656094E-2</v>
      </c>
      <c r="I10" s="2"/>
      <c r="J10">
        <f t="shared" si="3"/>
        <v>1.5314784316480627E-3</v>
      </c>
      <c r="K10">
        <f t="shared" si="0"/>
        <v>2.8858501128833904E-2</v>
      </c>
      <c r="L10">
        <f t="shared" si="1"/>
        <v>0</v>
      </c>
      <c r="M10" s="7">
        <f t="shared" si="2"/>
        <v>1.5314784316480627E-3</v>
      </c>
    </row>
    <row r="11" spans="1:14" x14ac:dyDescent="0.25">
      <c r="A11">
        <v>9</v>
      </c>
      <c r="B11" t="s">
        <v>9</v>
      </c>
      <c r="C11">
        <v>0.31444800000000001</v>
      </c>
      <c r="D11">
        <v>8.5226000000000006</v>
      </c>
      <c r="E11">
        <v>1116.47</v>
      </c>
      <c r="F11" s="1">
        <f t="shared" si="4"/>
        <v>-0.23365685574652686</v>
      </c>
      <c r="G11" s="2"/>
      <c r="H11" s="3">
        <f t="shared" si="5"/>
        <v>-0.23365685574652686</v>
      </c>
      <c r="I11" s="2"/>
      <c r="J11">
        <f t="shared" si="3"/>
        <v>1.5343837366057964E-3</v>
      </c>
      <c r="K11">
        <f t="shared" si="0"/>
        <v>3.7026611597399853E-2</v>
      </c>
      <c r="L11">
        <f t="shared" si="1"/>
        <v>0</v>
      </c>
      <c r="M11" s="7">
        <f t="shared" si="2"/>
        <v>1.5343837366057964E-3</v>
      </c>
    </row>
    <row r="12" spans="1:14" x14ac:dyDescent="0.25">
      <c r="A12">
        <v>10</v>
      </c>
      <c r="B12" t="s">
        <v>10</v>
      </c>
      <c r="C12">
        <v>0.31556299999999998</v>
      </c>
      <c r="D12">
        <v>7.9969000000000001</v>
      </c>
      <c r="E12">
        <v>1026.98</v>
      </c>
      <c r="F12" s="1">
        <f t="shared" si="4"/>
        <v>-8.0154415255224057E-2</v>
      </c>
      <c r="G12" s="2"/>
      <c r="H12" s="3">
        <f t="shared" si="5"/>
        <v>-8.0154415255224057E-2</v>
      </c>
      <c r="I12" s="2"/>
      <c r="J12">
        <f t="shared" si="3"/>
        <v>1.5372393590106753E-3</v>
      </c>
      <c r="K12">
        <f t="shared" si="0"/>
        <v>3.9600970376020707E-2</v>
      </c>
      <c r="L12">
        <f t="shared" si="1"/>
        <v>0</v>
      </c>
      <c r="M12" s="7">
        <f t="shared" si="2"/>
        <v>1.5372393590106753E-3</v>
      </c>
    </row>
    <row r="13" spans="1:14" x14ac:dyDescent="0.25">
      <c r="A13">
        <v>11</v>
      </c>
      <c r="B13" t="s">
        <v>11</v>
      </c>
      <c r="C13">
        <v>0.31668499999999999</v>
      </c>
      <c r="D13">
        <v>7.6304999999999996</v>
      </c>
      <c r="E13">
        <v>1000</v>
      </c>
      <c r="F13" s="1">
        <f t="shared" si="4"/>
        <v>-2.6271202944555899E-2</v>
      </c>
      <c r="G13" s="2"/>
      <c r="H13" s="3">
        <f t="shared" si="5"/>
        <v>-2.6271202944555899E-2</v>
      </c>
      <c r="I13" s="2"/>
      <c r="J13">
        <f t="shared" si="3"/>
        <v>1.5414170395833253E-3</v>
      </c>
      <c r="K13">
        <f t="shared" si="0"/>
        <v>4.1650481619815216E-2</v>
      </c>
      <c r="L13">
        <f t="shared" si="1"/>
        <v>0</v>
      </c>
      <c r="M13" s="7">
        <f t="shared" si="2"/>
        <v>1.5414170395833253E-3</v>
      </c>
    </row>
    <row r="14" spans="1:14" x14ac:dyDescent="0.25">
      <c r="A14">
        <v>12</v>
      </c>
      <c r="B14" t="s">
        <v>12</v>
      </c>
      <c r="C14">
        <v>0.31781399999999999</v>
      </c>
      <c r="D14">
        <v>6.8818000000000001</v>
      </c>
      <c r="E14">
        <v>935.09</v>
      </c>
      <c r="F14" s="1">
        <f t="shared" si="4"/>
        <v>-6.4909999999999968E-2</v>
      </c>
      <c r="G14" s="2"/>
      <c r="H14" s="3">
        <f t="shared" si="5"/>
        <v>-6.4909999999999968E-2</v>
      </c>
      <c r="I14" s="2"/>
      <c r="J14">
        <f t="shared" si="3"/>
        <v>1.5455311593466647E-3</v>
      </c>
      <c r="K14">
        <f t="shared" si="0"/>
        <v>4.6346885989130754E-2</v>
      </c>
      <c r="L14">
        <f t="shared" si="1"/>
        <v>0</v>
      </c>
      <c r="M14" s="7">
        <f t="shared" si="2"/>
        <v>1.5455311593466647E-3</v>
      </c>
    </row>
    <row r="15" spans="1:14" x14ac:dyDescent="0.25">
      <c r="A15">
        <v>13</v>
      </c>
      <c r="B15" t="s">
        <v>13</v>
      </c>
      <c r="C15">
        <v>0.31895000000000001</v>
      </c>
      <c r="D15">
        <v>7.9649999999999999</v>
      </c>
      <c r="E15">
        <v>1092.8800000000001</v>
      </c>
      <c r="F15" s="1">
        <f t="shared" si="4"/>
        <v>0.16874311563592817</v>
      </c>
      <c r="G15" s="2"/>
      <c r="H15" s="3">
        <f t="shared" si="5"/>
        <v>0.16874311563592817</v>
      </c>
      <c r="I15" s="2"/>
      <c r="J15">
        <f t="shared" si="3"/>
        <v>1.5495821210117081E-3</v>
      </c>
      <c r="K15">
        <f t="shared" si="0"/>
        <v>4.0187193973634655E-2</v>
      </c>
      <c r="L15">
        <f t="shared" si="1"/>
        <v>0</v>
      </c>
      <c r="M15" s="7">
        <f t="shared" si="2"/>
        <v>1.5495821210117081E-3</v>
      </c>
    </row>
    <row r="16" spans="1:14" x14ac:dyDescent="0.25">
      <c r="A16">
        <v>14</v>
      </c>
      <c r="B16" t="s">
        <v>14</v>
      </c>
      <c r="C16">
        <v>0.32009100000000001</v>
      </c>
      <c r="D16">
        <v>7.2641</v>
      </c>
      <c r="E16">
        <v>1016.71</v>
      </c>
      <c r="F16" s="1">
        <f t="shared" si="4"/>
        <v>-6.96965815094064E-2</v>
      </c>
      <c r="G16" s="2"/>
      <c r="H16" s="3">
        <f t="shared" si="5"/>
        <v>-6.96965815094064E-2</v>
      </c>
      <c r="I16" s="2"/>
      <c r="J16">
        <f t="shared" si="3"/>
        <v>1.5508567695356776E-3</v>
      </c>
      <c r="K16">
        <f t="shared" si="0"/>
        <v>4.4222546495780619E-2</v>
      </c>
      <c r="L16">
        <f t="shared" si="1"/>
        <v>0</v>
      </c>
      <c r="M16" s="7">
        <f t="shared" si="2"/>
        <v>1.5508567695356776E-3</v>
      </c>
    </row>
    <row r="17" spans="1:13" x14ac:dyDescent="0.25">
      <c r="A17">
        <v>15</v>
      </c>
      <c r="B17" t="s">
        <v>15</v>
      </c>
      <c r="C17">
        <v>0.32123699999999999</v>
      </c>
      <c r="D17">
        <v>7.6623999999999999</v>
      </c>
      <c r="E17">
        <v>1131.3900000000001</v>
      </c>
      <c r="F17" s="1">
        <f t="shared" si="4"/>
        <v>0.11279519233606443</v>
      </c>
      <c r="G17" s="2"/>
      <c r="H17" s="3">
        <f t="shared" si="5"/>
        <v>0.11279519233606443</v>
      </c>
      <c r="I17" s="2"/>
      <c r="J17">
        <f t="shared" si="3"/>
        <v>1.552098165040326E-3</v>
      </c>
      <c r="K17">
        <f t="shared" si="0"/>
        <v>4.2073632282313631E-2</v>
      </c>
      <c r="L17">
        <f t="shared" si="1"/>
        <v>0</v>
      </c>
      <c r="M17" s="7">
        <f t="shared" si="2"/>
        <v>1.552098165040326E-3</v>
      </c>
    </row>
    <row r="18" spans="1:13" x14ac:dyDescent="0.25">
      <c r="A18">
        <v>16</v>
      </c>
      <c r="B18" t="s">
        <v>16</v>
      </c>
      <c r="C18">
        <v>0.32238499999999998</v>
      </c>
      <c r="D18">
        <v>8.65</v>
      </c>
      <c r="E18">
        <v>1237.6199999999999</v>
      </c>
      <c r="F18" s="1">
        <f t="shared" si="4"/>
        <v>9.3893352424893078E-2</v>
      </c>
      <c r="G18" s="2"/>
      <c r="H18" s="3">
        <f t="shared" si="5"/>
        <v>9.3893352424893078E-2</v>
      </c>
      <c r="I18" s="2"/>
      <c r="J18">
        <f t="shared" si="3"/>
        <v>1.5492652331568111E-3</v>
      </c>
      <c r="K18">
        <f t="shared" si="0"/>
        <v>3.7402543352601153E-2</v>
      </c>
      <c r="L18">
        <f t="shared" si="1"/>
        <v>0</v>
      </c>
      <c r="M18" s="7">
        <f t="shared" si="2"/>
        <v>1.5492652331568111E-3</v>
      </c>
    </row>
    <row r="19" spans="1:13" x14ac:dyDescent="0.25">
      <c r="A19">
        <v>17</v>
      </c>
      <c r="B19" t="s">
        <v>17</v>
      </c>
      <c r="C19">
        <v>0.32353199999999999</v>
      </c>
      <c r="D19">
        <v>9.3191000000000006</v>
      </c>
      <c r="E19">
        <v>1328.52</v>
      </c>
      <c r="F19" s="1">
        <f t="shared" si="4"/>
        <v>7.3447423280166846E-2</v>
      </c>
      <c r="G19" s="2"/>
      <c r="H19" s="3">
        <f t="shared" si="5"/>
        <v>7.3447423280166846E-2</v>
      </c>
      <c r="I19" s="2"/>
      <c r="J19">
        <f t="shared" si="3"/>
        <v>1.5424158037156915E-3</v>
      </c>
      <c r="K19">
        <f t="shared" si="0"/>
        <v>3.4839737742915086E-2</v>
      </c>
      <c r="L19">
        <f t="shared" si="1"/>
        <v>0</v>
      </c>
      <c r="M19" s="7">
        <f t="shared" si="2"/>
        <v>1.5424158037156915E-3</v>
      </c>
    </row>
    <row r="20" spans="1:13" x14ac:dyDescent="0.25">
      <c r="A20">
        <v>18</v>
      </c>
      <c r="B20" t="s">
        <v>18</v>
      </c>
      <c r="C20">
        <v>0.32467499999999999</v>
      </c>
      <c r="D20">
        <v>9.3749000000000002</v>
      </c>
      <c r="E20">
        <v>1331.93</v>
      </c>
      <c r="F20" s="1">
        <f t="shared" si="4"/>
        <v>2.5667660253515805E-3</v>
      </c>
      <c r="G20" s="2"/>
      <c r="H20" s="3">
        <f t="shared" si="5"/>
        <v>2.5667660253515805E-3</v>
      </c>
      <c r="I20" s="2"/>
      <c r="J20">
        <f t="shared" si="3"/>
        <v>1.5316067469289148E-3</v>
      </c>
      <c r="K20">
        <f t="shared" si="0"/>
        <v>3.4753330702194156E-2</v>
      </c>
      <c r="L20">
        <f t="shared" si="1"/>
        <v>0</v>
      </c>
      <c r="M20" s="7">
        <f t="shared" si="2"/>
        <v>1.5316067469289148E-3</v>
      </c>
    </row>
    <row r="21" spans="1:13" x14ac:dyDescent="0.25">
      <c r="A21">
        <v>19</v>
      </c>
      <c r="B21" t="s">
        <v>19</v>
      </c>
      <c r="C21">
        <v>0.32580900000000002</v>
      </c>
      <c r="D21">
        <v>8.7965999999999998</v>
      </c>
      <c r="E21">
        <v>1286.1199999999999</v>
      </c>
      <c r="F21" s="1">
        <f t="shared" si="4"/>
        <v>-3.4393699368585565E-2</v>
      </c>
      <c r="G21" s="2"/>
      <c r="H21" s="3">
        <f t="shared" si="5"/>
        <v>-3.4393699368585565E-2</v>
      </c>
      <c r="I21" s="2"/>
      <c r="J21">
        <f t="shared" si="3"/>
        <v>1.5142276870668263E-3</v>
      </c>
      <c r="K21">
        <f t="shared" si="0"/>
        <v>3.7165495759725352E-2</v>
      </c>
      <c r="L21">
        <f t="shared" si="1"/>
        <v>0</v>
      </c>
      <c r="M21" s="7">
        <f t="shared" si="2"/>
        <v>1.5142276870668263E-3</v>
      </c>
    </row>
    <row r="22" spans="1:13" x14ac:dyDescent="0.25">
      <c r="A22">
        <v>20</v>
      </c>
      <c r="B22" t="s">
        <v>20</v>
      </c>
      <c r="C22">
        <v>0.32693</v>
      </c>
      <c r="D22">
        <v>9.3749000000000002</v>
      </c>
      <c r="E22">
        <v>1422.58</v>
      </c>
      <c r="F22" s="1">
        <f t="shared" si="4"/>
        <v>0.10610207445650488</v>
      </c>
      <c r="G22" s="2"/>
      <c r="H22" s="3">
        <f t="shared" si="5"/>
        <v>0.10610207445650488</v>
      </c>
      <c r="I22" s="2"/>
      <c r="J22">
        <f t="shared" si="3"/>
        <v>1.4916975784971058E-3</v>
      </c>
      <c r="K22">
        <f t="shared" si="0"/>
        <v>3.4990986570523422E-2</v>
      </c>
      <c r="L22">
        <f t="shared" si="1"/>
        <v>0</v>
      </c>
      <c r="M22" s="7">
        <f t="shared" si="2"/>
        <v>1.4916975784971058E-3</v>
      </c>
    </row>
    <row r="23" spans="1:13" x14ac:dyDescent="0.25">
      <c r="A23">
        <v>21</v>
      </c>
      <c r="B23" t="s">
        <v>21</v>
      </c>
      <c r="C23">
        <v>0.32803700000000002</v>
      </c>
      <c r="D23">
        <v>9.8480000000000008</v>
      </c>
      <c r="E23">
        <v>1504.8</v>
      </c>
      <c r="F23" s="1">
        <f t="shared" si="4"/>
        <v>5.7796398093604602E-2</v>
      </c>
      <c r="G23" s="2"/>
      <c r="H23" s="3">
        <f t="shared" si="5"/>
        <v>5.7796398093604602E-2</v>
      </c>
      <c r="I23" s="2"/>
      <c r="J23">
        <f t="shared" si="3"/>
        <v>1.4680570143488451E-3</v>
      </c>
      <c r="K23">
        <f t="shared" si="0"/>
        <v>3.3420694557270508E-2</v>
      </c>
      <c r="L23">
        <f t="shared" si="1"/>
        <v>0</v>
      </c>
      <c r="M23" s="7">
        <f t="shared" si="2"/>
        <v>1.4680570143488451E-3</v>
      </c>
    </row>
    <row r="24" spans="1:13" x14ac:dyDescent="0.25">
      <c r="A24">
        <v>22</v>
      </c>
      <c r="B24" t="s">
        <v>22</v>
      </c>
      <c r="C24">
        <v>0.329127</v>
      </c>
      <c r="D24">
        <v>9.1997</v>
      </c>
      <c r="E24">
        <v>1468.25</v>
      </c>
      <c r="F24" s="1">
        <f t="shared" si="4"/>
        <v>-2.4288942052099919E-2</v>
      </c>
      <c r="G24" s="2"/>
      <c r="H24" s="3">
        <f t="shared" si="5"/>
        <v>-2.4288942052099919E-2</v>
      </c>
      <c r="I24" s="2"/>
      <c r="J24">
        <f t="shared" si="3"/>
        <v>1.4406797066804481E-3</v>
      </c>
      <c r="K24">
        <f t="shared" si="0"/>
        <v>3.5892583453808281E-2</v>
      </c>
      <c r="L24">
        <f t="shared" si="1"/>
        <v>0</v>
      </c>
      <c r="M24" s="7">
        <f t="shared" si="2"/>
        <v>1.4406797066804481E-3</v>
      </c>
    </row>
    <row r="25" spans="1:13" x14ac:dyDescent="0.25">
      <c r="A25">
        <v>23</v>
      </c>
      <c r="B25" t="s">
        <v>23</v>
      </c>
      <c r="C25">
        <v>0.33020100000000002</v>
      </c>
      <c r="D25">
        <v>10.4964</v>
      </c>
      <c r="E25">
        <v>1573.94</v>
      </c>
      <c r="F25" s="1">
        <f t="shared" si="4"/>
        <v>7.1983654009875733E-2</v>
      </c>
      <c r="G25" s="2"/>
      <c r="H25" s="3">
        <f t="shared" si="5"/>
        <v>7.1983654009875733E-2</v>
      </c>
      <c r="I25" s="2"/>
      <c r="J25">
        <f t="shared" si="3"/>
        <v>1.4148729800985936E-3</v>
      </c>
      <c r="K25">
        <f t="shared" si="0"/>
        <v>3.155929652071187E-2</v>
      </c>
      <c r="L25">
        <f t="shared" si="1"/>
        <v>0</v>
      </c>
      <c r="M25" s="7">
        <f t="shared" si="2"/>
        <v>1.4148729800985936E-3</v>
      </c>
    </row>
    <row r="26" spans="1:13" x14ac:dyDescent="0.25">
      <c r="A26">
        <v>24</v>
      </c>
      <c r="B26" t="s">
        <v>24</v>
      </c>
      <c r="C26">
        <v>0.33125900000000003</v>
      </c>
      <c r="D26">
        <v>10.8644</v>
      </c>
      <c r="E26">
        <v>1683.26</v>
      </c>
      <c r="F26" s="1">
        <f t="shared" si="4"/>
        <v>6.9456268981028454E-2</v>
      </c>
      <c r="G26" s="2"/>
      <c r="H26" s="3">
        <f t="shared" si="5"/>
        <v>6.9456268981028454E-2</v>
      </c>
      <c r="I26" s="2"/>
      <c r="J26">
        <f t="shared" si="3"/>
        <v>1.3893023121518322E-3</v>
      </c>
      <c r="K26">
        <f t="shared" si="0"/>
        <v>3.0586318618607562E-2</v>
      </c>
      <c r="L26">
        <f t="shared" si="1"/>
        <v>0</v>
      </c>
      <c r="M26" s="7">
        <f t="shared" si="2"/>
        <v>1.3893023121518322E-3</v>
      </c>
    </row>
    <row r="27" spans="1:13" x14ac:dyDescent="0.25">
      <c r="A27">
        <v>25</v>
      </c>
      <c r="B27" t="s">
        <v>25</v>
      </c>
      <c r="C27">
        <v>0.33230199999999999</v>
      </c>
      <c r="D27">
        <v>10.093400000000001</v>
      </c>
      <c r="E27">
        <v>1583.01</v>
      </c>
      <c r="F27" s="1">
        <f t="shared" si="4"/>
        <v>-5.9557050010099449E-2</v>
      </c>
      <c r="G27" s="2"/>
      <c r="H27" s="3">
        <f t="shared" si="5"/>
        <v>-5.9557050010099449E-2</v>
      </c>
      <c r="I27" s="2"/>
      <c r="J27">
        <f t="shared" si="3"/>
        <v>1.3652686570327834E-3</v>
      </c>
      <c r="K27">
        <f t="shared" si="0"/>
        <v>3.3024748845780411E-2</v>
      </c>
      <c r="L27">
        <f t="shared" si="1"/>
        <v>0</v>
      </c>
      <c r="M27" s="7">
        <f t="shared" si="2"/>
        <v>1.3652686570327834E-3</v>
      </c>
    </row>
    <row r="28" spans="1:13" x14ac:dyDescent="0.25">
      <c r="A28">
        <v>26</v>
      </c>
      <c r="B28" t="s">
        <v>26</v>
      </c>
      <c r="C28">
        <v>0.33333200000000002</v>
      </c>
      <c r="D28">
        <v>10.373699999999999</v>
      </c>
      <c r="E28">
        <v>1655.77</v>
      </c>
      <c r="F28" s="1">
        <f t="shared" si="4"/>
        <v>4.5963070353314248E-2</v>
      </c>
      <c r="G28" s="2"/>
      <c r="H28" s="3">
        <f t="shared" si="5"/>
        <v>4.5963070353314248E-2</v>
      </c>
      <c r="I28" s="2"/>
      <c r="J28">
        <f t="shared" si="3"/>
        <v>1.3440529582024422E-3</v>
      </c>
      <c r="K28">
        <f t="shared" si="0"/>
        <v>3.2230737345402313E-2</v>
      </c>
      <c r="L28">
        <f t="shared" si="1"/>
        <v>0</v>
      </c>
      <c r="M28" s="7">
        <f t="shared" si="2"/>
        <v>1.3440529582024422E-3</v>
      </c>
    </row>
    <row r="29" spans="1:13" x14ac:dyDescent="0.25">
      <c r="A29">
        <v>27</v>
      </c>
      <c r="B29" t="s">
        <v>27</v>
      </c>
      <c r="C29">
        <v>0.33435199999999998</v>
      </c>
      <c r="D29">
        <v>10.321199999999999</v>
      </c>
      <c r="E29">
        <v>1679.85</v>
      </c>
      <c r="F29" s="1">
        <f t="shared" si="4"/>
        <v>1.4543082674526007E-2</v>
      </c>
      <c r="G29" s="2"/>
      <c r="H29" s="3">
        <f t="shared" si="5"/>
        <v>1.4543082674526007E-2</v>
      </c>
      <c r="I29" s="2"/>
      <c r="J29">
        <f t="shared" si="3"/>
        <v>1.3269172726823625E-3</v>
      </c>
      <c r="K29">
        <f t="shared" si="0"/>
        <v>3.2492830291051433E-2</v>
      </c>
      <c r="L29">
        <f t="shared" si="1"/>
        <v>0</v>
      </c>
      <c r="M29" s="7">
        <f t="shared" si="2"/>
        <v>1.3269172726823625E-3</v>
      </c>
    </row>
    <row r="30" spans="1:13" x14ac:dyDescent="0.25">
      <c r="A30">
        <v>28</v>
      </c>
      <c r="B30" t="s">
        <v>28</v>
      </c>
      <c r="C30">
        <v>0.33536500000000002</v>
      </c>
      <c r="D30">
        <v>11.2849</v>
      </c>
      <c r="E30">
        <v>1764.35</v>
      </c>
      <c r="F30" s="1">
        <f t="shared" si="4"/>
        <v>5.030211030746793E-2</v>
      </c>
      <c r="G30" s="2"/>
      <c r="H30" s="3">
        <f t="shared" si="5"/>
        <v>5.030211030746793E-2</v>
      </c>
      <c r="I30" s="2"/>
      <c r="J30">
        <f t="shared" si="3"/>
        <v>1.3138105966579961E-3</v>
      </c>
      <c r="K30">
        <f t="shared" si="0"/>
        <v>2.9807530416751587E-2</v>
      </c>
      <c r="L30">
        <f t="shared" si="1"/>
        <v>0</v>
      </c>
      <c r="M30" s="7">
        <f t="shared" si="2"/>
        <v>1.3138105966579961E-3</v>
      </c>
    </row>
    <row r="31" spans="1:13" x14ac:dyDescent="0.25">
      <c r="A31">
        <v>29</v>
      </c>
      <c r="B31" t="s">
        <v>29</v>
      </c>
      <c r="C31">
        <v>0.33637499999999998</v>
      </c>
      <c r="D31">
        <v>10.8293</v>
      </c>
      <c r="E31">
        <v>1737.45</v>
      </c>
      <c r="F31" s="1">
        <f t="shared" si="4"/>
        <v>-1.5246408025618424E-2</v>
      </c>
      <c r="G31" s="2"/>
      <c r="H31" s="3">
        <f t="shared" si="5"/>
        <v>-1.5246408025618424E-2</v>
      </c>
      <c r="I31" s="2"/>
      <c r="J31">
        <f t="shared" si="3"/>
        <v>1.3059748035349425E-3</v>
      </c>
      <c r="K31">
        <f t="shared" si="0"/>
        <v>3.1154922294146438E-2</v>
      </c>
      <c r="L31">
        <f t="shared" si="1"/>
        <v>0</v>
      </c>
      <c r="M31" s="7">
        <f t="shared" si="2"/>
        <v>1.3059748035349425E-3</v>
      </c>
    </row>
    <row r="32" spans="1:13" x14ac:dyDescent="0.25">
      <c r="A32">
        <v>30</v>
      </c>
      <c r="B32" t="s">
        <v>30</v>
      </c>
      <c r="C32">
        <v>0.33738600000000002</v>
      </c>
      <c r="D32">
        <v>10.9345</v>
      </c>
      <c r="E32">
        <v>1828.64</v>
      </c>
      <c r="F32" s="1">
        <f t="shared" si="4"/>
        <v>5.2484963596074734E-2</v>
      </c>
      <c r="G32" s="2"/>
      <c r="H32" s="3">
        <f t="shared" si="5"/>
        <v>5.2484963596074734E-2</v>
      </c>
      <c r="I32" s="2"/>
      <c r="J32">
        <f t="shared" si="3"/>
        <v>1.3033465894942474E-3</v>
      </c>
      <c r="K32">
        <f t="shared" si="0"/>
        <v>3.094819150395537E-2</v>
      </c>
      <c r="L32">
        <f t="shared" si="1"/>
        <v>0</v>
      </c>
      <c r="M32" s="7">
        <f t="shared" si="2"/>
        <v>1.3033465894942474E-3</v>
      </c>
    </row>
    <row r="33" spans="1:13" x14ac:dyDescent="0.25">
      <c r="A33">
        <v>31</v>
      </c>
      <c r="B33" t="s">
        <v>31</v>
      </c>
      <c r="C33">
        <v>0.33840300000000001</v>
      </c>
      <c r="D33">
        <v>11.828200000000001</v>
      </c>
      <c r="E33">
        <v>1885.2</v>
      </c>
      <c r="F33" s="1">
        <f t="shared" si="4"/>
        <v>3.0930090121620409E-2</v>
      </c>
      <c r="G33" s="2"/>
      <c r="H33" s="3">
        <f t="shared" si="5"/>
        <v>3.0930090121620409E-2</v>
      </c>
      <c r="I33" s="2"/>
      <c r="J33">
        <f t="shared" si="3"/>
        <v>1.3071471170004307E-3</v>
      </c>
      <c r="K33">
        <f t="shared" si="0"/>
        <v>2.8696674050151333E-2</v>
      </c>
      <c r="L33">
        <f t="shared" si="1"/>
        <v>0</v>
      </c>
      <c r="M33" s="7">
        <f t="shared" si="2"/>
        <v>1.3071471170004307E-3</v>
      </c>
    </row>
    <row r="34" spans="1:13" x14ac:dyDescent="0.25">
      <c r="A34">
        <v>32</v>
      </c>
      <c r="B34" t="s">
        <v>32</v>
      </c>
      <c r="C34">
        <v>0.33943000000000001</v>
      </c>
      <c r="D34">
        <v>11.565300000000001</v>
      </c>
      <c r="E34">
        <v>1876.24</v>
      </c>
      <c r="F34" s="1">
        <f t="shared" si="4"/>
        <v>-4.7528113727986609E-3</v>
      </c>
      <c r="G34" s="2"/>
      <c r="H34" s="3">
        <f t="shared" si="5"/>
        <v>-4.7528113727986609E-3</v>
      </c>
      <c r="I34" s="2"/>
      <c r="J34">
        <f t="shared" si="3"/>
        <v>1.3160196514756914E-3</v>
      </c>
      <c r="K34">
        <f t="shared" si="0"/>
        <v>2.9439184456953128E-2</v>
      </c>
      <c r="L34">
        <f t="shared" si="1"/>
        <v>0</v>
      </c>
      <c r="M34" s="7">
        <f t="shared" si="2"/>
        <v>1.3160196514756914E-3</v>
      </c>
    </row>
    <row r="35" spans="1:13" x14ac:dyDescent="0.25">
      <c r="A35">
        <v>33</v>
      </c>
      <c r="B35" t="s">
        <v>33</v>
      </c>
      <c r="C35">
        <v>0.34047300000000003</v>
      </c>
      <c r="D35">
        <v>10.6891</v>
      </c>
      <c r="E35">
        <v>1820.58</v>
      </c>
      <c r="F35" s="1">
        <f t="shared" si="4"/>
        <v>-2.9665714407538523E-2</v>
      </c>
      <c r="G35" s="2"/>
      <c r="H35" s="3">
        <f t="shared" si="5"/>
        <v>-2.9665714407538523E-2</v>
      </c>
      <c r="I35" s="2"/>
      <c r="J35">
        <f t="shared" si="3"/>
        <v>1.3324533056849699E-3</v>
      </c>
      <c r="K35">
        <f t="shared" si="0"/>
        <v>3.1951988474240113E-2</v>
      </c>
      <c r="L35">
        <f t="shared" si="1"/>
        <v>0</v>
      </c>
      <c r="M35" s="7">
        <f t="shared" si="2"/>
        <v>1.3324533056849699E-3</v>
      </c>
    </row>
    <row r="36" spans="1:13" x14ac:dyDescent="0.25">
      <c r="A36">
        <v>34</v>
      </c>
      <c r="B36" t="s">
        <v>34</v>
      </c>
      <c r="C36">
        <v>0.34153800000000001</v>
      </c>
      <c r="D36">
        <v>11.828200000000001</v>
      </c>
      <c r="E36">
        <v>1919.72</v>
      </c>
      <c r="F36" s="1">
        <f t="shared" si="4"/>
        <v>5.4455173625987383E-2</v>
      </c>
      <c r="G36" s="2"/>
      <c r="H36" s="3">
        <f t="shared" si="5"/>
        <v>5.4455173625987383E-2</v>
      </c>
      <c r="I36" s="2"/>
      <c r="J36">
        <f t="shared" si="3"/>
        <v>1.3563534874852659E-3</v>
      </c>
      <c r="K36">
        <f t="shared" si="0"/>
        <v>2.8967129402614093E-2</v>
      </c>
      <c r="L36">
        <f t="shared" si="1"/>
        <v>0</v>
      </c>
      <c r="M36" s="7">
        <f t="shared" si="2"/>
        <v>1.3563534874852659E-3</v>
      </c>
    </row>
    <row r="37" spans="1:13" x14ac:dyDescent="0.25">
      <c r="A37">
        <v>35</v>
      </c>
      <c r="B37" t="s">
        <v>35</v>
      </c>
      <c r="C37">
        <v>0.34262900000000002</v>
      </c>
      <c r="D37">
        <v>12.055999999999999</v>
      </c>
      <c r="E37">
        <v>1988.85</v>
      </c>
      <c r="F37" s="1">
        <f t="shared" si="4"/>
        <v>3.6010459858729339E-2</v>
      </c>
      <c r="G37" s="2"/>
      <c r="H37" s="3">
        <f t="shared" si="5"/>
        <v>3.6010459858729339E-2</v>
      </c>
      <c r="I37" s="2"/>
      <c r="J37">
        <f t="shared" si="3"/>
        <v>1.3850877969120866E-3</v>
      </c>
      <c r="K37">
        <f t="shared" si="0"/>
        <v>2.85129396151294E-2</v>
      </c>
      <c r="L37">
        <f t="shared" si="1"/>
        <v>0</v>
      </c>
      <c r="M37" s="7">
        <f t="shared" si="2"/>
        <v>1.3850877969120866E-3</v>
      </c>
    </row>
    <row r="38" spans="1:13" x14ac:dyDescent="0.25">
      <c r="A38">
        <v>36</v>
      </c>
      <c r="B38" t="s">
        <v>36</v>
      </c>
      <c r="C38">
        <v>0.343752</v>
      </c>
      <c r="D38">
        <v>11.4777</v>
      </c>
      <c r="E38">
        <v>1924.7</v>
      </c>
      <c r="F38" s="1">
        <f t="shared" si="4"/>
        <v>-3.2254820624984221E-2</v>
      </c>
      <c r="G38" s="2"/>
      <c r="H38" s="3">
        <f t="shared" si="5"/>
        <v>-3.2254820624984221E-2</v>
      </c>
      <c r="I38" s="2"/>
      <c r="J38">
        <f t="shared" si="3"/>
        <v>1.4211149153631685E-3</v>
      </c>
      <c r="K38">
        <f t="shared" si="0"/>
        <v>3.0050619897714698E-2</v>
      </c>
      <c r="L38">
        <f t="shared" si="1"/>
        <v>0</v>
      </c>
      <c r="M38" s="7">
        <f t="shared" si="2"/>
        <v>1.4211149153631685E-3</v>
      </c>
    </row>
    <row r="39" spans="1:13" x14ac:dyDescent="0.25">
      <c r="A39">
        <v>37</v>
      </c>
      <c r="B39" t="s">
        <v>37</v>
      </c>
      <c r="C39">
        <v>0.344912</v>
      </c>
      <c r="D39">
        <v>11.0221</v>
      </c>
      <c r="E39">
        <v>1860.48</v>
      </c>
      <c r="F39" s="1">
        <f t="shared" si="4"/>
        <v>-3.3366238894373165E-2</v>
      </c>
      <c r="G39" s="2"/>
      <c r="H39" s="3">
        <f t="shared" si="5"/>
        <v>-3.3366238894373165E-2</v>
      </c>
      <c r="I39" s="2"/>
      <c r="J39">
        <f t="shared" si="3"/>
        <v>1.4630707441189751E-3</v>
      </c>
      <c r="K39">
        <f t="shared" si="0"/>
        <v>3.1402001433483637E-2</v>
      </c>
      <c r="L39">
        <f t="shared" si="1"/>
        <v>0</v>
      </c>
      <c r="M39" s="7">
        <f t="shared" si="2"/>
        <v>1.4630707441189751E-3</v>
      </c>
    </row>
    <row r="40" spans="1:13" x14ac:dyDescent="0.25">
      <c r="A40">
        <v>38</v>
      </c>
      <c r="B40" t="s">
        <v>38</v>
      </c>
      <c r="C40">
        <v>0.34611599999999998</v>
      </c>
      <c r="D40">
        <v>11.740500000000001</v>
      </c>
      <c r="E40">
        <v>1947.18</v>
      </c>
      <c r="F40" s="1">
        <f t="shared" si="4"/>
        <v>4.6600877192982483E-2</v>
      </c>
      <c r="G40" s="2"/>
      <c r="H40" s="3">
        <f t="shared" si="5"/>
        <v>4.6600877192982483E-2</v>
      </c>
      <c r="I40" s="2"/>
      <c r="J40">
        <f t="shared" si="3"/>
        <v>1.5133716298872844E-3</v>
      </c>
      <c r="K40">
        <f t="shared" si="0"/>
        <v>2.9586985222094457E-2</v>
      </c>
      <c r="L40">
        <f t="shared" si="1"/>
        <v>0</v>
      </c>
      <c r="M40" s="7">
        <f t="shared" si="2"/>
        <v>1.5133716298872844E-3</v>
      </c>
    </row>
    <row r="41" spans="1:13" x14ac:dyDescent="0.25">
      <c r="A41">
        <v>39</v>
      </c>
      <c r="B41" t="s">
        <v>39</v>
      </c>
      <c r="C41">
        <v>0.34736600000000001</v>
      </c>
      <c r="D41">
        <v>12.5992</v>
      </c>
      <c r="E41">
        <v>2066.0300000000002</v>
      </c>
      <c r="F41" s="1">
        <f t="shared" si="4"/>
        <v>6.1036986821968245E-2</v>
      </c>
      <c r="G41" s="2"/>
      <c r="H41" s="3">
        <f t="shared" si="5"/>
        <v>6.1036986821968245E-2</v>
      </c>
      <c r="I41" s="2"/>
      <c r="J41">
        <f t="shared" si="3"/>
        <v>1.5656316683238312E-3</v>
      </c>
      <c r="K41">
        <f t="shared" si="0"/>
        <v>2.7673979300273033E-2</v>
      </c>
      <c r="L41">
        <f t="shared" si="1"/>
        <v>0</v>
      </c>
      <c r="M41" s="7">
        <f t="shared" si="2"/>
        <v>1.5656316683238312E-3</v>
      </c>
    </row>
    <row r="42" spans="1:13" x14ac:dyDescent="0.25">
      <c r="A42">
        <v>40</v>
      </c>
      <c r="B42" t="s">
        <v>40</v>
      </c>
      <c r="C42">
        <v>0.34866999999999998</v>
      </c>
      <c r="D42">
        <v>13.2125</v>
      </c>
      <c r="E42">
        <v>2087.6</v>
      </c>
      <c r="F42" s="1">
        <f t="shared" si="4"/>
        <v>1.0440313064185761E-2</v>
      </c>
      <c r="G42" s="2"/>
      <c r="H42" s="3">
        <f t="shared" si="5"/>
        <v>1.0440313064185761E-2</v>
      </c>
      <c r="I42" s="2"/>
      <c r="J42">
        <f t="shared" si="3"/>
        <v>1.6272740690833E-3</v>
      </c>
      <c r="K42">
        <f t="shared" si="0"/>
        <v>2.6492261116367075E-2</v>
      </c>
      <c r="L42">
        <f t="shared" si="1"/>
        <v>0</v>
      </c>
      <c r="M42" s="7">
        <f t="shared" si="2"/>
        <v>1.6272740690833E-3</v>
      </c>
    </row>
    <row r="43" spans="1:13" x14ac:dyDescent="0.25">
      <c r="A43">
        <v>41</v>
      </c>
      <c r="B43" t="s">
        <v>41</v>
      </c>
      <c r="C43">
        <v>0.35002899999999998</v>
      </c>
      <c r="D43">
        <v>13.790800000000001</v>
      </c>
      <c r="E43">
        <v>2029.54</v>
      </c>
      <c r="F43" s="1">
        <f t="shared" si="4"/>
        <v>-2.7811841348917392E-2</v>
      </c>
      <c r="G43" s="2"/>
      <c r="H43" s="3">
        <f t="shared" si="5"/>
        <v>-2.7811841348917392E-2</v>
      </c>
      <c r="I43" s="2"/>
      <c r="J43">
        <f t="shared" si="3"/>
        <v>1.6894455128645899E-3</v>
      </c>
      <c r="K43">
        <f t="shared" si="0"/>
        <v>2.5484380891608895E-2</v>
      </c>
      <c r="L43">
        <f t="shared" si="1"/>
        <v>0</v>
      </c>
      <c r="M43" s="7">
        <f t="shared" si="2"/>
        <v>1.6894455128645899E-3</v>
      </c>
    </row>
    <row r="44" spans="1:13" x14ac:dyDescent="0.25">
      <c r="A44">
        <v>42</v>
      </c>
      <c r="B44" t="s">
        <v>42</v>
      </c>
      <c r="C44">
        <v>0.35144999999999998</v>
      </c>
      <c r="D44">
        <v>13.3527</v>
      </c>
      <c r="E44">
        <v>1918.45</v>
      </c>
      <c r="F44" s="1">
        <f t="shared" si="4"/>
        <v>-5.4736541285217301E-2</v>
      </c>
      <c r="G44" s="2"/>
      <c r="H44" s="3">
        <f t="shared" si="5"/>
        <v>-5.4736541285217301E-2</v>
      </c>
      <c r="I44" s="2"/>
      <c r="J44">
        <f t="shared" si="3"/>
        <v>1.7595203931392185E-3</v>
      </c>
      <c r="K44">
        <f t="shared" si="0"/>
        <v>2.64316580167307E-2</v>
      </c>
      <c r="L44">
        <f t="shared" si="1"/>
        <v>0</v>
      </c>
      <c r="M44" s="7">
        <f t="shared" si="2"/>
        <v>1.7595203931392185E-3</v>
      </c>
    </row>
    <row r="45" spans="1:13" x14ac:dyDescent="0.25">
      <c r="A45">
        <v>43</v>
      </c>
      <c r="B45" t="s">
        <v>43</v>
      </c>
      <c r="C45">
        <v>0.35293400000000003</v>
      </c>
      <c r="D45">
        <v>11.863200000000001</v>
      </c>
      <c r="E45">
        <v>1644.01</v>
      </c>
      <c r="F45" s="1">
        <f t="shared" si="4"/>
        <v>-0.1430529854830723</v>
      </c>
      <c r="G45" s="2"/>
      <c r="H45" s="3">
        <f t="shared" si="5"/>
        <v>-0.1430529854830723</v>
      </c>
      <c r="I45" s="2"/>
      <c r="J45">
        <f t="shared" si="3"/>
        <v>1.8299506084808615E-3</v>
      </c>
      <c r="K45">
        <f t="shared" si="0"/>
        <v>2.988097646503473E-2</v>
      </c>
      <c r="L45">
        <f t="shared" si="1"/>
        <v>0</v>
      </c>
      <c r="M45" s="7">
        <f t="shared" si="2"/>
        <v>1.8299506084808615E-3</v>
      </c>
    </row>
    <row r="46" spans="1:13" x14ac:dyDescent="0.25">
      <c r="A46">
        <v>44</v>
      </c>
      <c r="B46" t="s">
        <v>44</v>
      </c>
      <c r="C46">
        <v>0.35448400000000002</v>
      </c>
      <c r="D46">
        <v>12.1821</v>
      </c>
      <c r="E46">
        <v>1572.94</v>
      </c>
      <c r="F46" s="1">
        <f t="shared" si="4"/>
        <v>-4.3229664053138321E-2</v>
      </c>
      <c r="G46" s="2"/>
      <c r="H46" s="3">
        <f t="shared" si="5"/>
        <v>-4.3229664053138321E-2</v>
      </c>
      <c r="I46" s="2"/>
      <c r="J46">
        <f t="shared" si="3"/>
        <v>1.9031393721305413E-3</v>
      </c>
      <c r="K46">
        <f t="shared" si="0"/>
        <v>2.9231659566084665E-2</v>
      </c>
      <c r="L46">
        <f t="shared" si="1"/>
        <v>0</v>
      </c>
      <c r="M46" s="7">
        <f t="shared" si="2"/>
        <v>1.9031393721305413E-3</v>
      </c>
    </row>
    <row r="47" spans="1:13" x14ac:dyDescent="0.25">
      <c r="A47">
        <v>45</v>
      </c>
      <c r="B47" t="s">
        <v>45</v>
      </c>
      <c r="C47">
        <v>0.356103</v>
      </c>
      <c r="D47">
        <v>13.010999999999999</v>
      </c>
      <c r="E47">
        <v>1634.8</v>
      </c>
      <c r="F47" s="1">
        <f t="shared" si="4"/>
        <v>3.9327628517298749E-2</v>
      </c>
      <c r="G47" s="2"/>
      <c r="H47" s="3">
        <f t="shared" si="5"/>
        <v>3.9327628517298749E-2</v>
      </c>
      <c r="I47" s="2"/>
      <c r="J47">
        <f t="shared" si="3"/>
        <v>1.9789947828056592E-3</v>
      </c>
      <c r="K47">
        <f t="shared" si="0"/>
        <v>2.7499039274460072E-2</v>
      </c>
      <c r="L47">
        <f t="shared" si="1"/>
        <v>0</v>
      </c>
      <c r="M47" s="7">
        <f t="shared" si="2"/>
        <v>1.9789947828056592E-3</v>
      </c>
    </row>
    <row r="48" spans="1:13" x14ac:dyDescent="0.25">
      <c r="A48">
        <v>46</v>
      </c>
      <c r="B48" t="s">
        <v>46</v>
      </c>
      <c r="C48">
        <v>0.35779</v>
      </c>
      <c r="D48">
        <v>12.3363</v>
      </c>
      <c r="E48">
        <v>1644.87</v>
      </c>
      <c r="F48" s="1">
        <f t="shared" si="4"/>
        <v>6.1597748960117056E-3</v>
      </c>
      <c r="G48" s="2"/>
      <c r="H48" s="3">
        <f t="shared" si="5"/>
        <v>6.1597748960117056E-3</v>
      </c>
      <c r="I48" s="2"/>
      <c r="J48">
        <f t="shared" si="3"/>
        <v>2.0525657339356546E-3</v>
      </c>
      <c r="K48">
        <f t="shared" si="0"/>
        <v>2.9145448797451425E-2</v>
      </c>
      <c r="L48">
        <f t="shared" si="1"/>
        <v>0</v>
      </c>
      <c r="M48" s="7">
        <f t="shared" si="2"/>
        <v>2.0525657339356546E-3</v>
      </c>
    </row>
    <row r="49" spans="1:13" x14ac:dyDescent="0.25">
      <c r="A49">
        <v>47</v>
      </c>
      <c r="B49" t="s">
        <v>47</v>
      </c>
      <c r="C49">
        <v>0.35954700000000001</v>
      </c>
      <c r="D49">
        <v>11.680999999999999</v>
      </c>
      <c r="E49">
        <v>1505.1</v>
      </c>
      <c r="F49" s="1">
        <f t="shared" si="4"/>
        <v>-8.4973280563205592E-2</v>
      </c>
      <c r="G49" s="2"/>
      <c r="H49" s="3">
        <f t="shared" si="5"/>
        <v>-8.4973280563205592E-2</v>
      </c>
      <c r="I49" s="2"/>
      <c r="J49">
        <f t="shared" si="3"/>
        <v>2.127471273975591E-3</v>
      </c>
      <c r="K49">
        <f t="shared" si="0"/>
        <v>3.0936734868590023E-2</v>
      </c>
      <c r="L49">
        <f t="shared" si="1"/>
        <v>0</v>
      </c>
      <c r="M49" s="7">
        <f t="shared" si="2"/>
        <v>2.127471273975591E-3</v>
      </c>
    </row>
    <row r="50" spans="1:13" x14ac:dyDescent="0.25">
      <c r="A50">
        <v>48</v>
      </c>
      <c r="B50" t="s">
        <v>48</v>
      </c>
      <c r="C50">
        <v>0.36137200000000003</v>
      </c>
      <c r="D50">
        <v>12.5098</v>
      </c>
      <c r="E50">
        <v>1578.08</v>
      </c>
      <c r="F50" s="1">
        <f t="shared" si="4"/>
        <v>4.8488472526742425E-2</v>
      </c>
      <c r="G50" s="2"/>
      <c r="H50" s="3">
        <f t="shared" si="5"/>
        <v>4.8488472526742425E-2</v>
      </c>
      <c r="I50" s="2"/>
      <c r="J50">
        <f t="shared" si="3"/>
        <v>2.1988298895293007E-3</v>
      </c>
      <c r="K50">
        <f t="shared" si="0"/>
        <v>2.9038194055860202E-2</v>
      </c>
      <c r="L50">
        <f t="shared" si="1"/>
        <v>0</v>
      </c>
      <c r="M50" s="7">
        <f t="shared" si="2"/>
        <v>2.1988298895293007E-3</v>
      </c>
    </row>
    <row r="51" spans="1:13" x14ac:dyDescent="0.25">
      <c r="A51">
        <v>49</v>
      </c>
      <c r="B51" t="s">
        <v>49</v>
      </c>
      <c r="C51">
        <v>0.36326199999999997</v>
      </c>
      <c r="D51">
        <v>12.8568</v>
      </c>
      <c r="E51">
        <v>1746.79</v>
      </c>
      <c r="F51" s="1">
        <f t="shared" si="4"/>
        <v>0.10690839501165976</v>
      </c>
      <c r="G51" s="2"/>
      <c r="H51" s="3">
        <f t="shared" si="5"/>
        <v>0.10690839501165976</v>
      </c>
      <c r="I51" s="2"/>
      <c r="J51">
        <f t="shared" si="3"/>
        <v>2.2654703811356091E-3</v>
      </c>
      <c r="K51">
        <f t="shared" si="0"/>
        <v>2.8406213054570344E-2</v>
      </c>
      <c r="L51">
        <f t="shared" si="1"/>
        <v>0</v>
      </c>
      <c r="M51" s="7">
        <f t="shared" si="2"/>
        <v>2.2654703811356091E-3</v>
      </c>
    </row>
    <row r="52" spans="1:13" x14ac:dyDescent="0.25">
      <c r="A52">
        <v>50</v>
      </c>
      <c r="B52" t="s">
        <v>50</v>
      </c>
      <c r="C52">
        <v>0.36521300000000001</v>
      </c>
      <c r="D52">
        <v>13.782</v>
      </c>
      <c r="E52">
        <v>1827.1</v>
      </c>
      <c r="F52" s="1">
        <f t="shared" si="4"/>
        <v>4.5975761253499246E-2</v>
      </c>
      <c r="G52" s="2"/>
      <c r="H52" s="3">
        <f t="shared" si="5"/>
        <v>4.5975761253499246E-2</v>
      </c>
      <c r="I52" s="2"/>
      <c r="J52">
        <f t="shared" si="3"/>
        <v>2.3262584441303483E-3</v>
      </c>
      <c r="K52">
        <f t="shared" si="0"/>
        <v>2.6644971702220289E-2</v>
      </c>
      <c r="L52">
        <f t="shared" si="1"/>
        <v>0</v>
      </c>
      <c r="M52" s="7">
        <f t="shared" si="2"/>
        <v>2.3262584441303483E-3</v>
      </c>
    </row>
    <row r="53" spans="1:13" x14ac:dyDescent="0.25">
      <c r="A53">
        <v>51</v>
      </c>
      <c r="B53" t="s">
        <v>51</v>
      </c>
      <c r="C53">
        <v>0.36722100000000002</v>
      </c>
      <c r="D53">
        <v>13.1266</v>
      </c>
      <c r="E53">
        <v>1824.23</v>
      </c>
      <c r="F53" s="1">
        <f t="shared" si="4"/>
        <v>-1.5707952493021133E-3</v>
      </c>
      <c r="G53" s="2"/>
      <c r="H53" s="3">
        <f t="shared" si="5"/>
        <v>-1.5707952493021133E-3</v>
      </c>
      <c r="I53" s="2"/>
      <c r="J53">
        <f t="shared" si="3"/>
        <v>2.3812807829763981E-3</v>
      </c>
      <c r="K53">
        <f t="shared" si="0"/>
        <v>2.8132265780933374E-2</v>
      </c>
      <c r="L53">
        <f t="shared" si="1"/>
        <v>0</v>
      </c>
      <c r="M53" s="7">
        <f t="shared" si="2"/>
        <v>2.3812807829763981E-3</v>
      </c>
    </row>
    <row r="54" spans="1:13" x14ac:dyDescent="0.25">
      <c r="A54">
        <v>52</v>
      </c>
      <c r="B54" t="s">
        <v>52</v>
      </c>
      <c r="C54">
        <v>0.36928100000000003</v>
      </c>
      <c r="D54">
        <v>13.3001</v>
      </c>
      <c r="E54">
        <v>1865.66</v>
      </c>
      <c r="F54" s="1">
        <f t="shared" si="4"/>
        <v>2.2710952018111786E-2</v>
      </c>
      <c r="G54" s="2"/>
      <c r="H54" s="3">
        <f t="shared" si="5"/>
        <v>2.2710952018111786E-2</v>
      </c>
      <c r="I54" s="2"/>
      <c r="J54">
        <f t="shared" si="3"/>
        <v>2.4294542736965734E-3</v>
      </c>
      <c r="K54">
        <f t="shared" si="0"/>
        <v>2.7923850196615061E-2</v>
      </c>
      <c r="L54">
        <f t="shared" si="1"/>
        <v>0</v>
      </c>
      <c r="M54" s="7">
        <f t="shared" si="2"/>
        <v>2.4294542736965734E-3</v>
      </c>
    </row>
    <row r="55" spans="1:13" x14ac:dyDescent="0.25">
      <c r="A55">
        <v>53</v>
      </c>
      <c r="B55" t="s">
        <v>53</v>
      </c>
      <c r="C55">
        <v>0.37139</v>
      </c>
      <c r="D55">
        <v>12.548400000000001</v>
      </c>
      <c r="E55">
        <v>1750.47</v>
      </c>
      <c r="F55" s="1">
        <f t="shared" si="4"/>
        <v>-6.1742225271485721E-2</v>
      </c>
      <c r="G55" s="2"/>
      <c r="H55" s="3">
        <f t="shared" si="5"/>
        <v>-6.1742225271485721E-2</v>
      </c>
      <c r="I55" s="2"/>
      <c r="J55">
        <f t="shared" si="3"/>
        <v>2.4732426076553562E-3</v>
      </c>
      <c r="K55">
        <f t="shared" si="0"/>
        <v>2.9768177616269802E-2</v>
      </c>
      <c r="L55">
        <f t="shared" si="1"/>
        <v>0</v>
      </c>
      <c r="M55" s="7">
        <f t="shared" si="2"/>
        <v>2.4732426076553562E-3</v>
      </c>
    </row>
    <row r="56" spans="1:13" x14ac:dyDescent="0.25">
      <c r="A56">
        <v>54</v>
      </c>
      <c r="B56" t="s">
        <v>54</v>
      </c>
      <c r="C56">
        <v>0.37354300000000001</v>
      </c>
      <c r="D56">
        <v>12.548400000000001</v>
      </c>
      <c r="E56">
        <v>1766.52</v>
      </c>
      <c r="F56" s="1">
        <f t="shared" si="4"/>
        <v>9.1689660491182101E-3</v>
      </c>
      <c r="G56" s="2"/>
      <c r="H56" s="3">
        <f t="shared" si="5"/>
        <v>9.1689660491182101E-3</v>
      </c>
      <c r="I56" s="2"/>
      <c r="J56">
        <f t="shared" si="3"/>
        <v>2.5103965673948171E-3</v>
      </c>
      <c r="K56">
        <f t="shared" si="0"/>
        <v>2.9943020624143314E-2</v>
      </c>
      <c r="L56">
        <f t="shared" si="1"/>
        <v>0</v>
      </c>
      <c r="M56" s="7">
        <f t="shared" si="2"/>
        <v>2.5103965673948171E-3</v>
      </c>
    </row>
    <row r="57" spans="1:13" x14ac:dyDescent="0.25">
      <c r="A57">
        <v>55</v>
      </c>
      <c r="B57" t="s">
        <v>55</v>
      </c>
      <c r="C57">
        <v>0.37573699999999999</v>
      </c>
      <c r="D57">
        <v>13.415800000000001</v>
      </c>
      <c r="E57">
        <v>1863.52</v>
      </c>
      <c r="F57" s="1">
        <f t="shared" si="4"/>
        <v>5.4910218961574171E-2</v>
      </c>
      <c r="G57" s="2"/>
      <c r="H57" s="3">
        <f t="shared" si="5"/>
        <v>5.4910218961574171E-2</v>
      </c>
      <c r="I57" s="2"/>
      <c r="J57">
        <f t="shared" si="3"/>
        <v>2.5433611374700263E-3</v>
      </c>
      <c r="K57">
        <f t="shared" si="0"/>
        <v>2.817349692154027E-2</v>
      </c>
      <c r="L57">
        <f t="shared" si="1"/>
        <v>0</v>
      </c>
      <c r="M57" s="7">
        <f t="shared" si="2"/>
        <v>2.5433611374700263E-3</v>
      </c>
    </row>
    <row r="58" spans="1:13" x14ac:dyDescent="0.25">
      <c r="A58">
        <v>56</v>
      </c>
      <c r="B58" t="s">
        <v>56</v>
      </c>
      <c r="C58">
        <v>0.37796999999999997</v>
      </c>
      <c r="D58">
        <v>13.1073</v>
      </c>
      <c r="E58">
        <v>1878.25</v>
      </c>
      <c r="F58" s="1">
        <f t="shared" si="4"/>
        <v>7.904395981797898E-3</v>
      </c>
      <c r="G58" s="2"/>
      <c r="H58" s="3">
        <f t="shared" si="5"/>
        <v>7.904395981797898E-3</v>
      </c>
      <c r="I58" s="2"/>
      <c r="J58">
        <f t="shared" si="3"/>
        <v>2.5733671453978453E-3</v>
      </c>
      <c r="K58">
        <f t="shared" si="0"/>
        <v>2.9009712145140493E-2</v>
      </c>
      <c r="L58">
        <f t="shared" si="1"/>
        <v>0</v>
      </c>
      <c r="M58" s="7">
        <f t="shared" si="2"/>
        <v>2.5733671453978453E-3</v>
      </c>
    </row>
    <row r="59" spans="1:13" x14ac:dyDescent="0.25">
      <c r="A59">
        <v>57</v>
      </c>
      <c r="B59" t="s">
        <v>57</v>
      </c>
      <c r="C59">
        <v>0.38023899999999999</v>
      </c>
      <c r="D59">
        <v>12.9917</v>
      </c>
      <c r="E59">
        <v>1856.67</v>
      </c>
      <c r="F59" s="1">
        <f t="shared" si="4"/>
        <v>-1.148941834154129E-2</v>
      </c>
      <c r="G59" s="2"/>
      <c r="H59" s="3">
        <f t="shared" si="5"/>
        <v>-1.148941834154129E-2</v>
      </c>
      <c r="I59" s="2"/>
      <c r="J59">
        <f t="shared" si="3"/>
        <v>2.5993284729897942E-3</v>
      </c>
      <c r="K59">
        <f t="shared" si="0"/>
        <v>2.9445030288568857E-2</v>
      </c>
      <c r="L59">
        <f t="shared" si="1"/>
        <v>0</v>
      </c>
      <c r="M59" s="7">
        <f t="shared" si="2"/>
        <v>2.5993284729897942E-3</v>
      </c>
    </row>
    <row r="60" spans="1:13" x14ac:dyDescent="0.25">
      <c r="A60">
        <v>58</v>
      </c>
      <c r="B60" t="s">
        <v>58</v>
      </c>
      <c r="C60">
        <v>0.38254100000000002</v>
      </c>
      <c r="D60">
        <v>12.143599999999999</v>
      </c>
      <c r="E60">
        <v>1708.78</v>
      </c>
      <c r="F60" s="1">
        <f t="shared" si="4"/>
        <v>-7.9653357893432919E-2</v>
      </c>
      <c r="G60" s="2"/>
      <c r="H60" s="3">
        <f t="shared" si="5"/>
        <v>-7.9653357893432919E-2</v>
      </c>
      <c r="I60" s="2"/>
      <c r="J60">
        <f t="shared" si="3"/>
        <v>2.6213296953504122E-3</v>
      </c>
      <c r="K60">
        <f t="shared" si="0"/>
        <v>3.1693484633881226E-2</v>
      </c>
      <c r="L60">
        <f t="shared" si="1"/>
        <v>0</v>
      </c>
      <c r="M60" s="7">
        <f t="shared" si="2"/>
        <v>2.6213296953504122E-3</v>
      </c>
    </row>
    <row r="61" spans="1:13" x14ac:dyDescent="0.25">
      <c r="A61">
        <v>59</v>
      </c>
      <c r="B61" t="s">
        <v>59</v>
      </c>
      <c r="C61">
        <v>0.38487300000000002</v>
      </c>
      <c r="D61">
        <v>13.223000000000001</v>
      </c>
      <c r="E61">
        <v>1749.91</v>
      </c>
      <c r="F61" s="1">
        <f t="shared" si="4"/>
        <v>2.4069804187783161E-2</v>
      </c>
      <c r="G61" s="2"/>
      <c r="H61" s="3">
        <f t="shared" si="5"/>
        <v>2.4069804187783161E-2</v>
      </c>
      <c r="I61" s="2"/>
      <c r="J61">
        <f t="shared" si="3"/>
        <v>2.6394562757317002E-3</v>
      </c>
      <c r="K61">
        <f t="shared" si="0"/>
        <v>2.9284579898661425E-2</v>
      </c>
      <c r="L61">
        <f t="shared" si="1"/>
        <v>0</v>
      </c>
      <c r="M61" s="7">
        <f t="shared" si="2"/>
        <v>2.6394562757317002E-3</v>
      </c>
    </row>
    <row r="62" spans="1:13" x14ac:dyDescent="0.25">
      <c r="A62">
        <v>60</v>
      </c>
      <c r="B62" t="s">
        <v>60</v>
      </c>
      <c r="C62">
        <v>0.38723000000000002</v>
      </c>
      <c r="D62">
        <v>13.2616</v>
      </c>
      <c r="E62">
        <v>1856.98</v>
      </c>
      <c r="F62" s="1">
        <f t="shared" si="4"/>
        <v>6.1186003851626619E-2</v>
      </c>
      <c r="G62" s="2"/>
      <c r="H62" s="3">
        <f t="shared" si="5"/>
        <v>6.1186003851626619E-2</v>
      </c>
      <c r="I62" s="2"/>
      <c r="J62">
        <f t="shared" si="3"/>
        <v>2.6515510847688818E-3</v>
      </c>
      <c r="K62">
        <f t="shared" si="0"/>
        <v>2.9378732581287325E-2</v>
      </c>
      <c r="L62">
        <f t="shared" si="1"/>
        <v>0</v>
      </c>
      <c r="M62" s="7">
        <f t="shared" si="2"/>
        <v>2.6515510847688818E-3</v>
      </c>
    </row>
    <row r="63" spans="1:13" x14ac:dyDescent="0.25">
      <c r="A63">
        <v>61</v>
      </c>
      <c r="B63" t="s">
        <v>61</v>
      </c>
      <c r="C63">
        <v>0.38960899999999998</v>
      </c>
      <c r="D63">
        <v>14.4566</v>
      </c>
      <c r="E63">
        <v>1979.67</v>
      </c>
      <c r="F63" s="1">
        <f t="shared" si="4"/>
        <v>6.6069639953042061E-2</v>
      </c>
      <c r="G63" s="2"/>
      <c r="H63" s="3">
        <f t="shared" si="5"/>
        <v>6.6069639953042061E-2</v>
      </c>
      <c r="I63" s="2"/>
      <c r="J63">
        <f t="shared" si="3"/>
        <v>2.6599843785669128E-3</v>
      </c>
      <c r="K63">
        <f t="shared" si="0"/>
        <v>2.7115919372466556E-2</v>
      </c>
      <c r="L63">
        <f t="shared" si="1"/>
        <v>0</v>
      </c>
      <c r="M63" s="7">
        <f t="shared" si="2"/>
        <v>2.6599843785669128E-3</v>
      </c>
    </row>
    <row r="64" spans="1:13" x14ac:dyDescent="0.25">
      <c r="A64">
        <v>62</v>
      </c>
      <c r="B64" t="s">
        <v>62</v>
      </c>
      <c r="C64">
        <v>0.39200400000000002</v>
      </c>
      <c r="D64">
        <v>14.745799999999999</v>
      </c>
      <c r="E64">
        <v>1941.95</v>
      </c>
      <c r="F64" s="1">
        <f t="shared" si="4"/>
        <v>-1.9053680663949055E-2</v>
      </c>
      <c r="G64" s="2"/>
      <c r="H64" s="3">
        <f t="shared" si="5"/>
        <v>-1.9053680663949055E-2</v>
      </c>
      <c r="I64" s="2"/>
      <c r="J64">
        <f t="shared" si="3"/>
        <v>2.6615180134271894E-3</v>
      </c>
      <c r="K64">
        <f t="shared" si="0"/>
        <v>2.6747209374872849E-2</v>
      </c>
      <c r="L64">
        <f t="shared" si="1"/>
        <v>0</v>
      </c>
      <c r="M64" s="7">
        <f t="shared" si="2"/>
        <v>2.6615180134271894E-3</v>
      </c>
    </row>
    <row r="65" spans="1:13" x14ac:dyDescent="0.25">
      <c r="A65">
        <v>63</v>
      </c>
      <c r="B65" t="s">
        <v>63</v>
      </c>
      <c r="C65">
        <v>0.39440900000000001</v>
      </c>
      <c r="D65">
        <v>15.1313</v>
      </c>
      <c r="E65">
        <v>2031.14</v>
      </c>
      <c r="F65" s="1">
        <f t="shared" si="4"/>
        <v>4.5928061999536578E-2</v>
      </c>
      <c r="G65" s="2"/>
      <c r="H65" s="3">
        <f t="shared" si="5"/>
        <v>4.5928061999536578E-2</v>
      </c>
      <c r="I65" s="2"/>
      <c r="J65">
        <f t="shared" si="3"/>
        <v>2.6563179529446373E-3</v>
      </c>
      <c r="K65">
        <f t="shared" si="0"/>
        <v>2.622504345297496E-2</v>
      </c>
      <c r="L65">
        <f t="shared" si="1"/>
        <v>0</v>
      </c>
      <c r="M65" s="7">
        <f t="shared" si="2"/>
        <v>2.6563179529446373E-3</v>
      </c>
    </row>
    <row r="66" spans="1:13" x14ac:dyDescent="0.25">
      <c r="A66">
        <v>64</v>
      </c>
      <c r="B66" t="s">
        <v>64</v>
      </c>
      <c r="C66">
        <v>0.39681899999999998</v>
      </c>
      <c r="D66">
        <v>15.208399999999999</v>
      </c>
      <c r="E66">
        <v>2024.87</v>
      </c>
      <c r="F66" s="1">
        <f t="shared" si="4"/>
        <v>-3.0869364002482393E-3</v>
      </c>
      <c r="G66" s="2"/>
      <c r="H66" s="3">
        <f t="shared" si="5"/>
        <v>-3.0869364002482393E-3</v>
      </c>
      <c r="I66" s="2"/>
      <c r="J66">
        <f t="shared" si="3"/>
        <v>2.645641807842393E-3</v>
      </c>
      <c r="K66">
        <f t="shared" si="0"/>
        <v>2.6250624654796034E-2</v>
      </c>
      <c r="L66">
        <f t="shared" si="1"/>
        <v>0</v>
      </c>
      <c r="M66" s="7">
        <f t="shared" si="2"/>
        <v>2.645641807842393E-3</v>
      </c>
    </row>
    <row r="67" spans="1:13" x14ac:dyDescent="0.25">
      <c r="A67">
        <v>65</v>
      </c>
      <c r="B67" t="s">
        <v>65</v>
      </c>
      <c r="C67">
        <v>0.39922999999999997</v>
      </c>
      <c r="D67">
        <v>14.938499999999999</v>
      </c>
      <c r="E67">
        <v>1873.52</v>
      </c>
      <c r="F67" s="1">
        <f t="shared" si="4"/>
        <v>-7.4745539219801718E-2</v>
      </c>
      <c r="G67" s="2"/>
      <c r="H67" s="3">
        <f t="shared" si="5"/>
        <v>-7.4745539219801718E-2</v>
      </c>
      <c r="I67" s="2"/>
      <c r="J67">
        <f t="shared" si="3"/>
        <v>2.6307104149252834E-3</v>
      </c>
      <c r="K67">
        <f t="shared" si="0"/>
        <v>2.6885965793084981E-2</v>
      </c>
      <c r="L67">
        <f t="shared" si="1"/>
        <v>0</v>
      </c>
      <c r="M67" s="7">
        <f t="shared" si="2"/>
        <v>2.6307104149252834E-3</v>
      </c>
    </row>
    <row r="68" spans="1:13" x14ac:dyDescent="0.25">
      <c r="A68">
        <v>66</v>
      </c>
      <c r="B68" t="s">
        <v>66</v>
      </c>
      <c r="C68">
        <v>0.40163599999999999</v>
      </c>
      <c r="D68">
        <v>14.7265</v>
      </c>
      <c r="E68">
        <v>1784.44</v>
      </c>
      <c r="F68" s="1">
        <f t="shared" si="4"/>
        <v>-4.7546863657713781E-2</v>
      </c>
      <c r="G68" s="2"/>
      <c r="H68" s="3">
        <f t="shared" si="5"/>
        <v>-4.7546863657713781E-2</v>
      </c>
      <c r="I68" s="2"/>
      <c r="J68">
        <f t="shared" si="3"/>
        <v>2.6094644225063807E-3</v>
      </c>
      <c r="K68">
        <f t="shared" ref="K68:K131" si="6">(C69/D68)-G68</f>
        <v>2.7435982752181443E-2</v>
      </c>
      <c r="L68">
        <f t="shared" ref="L68:L131" si="7">I68*(F68-G68)</f>
        <v>0</v>
      </c>
      <c r="M68" s="7">
        <f t="shared" ref="M68:M131" si="8">J68</f>
        <v>2.6094644225063807E-3</v>
      </c>
    </row>
    <row r="69" spans="1:13" x14ac:dyDescent="0.25">
      <c r="A69">
        <v>67</v>
      </c>
      <c r="B69" t="s">
        <v>67</v>
      </c>
      <c r="C69">
        <v>0.40403600000000001</v>
      </c>
      <c r="D69">
        <v>15.092700000000001</v>
      </c>
      <c r="E69">
        <v>1711.41</v>
      </c>
      <c r="F69" s="1">
        <f t="shared" si="4"/>
        <v>-4.0926004797023137E-2</v>
      </c>
      <c r="G69" s="2"/>
      <c r="H69" s="3">
        <f t="shared" si="5"/>
        <v>-4.0926004797023137E-2</v>
      </c>
      <c r="I69" s="2"/>
      <c r="J69">
        <f t="shared" ref="J69:J132" si="9">LOG10(C69/C68)</f>
        <v>2.5874297223483105E-3</v>
      </c>
      <c r="K69">
        <f t="shared" si="6"/>
        <v>2.6928581367151004E-2</v>
      </c>
      <c r="L69">
        <f t="shared" si="7"/>
        <v>0</v>
      </c>
      <c r="M69" s="7">
        <f t="shared" si="8"/>
        <v>2.5874297223483105E-3</v>
      </c>
    </row>
    <row r="70" spans="1:13" x14ac:dyDescent="0.25">
      <c r="A70">
        <v>68</v>
      </c>
      <c r="B70" t="s">
        <v>68</v>
      </c>
      <c r="C70">
        <v>0.40642499999999998</v>
      </c>
      <c r="D70">
        <v>15.1602</v>
      </c>
      <c r="E70">
        <v>1683.34</v>
      </c>
      <c r="F70" s="1">
        <f t="shared" si="4"/>
        <v>-1.6401680485681493E-2</v>
      </c>
      <c r="G70" s="2"/>
      <c r="H70" s="3">
        <f t="shared" si="5"/>
        <v>-1.6401680485681493E-2</v>
      </c>
      <c r="I70" s="2"/>
      <c r="J70">
        <f t="shared" si="9"/>
        <v>2.5603515093306282E-3</v>
      </c>
      <c r="K70">
        <f t="shared" si="6"/>
        <v>2.6965343465125791E-2</v>
      </c>
      <c r="L70">
        <f t="shared" si="7"/>
        <v>0</v>
      </c>
      <c r="M70" s="7">
        <f t="shared" si="8"/>
        <v>2.5603515093306282E-3</v>
      </c>
    </row>
    <row r="71" spans="1:13" x14ac:dyDescent="0.25">
      <c r="A71">
        <v>69</v>
      </c>
      <c r="B71" t="s">
        <v>69</v>
      </c>
      <c r="C71">
        <v>0.4088</v>
      </c>
      <c r="D71">
        <v>15.9023</v>
      </c>
      <c r="E71">
        <v>1742.4</v>
      </c>
      <c r="F71" s="1">
        <f t="shared" si="4"/>
        <v>3.5085009564318662E-2</v>
      </c>
      <c r="G71" s="2"/>
      <c r="H71" s="3">
        <f t="shared" si="5"/>
        <v>3.5085009564318662E-2</v>
      </c>
      <c r="I71" s="2"/>
      <c r="J71">
        <f t="shared" si="9"/>
        <v>2.5304727225653732E-3</v>
      </c>
      <c r="K71">
        <f t="shared" si="6"/>
        <v>2.5855316526540186E-2</v>
      </c>
      <c r="L71">
        <f t="shared" si="7"/>
        <v>0</v>
      </c>
      <c r="M71" s="7">
        <f t="shared" si="8"/>
        <v>2.5304727225653732E-3</v>
      </c>
    </row>
    <row r="72" spans="1:13" x14ac:dyDescent="0.25">
      <c r="A72">
        <v>70</v>
      </c>
      <c r="B72" t="s">
        <v>70</v>
      </c>
      <c r="C72">
        <v>0.411159</v>
      </c>
      <c r="D72">
        <v>16.071899999999999</v>
      </c>
      <c r="E72">
        <v>1783.33</v>
      </c>
      <c r="F72" s="1">
        <f t="shared" si="4"/>
        <v>2.3490587695133056E-2</v>
      </c>
      <c r="G72" s="2"/>
      <c r="H72" s="3">
        <f t="shared" si="5"/>
        <v>2.3490587695133056E-2</v>
      </c>
      <c r="I72" s="2"/>
      <c r="J72">
        <f t="shared" si="9"/>
        <v>2.4989139930470233E-3</v>
      </c>
      <c r="K72">
        <f t="shared" si="6"/>
        <v>2.5727885315364081E-2</v>
      </c>
      <c r="L72">
        <f t="shared" si="7"/>
        <v>0</v>
      </c>
      <c r="M72" s="7">
        <f t="shared" si="8"/>
        <v>2.4989139930470233E-3</v>
      </c>
    </row>
    <row r="73" spans="1:13" x14ac:dyDescent="0.25">
      <c r="A73">
        <v>71</v>
      </c>
      <c r="B73" t="s">
        <v>71</v>
      </c>
      <c r="C73">
        <v>0.41349599999999997</v>
      </c>
      <c r="D73">
        <v>16.941199999999998</v>
      </c>
      <c r="E73">
        <v>1857.78</v>
      </c>
      <c r="F73" s="1">
        <f t="shared" si="4"/>
        <v>4.1747741584563736E-2</v>
      </c>
      <c r="G73" s="2"/>
      <c r="H73" s="3">
        <f t="shared" si="5"/>
        <v>4.1747741584563736E-2</v>
      </c>
      <c r="I73" s="2"/>
      <c r="J73">
        <f t="shared" si="9"/>
        <v>2.4615115927315531E-3</v>
      </c>
      <c r="K73">
        <f t="shared" si="6"/>
        <v>2.4544247160767835E-2</v>
      </c>
      <c r="L73">
        <f t="shared" si="7"/>
        <v>0</v>
      </c>
      <c r="M73" s="7">
        <f t="shared" si="8"/>
        <v>2.4615115927315531E-3</v>
      </c>
    </row>
    <row r="74" spans="1:13" x14ac:dyDescent="0.25">
      <c r="A74">
        <v>72</v>
      </c>
      <c r="B74" t="s">
        <v>72</v>
      </c>
      <c r="C74">
        <v>0.41580899999999998</v>
      </c>
      <c r="D74">
        <v>15.796200000000001</v>
      </c>
      <c r="E74">
        <v>1787.31</v>
      </c>
      <c r="F74" s="1">
        <f t="shared" ref="F74:F137" si="10">(E74-E73)/E73</f>
        <v>-3.7932370894293202E-2</v>
      </c>
      <c r="G74" s="2"/>
      <c r="H74" s="3">
        <f t="shared" ref="H74:H137" si="11">F74-G74</f>
        <v>-3.7932370894293202E-2</v>
      </c>
      <c r="I74" s="2"/>
      <c r="J74">
        <f t="shared" si="9"/>
        <v>2.4225724947429909E-3</v>
      </c>
      <c r="K74">
        <f t="shared" si="6"/>
        <v>2.6467947987490661E-2</v>
      </c>
      <c r="L74">
        <f t="shared" si="7"/>
        <v>0</v>
      </c>
      <c r="M74" s="7">
        <f t="shared" si="8"/>
        <v>2.4225724947429909E-3</v>
      </c>
    </row>
    <row r="75" spans="1:13" x14ac:dyDescent="0.25">
      <c r="A75">
        <v>73</v>
      </c>
      <c r="B75" t="s">
        <v>73</v>
      </c>
      <c r="C75">
        <v>0.41809299999999999</v>
      </c>
      <c r="D75">
        <v>16.898800000000001</v>
      </c>
      <c r="E75">
        <v>2001.5</v>
      </c>
      <c r="F75" s="1">
        <f t="shared" si="10"/>
        <v>0.11983931159116216</v>
      </c>
      <c r="G75" s="2"/>
      <c r="H75" s="3">
        <f t="shared" si="11"/>
        <v>0.11983931159116216</v>
      </c>
      <c r="I75" s="2"/>
      <c r="J75">
        <f t="shared" si="9"/>
        <v>2.3790111477749762E-3</v>
      </c>
      <c r="K75">
        <f t="shared" si="6"/>
        <v>2.4874073898738368E-2</v>
      </c>
      <c r="L75">
        <f t="shared" si="7"/>
        <v>0</v>
      </c>
      <c r="M75" s="7">
        <f t="shared" si="8"/>
        <v>2.3790111477749762E-3</v>
      </c>
    </row>
    <row r="76" spans="1:13" x14ac:dyDescent="0.25">
      <c r="A76">
        <v>74</v>
      </c>
      <c r="B76" t="s">
        <v>74</v>
      </c>
      <c r="C76">
        <v>0.42034199999999999</v>
      </c>
      <c r="D76">
        <v>16.220300000000002</v>
      </c>
      <c r="E76">
        <v>1990.82</v>
      </c>
      <c r="F76" s="1">
        <f t="shared" si="10"/>
        <v>-5.3359980014989076E-3</v>
      </c>
      <c r="G76" s="2"/>
      <c r="H76" s="3">
        <f t="shared" si="11"/>
        <v>-5.3359980014989076E-3</v>
      </c>
      <c r="I76" s="2"/>
      <c r="J76">
        <f t="shared" si="9"/>
        <v>2.3298899315528634E-3</v>
      </c>
      <c r="K76">
        <f t="shared" si="6"/>
        <v>2.6050627916869601E-2</v>
      </c>
      <c r="L76">
        <f t="shared" si="7"/>
        <v>0</v>
      </c>
      <c r="M76" s="7">
        <f t="shared" si="8"/>
        <v>2.3298899315528634E-3</v>
      </c>
    </row>
    <row r="77" spans="1:13" x14ac:dyDescent="0.25">
      <c r="A77">
        <v>75</v>
      </c>
      <c r="B77" t="s">
        <v>75</v>
      </c>
      <c r="C77">
        <v>0.42254900000000001</v>
      </c>
      <c r="D77">
        <v>15.923500000000001</v>
      </c>
      <c r="E77">
        <v>1936.97</v>
      </c>
      <c r="F77" s="1">
        <f t="shared" si="10"/>
        <v>-2.7049155624315563E-2</v>
      </c>
      <c r="G77" s="2"/>
      <c r="H77" s="3">
        <f t="shared" si="11"/>
        <v>-2.7049155624315563E-2</v>
      </c>
      <c r="I77" s="2"/>
      <c r="J77">
        <f t="shared" si="9"/>
        <v>2.2742919594315727E-3</v>
      </c>
      <c r="K77">
        <f t="shared" si="6"/>
        <v>2.6671962822243853E-2</v>
      </c>
      <c r="L77">
        <f t="shared" si="7"/>
        <v>0</v>
      </c>
      <c r="M77" s="7">
        <f t="shared" si="8"/>
        <v>2.2742919594315727E-3</v>
      </c>
    </row>
    <row r="78" spans="1:13" x14ac:dyDescent="0.25">
      <c r="A78">
        <v>76</v>
      </c>
      <c r="B78" t="s">
        <v>76</v>
      </c>
      <c r="C78">
        <v>0.42471100000000001</v>
      </c>
      <c r="D78">
        <v>14.990500000000001</v>
      </c>
      <c r="E78">
        <v>1875.84</v>
      </c>
      <c r="F78" s="1">
        <f t="shared" si="10"/>
        <v>-3.1559600819837226E-2</v>
      </c>
      <c r="G78" s="2"/>
      <c r="H78" s="3">
        <f t="shared" si="11"/>
        <v>-3.1559600819837226E-2</v>
      </c>
      <c r="I78" s="2"/>
      <c r="J78">
        <f t="shared" si="9"/>
        <v>2.2164311022538239E-3</v>
      </c>
      <c r="K78">
        <f t="shared" si="6"/>
        <v>2.8472966211934223E-2</v>
      </c>
      <c r="L78">
        <f t="shared" si="7"/>
        <v>0</v>
      </c>
      <c r="M78" s="7">
        <f t="shared" si="8"/>
        <v>2.2164311022538239E-3</v>
      </c>
    </row>
    <row r="79" spans="1:13" x14ac:dyDescent="0.25">
      <c r="A79">
        <v>77</v>
      </c>
      <c r="B79" t="s">
        <v>77</v>
      </c>
      <c r="C79">
        <v>0.42682399999999998</v>
      </c>
      <c r="D79">
        <v>15.584199999999999</v>
      </c>
      <c r="E79">
        <v>1941.15</v>
      </c>
      <c r="F79" s="1">
        <f t="shared" si="10"/>
        <v>3.4816402251791292E-2</v>
      </c>
      <c r="G79" s="2"/>
      <c r="H79" s="3">
        <f t="shared" si="11"/>
        <v>3.4816402251791292E-2</v>
      </c>
      <c r="I79" s="2"/>
      <c r="J79">
        <f t="shared" si="9"/>
        <v>2.1553221505378529E-3</v>
      </c>
      <c r="K79">
        <f t="shared" si="6"/>
        <v>2.7520629868713186E-2</v>
      </c>
      <c r="L79">
        <f t="shared" si="7"/>
        <v>0</v>
      </c>
      <c r="M79" s="7">
        <f t="shared" si="8"/>
        <v>2.1553221505378529E-3</v>
      </c>
    </row>
    <row r="80" spans="1:13" x14ac:dyDescent="0.25">
      <c r="A80">
        <v>78</v>
      </c>
      <c r="B80" t="s">
        <v>78</v>
      </c>
      <c r="C80">
        <v>0.42888700000000002</v>
      </c>
      <c r="D80">
        <v>16.729199999999999</v>
      </c>
      <c r="E80">
        <v>2129.0300000000002</v>
      </c>
      <c r="F80" s="1">
        <f t="shared" si="10"/>
        <v>9.6787986502846299E-2</v>
      </c>
      <c r="G80" s="2"/>
      <c r="H80" s="3">
        <f t="shared" si="11"/>
        <v>9.6787986502846299E-2</v>
      </c>
      <c r="I80" s="2"/>
      <c r="J80">
        <f t="shared" si="9"/>
        <v>2.0940510335843389E-3</v>
      </c>
      <c r="K80">
        <f t="shared" si="6"/>
        <v>2.5757358391315786E-2</v>
      </c>
      <c r="L80">
        <f t="shared" si="7"/>
        <v>0</v>
      </c>
      <c r="M80" s="7">
        <f t="shared" si="8"/>
        <v>2.0940510335843389E-3</v>
      </c>
    </row>
    <row r="81" spans="1:13" x14ac:dyDescent="0.25">
      <c r="A81">
        <v>79</v>
      </c>
      <c r="B81" t="s">
        <v>79</v>
      </c>
      <c r="C81">
        <v>0.43090000000000001</v>
      </c>
      <c r="D81">
        <v>16.3687</v>
      </c>
      <c r="E81">
        <v>2185.12</v>
      </c>
      <c r="F81" s="1">
        <f t="shared" si="10"/>
        <v>2.6345330972320582E-2</v>
      </c>
      <c r="G81" s="2"/>
      <c r="H81" s="3">
        <f t="shared" si="11"/>
        <v>2.6345330972320582E-2</v>
      </c>
      <c r="I81" s="2"/>
      <c r="J81">
        <f t="shared" si="9"/>
        <v>2.0336115560543092E-3</v>
      </c>
      <c r="K81">
        <f t="shared" si="6"/>
        <v>2.644461686022714E-2</v>
      </c>
      <c r="L81">
        <f t="shared" si="7"/>
        <v>0</v>
      </c>
      <c r="M81" s="7">
        <f t="shared" si="8"/>
        <v>2.0336115560543092E-3</v>
      </c>
    </row>
    <row r="82" spans="1:13" x14ac:dyDescent="0.25">
      <c r="A82">
        <v>80</v>
      </c>
      <c r="B82" t="s">
        <v>80</v>
      </c>
      <c r="C82">
        <v>0.43286400000000003</v>
      </c>
      <c r="D82">
        <v>16.305099999999999</v>
      </c>
      <c r="E82">
        <v>2116.7199999999998</v>
      </c>
      <c r="F82" s="1">
        <f t="shared" si="10"/>
        <v>-3.1302628688584654E-2</v>
      </c>
      <c r="G82" s="2"/>
      <c r="H82" s="3">
        <f t="shared" si="11"/>
        <v>-3.1302628688584654E-2</v>
      </c>
      <c r="I82" s="2"/>
      <c r="J82">
        <f t="shared" si="9"/>
        <v>1.9749742577712739E-3</v>
      </c>
      <c r="K82">
        <f t="shared" si="6"/>
        <v>2.6665337839081024E-2</v>
      </c>
      <c r="L82">
        <f t="shared" si="7"/>
        <v>0</v>
      </c>
      <c r="M82" s="7">
        <f t="shared" si="8"/>
        <v>1.9749742577712739E-3</v>
      </c>
    </row>
    <row r="83" spans="1:13" x14ac:dyDescent="0.25">
      <c r="A83">
        <v>81</v>
      </c>
      <c r="B83" t="s">
        <v>81</v>
      </c>
      <c r="C83">
        <v>0.43478099999999997</v>
      </c>
      <c r="D83">
        <v>16.877600000000001</v>
      </c>
      <c r="E83">
        <v>2169.71</v>
      </c>
      <c r="F83" s="1">
        <f t="shared" si="10"/>
        <v>2.5034014890963491E-2</v>
      </c>
      <c r="G83" s="2"/>
      <c r="H83" s="3">
        <f t="shared" si="11"/>
        <v>2.5034014890963491E-2</v>
      </c>
      <c r="I83" s="2"/>
      <c r="J83">
        <f t="shared" si="9"/>
        <v>1.9190887437122845E-3</v>
      </c>
      <c r="K83">
        <f t="shared" si="6"/>
        <v>2.5871747167843767E-2</v>
      </c>
      <c r="L83">
        <f t="shared" si="7"/>
        <v>0</v>
      </c>
      <c r="M83" s="7">
        <f t="shared" si="8"/>
        <v>1.9190887437122845E-3</v>
      </c>
    </row>
    <row r="84" spans="1:13" x14ac:dyDescent="0.25">
      <c r="A84">
        <v>82</v>
      </c>
      <c r="B84" t="s">
        <v>82</v>
      </c>
      <c r="C84">
        <v>0.43665300000000001</v>
      </c>
      <c r="D84">
        <v>17.3017</v>
      </c>
      <c r="E84">
        <v>2160.4499999999998</v>
      </c>
      <c r="F84" s="1">
        <f t="shared" si="10"/>
        <v>-4.2678514640206375E-3</v>
      </c>
      <c r="G84" s="2"/>
      <c r="H84" s="3">
        <f t="shared" si="11"/>
        <v>-4.2678514640206375E-3</v>
      </c>
      <c r="I84" s="2"/>
      <c r="J84">
        <f t="shared" si="9"/>
        <v>1.8658912108241975E-3</v>
      </c>
      <c r="K84">
        <f t="shared" si="6"/>
        <v>2.5343405561303222E-2</v>
      </c>
      <c r="L84">
        <f t="shared" si="7"/>
        <v>0</v>
      </c>
      <c r="M84" s="7">
        <f t="shared" si="8"/>
        <v>1.8658912108241975E-3</v>
      </c>
    </row>
    <row r="85" spans="1:13" x14ac:dyDescent="0.25">
      <c r="A85">
        <v>83</v>
      </c>
      <c r="B85" t="s">
        <v>83</v>
      </c>
      <c r="C85">
        <v>0.43848399999999998</v>
      </c>
      <c r="D85">
        <v>18.6798</v>
      </c>
      <c r="E85">
        <v>2290.56</v>
      </c>
      <c r="F85" s="1">
        <f t="shared" si="10"/>
        <v>6.0223564535166349E-2</v>
      </c>
      <c r="G85" s="2"/>
      <c r="H85" s="3">
        <f t="shared" si="11"/>
        <v>6.0223564535166349E-2</v>
      </c>
      <c r="I85" s="2"/>
      <c r="J85">
        <f t="shared" si="9"/>
        <v>1.8173025633315728E-3</v>
      </c>
      <c r="K85">
        <f t="shared" si="6"/>
        <v>2.3569738434030343E-2</v>
      </c>
      <c r="L85">
        <f t="shared" si="7"/>
        <v>0</v>
      </c>
      <c r="M85" s="7">
        <f t="shared" si="8"/>
        <v>1.8173025633315728E-3</v>
      </c>
    </row>
    <row r="86" spans="1:13" x14ac:dyDescent="0.25">
      <c r="A86">
        <v>84</v>
      </c>
      <c r="B86" t="s">
        <v>84</v>
      </c>
      <c r="C86">
        <v>0.440278</v>
      </c>
      <c r="D86">
        <v>18.785900000000002</v>
      </c>
      <c r="E86">
        <v>2355.9299999999998</v>
      </c>
      <c r="F86" s="1">
        <f t="shared" si="10"/>
        <v>2.8538872590108923E-2</v>
      </c>
      <c r="G86" s="2"/>
      <c r="H86" s="3">
        <f t="shared" si="11"/>
        <v>2.8538872590108923E-2</v>
      </c>
      <c r="I86" s="2"/>
      <c r="J86">
        <f t="shared" si="9"/>
        <v>1.7732341246828338E-3</v>
      </c>
      <c r="K86">
        <f t="shared" si="6"/>
        <v>2.3530413767772634E-2</v>
      </c>
      <c r="L86">
        <f t="shared" si="7"/>
        <v>0</v>
      </c>
      <c r="M86" s="7">
        <f t="shared" si="8"/>
        <v>1.7732341246828338E-3</v>
      </c>
    </row>
    <row r="87" spans="1:13" x14ac:dyDescent="0.25">
      <c r="A87">
        <v>85</v>
      </c>
      <c r="B87" t="s">
        <v>85</v>
      </c>
      <c r="C87">
        <v>0.44203999999999999</v>
      </c>
      <c r="D87">
        <v>17.110800000000001</v>
      </c>
      <c r="E87">
        <v>2144.66</v>
      </c>
      <c r="F87" s="1">
        <f t="shared" si="10"/>
        <v>-8.9675839265173418E-2</v>
      </c>
      <c r="G87" s="2"/>
      <c r="H87" s="3">
        <f t="shared" si="11"/>
        <v>-8.9675839265173418E-2</v>
      </c>
      <c r="I87" s="2"/>
      <c r="J87">
        <f t="shared" si="9"/>
        <v>1.7345852501535306E-3</v>
      </c>
      <c r="K87">
        <f t="shared" si="6"/>
        <v>2.5935315707038827E-2</v>
      </c>
      <c r="L87">
        <f t="shared" si="7"/>
        <v>0</v>
      </c>
      <c r="M87" s="7">
        <f t="shared" si="8"/>
        <v>1.7345852501535306E-3</v>
      </c>
    </row>
    <row r="88" spans="1:13" x14ac:dyDescent="0.25">
      <c r="A88">
        <v>86</v>
      </c>
      <c r="B88" t="s">
        <v>86</v>
      </c>
      <c r="C88">
        <v>0.443774</v>
      </c>
      <c r="D88">
        <v>17.3017</v>
      </c>
      <c r="E88">
        <v>2081.94</v>
      </c>
      <c r="F88" s="1">
        <f t="shared" si="10"/>
        <v>-2.9244728768196265E-2</v>
      </c>
      <c r="G88" s="2"/>
      <c r="H88" s="3">
        <f t="shared" si="11"/>
        <v>-2.9244728768196265E-2</v>
      </c>
      <c r="I88" s="2"/>
      <c r="J88">
        <f t="shared" si="9"/>
        <v>1.7002837921101569E-3</v>
      </c>
      <c r="K88">
        <f t="shared" si="6"/>
        <v>2.574810567747678E-2</v>
      </c>
      <c r="L88">
        <f t="shared" si="7"/>
        <v>0</v>
      </c>
      <c r="M88" s="7">
        <f t="shared" si="8"/>
        <v>1.7002837921101569E-3</v>
      </c>
    </row>
    <row r="89" spans="1:13" x14ac:dyDescent="0.25">
      <c r="A89">
        <v>87</v>
      </c>
      <c r="B89" t="s">
        <v>87</v>
      </c>
      <c r="C89">
        <v>0.44548599999999999</v>
      </c>
      <c r="D89">
        <v>17.428899999999999</v>
      </c>
      <c r="E89">
        <v>2186.23</v>
      </c>
      <c r="F89" s="1">
        <f t="shared" si="10"/>
        <v>5.0092701999096975E-2</v>
      </c>
      <c r="G89" s="2"/>
      <c r="H89" s="3">
        <f t="shared" si="11"/>
        <v>5.0092701999096975E-2</v>
      </c>
      <c r="I89" s="2"/>
      <c r="J89">
        <f t="shared" si="9"/>
        <v>1.6722062649845125E-3</v>
      </c>
      <c r="K89">
        <f t="shared" si="6"/>
        <v>2.5657442523624556E-2</v>
      </c>
      <c r="L89">
        <f t="shared" si="7"/>
        <v>0</v>
      </c>
      <c r="M89" s="7">
        <f t="shared" si="8"/>
        <v>1.6722062649845125E-3</v>
      </c>
    </row>
    <row r="90" spans="1:13" x14ac:dyDescent="0.25">
      <c r="A90">
        <v>88</v>
      </c>
      <c r="B90" t="s">
        <v>88</v>
      </c>
      <c r="C90">
        <v>0.447181</v>
      </c>
      <c r="D90">
        <v>16.750399999999999</v>
      </c>
      <c r="E90">
        <v>2007.38</v>
      </c>
      <c r="F90" s="1">
        <f t="shared" si="10"/>
        <v>-8.1807495094294705E-2</v>
      </c>
      <c r="G90" s="2"/>
      <c r="H90" s="3">
        <f t="shared" si="11"/>
        <v>-8.1807495094294705E-2</v>
      </c>
      <c r="I90" s="2"/>
      <c r="J90">
        <f t="shared" si="9"/>
        <v>1.6492825018112197E-3</v>
      </c>
      <c r="K90">
        <f t="shared" si="6"/>
        <v>2.6797210812876112E-2</v>
      </c>
      <c r="L90">
        <f t="shared" si="7"/>
        <v>0</v>
      </c>
      <c r="M90" s="7">
        <f t="shared" si="8"/>
        <v>1.6492825018112197E-3</v>
      </c>
    </row>
    <row r="91" spans="1:13" x14ac:dyDescent="0.25">
      <c r="A91">
        <v>89</v>
      </c>
      <c r="B91" t="s">
        <v>89</v>
      </c>
      <c r="C91">
        <v>0.44886399999999999</v>
      </c>
      <c r="D91">
        <v>15.6266</v>
      </c>
      <c r="E91">
        <v>1872.86</v>
      </c>
      <c r="F91" s="1">
        <f t="shared" si="10"/>
        <v>-6.701272305193845E-2</v>
      </c>
      <c r="G91" s="2"/>
      <c r="H91" s="3">
        <f t="shared" si="11"/>
        <v>-6.701272305193845E-2</v>
      </c>
      <c r="I91" s="2"/>
      <c r="J91">
        <f t="shared" si="9"/>
        <v>1.6314325119040985E-3</v>
      </c>
      <c r="K91">
        <f t="shared" si="6"/>
        <v>2.883154364993025E-2</v>
      </c>
      <c r="L91">
        <f t="shared" si="7"/>
        <v>0</v>
      </c>
      <c r="M91" s="7">
        <f t="shared" si="8"/>
        <v>1.6314325119040985E-3</v>
      </c>
    </row>
    <row r="92" spans="1:13" x14ac:dyDescent="0.25">
      <c r="A92">
        <v>90</v>
      </c>
      <c r="B92" t="s">
        <v>90</v>
      </c>
      <c r="C92">
        <v>0.45053900000000002</v>
      </c>
      <c r="D92">
        <v>17.4925</v>
      </c>
      <c r="E92">
        <v>2117.23</v>
      </c>
      <c r="F92" s="1">
        <f t="shared" si="10"/>
        <v>0.1304795873690506</v>
      </c>
      <c r="G92" s="2"/>
      <c r="H92" s="3">
        <f t="shared" si="11"/>
        <v>0.1304795873690506</v>
      </c>
      <c r="I92" s="2"/>
      <c r="J92">
        <f t="shared" si="9"/>
        <v>1.6176154586880155E-3</v>
      </c>
      <c r="K92">
        <f t="shared" si="6"/>
        <v>2.5851765042160926E-2</v>
      </c>
      <c r="L92">
        <f t="shared" si="7"/>
        <v>0</v>
      </c>
      <c r="M92" s="7">
        <f t="shared" si="8"/>
        <v>1.6176154586880155E-3</v>
      </c>
    </row>
    <row r="93" spans="1:13" x14ac:dyDescent="0.25">
      <c r="A93">
        <v>91</v>
      </c>
      <c r="B93" t="s">
        <v>91</v>
      </c>
      <c r="C93">
        <v>0.452212</v>
      </c>
      <c r="D93">
        <v>17.789300000000001</v>
      </c>
      <c r="E93">
        <v>2020.37</v>
      </c>
      <c r="F93" s="1">
        <f t="shared" si="10"/>
        <v>-4.5748454348370333E-2</v>
      </c>
      <c r="G93" s="2"/>
      <c r="H93" s="3">
        <f t="shared" si="11"/>
        <v>-4.5748454348370333E-2</v>
      </c>
      <c r="I93" s="2"/>
      <c r="J93">
        <f t="shared" si="9"/>
        <v>1.6096919305947765E-3</v>
      </c>
      <c r="K93">
        <f t="shared" si="6"/>
        <v>2.5514550881709792E-2</v>
      </c>
      <c r="L93">
        <f t="shared" si="7"/>
        <v>0</v>
      </c>
      <c r="M93" s="7">
        <f t="shared" si="8"/>
        <v>1.6096919305947765E-3</v>
      </c>
    </row>
    <row r="94" spans="1:13" x14ac:dyDescent="0.25">
      <c r="A94">
        <v>92</v>
      </c>
      <c r="B94" t="s">
        <v>92</v>
      </c>
      <c r="C94">
        <v>0.45388600000000001</v>
      </c>
      <c r="D94">
        <v>16.536200000000001</v>
      </c>
      <c r="E94">
        <v>1852.83</v>
      </c>
      <c r="F94" s="1">
        <f t="shared" si="10"/>
        <v>-8.2925404752594814E-2</v>
      </c>
      <c r="G94" s="2"/>
      <c r="H94" s="3">
        <f t="shared" si="11"/>
        <v>-8.2925404752594814E-2</v>
      </c>
      <c r="I94" s="2"/>
      <c r="J94">
        <f t="shared" si="9"/>
        <v>1.6047045459715364E-3</v>
      </c>
      <c r="K94">
        <f t="shared" si="6"/>
        <v>2.7549678886322128E-2</v>
      </c>
      <c r="L94">
        <f t="shared" si="7"/>
        <v>0</v>
      </c>
      <c r="M94" s="7">
        <f t="shared" si="8"/>
        <v>1.6047045459715364E-3</v>
      </c>
    </row>
    <row r="95" spans="1:13" x14ac:dyDescent="0.25">
      <c r="A95">
        <v>93</v>
      </c>
      <c r="B95" t="s">
        <v>93</v>
      </c>
      <c r="C95">
        <v>0.455567</v>
      </c>
      <c r="D95">
        <v>16.5595</v>
      </c>
      <c r="E95">
        <v>1873.6</v>
      </c>
      <c r="F95" s="1">
        <f t="shared" si="10"/>
        <v>1.1209878941942857E-2</v>
      </c>
      <c r="G95" s="2"/>
      <c r="H95" s="3">
        <f t="shared" si="11"/>
        <v>1.1209878941942857E-2</v>
      </c>
      <c r="I95" s="2"/>
      <c r="J95">
        <f t="shared" si="9"/>
        <v>1.6054702232501574E-3</v>
      </c>
      <c r="K95">
        <f t="shared" si="6"/>
        <v>2.761291101784474E-2</v>
      </c>
      <c r="L95">
        <f t="shared" si="7"/>
        <v>0</v>
      </c>
      <c r="M95" s="7">
        <f t="shared" si="8"/>
        <v>1.6054702232501574E-3</v>
      </c>
    </row>
    <row r="96" spans="1:13" x14ac:dyDescent="0.25">
      <c r="A96">
        <v>94</v>
      </c>
      <c r="B96" t="s">
        <v>94</v>
      </c>
      <c r="C96">
        <v>0.457256</v>
      </c>
      <c r="D96">
        <v>17.235900000000001</v>
      </c>
      <c r="E96">
        <v>1982.71</v>
      </c>
      <c r="F96" s="1">
        <f t="shared" si="10"/>
        <v>5.8235482493595288E-2</v>
      </c>
      <c r="G96" s="2"/>
      <c r="H96" s="3">
        <f t="shared" si="11"/>
        <v>5.8235482493595288E-2</v>
      </c>
      <c r="I96" s="2"/>
      <c r="J96">
        <f t="shared" si="9"/>
        <v>1.6071554223310357E-3</v>
      </c>
      <c r="K96">
        <f t="shared" si="6"/>
        <v>2.6627968368347459E-2</v>
      </c>
      <c r="L96">
        <f t="shared" si="7"/>
        <v>0</v>
      </c>
      <c r="M96" s="7">
        <f t="shared" si="8"/>
        <v>1.6071554223310357E-3</v>
      </c>
    </row>
    <row r="97" spans="1:13" x14ac:dyDescent="0.25">
      <c r="A97">
        <v>95</v>
      </c>
      <c r="B97" t="s">
        <v>95</v>
      </c>
      <c r="C97">
        <v>0.458957</v>
      </c>
      <c r="D97">
        <v>16.652799999999999</v>
      </c>
      <c r="E97">
        <v>1881.15</v>
      </c>
      <c r="F97" s="1">
        <f t="shared" si="10"/>
        <v>-5.1222821290052477E-2</v>
      </c>
      <c r="G97" s="2"/>
      <c r="H97" s="3">
        <f t="shared" si="11"/>
        <v>-5.1222821290052477E-2</v>
      </c>
      <c r="I97" s="2"/>
      <c r="J97">
        <f t="shared" si="9"/>
        <v>1.6125852012046818E-3</v>
      </c>
      <c r="K97">
        <f t="shared" si="6"/>
        <v>2.766327584550346E-2</v>
      </c>
      <c r="L97">
        <f t="shared" si="7"/>
        <v>0</v>
      </c>
      <c r="M97" s="7">
        <f t="shared" si="8"/>
        <v>1.6125852012046818E-3</v>
      </c>
    </row>
    <row r="98" spans="1:13" x14ac:dyDescent="0.25">
      <c r="A98">
        <v>96</v>
      </c>
      <c r="B98" t="s">
        <v>96</v>
      </c>
      <c r="C98">
        <v>0.460671</v>
      </c>
      <c r="D98">
        <v>17.375900000000001</v>
      </c>
      <c r="E98">
        <v>1816.1</v>
      </c>
      <c r="F98" s="1">
        <f t="shared" si="10"/>
        <v>-3.4579911224517014E-2</v>
      </c>
      <c r="G98" s="2"/>
      <c r="H98" s="3">
        <f t="shared" si="11"/>
        <v>-3.4579911224517014E-2</v>
      </c>
      <c r="I98" s="2"/>
      <c r="J98">
        <f t="shared" si="9"/>
        <v>1.6188754668458383E-3</v>
      </c>
      <c r="K98">
        <f t="shared" si="6"/>
        <v>2.6611456097238126E-2</v>
      </c>
      <c r="L98">
        <f t="shared" si="7"/>
        <v>0</v>
      </c>
      <c r="M98" s="7">
        <f t="shared" si="8"/>
        <v>1.6188754668458383E-3</v>
      </c>
    </row>
    <row r="99" spans="1:13" x14ac:dyDescent="0.25">
      <c r="A99">
        <v>97</v>
      </c>
      <c r="B99" t="s">
        <v>97</v>
      </c>
      <c r="C99">
        <v>0.46239799999999998</v>
      </c>
      <c r="D99">
        <v>17.609100000000002</v>
      </c>
      <c r="E99">
        <v>1807.35</v>
      </c>
      <c r="F99" s="1">
        <f t="shared" si="10"/>
        <v>-4.8180166290402509E-3</v>
      </c>
      <c r="G99" s="2"/>
      <c r="H99" s="3">
        <f t="shared" si="11"/>
        <v>-4.8180166290402509E-3</v>
      </c>
      <c r="I99" s="2"/>
      <c r="J99">
        <f t="shared" si="9"/>
        <v>1.6250734135304131E-3</v>
      </c>
      <c r="K99">
        <f t="shared" si="6"/>
        <v>2.6357905855495169E-2</v>
      </c>
      <c r="L99">
        <f t="shared" si="7"/>
        <v>0</v>
      </c>
      <c r="M99" s="7">
        <f t="shared" si="8"/>
        <v>1.6250734135304131E-3</v>
      </c>
    </row>
    <row r="100" spans="1:13" x14ac:dyDescent="0.25">
      <c r="A100">
        <v>98</v>
      </c>
      <c r="B100" t="s">
        <v>98</v>
      </c>
      <c r="C100">
        <v>0.46413900000000002</v>
      </c>
      <c r="D100">
        <v>18.1922</v>
      </c>
      <c r="E100">
        <v>1864</v>
      </c>
      <c r="F100" s="1">
        <f t="shared" si="10"/>
        <v>3.1344233269704314E-2</v>
      </c>
      <c r="G100" s="2"/>
      <c r="H100" s="3">
        <f t="shared" si="11"/>
        <v>3.1344233269704314E-2</v>
      </c>
      <c r="I100" s="2"/>
      <c r="J100">
        <f t="shared" si="9"/>
        <v>1.632115248242347E-3</v>
      </c>
      <c r="K100">
        <f t="shared" si="6"/>
        <v>2.5609437011466452E-2</v>
      </c>
      <c r="L100">
        <f t="shared" si="7"/>
        <v>0</v>
      </c>
      <c r="M100" s="7">
        <f t="shared" si="8"/>
        <v>1.632115248242347E-3</v>
      </c>
    </row>
    <row r="101" spans="1:13" x14ac:dyDescent="0.25">
      <c r="A101">
        <v>99</v>
      </c>
      <c r="B101" t="s">
        <v>99</v>
      </c>
      <c r="C101">
        <v>0.46589199999999997</v>
      </c>
      <c r="D101">
        <v>18.542000000000002</v>
      </c>
      <c r="E101">
        <v>1936.85</v>
      </c>
      <c r="F101" s="1">
        <f t="shared" si="10"/>
        <v>3.9082618025751026E-2</v>
      </c>
      <c r="G101" s="2"/>
      <c r="H101" s="3">
        <f t="shared" si="11"/>
        <v>3.9082618025751026E-2</v>
      </c>
      <c r="I101" s="2"/>
      <c r="J101">
        <f t="shared" si="9"/>
        <v>1.637190864344157E-3</v>
      </c>
      <c r="K101">
        <f t="shared" si="6"/>
        <v>2.5221335346780283E-2</v>
      </c>
      <c r="L101">
        <f t="shared" si="7"/>
        <v>0</v>
      </c>
      <c r="M101" s="7">
        <f t="shared" si="8"/>
        <v>1.637190864344157E-3</v>
      </c>
    </row>
    <row r="102" spans="1:13" x14ac:dyDescent="0.25">
      <c r="A102">
        <v>100</v>
      </c>
      <c r="B102" t="s">
        <v>100</v>
      </c>
      <c r="C102">
        <v>0.46765400000000001</v>
      </c>
      <c r="D102">
        <v>18.1922</v>
      </c>
      <c r="E102">
        <v>1971.3</v>
      </c>
      <c r="F102" s="1">
        <f t="shared" si="10"/>
        <v>1.7786612282830395E-2</v>
      </c>
      <c r="G102" s="2"/>
      <c r="H102" s="3">
        <f t="shared" si="11"/>
        <v>1.7786612282830395E-2</v>
      </c>
      <c r="I102" s="2"/>
      <c r="J102">
        <f t="shared" si="9"/>
        <v>1.639400277633963E-3</v>
      </c>
      <c r="K102">
        <f t="shared" si="6"/>
        <v>2.5803586152307035E-2</v>
      </c>
      <c r="L102">
        <f t="shared" si="7"/>
        <v>0</v>
      </c>
      <c r="M102" s="7">
        <f t="shared" si="8"/>
        <v>1.639400277633963E-3</v>
      </c>
    </row>
    <row r="103" spans="1:13" x14ac:dyDescent="0.25">
      <c r="A103">
        <v>101</v>
      </c>
      <c r="B103" t="s">
        <v>101</v>
      </c>
      <c r="C103">
        <v>0.46942400000000001</v>
      </c>
      <c r="D103">
        <v>18.168900000000001</v>
      </c>
      <c r="E103">
        <v>1879.68</v>
      </c>
      <c r="F103" s="1">
        <f t="shared" si="10"/>
        <v>-4.6476944148531374E-2</v>
      </c>
      <c r="G103" s="2"/>
      <c r="H103" s="3">
        <f t="shared" si="11"/>
        <v>-4.6476944148531374E-2</v>
      </c>
      <c r="I103" s="2"/>
      <c r="J103">
        <f t="shared" si="9"/>
        <v>1.6406364190600907E-3</v>
      </c>
      <c r="K103">
        <f t="shared" si="6"/>
        <v>2.5934481449069562E-2</v>
      </c>
      <c r="L103">
        <f t="shared" si="7"/>
        <v>0</v>
      </c>
      <c r="M103" s="7">
        <f t="shared" si="8"/>
        <v>1.6406364190600907E-3</v>
      </c>
    </row>
    <row r="104" spans="1:13" x14ac:dyDescent="0.25">
      <c r="A104">
        <v>102</v>
      </c>
      <c r="B104" t="s">
        <v>102</v>
      </c>
      <c r="C104">
        <v>0.47120099999999998</v>
      </c>
      <c r="D104">
        <v>18.775300000000001</v>
      </c>
      <c r="E104">
        <v>1960.03</v>
      </c>
      <c r="F104" s="1">
        <f t="shared" si="10"/>
        <v>4.2746637725570261E-2</v>
      </c>
      <c r="G104" s="2"/>
      <c r="H104" s="3">
        <f t="shared" si="11"/>
        <v>4.2746637725570261E-2</v>
      </c>
      <c r="I104" s="2"/>
      <c r="J104">
        <f t="shared" si="9"/>
        <v>1.6409136743100617E-3</v>
      </c>
      <c r="K104">
        <f t="shared" si="6"/>
        <v>2.5192034215165669E-2</v>
      </c>
      <c r="L104">
        <f t="shared" si="7"/>
        <v>0</v>
      </c>
      <c r="M104" s="7">
        <f t="shared" si="8"/>
        <v>1.6409136743100617E-3</v>
      </c>
    </row>
    <row r="105" spans="1:13" x14ac:dyDescent="0.25">
      <c r="A105">
        <v>103</v>
      </c>
      <c r="B105" t="s">
        <v>103</v>
      </c>
      <c r="C105">
        <v>0.47298800000000002</v>
      </c>
      <c r="D105">
        <v>18.705300000000001</v>
      </c>
      <c r="E105">
        <v>1881.69</v>
      </c>
      <c r="F105" s="1">
        <f t="shared" si="10"/>
        <v>-3.9968775988122589E-2</v>
      </c>
      <c r="G105" s="2"/>
      <c r="H105" s="3">
        <f t="shared" si="11"/>
        <v>-3.9968775988122589E-2</v>
      </c>
      <c r="I105" s="2"/>
      <c r="J105">
        <f t="shared" si="9"/>
        <v>1.6439191005609161E-3</v>
      </c>
      <c r="K105">
        <f t="shared" si="6"/>
        <v>2.538253863878152E-2</v>
      </c>
      <c r="L105">
        <f t="shared" si="7"/>
        <v>0</v>
      </c>
      <c r="M105" s="7">
        <f t="shared" si="8"/>
        <v>1.6439191005609161E-3</v>
      </c>
    </row>
    <row r="106" spans="1:13" x14ac:dyDescent="0.25">
      <c r="A106">
        <v>104</v>
      </c>
      <c r="B106" t="s">
        <v>104</v>
      </c>
      <c r="C106">
        <v>0.47478799999999999</v>
      </c>
      <c r="D106">
        <v>18.402100000000001</v>
      </c>
      <c r="E106">
        <v>1780.71</v>
      </c>
      <c r="F106" s="1">
        <f t="shared" si="10"/>
        <v>-5.3664524974889605E-2</v>
      </c>
      <c r="G106" s="2"/>
      <c r="H106" s="3">
        <f t="shared" si="11"/>
        <v>-5.3664524974889605E-2</v>
      </c>
      <c r="I106" s="2"/>
      <c r="J106">
        <f t="shared" si="9"/>
        <v>1.6496113159667554E-3</v>
      </c>
      <c r="K106">
        <f t="shared" si="6"/>
        <v>2.5899435390526082E-2</v>
      </c>
      <c r="L106">
        <f t="shared" si="7"/>
        <v>0</v>
      </c>
      <c r="M106" s="7">
        <f t="shared" si="8"/>
        <v>1.6496113159667554E-3</v>
      </c>
    </row>
    <row r="107" spans="1:13" x14ac:dyDescent="0.25">
      <c r="A107">
        <v>105</v>
      </c>
      <c r="B107" t="s">
        <v>105</v>
      </c>
      <c r="C107">
        <v>0.47660400000000003</v>
      </c>
      <c r="D107">
        <v>18.8919</v>
      </c>
      <c r="E107">
        <v>1828.74</v>
      </c>
      <c r="F107" s="1">
        <f t="shared" si="10"/>
        <v>2.6972387418501591E-2</v>
      </c>
      <c r="G107" s="2"/>
      <c r="H107" s="3">
        <f t="shared" si="11"/>
        <v>2.6972387418501591E-2</v>
      </c>
      <c r="I107" s="2"/>
      <c r="J107">
        <f t="shared" si="9"/>
        <v>1.6579490619542266E-3</v>
      </c>
      <c r="K107">
        <f t="shared" si="6"/>
        <v>2.5325298143648867E-2</v>
      </c>
      <c r="L107">
        <f t="shared" si="7"/>
        <v>0</v>
      </c>
      <c r="M107" s="7">
        <f t="shared" si="8"/>
        <v>1.6579490619542266E-3</v>
      </c>
    </row>
    <row r="108" spans="1:13" x14ac:dyDescent="0.25">
      <c r="A108">
        <v>106</v>
      </c>
      <c r="B108" t="s">
        <v>106</v>
      </c>
      <c r="C108">
        <v>0.47844300000000001</v>
      </c>
      <c r="D108">
        <v>18.6586</v>
      </c>
      <c r="E108">
        <v>1820.91</v>
      </c>
      <c r="F108" s="1">
        <f t="shared" si="10"/>
        <v>-4.2816365366317392E-3</v>
      </c>
      <c r="G108" s="2"/>
      <c r="H108" s="3">
        <f t="shared" si="11"/>
        <v>-4.2816365366317392E-3</v>
      </c>
      <c r="I108" s="2"/>
      <c r="J108">
        <f t="shared" si="9"/>
        <v>1.6725219582215988E-3</v>
      </c>
      <c r="K108">
        <f t="shared" si="6"/>
        <v>2.5742070680544092E-2</v>
      </c>
      <c r="L108">
        <f t="shared" si="7"/>
        <v>0</v>
      </c>
      <c r="M108" s="7">
        <f t="shared" si="8"/>
        <v>1.6725219582215988E-3</v>
      </c>
    </row>
    <row r="109" spans="1:13" x14ac:dyDescent="0.25">
      <c r="A109">
        <v>107</v>
      </c>
      <c r="B109" t="s">
        <v>107</v>
      </c>
      <c r="C109">
        <v>0.48031099999999999</v>
      </c>
      <c r="D109">
        <v>19.3583</v>
      </c>
      <c r="E109">
        <v>1908.38</v>
      </c>
      <c r="F109" s="1">
        <f t="shared" si="10"/>
        <v>4.8036421349764692E-2</v>
      </c>
      <c r="G109" s="2"/>
      <c r="H109" s="3">
        <f t="shared" si="11"/>
        <v>4.8036421349764692E-2</v>
      </c>
      <c r="I109" s="2"/>
      <c r="J109">
        <f t="shared" si="9"/>
        <v>1.6923279981010592E-3</v>
      </c>
      <c r="K109">
        <f t="shared" si="6"/>
        <v>2.4909883615813373E-2</v>
      </c>
      <c r="L109">
        <f t="shared" si="7"/>
        <v>0</v>
      </c>
      <c r="M109" s="7">
        <f t="shared" si="8"/>
        <v>1.6923279981010592E-3</v>
      </c>
    </row>
    <row r="110" spans="1:13" x14ac:dyDescent="0.25">
      <c r="A110">
        <v>108</v>
      </c>
      <c r="B110" t="s">
        <v>108</v>
      </c>
      <c r="C110">
        <v>0.482213</v>
      </c>
      <c r="D110">
        <v>21.7606</v>
      </c>
      <c r="E110">
        <v>2022.21</v>
      </c>
      <c r="F110" s="1">
        <f t="shared" si="10"/>
        <v>5.9647449669353023E-2</v>
      </c>
      <c r="G110" s="2"/>
      <c r="H110" s="3">
        <f t="shared" si="11"/>
        <v>5.9647449669353023E-2</v>
      </c>
      <c r="I110" s="2"/>
      <c r="J110">
        <f t="shared" si="9"/>
        <v>1.7163814715029262E-3</v>
      </c>
      <c r="K110">
        <f t="shared" si="6"/>
        <v>2.2249294596656342E-2</v>
      </c>
      <c r="L110">
        <f t="shared" si="7"/>
        <v>0</v>
      </c>
      <c r="M110" s="7">
        <f t="shared" si="8"/>
        <v>1.7163814715029262E-3</v>
      </c>
    </row>
    <row r="111" spans="1:13" x14ac:dyDescent="0.25">
      <c r="A111">
        <v>109</v>
      </c>
      <c r="B111" t="s">
        <v>109</v>
      </c>
      <c r="C111">
        <v>0.48415799999999998</v>
      </c>
      <c r="D111">
        <v>20.874400000000001</v>
      </c>
      <c r="E111">
        <v>2017.19</v>
      </c>
      <c r="F111" s="1">
        <f t="shared" si="10"/>
        <v>-2.4824325861310058E-3</v>
      </c>
      <c r="G111" s="2"/>
      <c r="H111" s="3">
        <f t="shared" si="11"/>
        <v>-2.4824325861310058E-3</v>
      </c>
      <c r="I111" s="2"/>
      <c r="J111">
        <f t="shared" si="9"/>
        <v>1.7481979651841418E-3</v>
      </c>
      <c r="K111">
        <f t="shared" si="6"/>
        <v>2.3289483769593375E-2</v>
      </c>
      <c r="L111">
        <f t="shared" si="7"/>
        <v>0</v>
      </c>
      <c r="M111" s="7">
        <f t="shared" si="8"/>
        <v>1.7481979651841418E-3</v>
      </c>
    </row>
    <row r="112" spans="1:13" x14ac:dyDescent="0.25">
      <c r="A112">
        <v>110</v>
      </c>
      <c r="B112" t="s">
        <v>110</v>
      </c>
      <c r="C112">
        <v>0.48615399999999998</v>
      </c>
      <c r="D112">
        <v>21.2242</v>
      </c>
      <c r="E112">
        <v>2070.41</v>
      </c>
      <c r="F112" s="1">
        <f t="shared" si="10"/>
        <v>2.6383236085842088E-2</v>
      </c>
      <c r="G112" s="2"/>
      <c r="H112" s="3">
        <f t="shared" si="11"/>
        <v>2.6383236085842088E-2</v>
      </c>
      <c r="I112" s="2"/>
      <c r="J112">
        <f t="shared" si="9"/>
        <v>1.7867510833370571E-3</v>
      </c>
      <c r="K112">
        <f t="shared" si="6"/>
        <v>2.3002468879863552E-2</v>
      </c>
      <c r="L112">
        <f t="shared" si="7"/>
        <v>0</v>
      </c>
      <c r="M112" s="7">
        <f t="shared" si="8"/>
        <v>1.7867510833370571E-3</v>
      </c>
    </row>
    <row r="113" spans="1:13" x14ac:dyDescent="0.25">
      <c r="A113">
        <v>111</v>
      </c>
      <c r="B113" t="s">
        <v>111</v>
      </c>
      <c r="C113">
        <v>0.488209</v>
      </c>
      <c r="D113">
        <v>21.643999999999998</v>
      </c>
      <c r="E113">
        <v>2136.8000000000002</v>
      </c>
      <c r="F113" s="1">
        <f t="shared" si="10"/>
        <v>3.2066112509116715E-2</v>
      </c>
      <c r="G113" s="2"/>
      <c r="H113" s="3">
        <f t="shared" si="11"/>
        <v>3.2066112509116715E-2</v>
      </c>
      <c r="I113" s="2"/>
      <c r="J113">
        <f t="shared" si="9"/>
        <v>1.83191784501388E-3</v>
      </c>
      <c r="K113">
        <f t="shared" si="6"/>
        <v>2.2654407688042878E-2</v>
      </c>
      <c r="L113">
        <f t="shared" si="7"/>
        <v>0</v>
      </c>
      <c r="M113" s="7">
        <f t="shared" si="8"/>
        <v>1.83191784501388E-3</v>
      </c>
    </row>
    <row r="114" spans="1:13" x14ac:dyDescent="0.25">
      <c r="A114">
        <v>112</v>
      </c>
      <c r="B114" t="s">
        <v>112</v>
      </c>
      <c r="C114">
        <v>0.49033199999999999</v>
      </c>
      <c r="D114">
        <v>21.410799999999998</v>
      </c>
      <c r="E114">
        <v>2121.1</v>
      </c>
      <c r="F114" s="1">
        <f t="shared" si="10"/>
        <v>-7.3474354174467762E-3</v>
      </c>
      <c r="G114" s="2"/>
      <c r="H114" s="3">
        <f t="shared" si="11"/>
        <v>-7.3474354174467762E-3</v>
      </c>
      <c r="I114" s="2"/>
      <c r="J114">
        <f t="shared" si="9"/>
        <v>1.8844558004343487E-3</v>
      </c>
      <c r="K114">
        <f t="shared" si="6"/>
        <v>2.3003857866123641E-2</v>
      </c>
      <c r="L114">
        <f t="shared" si="7"/>
        <v>0</v>
      </c>
      <c r="M114" s="7">
        <f t="shared" si="8"/>
        <v>1.8844558004343487E-3</v>
      </c>
    </row>
    <row r="115" spans="1:13" x14ac:dyDescent="0.25">
      <c r="A115">
        <v>113</v>
      </c>
      <c r="B115" t="s">
        <v>113</v>
      </c>
      <c r="C115">
        <v>0.492531</v>
      </c>
      <c r="D115">
        <v>21.014299999999999</v>
      </c>
      <c r="E115">
        <v>2111.8000000000002</v>
      </c>
      <c r="F115" s="1">
        <f t="shared" si="10"/>
        <v>-4.3845174673517173E-3</v>
      </c>
      <c r="G115" s="2"/>
      <c r="H115" s="3">
        <f t="shared" si="11"/>
        <v>-4.3845174673517173E-3</v>
      </c>
      <c r="I115" s="2"/>
      <c r="J115">
        <f t="shared" si="9"/>
        <v>1.9433332198131705E-3</v>
      </c>
      <c r="K115">
        <f t="shared" si="6"/>
        <v>2.3546632531181149E-2</v>
      </c>
      <c r="L115">
        <f t="shared" si="7"/>
        <v>0</v>
      </c>
      <c r="M115" s="7">
        <f t="shared" si="8"/>
        <v>1.9433332198131705E-3</v>
      </c>
    </row>
    <row r="116" spans="1:13" x14ac:dyDescent="0.25">
      <c r="A116">
        <v>114</v>
      </c>
      <c r="B116" t="s">
        <v>114</v>
      </c>
      <c r="C116">
        <v>0.49481599999999998</v>
      </c>
      <c r="D116">
        <v>20.734400000000001</v>
      </c>
      <c r="E116">
        <v>2023.41</v>
      </c>
      <c r="F116" s="1">
        <f t="shared" si="10"/>
        <v>-4.1855289326640822E-2</v>
      </c>
      <c r="G116" s="2"/>
      <c r="H116" s="3">
        <f t="shared" si="11"/>
        <v>-4.1855289326640822E-2</v>
      </c>
      <c r="I116" s="2"/>
      <c r="J116">
        <f t="shared" si="9"/>
        <v>2.0101639298471829E-3</v>
      </c>
      <c r="K116">
        <f t="shared" si="6"/>
        <v>2.3979280808704376E-2</v>
      </c>
      <c r="L116">
        <f t="shared" si="7"/>
        <v>0</v>
      </c>
      <c r="M116" s="7">
        <f t="shared" si="8"/>
        <v>2.0101639298471829E-3</v>
      </c>
    </row>
    <row r="117" spans="1:13" x14ac:dyDescent="0.25">
      <c r="A117">
        <v>115</v>
      </c>
      <c r="B117" t="s">
        <v>115</v>
      </c>
      <c r="C117">
        <v>0.49719600000000003</v>
      </c>
      <c r="D117">
        <v>20.384599999999999</v>
      </c>
      <c r="E117">
        <v>1976.98</v>
      </c>
      <c r="F117" s="1">
        <f t="shared" si="10"/>
        <v>-2.2946412244676098E-2</v>
      </c>
      <c r="G117" s="2"/>
      <c r="H117" s="3">
        <f t="shared" si="11"/>
        <v>-2.2946412244676098E-2</v>
      </c>
      <c r="I117" s="2"/>
      <c r="J117">
        <f t="shared" si="9"/>
        <v>2.0838918281375568E-3</v>
      </c>
      <c r="K117">
        <f t="shared" si="6"/>
        <v>2.4512475103754795E-2</v>
      </c>
      <c r="L117">
        <f t="shared" si="7"/>
        <v>0</v>
      </c>
      <c r="M117" s="7">
        <f t="shared" si="8"/>
        <v>2.0838918281375568E-3</v>
      </c>
    </row>
    <row r="118" spans="1:13" x14ac:dyDescent="0.25">
      <c r="A118">
        <v>116</v>
      </c>
      <c r="B118" t="s">
        <v>116</v>
      </c>
      <c r="C118">
        <v>0.49967699999999998</v>
      </c>
      <c r="D118">
        <v>20.3706</v>
      </c>
      <c r="E118">
        <v>2141.84</v>
      </c>
      <c r="F118" s="1">
        <f t="shared" si="10"/>
        <v>8.3389816791267557E-2</v>
      </c>
      <c r="G118" s="2"/>
      <c r="H118" s="3">
        <f t="shared" si="11"/>
        <v>8.3389816791267557E-2</v>
      </c>
      <c r="I118" s="2"/>
      <c r="J118">
        <f t="shared" si="9"/>
        <v>2.1617334089105147E-3</v>
      </c>
      <c r="K118">
        <f t="shared" si="6"/>
        <v>2.4656563871461812E-2</v>
      </c>
      <c r="L118">
        <f t="shared" si="7"/>
        <v>0</v>
      </c>
      <c r="M118" s="7">
        <f t="shared" si="8"/>
        <v>2.1617334089105147E-3</v>
      </c>
    </row>
    <row r="119" spans="1:13" x14ac:dyDescent="0.25">
      <c r="A119">
        <v>117</v>
      </c>
      <c r="B119" t="s">
        <v>117</v>
      </c>
      <c r="C119">
        <v>0.50226899999999997</v>
      </c>
      <c r="D119">
        <v>20.2424</v>
      </c>
      <c r="E119">
        <v>2140.5100000000002</v>
      </c>
      <c r="F119" s="1">
        <f t="shared" si="10"/>
        <v>-6.2096141635226121E-4</v>
      </c>
      <c r="G119" s="2"/>
      <c r="H119" s="3">
        <f t="shared" si="11"/>
        <v>-6.2096141635226121E-4</v>
      </c>
      <c r="I119" s="2"/>
      <c r="J119">
        <f t="shared" si="9"/>
        <v>2.2470149255396999E-3</v>
      </c>
      <c r="K119">
        <f t="shared" si="6"/>
        <v>2.4946547840177056E-2</v>
      </c>
      <c r="L119">
        <f t="shared" si="7"/>
        <v>0</v>
      </c>
      <c r="M119" s="7">
        <f t="shared" si="8"/>
        <v>2.2470149255396999E-3</v>
      </c>
    </row>
    <row r="120" spans="1:13" x14ac:dyDescent="0.25">
      <c r="A120">
        <v>118</v>
      </c>
      <c r="B120" t="s">
        <v>118</v>
      </c>
      <c r="C120">
        <v>0.50497800000000004</v>
      </c>
      <c r="D120">
        <v>21.499500000000001</v>
      </c>
      <c r="E120">
        <v>2318.63</v>
      </c>
      <c r="F120" s="1">
        <f t="shared" si="10"/>
        <v>8.3213813530420261E-2</v>
      </c>
      <c r="G120" s="2"/>
      <c r="H120" s="3">
        <f t="shared" si="11"/>
        <v>8.3213813530420261E-2</v>
      </c>
      <c r="I120" s="2"/>
      <c r="J120">
        <f t="shared" si="9"/>
        <v>2.3360835787427396E-3</v>
      </c>
      <c r="K120">
        <f t="shared" si="6"/>
        <v>2.3619619060908391E-2</v>
      </c>
      <c r="L120">
        <f t="shared" si="7"/>
        <v>0</v>
      </c>
      <c r="M120" s="7">
        <f t="shared" si="8"/>
        <v>2.3360835787427396E-3</v>
      </c>
    </row>
    <row r="121" spans="1:13" x14ac:dyDescent="0.25">
      <c r="A121">
        <v>119</v>
      </c>
      <c r="B121" t="s">
        <v>119</v>
      </c>
      <c r="C121">
        <v>0.50780999999999998</v>
      </c>
      <c r="D121">
        <v>20.191099999999999</v>
      </c>
      <c r="E121">
        <v>2256.9699999999998</v>
      </c>
      <c r="F121" s="1">
        <f t="shared" si="10"/>
        <v>-2.6593290003148543E-2</v>
      </c>
      <c r="G121" s="2"/>
      <c r="H121" s="3">
        <f t="shared" si="11"/>
        <v>-2.6593290003148543E-2</v>
      </c>
      <c r="I121" s="2"/>
      <c r="J121">
        <f t="shared" si="9"/>
        <v>2.4287909776543326E-3</v>
      </c>
      <c r="K121">
        <f t="shared" si="6"/>
        <v>2.5296838706162617E-2</v>
      </c>
      <c r="L121">
        <f t="shared" si="7"/>
        <v>0</v>
      </c>
      <c r="M121" s="7">
        <f t="shared" si="8"/>
        <v>2.4287909776543326E-3</v>
      </c>
    </row>
    <row r="122" spans="1:13" x14ac:dyDescent="0.25">
      <c r="A122">
        <v>120</v>
      </c>
      <c r="B122" t="s">
        <v>120</v>
      </c>
      <c r="C122">
        <v>0.51077099999999998</v>
      </c>
      <c r="D122">
        <v>22.8079</v>
      </c>
      <c r="E122">
        <v>2508.5500000000002</v>
      </c>
      <c r="F122" s="1">
        <f t="shared" si="10"/>
        <v>0.11146803014661268</v>
      </c>
      <c r="G122" s="2"/>
      <c r="H122" s="3">
        <f t="shared" si="11"/>
        <v>0.11146803014661268</v>
      </c>
      <c r="I122" s="2"/>
      <c r="J122">
        <f t="shared" si="9"/>
        <v>2.5249824672885141E-3</v>
      </c>
      <c r="K122">
        <f t="shared" si="6"/>
        <v>2.2530044414435346E-2</v>
      </c>
      <c r="L122">
        <f t="shared" si="7"/>
        <v>0</v>
      </c>
      <c r="M122" s="7">
        <f t="shared" si="8"/>
        <v>2.5249824672885141E-3</v>
      </c>
    </row>
    <row r="123" spans="1:13" x14ac:dyDescent="0.25">
      <c r="A123">
        <v>121</v>
      </c>
      <c r="B123" t="s">
        <v>121</v>
      </c>
      <c r="C123">
        <v>0.51386299999999996</v>
      </c>
      <c r="D123">
        <v>22.9619</v>
      </c>
      <c r="E123">
        <v>2600.2600000000002</v>
      </c>
      <c r="F123" s="1">
        <f t="shared" si="10"/>
        <v>3.6558968328317169E-2</v>
      </c>
      <c r="G123" s="2"/>
      <c r="H123" s="3">
        <f t="shared" si="11"/>
        <v>3.6558968328317169E-2</v>
      </c>
      <c r="I123" s="2"/>
      <c r="J123">
        <f t="shared" si="9"/>
        <v>2.6211166409843899E-3</v>
      </c>
      <c r="K123">
        <f t="shared" si="6"/>
        <v>2.251943436736507E-2</v>
      </c>
      <c r="L123">
        <f t="shared" si="7"/>
        <v>0</v>
      </c>
      <c r="M123" s="7">
        <f t="shared" si="8"/>
        <v>2.6211166409843899E-3</v>
      </c>
    </row>
    <row r="124" spans="1:13" x14ac:dyDescent="0.25">
      <c r="A124">
        <v>122</v>
      </c>
      <c r="B124" t="s">
        <v>122</v>
      </c>
      <c r="C124">
        <v>0.51708900000000002</v>
      </c>
      <c r="D124">
        <v>21.371200000000002</v>
      </c>
      <c r="E124">
        <v>2530.2800000000002</v>
      </c>
      <c r="F124" s="1">
        <f t="shared" si="10"/>
        <v>-2.6912693346050016E-2</v>
      </c>
      <c r="G124" s="2"/>
      <c r="H124" s="3">
        <f t="shared" si="11"/>
        <v>-2.6912693346050016E-2</v>
      </c>
      <c r="I124" s="2"/>
      <c r="J124">
        <f t="shared" si="9"/>
        <v>2.7179511197721897E-3</v>
      </c>
      <c r="K124">
        <f t="shared" si="6"/>
        <v>2.435291420229093E-2</v>
      </c>
      <c r="L124">
        <f t="shared" si="7"/>
        <v>0</v>
      </c>
      <c r="M124" s="7">
        <f t="shared" si="8"/>
        <v>2.7179511197721897E-3</v>
      </c>
    </row>
    <row r="125" spans="1:13" x14ac:dyDescent="0.25">
      <c r="A125">
        <v>123</v>
      </c>
      <c r="B125" t="s">
        <v>123</v>
      </c>
      <c r="C125">
        <v>0.520451</v>
      </c>
      <c r="D125">
        <v>22.166499999999999</v>
      </c>
      <c r="E125">
        <v>2655.31</v>
      </c>
      <c r="F125" s="1">
        <f t="shared" si="10"/>
        <v>4.9413503643865396E-2</v>
      </c>
      <c r="G125" s="2"/>
      <c r="H125" s="3">
        <f t="shared" si="11"/>
        <v>4.9413503643865396E-2</v>
      </c>
      <c r="I125" s="2"/>
      <c r="J125">
        <f t="shared" si="9"/>
        <v>2.814548178368024E-3</v>
      </c>
      <c r="K125">
        <f t="shared" si="6"/>
        <v>2.3636884487853296E-2</v>
      </c>
      <c r="L125">
        <f t="shared" si="7"/>
        <v>0</v>
      </c>
      <c r="M125" s="7">
        <f t="shared" si="8"/>
        <v>2.814548178368024E-3</v>
      </c>
    </row>
    <row r="126" spans="1:13" x14ac:dyDescent="0.25">
      <c r="A126">
        <v>124</v>
      </c>
      <c r="B126" t="s">
        <v>124</v>
      </c>
      <c r="C126">
        <v>0.52394700000000005</v>
      </c>
      <c r="D126">
        <v>23.167100000000001</v>
      </c>
      <c r="E126">
        <v>2601.4499999999998</v>
      </c>
      <c r="F126" s="1">
        <f t="shared" si="10"/>
        <v>-2.0283883990946491E-2</v>
      </c>
      <c r="G126" s="2"/>
      <c r="H126" s="3">
        <f t="shared" si="11"/>
        <v>-2.0283883990946491E-2</v>
      </c>
      <c r="I126" s="2"/>
      <c r="J126">
        <f t="shared" si="9"/>
        <v>2.9075106991474716E-3</v>
      </c>
      <c r="K126">
        <f t="shared" si="6"/>
        <v>2.277268194983403E-2</v>
      </c>
      <c r="L126">
        <f t="shared" si="7"/>
        <v>0</v>
      </c>
      <c r="M126" s="7">
        <f t="shared" si="8"/>
        <v>2.9075106991474716E-3</v>
      </c>
    </row>
    <row r="127" spans="1:13" x14ac:dyDescent="0.25">
      <c r="A127">
        <v>125</v>
      </c>
      <c r="B127" t="s">
        <v>125</v>
      </c>
      <c r="C127">
        <v>0.52757699999999996</v>
      </c>
      <c r="D127">
        <v>24.4499</v>
      </c>
      <c r="E127">
        <v>2909.45</v>
      </c>
      <c r="F127" s="1">
        <f t="shared" si="10"/>
        <v>0.11839551019623672</v>
      </c>
      <c r="G127" s="2"/>
      <c r="H127" s="3">
        <f t="shared" si="11"/>
        <v>0.11839551019623672</v>
      </c>
      <c r="I127" s="2"/>
      <c r="J127">
        <f t="shared" si="9"/>
        <v>2.9984959578813228E-3</v>
      </c>
      <c r="K127">
        <f t="shared" si="6"/>
        <v>2.1731868024000098E-2</v>
      </c>
      <c r="L127">
        <f t="shared" si="7"/>
        <v>0</v>
      </c>
      <c r="M127" s="7">
        <f t="shared" si="8"/>
        <v>2.9984959578813228E-3</v>
      </c>
    </row>
    <row r="128" spans="1:13" x14ac:dyDescent="0.25">
      <c r="A128">
        <v>126</v>
      </c>
      <c r="B128" t="s">
        <v>126</v>
      </c>
      <c r="C128">
        <v>0.53134199999999998</v>
      </c>
      <c r="D128">
        <v>24.885999999999999</v>
      </c>
      <c r="E128">
        <v>3049.44</v>
      </c>
      <c r="F128" s="1">
        <f t="shared" si="10"/>
        <v>4.8115623227757906E-2</v>
      </c>
      <c r="G128" s="2"/>
      <c r="H128" s="3">
        <f t="shared" si="11"/>
        <v>4.8115623227757906E-2</v>
      </c>
      <c r="I128" s="2"/>
      <c r="J128">
        <f t="shared" si="9"/>
        <v>3.0882921444018237E-3</v>
      </c>
      <c r="K128">
        <f t="shared" si="6"/>
        <v>2.1507835730933057E-2</v>
      </c>
      <c r="L128">
        <f t="shared" si="7"/>
        <v>0</v>
      </c>
      <c r="M128" s="7">
        <f t="shared" si="8"/>
        <v>3.0882921444018237E-3</v>
      </c>
    </row>
    <row r="129" spans="1:13" x14ac:dyDescent="0.25">
      <c r="A129">
        <v>127</v>
      </c>
      <c r="B129" t="s">
        <v>127</v>
      </c>
      <c r="C129">
        <v>0.53524400000000005</v>
      </c>
      <c r="D129">
        <v>24.552499999999998</v>
      </c>
      <c r="E129">
        <v>2921.15</v>
      </c>
      <c r="F129" s="1">
        <f t="shared" si="10"/>
        <v>-4.2070019413400481E-2</v>
      </c>
      <c r="G129" s="2"/>
      <c r="H129" s="3">
        <f t="shared" si="11"/>
        <v>-4.2070019413400481E-2</v>
      </c>
      <c r="I129" s="2"/>
      <c r="J129">
        <f t="shared" si="9"/>
        <v>3.1776614893575159E-3</v>
      </c>
      <c r="K129">
        <f t="shared" si="6"/>
        <v>2.1964565726504431E-2</v>
      </c>
      <c r="L129">
        <f t="shared" si="7"/>
        <v>0</v>
      </c>
      <c r="M129" s="7">
        <f t="shared" si="8"/>
        <v>3.1776614893575159E-3</v>
      </c>
    </row>
    <row r="130" spans="1:13" x14ac:dyDescent="0.25">
      <c r="A130">
        <v>128</v>
      </c>
      <c r="B130" t="s">
        <v>128</v>
      </c>
      <c r="C130">
        <v>0.53928500000000001</v>
      </c>
      <c r="D130">
        <v>25.783999999999999</v>
      </c>
      <c r="E130">
        <v>3052.07</v>
      </c>
      <c r="F130" s="1">
        <f t="shared" si="10"/>
        <v>4.4817965527275239E-2</v>
      </c>
      <c r="G130" s="2"/>
      <c r="H130" s="3">
        <f t="shared" si="11"/>
        <v>4.4817965527275239E-2</v>
      </c>
      <c r="I130" s="2"/>
      <c r="J130">
        <f t="shared" si="9"/>
        <v>3.2665331043061074E-3</v>
      </c>
      <c r="K130">
        <f t="shared" si="6"/>
        <v>2.1077761402420105E-2</v>
      </c>
      <c r="L130">
        <f t="shared" si="7"/>
        <v>0</v>
      </c>
      <c r="M130" s="7">
        <f t="shared" si="8"/>
        <v>3.2665331043061074E-3</v>
      </c>
    </row>
    <row r="131" spans="1:13" x14ac:dyDescent="0.25">
      <c r="A131">
        <v>129</v>
      </c>
      <c r="B131" t="s">
        <v>129</v>
      </c>
      <c r="C131">
        <v>0.54346899999999998</v>
      </c>
      <c r="D131">
        <v>23.295400000000001</v>
      </c>
      <c r="E131">
        <v>2787.96</v>
      </c>
      <c r="F131" s="1">
        <f t="shared" si="10"/>
        <v>-8.6534712506593919E-2</v>
      </c>
      <c r="G131" s="2"/>
      <c r="H131" s="3">
        <f t="shared" si="11"/>
        <v>-8.6534712506593919E-2</v>
      </c>
      <c r="I131" s="2"/>
      <c r="J131">
        <f t="shared" si="9"/>
        <v>3.3564358233499625E-3</v>
      </c>
      <c r="K131">
        <f t="shared" si="6"/>
        <v>2.3515200425835141E-2</v>
      </c>
      <c r="L131">
        <f t="shared" si="7"/>
        <v>0</v>
      </c>
      <c r="M131" s="7">
        <f t="shared" si="8"/>
        <v>3.3564358233499625E-3</v>
      </c>
    </row>
    <row r="132" spans="1:13" x14ac:dyDescent="0.25">
      <c r="A132">
        <v>130</v>
      </c>
      <c r="B132" t="s">
        <v>130</v>
      </c>
      <c r="C132">
        <v>0.54779599999999995</v>
      </c>
      <c r="D132">
        <v>24.193300000000001</v>
      </c>
      <c r="E132">
        <v>2913.09</v>
      </c>
      <c r="F132" s="1">
        <f t="shared" si="10"/>
        <v>4.4882279516205437E-2</v>
      </c>
      <c r="G132" s="2"/>
      <c r="H132" s="3">
        <f t="shared" si="11"/>
        <v>4.4882279516205437E-2</v>
      </c>
      <c r="I132" s="2"/>
      <c r="J132">
        <f t="shared" si="9"/>
        <v>3.4440801668413064E-3</v>
      </c>
      <c r="K132">
        <f t="shared" ref="K132:K195" si="12">(C133/D132)-G132</f>
        <v>2.2827394361248775E-2</v>
      </c>
      <c r="L132">
        <f t="shared" ref="L132:L195" si="13">I132*(F132-G132)</f>
        <v>0</v>
      </c>
      <c r="M132" s="7">
        <f t="shared" ref="M132:M195" si="14">J132</f>
        <v>3.4440801668413064E-3</v>
      </c>
    </row>
    <row r="133" spans="1:13" x14ac:dyDescent="0.25">
      <c r="A133">
        <v>131</v>
      </c>
      <c r="B133" t="s">
        <v>131</v>
      </c>
      <c r="C133">
        <v>0.55227000000000004</v>
      </c>
      <c r="D133">
        <v>24.244599999999998</v>
      </c>
      <c r="E133">
        <v>3040.14</v>
      </c>
      <c r="F133" s="1">
        <f t="shared" si="10"/>
        <v>4.3613482590651072E-2</v>
      </c>
      <c r="G133" s="2"/>
      <c r="H133" s="3">
        <f t="shared" si="11"/>
        <v>4.3613482590651072E-2</v>
      </c>
      <c r="I133" s="2"/>
      <c r="J133">
        <f t="shared" ref="J133:J196" si="15">LOG10(C133/C132)</f>
        <v>3.5325957264398496E-3</v>
      </c>
      <c r="K133">
        <f t="shared" si="12"/>
        <v>2.2969733466421394E-2</v>
      </c>
      <c r="L133">
        <f t="shared" si="13"/>
        <v>0</v>
      </c>
      <c r="M133" s="7">
        <f t="shared" si="14"/>
        <v>3.5325957264398496E-3</v>
      </c>
    </row>
    <row r="134" spans="1:13" x14ac:dyDescent="0.25">
      <c r="A134">
        <v>132</v>
      </c>
      <c r="B134" t="s">
        <v>132</v>
      </c>
      <c r="C134">
        <v>0.55689200000000005</v>
      </c>
      <c r="D134">
        <v>24.6295</v>
      </c>
      <c r="E134">
        <v>3187.5</v>
      </c>
      <c r="F134" s="1">
        <f t="shared" si="10"/>
        <v>4.847145197260657E-2</v>
      </c>
      <c r="G134" s="2"/>
      <c r="H134" s="3">
        <f t="shared" si="11"/>
        <v>4.847145197260657E-2</v>
      </c>
      <c r="I134" s="2"/>
      <c r="J134">
        <f t="shared" si="15"/>
        <v>3.6195266594451865E-3</v>
      </c>
      <c r="K134">
        <f t="shared" si="12"/>
        <v>2.2804441827889318E-2</v>
      </c>
      <c r="L134">
        <f t="shared" si="13"/>
        <v>0</v>
      </c>
      <c r="M134" s="7">
        <f t="shared" si="14"/>
        <v>3.6195266594451865E-3</v>
      </c>
    </row>
    <row r="135" spans="1:13" x14ac:dyDescent="0.25">
      <c r="A135">
        <v>133</v>
      </c>
      <c r="B135" t="s">
        <v>133</v>
      </c>
      <c r="C135">
        <v>0.56166199999999999</v>
      </c>
      <c r="D135">
        <v>25.0656</v>
      </c>
      <c r="E135">
        <v>3446.7</v>
      </c>
      <c r="F135" s="1">
        <f t="shared" si="10"/>
        <v>8.1317647058823467E-2</v>
      </c>
      <c r="G135" s="2"/>
      <c r="H135" s="3">
        <f t="shared" si="11"/>
        <v>8.1317647058823467E-2</v>
      </c>
      <c r="I135" s="2"/>
      <c r="J135">
        <f t="shared" si="15"/>
        <v>3.7040629890862597E-3</v>
      </c>
      <c r="K135">
        <f t="shared" si="12"/>
        <v>2.2603887399463805E-2</v>
      </c>
      <c r="L135">
        <f t="shared" si="13"/>
        <v>0</v>
      </c>
      <c r="M135" s="7">
        <f t="shared" si="14"/>
        <v>3.7040629890862597E-3</v>
      </c>
    </row>
    <row r="136" spans="1:13" x14ac:dyDescent="0.25">
      <c r="A136">
        <v>134</v>
      </c>
      <c r="B136" t="s">
        <v>134</v>
      </c>
      <c r="C136">
        <v>0.56657999999999997</v>
      </c>
      <c r="D136">
        <v>30.3764</v>
      </c>
      <c r="E136">
        <v>3935.88</v>
      </c>
      <c r="F136" s="1">
        <f t="shared" si="10"/>
        <v>0.14192706066672478</v>
      </c>
      <c r="G136" s="2"/>
      <c r="H136" s="3">
        <f t="shared" si="11"/>
        <v>0.14192706066672478</v>
      </c>
      <c r="I136" s="2"/>
      <c r="J136">
        <f t="shared" si="15"/>
        <v>3.7861979785520708E-3</v>
      </c>
      <c r="K136">
        <f t="shared" si="12"/>
        <v>1.8818655271855785E-2</v>
      </c>
      <c r="L136">
        <f t="shared" si="13"/>
        <v>0</v>
      </c>
      <c r="M136" s="7">
        <f t="shared" si="14"/>
        <v>3.7861979785520708E-3</v>
      </c>
    </row>
    <row r="137" spans="1:13" x14ac:dyDescent="0.25">
      <c r="A137">
        <v>135</v>
      </c>
      <c r="B137" t="s">
        <v>135</v>
      </c>
      <c r="C137">
        <v>0.57164300000000001</v>
      </c>
      <c r="D137">
        <v>28.477799999999998</v>
      </c>
      <c r="E137">
        <v>3880.92</v>
      </c>
      <c r="F137" s="1">
        <f t="shared" si="10"/>
        <v>-1.3963840360986624E-2</v>
      </c>
      <c r="G137" s="2"/>
      <c r="H137" s="3">
        <f t="shared" si="11"/>
        <v>-1.3963840360986624E-2</v>
      </c>
      <c r="I137" s="2"/>
      <c r="J137">
        <f t="shared" si="15"/>
        <v>3.8636496788228805E-3</v>
      </c>
      <c r="K137">
        <f t="shared" si="12"/>
        <v>2.0256059105689346E-2</v>
      </c>
      <c r="L137">
        <f t="shared" si="13"/>
        <v>0</v>
      </c>
      <c r="M137" s="7">
        <f t="shared" si="14"/>
        <v>3.8636496788228805E-3</v>
      </c>
    </row>
    <row r="138" spans="1:13" x14ac:dyDescent="0.25">
      <c r="A138">
        <v>136</v>
      </c>
      <c r="B138" t="s">
        <v>136</v>
      </c>
      <c r="C138">
        <v>0.57684800000000003</v>
      </c>
      <c r="D138">
        <v>29.812000000000001</v>
      </c>
      <c r="E138">
        <v>4086.98</v>
      </c>
      <c r="F138" s="1">
        <f t="shared" ref="F138:F201" si="16">(E138-E137)/E137</f>
        <v>5.309565773064117E-2</v>
      </c>
      <c r="G138" s="2"/>
      <c r="H138" s="3">
        <f t="shared" ref="H138:H201" si="17">F138-G138</f>
        <v>5.309565773064117E-2</v>
      </c>
      <c r="I138" s="2"/>
      <c r="J138">
        <f t="shared" si="15"/>
        <v>3.9365014700183786E-3</v>
      </c>
      <c r="K138">
        <f t="shared" si="12"/>
        <v>1.9528746813363747E-2</v>
      </c>
      <c r="L138">
        <f t="shared" si="13"/>
        <v>0</v>
      </c>
      <c r="M138" s="7">
        <f t="shared" si="14"/>
        <v>3.9365014700183786E-3</v>
      </c>
    </row>
    <row r="139" spans="1:13" x14ac:dyDescent="0.25">
      <c r="A139">
        <v>137</v>
      </c>
      <c r="B139" t="s">
        <v>137</v>
      </c>
      <c r="C139">
        <v>0.58219100000000001</v>
      </c>
      <c r="D139">
        <v>28.8338</v>
      </c>
      <c r="E139">
        <v>4252.09</v>
      </c>
      <c r="F139" s="1">
        <f t="shared" si="16"/>
        <v>4.0399023239653761E-2</v>
      </c>
      <c r="G139" s="2"/>
      <c r="H139" s="3">
        <f t="shared" si="17"/>
        <v>4.0399023239653761E-2</v>
      </c>
      <c r="I139" s="2"/>
      <c r="J139">
        <f t="shared" si="15"/>
        <v>4.0040962452787595E-3</v>
      </c>
      <c r="K139">
        <f t="shared" si="12"/>
        <v>2.0381357989581669E-2</v>
      </c>
      <c r="L139">
        <f t="shared" si="13"/>
        <v>0</v>
      </c>
      <c r="M139" s="7">
        <f t="shared" si="14"/>
        <v>4.0040962452787595E-3</v>
      </c>
    </row>
    <row r="140" spans="1:13" x14ac:dyDescent="0.25">
      <c r="A140">
        <v>138</v>
      </c>
      <c r="B140" t="s">
        <v>138</v>
      </c>
      <c r="C140">
        <v>0.58767199999999997</v>
      </c>
      <c r="D140">
        <v>27.1309</v>
      </c>
      <c r="E140">
        <v>4095.03</v>
      </c>
      <c r="F140" s="1">
        <f t="shared" si="16"/>
        <v>-3.6937129740903872E-2</v>
      </c>
      <c r="G140" s="2"/>
      <c r="H140" s="3">
        <f t="shared" si="17"/>
        <v>-3.6937129740903872E-2</v>
      </c>
      <c r="I140" s="2"/>
      <c r="J140">
        <f t="shared" si="15"/>
        <v>4.0695115111854963E-3</v>
      </c>
      <c r="K140">
        <f t="shared" si="12"/>
        <v>2.1867796497720311E-2</v>
      </c>
      <c r="L140">
        <f t="shared" si="13"/>
        <v>0</v>
      </c>
      <c r="M140" s="7">
        <f t="shared" si="14"/>
        <v>4.0695115111854963E-3</v>
      </c>
    </row>
    <row r="141" spans="1:13" x14ac:dyDescent="0.25">
      <c r="A141">
        <v>139</v>
      </c>
      <c r="B141" t="s">
        <v>139</v>
      </c>
      <c r="C141">
        <v>0.59329299999999996</v>
      </c>
      <c r="D141">
        <v>24.244599999999998</v>
      </c>
      <c r="E141">
        <v>3729.67</v>
      </c>
      <c r="F141" s="1">
        <f t="shared" si="16"/>
        <v>-8.9220347592081153E-2</v>
      </c>
      <c r="G141" s="2"/>
      <c r="H141" s="3">
        <f t="shared" si="17"/>
        <v>-8.9220347592081153E-2</v>
      </c>
      <c r="I141" s="2"/>
      <c r="J141">
        <f t="shared" si="15"/>
        <v>4.1342253453077391E-3</v>
      </c>
      <c r="K141">
        <f t="shared" si="12"/>
        <v>2.4708718642501834E-2</v>
      </c>
      <c r="L141">
        <f t="shared" si="13"/>
        <v>0</v>
      </c>
      <c r="M141" s="7">
        <f t="shared" si="14"/>
        <v>4.1342253453077391E-3</v>
      </c>
    </row>
    <row r="142" spans="1:13" x14ac:dyDescent="0.25">
      <c r="A142">
        <v>140</v>
      </c>
      <c r="B142" t="s">
        <v>140</v>
      </c>
      <c r="C142">
        <v>0.59905299999999995</v>
      </c>
      <c r="D142">
        <v>22.830300000000001</v>
      </c>
      <c r="E142">
        <v>3039.14</v>
      </c>
      <c r="F142" s="1">
        <f t="shared" si="16"/>
        <v>-0.18514506645360052</v>
      </c>
      <c r="G142" s="2"/>
      <c r="H142" s="3">
        <f t="shared" si="17"/>
        <v>-0.18514506645360052</v>
      </c>
      <c r="I142" s="2"/>
      <c r="J142">
        <f t="shared" si="15"/>
        <v>4.1960230927544952E-3</v>
      </c>
      <c r="K142">
        <f t="shared" si="12"/>
        <v>2.6497943522424149E-2</v>
      </c>
      <c r="L142">
        <f t="shared" si="13"/>
        <v>0</v>
      </c>
      <c r="M142" s="7">
        <f t="shared" si="14"/>
        <v>4.1960230927544952E-3</v>
      </c>
    </row>
    <row r="143" spans="1:13" x14ac:dyDescent="0.25">
      <c r="A143">
        <v>141</v>
      </c>
      <c r="B143" t="s">
        <v>141</v>
      </c>
      <c r="C143">
        <v>0.60495600000000005</v>
      </c>
      <c r="D143">
        <v>25.976299999999998</v>
      </c>
      <c r="E143">
        <v>3569.6</v>
      </c>
      <c r="F143" s="1">
        <f t="shared" si="16"/>
        <v>0.174542798291622</v>
      </c>
      <c r="G143" s="2"/>
      <c r="H143" s="3">
        <f t="shared" si="17"/>
        <v>0.174542798291622</v>
      </c>
      <c r="I143" s="2"/>
      <c r="J143">
        <f t="shared" si="15"/>
        <v>4.2585410374641622E-3</v>
      </c>
      <c r="K143">
        <f t="shared" si="12"/>
        <v>2.3521517691126145E-2</v>
      </c>
      <c r="L143">
        <f t="shared" si="13"/>
        <v>0</v>
      </c>
      <c r="M143" s="7">
        <f t="shared" si="14"/>
        <v>4.2585410374641622E-3</v>
      </c>
    </row>
    <row r="144" spans="1:13" x14ac:dyDescent="0.25">
      <c r="A144">
        <v>142</v>
      </c>
      <c r="B144" t="s">
        <v>142</v>
      </c>
      <c r="C144">
        <v>0.61100200000000005</v>
      </c>
      <c r="D144">
        <v>26.784500000000001</v>
      </c>
      <c r="E144">
        <v>3649.91</v>
      </c>
      <c r="F144" s="1">
        <f t="shared" si="16"/>
        <v>2.2498319139399359E-2</v>
      </c>
      <c r="G144" s="2"/>
      <c r="H144" s="3">
        <f t="shared" si="17"/>
        <v>2.2498319139399359E-2</v>
      </c>
      <c r="I144" s="2"/>
      <c r="J144">
        <f t="shared" si="15"/>
        <v>4.3188433754565983E-3</v>
      </c>
      <c r="K144">
        <f t="shared" si="12"/>
        <v>2.304295394724561E-2</v>
      </c>
      <c r="L144">
        <f t="shared" si="13"/>
        <v>0</v>
      </c>
      <c r="M144" s="7">
        <f t="shared" si="14"/>
        <v>4.3188433754565983E-3</v>
      </c>
    </row>
    <row r="145" spans="1:13" x14ac:dyDescent="0.25">
      <c r="A145">
        <v>143</v>
      </c>
      <c r="B145" t="s">
        <v>143</v>
      </c>
      <c r="C145">
        <v>0.61719400000000002</v>
      </c>
      <c r="D145">
        <v>29.584199999999999</v>
      </c>
      <c r="E145">
        <v>3942.66</v>
      </c>
      <c r="F145" s="1">
        <f t="shared" si="16"/>
        <v>8.0207457170176799E-2</v>
      </c>
      <c r="G145" s="2"/>
      <c r="H145" s="3">
        <f t="shared" si="17"/>
        <v>8.0207457170176799E-2</v>
      </c>
      <c r="I145" s="2"/>
      <c r="J145">
        <f t="shared" si="15"/>
        <v>4.3790636279513835E-3</v>
      </c>
      <c r="K145">
        <f t="shared" si="12"/>
        <v>2.1076554376998534E-2</v>
      </c>
      <c r="L145">
        <f t="shared" si="13"/>
        <v>0</v>
      </c>
      <c r="M145" s="7">
        <f t="shared" si="14"/>
        <v>4.3790636279513835E-3</v>
      </c>
    </row>
    <row r="146" spans="1:13" x14ac:dyDescent="0.25">
      <c r="A146">
        <v>144</v>
      </c>
      <c r="B146" t="s">
        <v>144</v>
      </c>
      <c r="C146">
        <v>0.623533</v>
      </c>
      <c r="D146">
        <v>27.433399999999999</v>
      </c>
      <c r="E146">
        <v>4243.57</v>
      </c>
      <c r="F146" s="1">
        <f t="shared" si="16"/>
        <v>7.6321569701673461E-2</v>
      </c>
      <c r="G146" s="2"/>
      <c r="H146" s="3">
        <f t="shared" si="17"/>
        <v>7.6321569701673461E-2</v>
      </c>
      <c r="I146" s="2"/>
      <c r="J146">
        <f t="shared" si="15"/>
        <v>4.4377476670904243E-3</v>
      </c>
      <c r="K146">
        <f t="shared" si="12"/>
        <v>2.2965363389153368E-2</v>
      </c>
      <c r="L146">
        <f t="shared" si="13"/>
        <v>0</v>
      </c>
      <c r="M146" s="7">
        <f t="shared" si="14"/>
        <v>4.4377476670904243E-3</v>
      </c>
    </row>
    <row r="147" spans="1:13" x14ac:dyDescent="0.25">
      <c r="A147">
        <v>145</v>
      </c>
      <c r="B147" t="s">
        <v>145</v>
      </c>
      <c r="C147">
        <v>0.63001799999999997</v>
      </c>
      <c r="D147">
        <v>25.559100000000001</v>
      </c>
      <c r="E147">
        <v>4048.63</v>
      </c>
      <c r="F147" s="1">
        <f t="shared" si="16"/>
        <v>-4.5937736387051377E-2</v>
      </c>
      <c r="G147" s="2"/>
      <c r="H147" s="3">
        <f t="shared" si="17"/>
        <v>-4.5937736387051377E-2</v>
      </c>
      <c r="I147" s="2"/>
      <c r="J147">
        <f t="shared" si="15"/>
        <v>4.4935145689557268E-3</v>
      </c>
      <c r="K147">
        <f t="shared" si="12"/>
        <v>2.4908819168124072E-2</v>
      </c>
      <c r="L147">
        <f t="shared" si="13"/>
        <v>0</v>
      </c>
      <c r="M147" s="7">
        <f t="shared" si="14"/>
        <v>4.4935145689557268E-3</v>
      </c>
    </row>
    <row r="148" spans="1:13" x14ac:dyDescent="0.25">
      <c r="A148">
        <v>146</v>
      </c>
      <c r="B148" t="s">
        <v>146</v>
      </c>
      <c r="C148">
        <v>0.63664699999999996</v>
      </c>
      <c r="D148">
        <v>26.676100000000002</v>
      </c>
      <c r="E148">
        <v>4229.8500000000004</v>
      </c>
      <c r="F148" s="1">
        <f t="shared" si="16"/>
        <v>4.4760820326876068E-2</v>
      </c>
      <c r="G148" s="2"/>
      <c r="H148" s="3">
        <f t="shared" si="17"/>
        <v>4.4760820326876068E-2</v>
      </c>
      <c r="I148" s="2"/>
      <c r="J148">
        <f t="shared" si="15"/>
        <v>4.5457392514853456E-3</v>
      </c>
      <c r="K148">
        <f t="shared" si="12"/>
        <v>2.4119605189664155E-2</v>
      </c>
      <c r="L148">
        <f t="shared" si="13"/>
        <v>0</v>
      </c>
      <c r="M148" s="7">
        <f t="shared" si="14"/>
        <v>4.5457392514853456E-3</v>
      </c>
    </row>
    <row r="149" spans="1:13" x14ac:dyDescent="0.25">
      <c r="A149">
        <v>147</v>
      </c>
      <c r="B149" t="s">
        <v>147</v>
      </c>
      <c r="C149">
        <v>0.64341700000000002</v>
      </c>
      <c r="D149">
        <v>28.399000000000001</v>
      </c>
      <c r="E149">
        <v>4442.84</v>
      </c>
      <c r="F149" s="1">
        <f t="shared" si="16"/>
        <v>5.0354031466836827E-2</v>
      </c>
      <c r="G149" s="2"/>
      <c r="H149" s="3">
        <f t="shared" si="17"/>
        <v>5.0354031466836827E-2</v>
      </c>
      <c r="I149" s="2"/>
      <c r="J149">
        <f t="shared" si="15"/>
        <v>4.5938344590916993E-3</v>
      </c>
      <c r="K149">
        <f t="shared" si="12"/>
        <v>2.2899644353674423E-2</v>
      </c>
      <c r="L149">
        <f t="shared" si="13"/>
        <v>0</v>
      </c>
      <c r="M149" s="7">
        <f t="shared" si="14"/>
        <v>4.5938344590916993E-3</v>
      </c>
    </row>
    <row r="150" spans="1:13" x14ac:dyDescent="0.25">
      <c r="A150">
        <v>148</v>
      </c>
      <c r="B150" t="s">
        <v>148</v>
      </c>
      <c r="C150">
        <v>0.65032699999999999</v>
      </c>
      <c r="D150">
        <v>27.035799999999998</v>
      </c>
      <c r="E150">
        <v>4315.34</v>
      </c>
      <c r="F150" s="1">
        <f t="shared" si="16"/>
        <v>-2.8697859927433803E-2</v>
      </c>
      <c r="G150" s="2"/>
      <c r="H150" s="3">
        <f t="shared" si="17"/>
        <v>-2.8697859927433803E-2</v>
      </c>
      <c r="I150" s="2"/>
      <c r="J150">
        <f t="shared" si="15"/>
        <v>4.6392538352664405E-3</v>
      </c>
      <c r="K150">
        <f t="shared" si="12"/>
        <v>2.4315093320708102E-2</v>
      </c>
      <c r="L150">
        <f t="shared" si="13"/>
        <v>0</v>
      </c>
      <c r="M150" s="7">
        <f t="shared" si="14"/>
        <v>4.6392538352664405E-3</v>
      </c>
    </row>
    <row r="151" spans="1:13" x14ac:dyDescent="0.25">
      <c r="A151">
        <v>149</v>
      </c>
      <c r="B151" t="s">
        <v>149</v>
      </c>
      <c r="C151">
        <v>0.65737800000000002</v>
      </c>
      <c r="D151">
        <v>29.5349</v>
      </c>
      <c r="E151">
        <v>4620.67</v>
      </c>
      <c r="F151" s="1">
        <f t="shared" si="16"/>
        <v>7.0754563950928523E-2</v>
      </c>
      <c r="G151" s="2"/>
      <c r="H151" s="3">
        <f t="shared" si="17"/>
        <v>7.0754563950928523E-2</v>
      </c>
      <c r="I151" s="2"/>
      <c r="J151">
        <f t="shared" si="15"/>
        <v>4.6833805296341742E-3</v>
      </c>
      <c r="K151">
        <f t="shared" si="12"/>
        <v>2.2501345865399917E-2</v>
      </c>
      <c r="L151">
        <f t="shared" si="13"/>
        <v>0</v>
      </c>
      <c r="M151" s="7">
        <f t="shared" si="14"/>
        <v>4.6833805296341742E-3</v>
      </c>
    </row>
    <row r="152" spans="1:13" x14ac:dyDescent="0.25">
      <c r="A152">
        <v>150</v>
      </c>
      <c r="B152" t="s">
        <v>150</v>
      </c>
      <c r="C152">
        <v>0.66457500000000003</v>
      </c>
      <c r="D152">
        <v>28.039200000000001</v>
      </c>
      <c r="E152">
        <v>4377.87</v>
      </c>
      <c r="F152" s="1">
        <f t="shared" si="16"/>
        <v>-5.2546492175377199E-2</v>
      </c>
      <c r="G152" s="2"/>
      <c r="H152" s="3">
        <f t="shared" si="17"/>
        <v>-5.2546492175377199E-2</v>
      </c>
      <c r="I152" s="2"/>
      <c r="J152">
        <f t="shared" si="15"/>
        <v>4.7288341830504788E-3</v>
      </c>
      <c r="K152">
        <f t="shared" si="12"/>
        <v>2.3963700818853607E-2</v>
      </c>
      <c r="L152">
        <f t="shared" si="13"/>
        <v>0</v>
      </c>
      <c r="M152" s="7">
        <f t="shared" si="14"/>
        <v>4.7288341830504788E-3</v>
      </c>
    </row>
    <row r="153" spans="1:13" x14ac:dyDescent="0.25">
      <c r="A153">
        <v>151</v>
      </c>
      <c r="B153" t="s">
        <v>151</v>
      </c>
      <c r="C153">
        <v>0.67192300000000005</v>
      </c>
      <c r="D153">
        <v>28.114999999999998</v>
      </c>
      <c r="E153">
        <v>4550.6000000000004</v>
      </c>
      <c r="F153" s="1">
        <f t="shared" si="16"/>
        <v>3.9455260206447539E-2</v>
      </c>
      <c r="G153" s="2"/>
      <c r="H153" s="3">
        <f t="shared" si="17"/>
        <v>3.9455260206447539E-2</v>
      </c>
      <c r="I153" s="2"/>
      <c r="J153">
        <f t="shared" si="15"/>
        <v>4.7755073446040137E-3</v>
      </c>
      <c r="K153">
        <f t="shared" si="12"/>
        <v>2.4166067935265871E-2</v>
      </c>
      <c r="L153">
        <f t="shared" si="13"/>
        <v>0</v>
      </c>
      <c r="M153" s="7">
        <f t="shared" si="14"/>
        <v>4.7755073446040137E-3</v>
      </c>
    </row>
    <row r="154" spans="1:13" x14ac:dyDescent="0.25">
      <c r="A154">
        <v>152</v>
      </c>
      <c r="B154" t="s">
        <v>152</v>
      </c>
      <c r="C154">
        <v>0.67942899999999995</v>
      </c>
      <c r="D154">
        <v>27.547000000000001</v>
      </c>
      <c r="E154">
        <v>4550.57</v>
      </c>
      <c r="F154" s="1">
        <f t="shared" si="16"/>
        <v>-6.5925372479793506E-6</v>
      </c>
      <c r="G154" s="2"/>
      <c r="H154" s="3">
        <f t="shared" si="17"/>
        <v>-6.5925372479793506E-6</v>
      </c>
      <c r="I154" s="2"/>
      <c r="J154">
        <f t="shared" si="15"/>
        <v>4.8245725843036524E-3</v>
      </c>
      <c r="K154">
        <f t="shared" si="12"/>
        <v>2.4942824990017064E-2</v>
      </c>
      <c r="L154">
        <f t="shared" si="13"/>
        <v>0</v>
      </c>
      <c r="M154" s="7">
        <f t="shared" si="14"/>
        <v>4.8245725843036524E-3</v>
      </c>
    </row>
    <row r="155" spans="1:13" x14ac:dyDescent="0.25">
      <c r="A155">
        <v>153</v>
      </c>
      <c r="B155" t="s">
        <v>153</v>
      </c>
      <c r="C155">
        <v>0.68710000000000004</v>
      </c>
      <c r="D155">
        <v>28.209599999999998</v>
      </c>
      <c r="E155">
        <v>4898.5200000000004</v>
      </c>
      <c r="F155" s="1">
        <f t="shared" si="16"/>
        <v>7.6462948597648378E-2</v>
      </c>
      <c r="G155" s="2"/>
      <c r="H155" s="3">
        <f t="shared" si="17"/>
        <v>7.6462948597648378E-2</v>
      </c>
      <c r="I155" s="2"/>
      <c r="J155">
        <f t="shared" si="15"/>
        <v>4.87586866338205E-3</v>
      </c>
      <c r="K155">
        <f t="shared" si="12"/>
        <v>2.4635053315183487E-2</v>
      </c>
      <c r="L155">
        <f t="shared" si="13"/>
        <v>0</v>
      </c>
      <c r="M155" s="7">
        <f t="shared" si="14"/>
        <v>4.87586866338205E-3</v>
      </c>
    </row>
    <row r="156" spans="1:13" x14ac:dyDescent="0.25">
      <c r="A156">
        <v>154</v>
      </c>
      <c r="B156" t="s">
        <v>154</v>
      </c>
      <c r="C156">
        <v>0.69494500000000003</v>
      </c>
      <c r="D156">
        <v>27.7363</v>
      </c>
      <c r="E156">
        <v>5354.19</v>
      </c>
      <c r="F156" s="1">
        <f t="shared" si="16"/>
        <v>9.3021973983978656E-2</v>
      </c>
      <c r="G156" s="2"/>
      <c r="H156" s="3">
        <f t="shared" si="17"/>
        <v>9.3021973983978656E-2</v>
      </c>
      <c r="I156" s="2"/>
      <c r="J156">
        <f t="shared" si="15"/>
        <v>4.9304860611597062E-3</v>
      </c>
      <c r="K156">
        <f t="shared" si="12"/>
        <v>2.5344728748967957E-2</v>
      </c>
      <c r="L156">
        <f t="shared" si="13"/>
        <v>0</v>
      </c>
      <c r="M156" s="7">
        <f t="shared" si="14"/>
        <v>4.9304860611597062E-3</v>
      </c>
    </row>
    <row r="157" spans="1:13" x14ac:dyDescent="0.25">
      <c r="A157">
        <v>155</v>
      </c>
      <c r="B157" t="s">
        <v>155</v>
      </c>
      <c r="C157">
        <v>0.70296899999999996</v>
      </c>
      <c r="D157">
        <v>31.996200000000002</v>
      </c>
      <c r="E157">
        <v>5917.37</v>
      </c>
      <c r="F157" s="1">
        <f t="shared" si="16"/>
        <v>0.10518491125641793</v>
      </c>
      <c r="G157" s="2"/>
      <c r="H157" s="3">
        <f t="shared" si="17"/>
        <v>0.10518491125641793</v>
      </c>
      <c r="I157" s="2"/>
      <c r="J157">
        <f t="shared" si="15"/>
        <v>4.9857390297221166E-3</v>
      </c>
      <c r="K157">
        <f t="shared" si="12"/>
        <v>2.2227014457966883E-2</v>
      </c>
      <c r="L157">
        <f t="shared" si="13"/>
        <v>0</v>
      </c>
      <c r="M157" s="7">
        <f t="shared" si="14"/>
        <v>4.9857390297221166E-3</v>
      </c>
    </row>
    <row r="158" spans="1:13" x14ac:dyDescent="0.25">
      <c r="A158">
        <v>156</v>
      </c>
      <c r="B158" t="s">
        <v>156</v>
      </c>
      <c r="C158">
        <v>0.71118000000000003</v>
      </c>
      <c r="D158">
        <v>30.632999999999999</v>
      </c>
      <c r="E158">
        <v>5946.86</v>
      </c>
      <c r="F158" s="1">
        <f t="shared" si="16"/>
        <v>4.9836329315219065E-3</v>
      </c>
      <c r="G158" s="2"/>
      <c r="H158" s="3">
        <f t="shared" si="17"/>
        <v>4.9836329315219065E-3</v>
      </c>
      <c r="I158" s="2"/>
      <c r="J158">
        <f t="shared" si="15"/>
        <v>5.0433611529621478E-3</v>
      </c>
      <c r="K158">
        <f t="shared" si="12"/>
        <v>2.3490418829367025E-2</v>
      </c>
      <c r="L158">
        <f t="shared" si="13"/>
        <v>0</v>
      </c>
      <c r="M158" s="7">
        <f t="shared" si="14"/>
        <v>5.0433611529621478E-3</v>
      </c>
    </row>
    <row r="159" spans="1:13" x14ac:dyDescent="0.25">
      <c r="A159">
        <v>157</v>
      </c>
      <c r="B159" t="s">
        <v>157</v>
      </c>
      <c r="C159">
        <v>0.71958200000000005</v>
      </c>
      <c r="D159">
        <v>26.8843</v>
      </c>
      <c r="E159">
        <v>6477.55</v>
      </c>
      <c r="F159" s="1">
        <f t="shared" si="16"/>
        <v>8.9238690670370671E-2</v>
      </c>
      <c r="G159" s="2"/>
      <c r="H159" s="3">
        <f t="shared" si="17"/>
        <v>8.9238690670370671E-2</v>
      </c>
      <c r="I159" s="2"/>
      <c r="J159">
        <f t="shared" si="15"/>
        <v>5.1007563556229657E-3</v>
      </c>
      <c r="K159">
        <f t="shared" si="12"/>
        <v>2.7085622463668385E-2</v>
      </c>
      <c r="L159">
        <f t="shared" si="13"/>
        <v>0</v>
      </c>
      <c r="M159" s="7">
        <f t="shared" si="14"/>
        <v>5.1007563556229657E-3</v>
      </c>
    </row>
    <row r="160" spans="1:13" x14ac:dyDescent="0.25">
      <c r="A160">
        <v>158</v>
      </c>
      <c r="B160" t="s">
        <v>158</v>
      </c>
      <c r="C160">
        <v>0.72817799999999999</v>
      </c>
      <c r="D160">
        <v>27.452300000000001</v>
      </c>
      <c r="E160">
        <v>6130.27</v>
      </c>
      <c r="F160" s="1">
        <f t="shared" si="16"/>
        <v>-5.361286288797458E-2</v>
      </c>
      <c r="G160" s="2"/>
      <c r="H160" s="3">
        <f t="shared" si="17"/>
        <v>-5.361286288797458E-2</v>
      </c>
      <c r="I160" s="2"/>
      <c r="J160">
        <f t="shared" si="15"/>
        <v>5.1572625801365648E-3</v>
      </c>
      <c r="K160">
        <f t="shared" si="12"/>
        <v>2.6845400931798061E-2</v>
      </c>
      <c r="L160">
        <f t="shared" si="13"/>
        <v>0</v>
      </c>
      <c r="M160" s="7">
        <f t="shared" si="14"/>
        <v>5.1572625801365648E-3</v>
      </c>
    </row>
    <row r="161" spans="1:13" x14ac:dyDescent="0.25">
      <c r="A161">
        <v>159</v>
      </c>
      <c r="B161" t="s">
        <v>159</v>
      </c>
      <c r="C161">
        <v>0.73696799999999996</v>
      </c>
      <c r="D161">
        <v>27.395499999999998</v>
      </c>
      <c r="E161">
        <v>6562.41</v>
      </c>
      <c r="F161" s="1">
        <f t="shared" si="16"/>
        <v>7.0492816792734961E-2</v>
      </c>
      <c r="G161" s="2"/>
      <c r="H161" s="3">
        <f t="shared" si="17"/>
        <v>7.0492816792734961E-2</v>
      </c>
      <c r="I161" s="2"/>
      <c r="J161">
        <f t="shared" si="15"/>
        <v>5.211076980958065E-3</v>
      </c>
      <c r="K161">
        <f t="shared" si="12"/>
        <v>2.7228887956051176E-2</v>
      </c>
      <c r="L161">
        <f t="shared" si="13"/>
        <v>0</v>
      </c>
      <c r="M161" s="7">
        <f t="shared" si="14"/>
        <v>5.211076980958065E-3</v>
      </c>
    </row>
    <row r="162" spans="1:13" x14ac:dyDescent="0.25">
      <c r="A162">
        <v>160</v>
      </c>
      <c r="B162" t="s">
        <v>160</v>
      </c>
      <c r="C162">
        <v>0.74594899999999997</v>
      </c>
      <c r="D162">
        <v>28.493600000000001</v>
      </c>
      <c r="E162">
        <v>6673.52</v>
      </c>
      <c r="F162" s="1">
        <f t="shared" si="16"/>
        <v>1.6931279819456659E-2</v>
      </c>
      <c r="G162" s="2"/>
      <c r="H162" s="3">
        <f t="shared" si="17"/>
        <v>1.6931279819456659E-2</v>
      </c>
      <c r="I162" s="2"/>
      <c r="J162">
        <f t="shared" si="15"/>
        <v>5.2605053828395582E-3</v>
      </c>
      <c r="K162">
        <f t="shared" si="12"/>
        <v>2.6501284498975208E-2</v>
      </c>
      <c r="L162">
        <f t="shared" si="13"/>
        <v>0</v>
      </c>
      <c r="M162" s="7">
        <f t="shared" si="14"/>
        <v>5.2605053828395582E-3</v>
      </c>
    </row>
    <row r="163" spans="1:13" x14ac:dyDescent="0.25">
      <c r="A163">
        <v>161</v>
      </c>
      <c r="B163" t="s">
        <v>161</v>
      </c>
      <c r="C163">
        <v>0.75511700000000004</v>
      </c>
      <c r="D163">
        <v>28.593900000000001</v>
      </c>
      <c r="E163">
        <v>6508.47</v>
      </c>
      <c r="F163" s="1">
        <f t="shared" si="16"/>
        <v>-2.4732075426461622E-2</v>
      </c>
      <c r="G163" s="2"/>
      <c r="H163" s="3">
        <f t="shared" si="17"/>
        <v>-2.4732075426461622E-2</v>
      </c>
      <c r="I163" s="2"/>
      <c r="J163">
        <f t="shared" si="15"/>
        <v>5.3051115947668629E-3</v>
      </c>
      <c r="K163">
        <f t="shared" si="12"/>
        <v>2.6735352645144594E-2</v>
      </c>
      <c r="L163">
        <f t="shared" si="13"/>
        <v>0</v>
      </c>
      <c r="M163" s="7">
        <f t="shared" si="14"/>
        <v>5.3051115947668629E-3</v>
      </c>
    </row>
    <row r="164" spans="1:13" x14ac:dyDescent="0.25">
      <c r="A164">
        <v>162</v>
      </c>
      <c r="B164" t="s">
        <v>162</v>
      </c>
      <c r="C164">
        <v>0.76446800000000004</v>
      </c>
      <c r="D164">
        <v>28.552299999999999</v>
      </c>
      <c r="E164">
        <v>6529.91</v>
      </c>
      <c r="F164" s="1">
        <f t="shared" si="16"/>
        <v>3.2941689828791709E-3</v>
      </c>
      <c r="G164" s="2"/>
      <c r="H164" s="3">
        <f t="shared" si="17"/>
        <v>3.2941689828791709E-3</v>
      </c>
      <c r="I164" s="2"/>
      <c r="J164">
        <f t="shared" si="15"/>
        <v>5.3450632408988206E-3</v>
      </c>
      <c r="K164">
        <f t="shared" si="12"/>
        <v>2.7108078858795962E-2</v>
      </c>
      <c r="L164">
        <f t="shared" si="13"/>
        <v>0</v>
      </c>
      <c r="M164" s="7">
        <f t="shared" si="14"/>
        <v>5.3450632408988206E-3</v>
      </c>
    </row>
    <row r="165" spans="1:13" x14ac:dyDescent="0.25">
      <c r="A165">
        <v>163</v>
      </c>
      <c r="B165" t="s">
        <v>163</v>
      </c>
      <c r="C165">
        <v>0.77399799999999996</v>
      </c>
      <c r="D165">
        <v>30.1142</v>
      </c>
      <c r="E165">
        <v>6813.66</v>
      </c>
      <c r="F165" s="1">
        <f t="shared" si="16"/>
        <v>4.3453891401259742E-2</v>
      </c>
      <c r="G165" s="2"/>
      <c r="H165" s="3">
        <f t="shared" si="17"/>
        <v>4.3453891401259742E-2</v>
      </c>
      <c r="I165" s="2"/>
      <c r="J165">
        <f t="shared" si="15"/>
        <v>5.380527553504072E-3</v>
      </c>
      <c r="K165">
        <f t="shared" si="12"/>
        <v>2.6024267621255086E-2</v>
      </c>
      <c r="L165">
        <f t="shared" si="13"/>
        <v>0</v>
      </c>
      <c r="M165" s="7">
        <f t="shared" si="14"/>
        <v>5.380527553504072E-3</v>
      </c>
    </row>
    <row r="166" spans="1:13" x14ac:dyDescent="0.25">
      <c r="A166">
        <v>164</v>
      </c>
      <c r="B166" t="s">
        <v>164</v>
      </c>
      <c r="C166">
        <v>0.78369999999999995</v>
      </c>
      <c r="D166">
        <v>27.760899999999999</v>
      </c>
      <c r="E166">
        <v>6349.24</v>
      </c>
      <c r="F166" s="1">
        <f t="shared" si="16"/>
        <v>-6.8160137136282134E-2</v>
      </c>
      <c r="G166" s="2"/>
      <c r="H166" s="3">
        <f t="shared" si="17"/>
        <v>-6.8160137136282134E-2</v>
      </c>
      <c r="I166" s="2"/>
      <c r="J166">
        <f t="shared" si="15"/>
        <v>5.4100082944429171E-3</v>
      </c>
      <c r="K166">
        <f t="shared" si="12"/>
        <v>2.8585708676591895E-2</v>
      </c>
      <c r="L166">
        <f t="shared" si="13"/>
        <v>0</v>
      </c>
      <c r="M166" s="7">
        <f t="shared" si="14"/>
        <v>5.4100082944429171E-3</v>
      </c>
    </row>
    <row r="167" spans="1:13" x14ac:dyDescent="0.25">
      <c r="A167">
        <v>165</v>
      </c>
      <c r="B167" t="s">
        <v>165</v>
      </c>
      <c r="C167">
        <v>0.79356499999999996</v>
      </c>
      <c r="D167">
        <v>29.572700000000001</v>
      </c>
      <c r="E167">
        <v>6400.31</v>
      </c>
      <c r="F167" s="1">
        <f t="shared" si="16"/>
        <v>8.0434823695435392E-3</v>
      </c>
      <c r="G167" s="2"/>
      <c r="H167" s="3">
        <f t="shared" si="17"/>
        <v>8.0434823695435392E-3</v>
      </c>
      <c r="I167" s="2"/>
      <c r="J167">
        <f t="shared" si="15"/>
        <v>5.4326583433404385E-3</v>
      </c>
      <c r="K167">
        <f t="shared" si="12"/>
        <v>2.717306840430532E-2</v>
      </c>
      <c r="L167">
        <f t="shared" si="13"/>
        <v>0</v>
      </c>
      <c r="M167" s="7">
        <f t="shared" si="14"/>
        <v>5.4326583433404385E-3</v>
      </c>
    </row>
    <row r="168" spans="1:13" x14ac:dyDescent="0.25">
      <c r="A168">
        <v>166</v>
      </c>
      <c r="B168" t="s">
        <v>166</v>
      </c>
      <c r="C168">
        <v>0.80358099999999999</v>
      </c>
      <c r="D168">
        <v>31.3429</v>
      </c>
      <c r="E168">
        <v>5928.5</v>
      </c>
      <c r="F168" s="1">
        <f t="shared" si="16"/>
        <v>-7.371674184531693E-2</v>
      </c>
      <c r="G168" s="2"/>
      <c r="H168" s="3">
        <f t="shared" si="17"/>
        <v>-7.371674184531693E-2</v>
      </c>
      <c r="I168" s="2"/>
      <c r="J168">
        <f t="shared" si="15"/>
        <v>5.447154556902224E-3</v>
      </c>
      <c r="K168">
        <f t="shared" si="12"/>
        <v>2.5962179632388834E-2</v>
      </c>
      <c r="L168">
        <f t="shared" si="13"/>
        <v>0</v>
      </c>
      <c r="M168" s="7">
        <f t="shared" si="14"/>
        <v>5.447154556902224E-3</v>
      </c>
    </row>
    <row r="169" spans="1:13" x14ac:dyDescent="0.25">
      <c r="A169">
        <v>167</v>
      </c>
      <c r="B169" t="s">
        <v>167</v>
      </c>
      <c r="C169">
        <v>0.81372999999999995</v>
      </c>
      <c r="D169">
        <v>32.071800000000003</v>
      </c>
      <c r="E169">
        <v>5798.9</v>
      </c>
      <c r="F169" s="1">
        <f t="shared" si="16"/>
        <v>-2.1860504343425884E-2</v>
      </c>
      <c r="G169" s="2"/>
      <c r="H169" s="3">
        <f t="shared" si="17"/>
        <v>-2.1860504343425884E-2</v>
      </c>
      <c r="I169" s="2"/>
      <c r="J169">
        <f t="shared" si="15"/>
        <v>5.4506678725950415E-3</v>
      </c>
      <c r="K169">
        <f t="shared" si="12"/>
        <v>2.5692165703203436E-2</v>
      </c>
      <c r="L169">
        <f t="shared" si="13"/>
        <v>0</v>
      </c>
      <c r="M169" s="7">
        <f t="shared" si="14"/>
        <v>5.4506678725950415E-3</v>
      </c>
    </row>
    <row r="170" spans="1:13" x14ac:dyDescent="0.25">
      <c r="A170">
        <v>168</v>
      </c>
      <c r="B170" t="s">
        <v>168</v>
      </c>
      <c r="C170">
        <v>0.823994</v>
      </c>
      <c r="D170">
        <v>29.9892</v>
      </c>
      <c r="E170">
        <v>5826.37</v>
      </c>
      <c r="F170" s="1">
        <f t="shared" si="16"/>
        <v>4.737105313076662E-3</v>
      </c>
      <c r="G170" s="2"/>
      <c r="H170" s="3">
        <f t="shared" si="17"/>
        <v>4.737105313076662E-3</v>
      </c>
      <c r="I170" s="2"/>
      <c r="J170">
        <f t="shared" si="15"/>
        <v>5.4437218063821471E-3</v>
      </c>
      <c r="K170">
        <f t="shared" si="12"/>
        <v>2.7821549091006096E-2</v>
      </c>
      <c r="L170">
        <f t="shared" si="13"/>
        <v>0</v>
      </c>
      <c r="M170" s="7">
        <f t="shared" si="14"/>
        <v>5.4437218063821471E-3</v>
      </c>
    </row>
    <row r="171" spans="1:13" x14ac:dyDescent="0.25">
      <c r="A171">
        <v>169</v>
      </c>
      <c r="B171" t="s">
        <v>169</v>
      </c>
      <c r="C171">
        <v>0.83434600000000003</v>
      </c>
      <c r="D171">
        <v>32.884</v>
      </c>
      <c r="E171">
        <v>5291.92</v>
      </c>
      <c r="F171" s="1">
        <f t="shared" si="16"/>
        <v>-9.1729498813154647E-2</v>
      </c>
      <c r="G171" s="2"/>
      <c r="H171" s="3">
        <f t="shared" si="17"/>
        <v>-9.1729498813154647E-2</v>
      </c>
      <c r="I171" s="2"/>
      <c r="J171">
        <f t="shared" si="15"/>
        <v>5.4221388554579735E-3</v>
      </c>
      <c r="K171">
        <f t="shared" si="12"/>
        <v>2.5688906459068239E-2</v>
      </c>
      <c r="L171">
        <f t="shared" si="13"/>
        <v>0</v>
      </c>
      <c r="M171" s="7">
        <f t="shared" si="14"/>
        <v>5.4221388554579735E-3</v>
      </c>
    </row>
    <row r="172" spans="1:13" x14ac:dyDescent="0.25">
      <c r="A172">
        <v>170</v>
      </c>
      <c r="B172" t="s">
        <v>170</v>
      </c>
      <c r="C172">
        <v>0.844754</v>
      </c>
      <c r="D172">
        <v>33.633800000000001</v>
      </c>
      <c r="E172">
        <v>5210.4799999999996</v>
      </c>
      <c r="F172" s="1">
        <f t="shared" si="16"/>
        <v>-1.5389499463332875E-2</v>
      </c>
      <c r="G172" s="2"/>
      <c r="H172" s="3">
        <f t="shared" si="17"/>
        <v>-1.5389499463332875E-2</v>
      </c>
      <c r="I172" s="2"/>
      <c r="J172">
        <f t="shared" si="15"/>
        <v>5.3840686797466258E-3</v>
      </c>
      <c r="K172">
        <f t="shared" si="12"/>
        <v>2.5426208159648925E-2</v>
      </c>
      <c r="L172">
        <f t="shared" si="13"/>
        <v>0</v>
      </c>
      <c r="M172" s="7">
        <f t="shared" si="14"/>
        <v>5.3840686797466258E-3</v>
      </c>
    </row>
    <row r="173" spans="1:13" x14ac:dyDescent="0.25">
      <c r="A173">
        <v>171</v>
      </c>
      <c r="B173" t="s">
        <v>171</v>
      </c>
      <c r="C173">
        <v>0.85518000000000005</v>
      </c>
      <c r="D173">
        <v>34.716700000000003</v>
      </c>
      <c r="E173">
        <v>5572.91</v>
      </c>
      <c r="F173" s="1">
        <f t="shared" si="16"/>
        <v>6.9557891019637413E-2</v>
      </c>
      <c r="G173" s="2"/>
      <c r="H173" s="3">
        <f t="shared" si="17"/>
        <v>6.9557891019637413E-2</v>
      </c>
      <c r="I173" s="2"/>
      <c r="J173">
        <f t="shared" si="15"/>
        <v>5.32727864016514E-3</v>
      </c>
      <c r="K173">
        <f t="shared" si="12"/>
        <v>2.493261168256199E-2</v>
      </c>
      <c r="L173">
        <f t="shared" si="13"/>
        <v>0</v>
      </c>
      <c r="M173" s="7">
        <f t="shared" si="14"/>
        <v>5.32727864016514E-3</v>
      </c>
    </row>
    <row r="174" spans="1:13" x14ac:dyDescent="0.25">
      <c r="A174">
        <v>172</v>
      </c>
      <c r="B174" t="s">
        <v>172</v>
      </c>
      <c r="C174">
        <v>0.86557799999999996</v>
      </c>
      <c r="D174">
        <v>34.091900000000003</v>
      </c>
      <c r="E174">
        <v>5432.71</v>
      </c>
      <c r="F174" s="1">
        <f t="shared" si="16"/>
        <v>-2.5157413272419583E-2</v>
      </c>
      <c r="G174" s="2"/>
      <c r="H174" s="3">
        <f t="shared" si="17"/>
        <v>-2.5157413272419583E-2</v>
      </c>
      <c r="I174" s="2"/>
      <c r="J174">
        <f t="shared" si="15"/>
        <v>5.2486741161127861E-3</v>
      </c>
      <c r="K174">
        <f t="shared" si="12"/>
        <v>2.5692554536414808E-2</v>
      </c>
      <c r="L174">
        <f t="shared" si="13"/>
        <v>0</v>
      </c>
      <c r="M174" s="7">
        <f t="shared" si="14"/>
        <v>5.2486741161127861E-3</v>
      </c>
    </row>
    <row r="175" spans="1:13" x14ac:dyDescent="0.25">
      <c r="A175">
        <v>173</v>
      </c>
      <c r="B175" t="s">
        <v>173</v>
      </c>
      <c r="C175">
        <v>0.87590800000000002</v>
      </c>
      <c r="D175">
        <v>34.924999999999997</v>
      </c>
      <c r="E175">
        <v>5296.51</v>
      </c>
      <c r="F175" s="1">
        <f t="shared" si="16"/>
        <v>-2.5070360832807167E-2</v>
      </c>
      <c r="G175" s="2"/>
      <c r="H175" s="3">
        <f t="shared" si="17"/>
        <v>-2.5070360832807167E-2</v>
      </c>
      <c r="I175" s="2"/>
      <c r="J175">
        <f t="shared" si="15"/>
        <v>5.1522832982001613E-3</v>
      </c>
      <c r="K175">
        <f t="shared" si="12"/>
        <v>2.5372541159627778E-2</v>
      </c>
      <c r="L175">
        <f t="shared" si="13"/>
        <v>0</v>
      </c>
      <c r="M175" s="7">
        <f t="shared" si="14"/>
        <v>5.1522832982001613E-3</v>
      </c>
    </row>
    <row r="176" spans="1:13" x14ac:dyDescent="0.25">
      <c r="A176">
        <v>174</v>
      </c>
      <c r="B176" t="s">
        <v>174</v>
      </c>
      <c r="C176">
        <v>0.88613600000000003</v>
      </c>
      <c r="D176">
        <v>32.280099999999997</v>
      </c>
      <c r="E176">
        <v>5088.7</v>
      </c>
      <c r="F176" s="1">
        <f t="shared" si="16"/>
        <v>-3.9235270017426646E-2</v>
      </c>
      <c r="G176" s="2"/>
      <c r="H176" s="3">
        <f t="shared" si="17"/>
        <v>-3.9235270017426646E-2</v>
      </c>
      <c r="I176" s="2"/>
      <c r="J176">
        <f t="shared" si="15"/>
        <v>5.0418875471452589E-3</v>
      </c>
      <c r="K176">
        <f t="shared" si="12"/>
        <v>2.7764164299367105E-2</v>
      </c>
      <c r="L176">
        <f t="shared" si="13"/>
        <v>0</v>
      </c>
      <c r="M176" s="7">
        <f t="shared" si="14"/>
        <v>5.0418875471452589E-3</v>
      </c>
    </row>
    <row r="177" spans="1:13" x14ac:dyDescent="0.25">
      <c r="A177">
        <v>175</v>
      </c>
      <c r="B177" t="s">
        <v>175</v>
      </c>
      <c r="C177">
        <v>0.89622999999999997</v>
      </c>
      <c r="D177">
        <v>32.280099999999997</v>
      </c>
      <c r="E177">
        <v>4629.8</v>
      </c>
      <c r="F177" s="1">
        <f t="shared" si="16"/>
        <v>-9.0180203195315042E-2</v>
      </c>
      <c r="G177" s="2"/>
      <c r="H177" s="3">
        <f t="shared" si="17"/>
        <v>-9.0180203195315042E-2</v>
      </c>
      <c r="I177" s="2"/>
      <c r="J177">
        <f t="shared" si="15"/>
        <v>4.9190967145610531E-3</v>
      </c>
      <c r="K177">
        <f t="shared" si="12"/>
        <v>2.8071908079590834E-2</v>
      </c>
      <c r="L177">
        <f t="shared" si="13"/>
        <v>0</v>
      </c>
      <c r="M177" s="7">
        <f t="shared" si="14"/>
        <v>4.9190967145610531E-3</v>
      </c>
    </row>
    <row r="178" spans="1:13" x14ac:dyDescent="0.25">
      <c r="A178">
        <v>176</v>
      </c>
      <c r="B178" t="s">
        <v>176</v>
      </c>
      <c r="C178">
        <v>0.90616399999999997</v>
      </c>
      <c r="D178">
        <v>32.280099999999997</v>
      </c>
      <c r="E178">
        <v>4044.66</v>
      </c>
      <c r="F178" s="1">
        <f t="shared" si="16"/>
        <v>-0.12638558901032448</v>
      </c>
      <c r="G178" s="2"/>
      <c r="H178" s="3">
        <f t="shared" si="17"/>
        <v>-0.12638558901032448</v>
      </c>
      <c r="I178" s="2"/>
      <c r="J178">
        <f t="shared" si="15"/>
        <v>4.7873273761420507E-3</v>
      </c>
      <c r="K178">
        <f t="shared" si="12"/>
        <v>2.8373889795880434E-2</v>
      </c>
      <c r="L178">
        <f t="shared" si="13"/>
        <v>0</v>
      </c>
      <c r="M178" s="7">
        <f t="shared" si="14"/>
        <v>4.7873273761420507E-3</v>
      </c>
    </row>
    <row r="179" spans="1:13" x14ac:dyDescent="0.25">
      <c r="A179">
        <v>177</v>
      </c>
      <c r="B179" t="s">
        <v>177</v>
      </c>
      <c r="C179">
        <v>0.91591199999999995</v>
      </c>
      <c r="D179">
        <v>31.447099999999999</v>
      </c>
      <c r="E179">
        <v>4369.3999999999996</v>
      </c>
      <c r="F179" s="1">
        <f t="shared" si="16"/>
        <v>8.0288578026335905E-2</v>
      </c>
      <c r="G179" s="2"/>
      <c r="H179" s="3">
        <f t="shared" si="17"/>
        <v>8.0288578026335905E-2</v>
      </c>
      <c r="I179" s="2"/>
      <c r="J179">
        <f t="shared" si="15"/>
        <v>4.6469444749241322E-3</v>
      </c>
      <c r="K179">
        <f t="shared" si="12"/>
        <v>2.9428882154475294E-2</v>
      </c>
      <c r="L179">
        <f t="shared" si="13"/>
        <v>0</v>
      </c>
      <c r="M179" s="7">
        <f t="shared" si="14"/>
        <v>4.6469444749241322E-3</v>
      </c>
    </row>
    <row r="180" spans="1:13" x14ac:dyDescent="0.25">
      <c r="A180">
        <v>178</v>
      </c>
      <c r="B180" t="s">
        <v>178</v>
      </c>
      <c r="C180">
        <v>0.92545299999999997</v>
      </c>
      <c r="D180">
        <v>32.821599999999997</v>
      </c>
      <c r="E180">
        <v>4463.84</v>
      </c>
      <c r="F180" s="1">
        <f t="shared" si="16"/>
        <v>2.1613951572298375E-2</v>
      </c>
      <c r="G180" s="2"/>
      <c r="H180" s="3">
        <f t="shared" si="17"/>
        <v>2.1613951572298375E-2</v>
      </c>
      <c r="I180" s="2"/>
      <c r="J180">
        <f t="shared" si="15"/>
        <v>4.5006185461244665E-3</v>
      </c>
      <c r="K180">
        <f t="shared" si="12"/>
        <v>2.8480177687864091E-2</v>
      </c>
      <c r="L180">
        <f t="shared" si="13"/>
        <v>0</v>
      </c>
      <c r="M180" s="7">
        <f t="shared" si="14"/>
        <v>4.5006185461244665E-3</v>
      </c>
    </row>
    <row r="181" spans="1:13" x14ac:dyDescent="0.25">
      <c r="A181">
        <v>179</v>
      </c>
      <c r="B181" t="s">
        <v>179</v>
      </c>
      <c r="C181">
        <v>0.93476499999999996</v>
      </c>
      <c r="D181">
        <v>33.196399999999997</v>
      </c>
      <c r="E181">
        <v>4580.4399999999996</v>
      </c>
      <c r="F181" s="1">
        <f t="shared" si="16"/>
        <v>2.6121007921430753E-2</v>
      </c>
      <c r="G181" s="2"/>
      <c r="H181" s="3">
        <f t="shared" si="17"/>
        <v>2.6121007921430753E-2</v>
      </c>
      <c r="I181" s="2"/>
      <c r="J181">
        <f t="shared" si="15"/>
        <v>4.3480753291828865E-3</v>
      </c>
      <c r="K181">
        <f t="shared" si="12"/>
        <v>2.8431667289224135E-2</v>
      </c>
      <c r="L181">
        <f t="shared" si="13"/>
        <v>0</v>
      </c>
      <c r="M181" s="7">
        <f t="shared" si="14"/>
        <v>4.3480753291828865E-3</v>
      </c>
    </row>
    <row r="182" spans="1:13" x14ac:dyDescent="0.25">
      <c r="A182">
        <v>180</v>
      </c>
      <c r="B182" t="s">
        <v>180</v>
      </c>
      <c r="C182">
        <v>0.94382900000000003</v>
      </c>
      <c r="D182">
        <v>33.009</v>
      </c>
      <c r="E182">
        <v>4455.5600000000004</v>
      </c>
      <c r="F182" s="1">
        <f t="shared" si="16"/>
        <v>-2.7263756320353331E-2</v>
      </c>
      <c r="G182" s="2"/>
      <c r="H182" s="3">
        <f t="shared" si="17"/>
        <v>-2.7263756320353331E-2</v>
      </c>
      <c r="I182" s="2"/>
      <c r="J182">
        <f t="shared" si="15"/>
        <v>4.1908743779403767E-3</v>
      </c>
      <c r="K182">
        <f t="shared" si="12"/>
        <v>2.8859523160350207E-2</v>
      </c>
      <c r="L182">
        <f t="shared" si="13"/>
        <v>0</v>
      </c>
      <c r="M182" s="7">
        <f t="shared" si="14"/>
        <v>4.1908743779403767E-3</v>
      </c>
    </row>
    <row r="183" spans="1:13" x14ac:dyDescent="0.25">
      <c r="A183">
        <v>181</v>
      </c>
      <c r="B183" t="s">
        <v>181</v>
      </c>
      <c r="C183">
        <v>0.95262400000000003</v>
      </c>
      <c r="D183">
        <v>34.799999999999997</v>
      </c>
      <c r="E183">
        <v>4486.42</v>
      </c>
      <c r="F183" s="1">
        <f t="shared" si="16"/>
        <v>6.9261776297479261E-3</v>
      </c>
      <c r="G183" s="2"/>
      <c r="H183" s="3">
        <f t="shared" si="17"/>
        <v>6.9261776297479261E-3</v>
      </c>
      <c r="I183" s="2"/>
      <c r="J183">
        <f t="shared" si="15"/>
        <v>4.028201439247381E-3</v>
      </c>
      <c r="K183">
        <f t="shared" si="12"/>
        <v>2.7618678160919542E-2</v>
      </c>
      <c r="L183">
        <f t="shared" si="13"/>
        <v>0</v>
      </c>
      <c r="M183" s="7">
        <f t="shared" si="14"/>
        <v>4.028201439247381E-3</v>
      </c>
    </row>
    <row r="184" spans="1:13" x14ac:dyDescent="0.25">
      <c r="A184">
        <v>182</v>
      </c>
      <c r="B184" t="s">
        <v>182</v>
      </c>
      <c r="C184">
        <v>0.96113000000000004</v>
      </c>
      <c r="D184">
        <v>34.820799999999998</v>
      </c>
      <c r="E184">
        <v>4627.33</v>
      </c>
      <c r="F184" s="1">
        <f t="shared" si="16"/>
        <v>3.1408116047984776E-2</v>
      </c>
      <c r="G184" s="2"/>
      <c r="H184" s="3">
        <f t="shared" si="17"/>
        <v>3.1408116047984776E-2</v>
      </c>
      <c r="I184" s="2"/>
      <c r="J184">
        <f t="shared" si="15"/>
        <v>3.8606144668000895E-3</v>
      </c>
      <c r="K184">
        <f t="shared" si="12"/>
        <v>2.7837528144097783E-2</v>
      </c>
      <c r="L184">
        <f t="shared" si="13"/>
        <v>0</v>
      </c>
      <c r="M184" s="7">
        <f t="shared" si="14"/>
        <v>3.8606144668000895E-3</v>
      </c>
    </row>
    <row r="185" spans="1:13" x14ac:dyDescent="0.25">
      <c r="A185">
        <v>183</v>
      </c>
      <c r="B185" t="s">
        <v>183</v>
      </c>
      <c r="C185">
        <v>0.96932499999999999</v>
      </c>
      <c r="D185">
        <v>35.320700000000002</v>
      </c>
      <c r="E185">
        <v>4421.5600000000004</v>
      </c>
      <c r="F185" s="1">
        <f t="shared" si="16"/>
        <v>-4.4468408347794412E-2</v>
      </c>
      <c r="G185" s="2"/>
      <c r="H185" s="3">
        <f t="shared" si="17"/>
        <v>-4.4468408347794412E-2</v>
      </c>
      <c r="I185" s="2"/>
      <c r="J185">
        <f t="shared" si="15"/>
        <v>3.6872806240857447E-3</v>
      </c>
      <c r="K185">
        <f t="shared" si="12"/>
        <v>2.7666241042787941E-2</v>
      </c>
      <c r="L185">
        <f t="shared" si="13"/>
        <v>0</v>
      </c>
      <c r="M185" s="7">
        <f t="shared" si="14"/>
        <v>3.6872806240857447E-3</v>
      </c>
    </row>
    <row r="186" spans="1:13" x14ac:dyDescent="0.25">
      <c r="A186">
        <v>184</v>
      </c>
      <c r="B186" t="s">
        <v>184</v>
      </c>
      <c r="C186">
        <v>0.97719100000000003</v>
      </c>
      <c r="D186">
        <v>34.695900000000002</v>
      </c>
      <c r="E186">
        <v>4227.1499999999996</v>
      </c>
      <c r="F186" s="1">
        <f t="shared" si="16"/>
        <v>-4.3968644550792198E-2</v>
      </c>
      <c r="G186" s="2"/>
      <c r="H186" s="3">
        <f t="shared" si="17"/>
        <v>-4.3968644550792198E-2</v>
      </c>
      <c r="I186" s="2"/>
      <c r="J186">
        <f t="shared" si="15"/>
        <v>3.510044603156519E-3</v>
      </c>
      <c r="K186">
        <f t="shared" si="12"/>
        <v>2.8381163192192735E-2</v>
      </c>
      <c r="L186">
        <f t="shared" si="13"/>
        <v>0</v>
      </c>
      <c r="M186" s="7">
        <f t="shared" si="14"/>
        <v>3.510044603156519E-3</v>
      </c>
    </row>
    <row r="187" spans="1:13" x14ac:dyDescent="0.25">
      <c r="A187">
        <v>185</v>
      </c>
      <c r="B187" t="s">
        <v>185</v>
      </c>
      <c r="C187">
        <v>0.98470999999999997</v>
      </c>
      <c r="D187">
        <v>36.1511</v>
      </c>
      <c r="E187">
        <v>3735.66</v>
      </c>
      <c r="F187" s="1">
        <f t="shared" si="16"/>
        <v>-0.11626982718853124</v>
      </c>
      <c r="G187" s="2"/>
      <c r="H187" s="3">
        <f t="shared" si="17"/>
        <v>-0.11626982718853124</v>
      </c>
      <c r="I187" s="2"/>
      <c r="J187">
        <f t="shared" si="15"/>
        <v>3.3288898852563351E-3</v>
      </c>
      <c r="K187">
        <f t="shared" si="12"/>
        <v>2.7436730832533448E-2</v>
      </c>
      <c r="L187">
        <f t="shared" si="13"/>
        <v>0</v>
      </c>
      <c r="M187" s="7">
        <f t="shared" si="14"/>
        <v>3.3288898852563351E-3</v>
      </c>
    </row>
    <row r="188" spans="1:13" x14ac:dyDescent="0.25">
      <c r="A188">
        <v>186</v>
      </c>
      <c r="B188" t="s">
        <v>186</v>
      </c>
      <c r="C188">
        <v>0.99186799999999997</v>
      </c>
      <c r="D188">
        <v>31.605899999999998</v>
      </c>
      <c r="E188">
        <v>3245.37</v>
      </c>
      <c r="F188" s="1">
        <f t="shared" si="16"/>
        <v>-0.13124588426141565</v>
      </c>
      <c r="G188" s="2"/>
      <c r="H188" s="3">
        <f t="shared" si="17"/>
        <v>-0.13124588426141565</v>
      </c>
      <c r="I188" s="2"/>
      <c r="J188">
        <f t="shared" si="15"/>
        <v>3.1455308025097202E-3</v>
      </c>
      <c r="K188">
        <f t="shared" si="12"/>
        <v>3.1596980310638206E-2</v>
      </c>
      <c r="L188">
        <f t="shared" si="13"/>
        <v>0</v>
      </c>
      <c r="M188" s="7">
        <f t="shared" si="14"/>
        <v>3.1455308025097202E-3</v>
      </c>
    </row>
    <row r="189" spans="1:13" x14ac:dyDescent="0.25">
      <c r="A189">
        <v>187</v>
      </c>
      <c r="B189" t="s">
        <v>187</v>
      </c>
      <c r="C189">
        <v>0.99865099999999996</v>
      </c>
      <c r="D189">
        <v>32.308700000000002</v>
      </c>
      <c r="E189">
        <v>3272.76</v>
      </c>
      <c r="F189" s="1">
        <f t="shared" si="16"/>
        <v>8.4397156564583794E-3</v>
      </c>
      <c r="G189" s="2"/>
      <c r="H189" s="3">
        <f t="shared" si="17"/>
        <v>8.4397156564583794E-3</v>
      </c>
      <c r="I189" s="2"/>
      <c r="J189">
        <f t="shared" si="15"/>
        <v>2.9598620995009072E-3</v>
      </c>
      <c r="K189">
        <f t="shared" si="12"/>
        <v>3.1107534503090499E-2</v>
      </c>
      <c r="L189">
        <f t="shared" si="13"/>
        <v>0</v>
      </c>
      <c r="M189" s="7">
        <f t="shared" si="14"/>
        <v>2.9598620995009072E-3</v>
      </c>
    </row>
    <row r="190" spans="1:13" x14ac:dyDescent="0.25">
      <c r="A190">
        <v>188</v>
      </c>
      <c r="B190" t="s">
        <v>188</v>
      </c>
      <c r="C190">
        <v>1.005044</v>
      </c>
      <c r="D190">
        <v>30.7624</v>
      </c>
      <c r="E190">
        <v>2940.84</v>
      </c>
      <c r="F190" s="1">
        <f t="shared" si="16"/>
        <v>-0.10141898581014192</v>
      </c>
      <c r="G190" s="2"/>
      <c r="H190" s="3">
        <f t="shared" si="17"/>
        <v>-0.10141898581014192</v>
      </c>
      <c r="I190" s="2"/>
      <c r="J190">
        <f t="shared" si="15"/>
        <v>2.7713340046589098E-3</v>
      </c>
      <c r="K190">
        <f t="shared" si="12"/>
        <v>3.2865901230073075E-2</v>
      </c>
      <c r="L190">
        <f t="shared" si="13"/>
        <v>0</v>
      </c>
      <c r="M190" s="7">
        <f t="shared" si="14"/>
        <v>2.7713340046589098E-3</v>
      </c>
    </row>
    <row r="191" spans="1:13" x14ac:dyDescent="0.25">
      <c r="A191">
        <v>189</v>
      </c>
      <c r="B191" t="s">
        <v>189</v>
      </c>
      <c r="C191">
        <v>1.011034</v>
      </c>
      <c r="D191">
        <v>29.7315</v>
      </c>
      <c r="E191">
        <v>3109.51</v>
      </c>
      <c r="F191" s="1">
        <f t="shared" si="16"/>
        <v>5.7354361338937197E-2</v>
      </c>
      <c r="G191" s="2"/>
      <c r="H191" s="3">
        <f t="shared" si="17"/>
        <v>5.7354361338937197E-2</v>
      </c>
      <c r="I191" s="2"/>
      <c r="J191">
        <f t="shared" si="15"/>
        <v>2.5806854708529392E-3</v>
      </c>
      <c r="K191">
        <f t="shared" si="12"/>
        <v>3.4192926693910497E-2</v>
      </c>
      <c r="L191">
        <f t="shared" si="13"/>
        <v>0</v>
      </c>
      <c r="M191" s="7">
        <f t="shared" si="14"/>
        <v>2.5806854708529392E-3</v>
      </c>
    </row>
    <row r="192" spans="1:13" x14ac:dyDescent="0.25">
      <c r="A192">
        <v>190</v>
      </c>
      <c r="B192" t="s">
        <v>190</v>
      </c>
      <c r="C192">
        <v>1.016607</v>
      </c>
      <c r="D192">
        <v>31.277799999999999</v>
      </c>
      <c r="E192">
        <v>3298.76</v>
      </c>
      <c r="F192" s="1">
        <f t="shared" si="16"/>
        <v>6.086167917131638E-2</v>
      </c>
      <c r="G192" s="2"/>
      <c r="H192" s="3">
        <f t="shared" si="17"/>
        <v>6.086167917131638E-2</v>
      </c>
      <c r="I192" s="2"/>
      <c r="J192">
        <f t="shared" si="15"/>
        <v>2.387335077870791E-3</v>
      </c>
      <c r="K192">
        <f t="shared" si="12"/>
        <v>3.2666907519071038E-2</v>
      </c>
      <c r="L192">
        <f t="shared" si="13"/>
        <v>0</v>
      </c>
      <c r="M192" s="7">
        <f t="shared" si="14"/>
        <v>2.387335077870791E-3</v>
      </c>
    </row>
    <row r="193" spans="1:13" x14ac:dyDescent="0.25">
      <c r="A193">
        <v>191</v>
      </c>
      <c r="B193" t="s">
        <v>191</v>
      </c>
      <c r="C193">
        <v>1.021749</v>
      </c>
      <c r="D193">
        <v>30.856100000000001</v>
      </c>
      <c r="E193">
        <v>3195.02</v>
      </c>
      <c r="F193" s="1">
        <f t="shared" si="16"/>
        <v>-3.1448180528441061E-2</v>
      </c>
      <c r="G193" s="2"/>
      <c r="H193" s="3">
        <f t="shared" si="17"/>
        <v>-3.1448180528441061E-2</v>
      </c>
      <c r="I193" s="2"/>
      <c r="J193">
        <f t="shared" si="15"/>
        <v>2.1911255569870801E-3</v>
      </c>
      <c r="K193">
        <f t="shared" si="12"/>
        <v>3.3265480731524723E-2</v>
      </c>
      <c r="L193">
        <f t="shared" si="13"/>
        <v>0</v>
      </c>
      <c r="M193" s="7">
        <f t="shared" si="14"/>
        <v>2.1911255569870801E-3</v>
      </c>
    </row>
    <row r="194" spans="1:13" x14ac:dyDescent="0.25">
      <c r="A194">
        <v>192</v>
      </c>
      <c r="B194" t="s">
        <v>192</v>
      </c>
      <c r="C194">
        <v>1.026443</v>
      </c>
      <c r="D194">
        <v>27.248000000000001</v>
      </c>
      <c r="E194">
        <v>2957.79</v>
      </c>
      <c r="F194" s="1">
        <f t="shared" si="16"/>
        <v>-7.4249926448034756E-2</v>
      </c>
      <c r="G194" s="2"/>
      <c r="H194" s="3">
        <f t="shared" si="17"/>
        <v>-7.4249926448034756E-2</v>
      </c>
      <c r="I194" s="2"/>
      <c r="J194">
        <f t="shared" si="15"/>
        <v>1.990615984342851E-3</v>
      </c>
      <c r="K194">
        <f t="shared" si="12"/>
        <v>3.7825601879036996E-2</v>
      </c>
      <c r="L194">
        <f t="shared" si="13"/>
        <v>0</v>
      </c>
      <c r="M194" s="7">
        <f t="shared" si="14"/>
        <v>1.990615984342851E-3</v>
      </c>
    </row>
    <row r="195" spans="1:13" x14ac:dyDescent="0.25">
      <c r="A195">
        <v>193</v>
      </c>
      <c r="B195" t="s">
        <v>193</v>
      </c>
      <c r="C195">
        <v>1.030672</v>
      </c>
      <c r="D195">
        <v>28.6538</v>
      </c>
      <c r="E195">
        <v>2762.25</v>
      </c>
      <c r="F195" s="1">
        <f t="shared" si="16"/>
        <v>-6.6110170093211476E-2</v>
      </c>
      <c r="G195" s="2"/>
      <c r="H195" s="3">
        <f t="shared" si="17"/>
        <v>-6.6110170093211476E-2</v>
      </c>
      <c r="I195" s="2"/>
      <c r="J195">
        <f t="shared" si="15"/>
        <v>1.78564052213704E-3</v>
      </c>
      <c r="K195">
        <f t="shared" si="12"/>
        <v>3.6100482309501705E-2</v>
      </c>
      <c r="L195">
        <f t="shared" si="13"/>
        <v>0</v>
      </c>
      <c r="M195" s="7">
        <f t="shared" si="14"/>
        <v>1.78564052213704E-3</v>
      </c>
    </row>
    <row r="196" spans="1:13" x14ac:dyDescent="0.25">
      <c r="A196">
        <v>194</v>
      </c>
      <c r="B196" t="s">
        <v>194</v>
      </c>
      <c r="C196">
        <v>1.034416</v>
      </c>
      <c r="D196">
        <v>30.223500000000001</v>
      </c>
      <c r="E196">
        <v>2743.88</v>
      </c>
      <c r="F196" s="1">
        <f t="shared" si="16"/>
        <v>-6.6503755996017346E-3</v>
      </c>
      <c r="G196" s="2"/>
      <c r="H196" s="3">
        <f t="shared" si="17"/>
        <v>-6.6503755996017346E-3</v>
      </c>
      <c r="I196" s="2"/>
      <c r="J196">
        <f t="shared" si="15"/>
        <v>1.5747516055302209E-3</v>
      </c>
      <c r="K196">
        <f t="shared" ref="K196:K259" si="18">(C197/D196)-G196</f>
        <v>3.4332721226859889E-2</v>
      </c>
      <c r="L196">
        <f t="shared" ref="L196:L259" si="19">I196*(F196-G196)</f>
        <v>0</v>
      </c>
      <c r="M196" s="7">
        <f t="shared" ref="M196:M259" si="20">J196</f>
        <v>1.5747516055302209E-3</v>
      </c>
    </row>
    <row r="197" spans="1:13" x14ac:dyDescent="0.25">
      <c r="A197">
        <v>195</v>
      </c>
      <c r="B197" t="s">
        <v>195</v>
      </c>
      <c r="C197">
        <v>1.037655</v>
      </c>
      <c r="D197">
        <v>31.395</v>
      </c>
      <c r="E197">
        <v>2963.12</v>
      </c>
      <c r="F197" s="1">
        <f t="shared" si="16"/>
        <v>7.9901453416330079E-2</v>
      </c>
      <c r="G197" s="2"/>
      <c r="H197" s="3">
        <f t="shared" si="17"/>
        <v>7.9901453416330079E-2</v>
      </c>
      <c r="I197" s="2"/>
      <c r="J197">
        <f t="shared" ref="J197:J260" si="21">LOG10(C197/C196)</f>
        <v>1.357753641287208E-3</v>
      </c>
      <c r="K197">
        <f t="shared" si="18"/>
        <v>3.3137888198757764E-2</v>
      </c>
      <c r="L197">
        <f t="shared" si="19"/>
        <v>0</v>
      </c>
      <c r="M197" s="7">
        <f t="shared" si="20"/>
        <v>1.357753641287208E-3</v>
      </c>
    </row>
    <row r="198" spans="1:13" x14ac:dyDescent="0.25">
      <c r="A198">
        <v>196</v>
      </c>
      <c r="B198" t="s">
        <v>196</v>
      </c>
      <c r="C198">
        <v>1.0403640000000001</v>
      </c>
      <c r="D198">
        <v>30.902999999999999</v>
      </c>
      <c r="E198">
        <v>3048.32</v>
      </c>
      <c r="F198" s="1">
        <f t="shared" si="16"/>
        <v>2.8753476065768606E-2</v>
      </c>
      <c r="G198" s="2"/>
      <c r="H198" s="3">
        <f t="shared" si="17"/>
        <v>2.8753476065768606E-2</v>
      </c>
      <c r="I198" s="2"/>
      <c r="J198">
        <f t="shared" si="21"/>
        <v>1.1323326860463126E-3</v>
      </c>
      <c r="K198">
        <f t="shared" si="18"/>
        <v>3.3735397857813154E-2</v>
      </c>
      <c r="L198">
        <f t="shared" si="19"/>
        <v>0</v>
      </c>
      <c r="M198" s="7">
        <f t="shared" si="20"/>
        <v>1.1323326860463126E-3</v>
      </c>
    </row>
    <row r="199" spans="1:13" x14ac:dyDescent="0.25">
      <c r="A199">
        <v>197</v>
      </c>
      <c r="B199" t="s">
        <v>197</v>
      </c>
      <c r="C199">
        <v>1.0425249999999999</v>
      </c>
      <c r="D199">
        <v>30.200099999999999</v>
      </c>
      <c r="E199">
        <v>3079.07</v>
      </c>
      <c r="F199" s="1">
        <f t="shared" si="16"/>
        <v>1.0087523619567499E-2</v>
      </c>
      <c r="G199" s="2"/>
      <c r="H199" s="3">
        <f t="shared" si="17"/>
        <v>1.0087523619567499E-2</v>
      </c>
      <c r="I199" s="2"/>
      <c r="J199">
        <f t="shared" si="21"/>
        <v>9.0116248358258809E-4</v>
      </c>
      <c r="K199">
        <f t="shared" si="18"/>
        <v>3.4573627239644904E-2</v>
      </c>
      <c r="L199">
        <f t="shared" si="19"/>
        <v>0</v>
      </c>
      <c r="M199" s="7">
        <f t="shared" si="20"/>
        <v>9.0116248358258809E-4</v>
      </c>
    </row>
    <row r="200" spans="1:13" x14ac:dyDescent="0.25">
      <c r="A200">
        <v>198</v>
      </c>
      <c r="B200" t="s">
        <v>198</v>
      </c>
      <c r="C200">
        <v>1.044127</v>
      </c>
      <c r="D200">
        <v>31.629300000000001</v>
      </c>
      <c r="E200">
        <v>3169.63</v>
      </c>
      <c r="F200" s="1">
        <f t="shared" si="16"/>
        <v>2.9411478141127011E-2</v>
      </c>
      <c r="G200" s="2"/>
      <c r="H200" s="3">
        <f t="shared" si="17"/>
        <v>2.9411478141127011E-2</v>
      </c>
      <c r="I200" s="2"/>
      <c r="J200">
        <f t="shared" si="21"/>
        <v>6.6684803858378411E-4</v>
      </c>
      <c r="K200">
        <f t="shared" si="18"/>
        <v>3.3044139452975567E-2</v>
      </c>
      <c r="L200">
        <f t="shared" si="19"/>
        <v>0</v>
      </c>
      <c r="M200" s="7">
        <f t="shared" si="20"/>
        <v>6.6684803858378411E-4</v>
      </c>
    </row>
    <row r="201" spans="1:13" x14ac:dyDescent="0.25">
      <c r="A201">
        <v>199</v>
      </c>
      <c r="B201" t="s">
        <v>199</v>
      </c>
      <c r="C201">
        <v>1.0451630000000001</v>
      </c>
      <c r="D201">
        <v>31.3247</v>
      </c>
      <c r="E201">
        <v>3363.93</v>
      </c>
      <c r="F201" s="1">
        <f t="shared" si="16"/>
        <v>6.1300530345813148E-2</v>
      </c>
      <c r="G201" s="2"/>
      <c r="H201" s="3">
        <f t="shared" si="17"/>
        <v>6.1300530345813148E-2</v>
      </c>
      <c r="I201" s="2"/>
      <c r="J201">
        <f t="shared" si="21"/>
        <v>4.3070049646328981E-4</v>
      </c>
      <c r="K201">
        <f t="shared" si="18"/>
        <v>3.3380463340431037E-2</v>
      </c>
      <c r="L201">
        <f t="shared" si="19"/>
        <v>0</v>
      </c>
      <c r="M201" s="7">
        <f t="shared" si="20"/>
        <v>4.3070049646328981E-4</v>
      </c>
    </row>
    <row r="202" spans="1:13" x14ac:dyDescent="0.25">
      <c r="A202">
        <v>200</v>
      </c>
      <c r="B202" t="s">
        <v>200</v>
      </c>
      <c r="C202">
        <v>1.045633</v>
      </c>
      <c r="D202">
        <v>28.9115</v>
      </c>
      <c r="E202">
        <v>3192.94</v>
      </c>
      <c r="F202" s="1">
        <f t="shared" ref="F202:F265" si="22">(E202-E201)/E201</f>
        <v>-5.0830427505923072E-2</v>
      </c>
      <c r="G202" s="2"/>
      <c r="H202" s="3">
        <f t="shared" ref="H202:H265" si="23">F202-G202</f>
        <v>-5.0830427505923072E-2</v>
      </c>
      <c r="I202" s="2"/>
      <c r="J202">
        <f t="shared" si="21"/>
        <v>1.9525425716590851E-4</v>
      </c>
      <c r="K202">
        <f t="shared" si="18"/>
        <v>3.6163498953703542E-2</v>
      </c>
      <c r="L202">
        <f t="shared" si="19"/>
        <v>0</v>
      </c>
      <c r="M202" s="7">
        <f t="shared" si="20"/>
        <v>1.9525425716590851E-4</v>
      </c>
    </row>
    <row r="203" spans="1:13" x14ac:dyDescent="0.25">
      <c r="A203">
        <v>201</v>
      </c>
      <c r="B203" t="s">
        <v>201</v>
      </c>
      <c r="C203">
        <v>1.0455410000000001</v>
      </c>
      <c r="D203">
        <v>30.481200000000001</v>
      </c>
      <c r="E203">
        <v>3439.07</v>
      </c>
      <c r="F203" s="1">
        <f t="shared" si="22"/>
        <v>7.7085695315289388E-2</v>
      </c>
      <c r="G203" s="2"/>
      <c r="H203" s="3">
        <f t="shared" si="23"/>
        <v>7.7085695315289388E-2</v>
      </c>
      <c r="I203" s="2"/>
      <c r="J203">
        <f t="shared" si="21"/>
        <v>-3.8213073001930843E-5</v>
      </c>
      <c r="K203">
        <f t="shared" si="18"/>
        <v>3.4280113643819797E-2</v>
      </c>
      <c r="L203">
        <f t="shared" si="19"/>
        <v>0</v>
      </c>
      <c r="M203" s="7">
        <f t="shared" si="20"/>
        <v>-3.8213073001930843E-5</v>
      </c>
    </row>
    <row r="204" spans="1:13" x14ac:dyDescent="0.25">
      <c r="A204">
        <v>202</v>
      </c>
      <c r="B204" t="s">
        <v>202</v>
      </c>
      <c r="C204">
        <v>1.044899</v>
      </c>
      <c r="D204">
        <v>31.910399999999999</v>
      </c>
      <c r="E204">
        <v>3471.86</v>
      </c>
      <c r="F204" s="1">
        <f t="shared" si="22"/>
        <v>9.5345543998813526E-3</v>
      </c>
      <c r="G204" s="2"/>
      <c r="H204" s="3">
        <f t="shared" si="23"/>
        <v>9.5345543998813526E-3</v>
      </c>
      <c r="I204" s="2"/>
      <c r="J204">
        <f t="shared" si="21"/>
        <v>-2.667544307874983E-4</v>
      </c>
      <c r="K204">
        <f t="shared" si="18"/>
        <v>3.2707863267148009E-2</v>
      </c>
      <c r="L204">
        <f t="shared" si="19"/>
        <v>0</v>
      </c>
      <c r="M204" s="7">
        <f t="shared" si="20"/>
        <v>-2.667544307874983E-4</v>
      </c>
    </row>
    <row r="205" spans="1:13" x14ac:dyDescent="0.25">
      <c r="A205">
        <v>203</v>
      </c>
      <c r="B205" t="s">
        <v>203</v>
      </c>
      <c r="C205">
        <v>1.0437209999999999</v>
      </c>
      <c r="D205">
        <v>32.941299999999998</v>
      </c>
      <c r="E205">
        <v>3596.8</v>
      </c>
      <c r="F205" s="1">
        <f t="shared" si="22"/>
        <v>3.5986474108979066E-2</v>
      </c>
      <c r="G205" s="2"/>
      <c r="H205" s="3">
        <f t="shared" si="23"/>
        <v>3.5986474108979066E-2</v>
      </c>
      <c r="I205" s="2"/>
      <c r="J205">
        <f t="shared" si="21"/>
        <v>-4.8989184622349503E-4</v>
      </c>
      <c r="K205">
        <f t="shared" si="18"/>
        <v>3.1632904590893504E-2</v>
      </c>
      <c r="L205">
        <f t="shared" si="19"/>
        <v>0</v>
      </c>
      <c r="M205" s="7">
        <f t="shared" si="20"/>
        <v>-4.8989184622349503E-4</v>
      </c>
    </row>
    <row r="206" spans="1:13" x14ac:dyDescent="0.25">
      <c r="A206">
        <v>204</v>
      </c>
      <c r="B206" t="s">
        <v>204</v>
      </c>
      <c r="C206">
        <v>1.0420290000000001</v>
      </c>
      <c r="D206">
        <v>31.863600000000002</v>
      </c>
      <c r="E206">
        <v>3665.02</v>
      </c>
      <c r="F206" s="1">
        <f t="shared" si="22"/>
        <v>1.8966859430604926E-2</v>
      </c>
      <c r="G206" s="2"/>
      <c r="H206" s="3">
        <f t="shared" si="23"/>
        <v>1.8966859430604926E-2</v>
      </c>
      <c r="I206" s="2"/>
      <c r="J206">
        <f t="shared" si="21"/>
        <v>-7.0461601301290383E-4</v>
      </c>
      <c r="K206">
        <f t="shared" si="18"/>
        <v>3.2634416701188815E-2</v>
      </c>
      <c r="L206">
        <f t="shared" si="19"/>
        <v>0</v>
      </c>
      <c r="M206" s="7">
        <f t="shared" si="20"/>
        <v>-7.0461601301290383E-4</v>
      </c>
    </row>
    <row r="207" spans="1:13" x14ac:dyDescent="0.25">
      <c r="A207">
        <v>205</v>
      </c>
      <c r="B207" t="s">
        <v>205</v>
      </c>
      <c r="C207">
        <v>1.0398499999999999</v>
      </c>
      <c r="D207">
        <v>33.901899999999998</v>
      </c>
      <c r="E207">
        <v>3785.36</v>
      </c>
      <c r="F207" s="1">
        <f t="shared" si="22"/>
        <v>3.2834745785834771E-2</v>
      </c>
      <c r="G207" s="2"/>
      <c r="H207" s="3">
        <f t="shared" si="23"/>
        <v>3.2834745785834771E-2</v>
      </c>
      <c r="I207" s="2"/>
      <c r="J207">
        <f t="shared" si="21"/>
        <v>-9.0910953194467056E-4</v>
      </c>
      <c r="K207">
        <f t="shared" si="18"/>
        <v>3.0594656936631874E-2</v>
      </c>
      <c r="L207">
        <f t="shared" si="19"/>
        <v>0</v>
      </c>
      <c r="M207" s="7">
        <f t="shared" si="20"/>
        <v>-9.0910953194467056E-4</v>
      </c>
    </row>
    <row r="208" spans="1:13" x14ac:dyDescent="0.25">
      <c r="A208">
        <v>206</v>
      </c>
      <c r="B208" t="s">
        <v>206</v>
      </c>
      <c r="C208">
        <v>1.0372170000000001</v>
      </c>
      <c r="D208">
        <v>33.784799999999997</v>
      </c>
      <c r="E208">
        <v>3739.91</v>
      </c>
      <c r="F208" s="1">
        <f t="shared" si="22"/>
        <v>-1.2006784031109398E-2</v>
      </c>
      <c r="G208" s="2"/>
      <c r="H208" s="3">
        <f t="shared" si="23"/>
        <v>-1.2006784031109398E-2</v>
      </c>
      <c r="I208" s="2"/>
      <c r="J208">
        <f t="shared" si="21"/>
        <v>-1.1010699061357503E-3</v>
      </c>
      <c r="K208">
        <f t="shared" si="18"/>
        <v>3.0610452037602712E-2</v>
      </c>
      <c r="L208">
        <f t="shared" si="19"/>
        <v>0</v>
      </c>
      <c r="M208" s="7">
        <f t="shared" si="20"/>
        <v>-1.1010699061357503E-3</v>
      </c>
    </row>
    <row r="209" spans="1:13" x14ac:dyDescent="0.25">
      <c r="A209">
        <v>207</v>
      </c>
      <c r="B209" t="s">
        <v>207</v>
      </c>
      <c r="C209">
        <v>1.034168</v>
      </c>
      <c r="D209">
        <v>34.581299999999999</v>
      </c>
      <c r="E209">
        <v>3705.48</v>
      </c>
      <c r="F209" s="1">
        <f t="shared" si="22"/>
        <v>-9.2061038902005229E-3</v>
      </c>
      <c r="G209" s="2"/>
      <c r="H209" s="3">
        <f t="shared" si="23"/>
        <v>-9.2061038902005229E-3</v>
      </c>
      <c r="I209" s="2"/>
      <c r="J209">
        <f t="shared" si="21"/>
        <v>-1.2785308686383925E-3</v>
      </c>
      <c r="K209">
        <f t="shared" si="18"/>
        <v>2.9806485007793232E-2</v>
      </c>
      <c r="L209">
        <f t="shared" si="19"/>
        <v>0</v>
      </c>
      <c r="M209" s="7">
        <f t="shared" si="20"/>
        <v>-1.2785308686383925E-3</v>
      </c>
    </row>
    <row r="210" spans="1:13" x14ac:dyDescent="0.25">
      <c r="A210">
        <v>208</v>
      </c>
      <c r="B210" t="s">
        <v>208</v>
      </c>
      <c r="C210">
        <v>1.0307470000000001</v>
      </c>
      <c r="D210">
        <v>33.761299999999999</v>
      </c>
      <c r="E210">
        <v>3646.23</v>
      </c>
      <c r="F210" s="1">
        <f t="shared" si="22"/>
        <v>-1.5989831276919591E-2</v>
      </c>
      <c r="G210" s="2"/>
      <c r="H210" s="3">
        <f t="shared" si="23"/>
        <v>-1.5989831276919591E-2</v>
      </c>
      <c r="I210" s="2"/>
      <c r="J210">
        <f t="shared" si="21"/>
        <v>-1.4390159225937697E-3</v>
      </c>
      <c r="K210">
        <f t="shared" si="18"/>
        <v>3.0419622467144337E-2</v>
      </c>
      <c r="L210">
        <f t="shared" si="19"/>
        <v>0</v>
      </c>
      <c r="M210" s="7">
        <f t="shared" si="20"/>
        <v>-1.4390159225937697E-3</v>
      </c>
    </row>
    <row r="211" spans="1:13" x14ac:dyDescent="0.25">
      <c r="A211">
        <v>209</v>
      </c>
      <c r="B211" t="s">
        <v>209</v>
      </c>
      <c r="C211">
        <v>1.0270060000000001</v>
      </c>
      <c r="D211">
        <v>34.895299999999999</v>
      </c>
      <c r="E211">
        <v>3685.06</v>
      </c>
      <c r="F211" s="1">
        <f t="shared" si="22"/>
        <v>1.0649355635821088E-2</v>
      </c>
      <c r="G211" s="2"/>
      <c r="H211" s="3">
        <f t="shared" si="23"/>
        <v>1.0649355635821088E-2</v>
      </c>
      <c r="I211" s="2"/>
      <c r="J211">
        <f t="shared" si="21"/>
        <v>-1.5790986058566391E-3</v>
      </c>
      <c r="K211">
        <f t="shared" si="18"/>
        <v>2.9316326267434297E-2</v>
      </c>
      <c r="L211">
        <f t="shared" si="19"/>
        <v>0</v>
      </c>
      <c r="M211" s="7">
        <f t="shared" si="20"/>
        <v>-1.5790986058566391E-3</v>
      </c>
    </row>
    <row r="212" spans="1:13" x14ac:dyDescent="0.25">
      <c r="A212">
        <v>210</v>
      </c>
      <c r="B212" t="s">
        <v>210</v>
      </c>
      <c r="C212">
        <v>1.023002</v>
      </c>
      <c r="D212">
        <v>34.173699999999997</v>
      </c>
      <c r="E212">
        <v>3623.79</v>
      </c>
      <c r="F212" s="1">
        <f t="shared" si="22"/>
        <v>-1.6626594953677819E-2</v>
      </c>
      <c r="G212" s="2"/>
      <c r="H212" s="3">
        <f t="shared" si="23"/>
        <v>-1.6626594953677819E-2</v>
      </c>
      <c r="I212" s="2"/>
      <c r="J212">
        <f t="shared" si="21"/>
        <v>-1.696498078814233E-3</v>
      </c>
      <c r="K212">
        <f t="shared" si="18"/>
        <v>2.9812370331570772E-2</v>
      </c>
      <c r="L212">
        <f t="shared" si="19"/>
        <v>0</v>
      </c>
      <c r="M212" s="7">
        <f t="shared" si="20"/>
        <v>-1.696498078814233E-3</v>
      </c>
    </row>
    <row r="213" spans="1:13" x14ac:dyDescent="0.25">
      <c r="A213">
        <v>211</v>
      </c>
      <c r="B213" t="s">
        <v>211</v>
      </c>
      <c r="C213">
        <v>1.018799</v>
      </c>
      <c r="D213">
        <v>33.8386</v>
      </c>
      <c r="E213">
        <v>3633.38</v>
      </c>
      <c r="F213" s="1">
        <f t="shared" si="22"/>
        <v>2.6464005916458032E-3</v>
      </c>
      <c r="G213" s="2"/>
      <c r="H213" s="3">
        <f t="shared" si="23"/>
        <v>2.6464005916458032E-3</v>
      </c>
      <c r="I213" s="2"/>
      <c r="J213">
        <f t="shared" si="21"/>
        <v>-1.7879727609427384E-3</v>
      </c>
      <c r="K213">
        <f t="shared" si="18"/>
        <v>2.9979609085482258E-2</v>
      </c>
      <c r="L213">
        <f t="shared" si="19"/>
        <v>0</v>
      </c>
      <c r="M213" s="7">
        <f t="shared" si="20"/>
        <v>-1.7879727609427384E-3</v>
      </c>
    </row>
    <row r="214" spans="1:13" x14ac:dyDescent="0.25">
      <c r="A214">
        <v>212</v>
      </c>
      <c r="B214" t="s">
        <v>212</v>
      </c>
      <c r="C214">
        <v>1.0144679999999999</v>
      </c>
      <c r="D214">
        <v>33.3232</v>
      </c>
      <c r="E214">
        <v>3730.16</v>
      </c>
      <c r="F214" s="1">
        <f t="shared" si="22"/>
        <v>2.6636355129383588E-2</v>
      </c>
      <c r="G214" s="2"/>
      <c r="H214" s="3">
        <f t="shared" si="23"/>
        <v>2.6636355129383588E-2</v>
      </c>
      <c r="I214" s="2"/>
      <c r="J214">
        <f t="shared" si="21"/>
        <v>-1.8501576485979525E-3</v>
      </c>
      <c r="K214">
        <f t="shared" si="18"/>
        <v>3.0311854803860377E-2</v>
      </c>
      <c r="L214">
        <f t="shared" si="19"/>
        <v>0</v>
      </c>
      <c r="M214" s="7">
        <f t="shared" si="20"/>
        <v>-1.8501576485979525E-3</v>
      </c>
    </row>
    <row r="215" spans="1:13" x14ac:dyDescent="0.25">
      <c r="A215">
        <v>213</v>
      </c>
      <c r="B215" t="s">
        <v>213</v>
      </c>
      <c r="C215">
        <v>1.0100880000000001</v>
      </c>
      <c r="D215">
        <v>33.091200000000001</v>
      </c>
      <c r="E215">
        <v>3765.84</v>
      </c>
      <c r="F215" s="1">
        <f t="shared" si="22"/>
        <v>9.5652733394814941E-3</v>
      </c>
      <c r="G215" s="2"/>
      <c r="H215" s="3">
        <f t="shared" si="23"/>
        <v>9.5652733394814941E-3</v>
      </c>
      <c r="I215" s="2"/>
      <c r="J215">
        <f t="shared" si="21"/>
        <v>-1.8791407088607722E-3</v>
      </c>
      <c r="K215">
        <f t="shared" si="18"/>
        <v>3.0393065225800212E-2</v>
      </c>
      <c r="L215">
        <f t="shared" si="19"/>
        <v>0</v>
      </c>
      <c r="M215" s="7">
        <f t="shared" si="20"/>
        <v>-1.8791407088607722E-3</v>
      </c>
    </row>
    <row r="216" spans="1:13" x14ac:dyDescent="0.25">
      <c r="A216">
        <v>214</v>
      </c>
      <c r="B216" t="s">
        <v>214</v>
      </c>
      <c r="C216">
        <v>1.0057430000000001</v>
      </c>
      <c r="D216">
        <v>34.122100000000003</v>
      </c>
      <c r="E216">
        <v>3811.45</v>
      </c>
      <c r="F216" s="1">
        <f t="shared" si="22"/>
        <v>1.2111507658317843E-2</v>
      </c>
      <c r="G216" s="2"/>
      <c r="H216" s="3">
        <f t="shared" si="23"/>
        <v>1.2111507658317843E-2</v>
      </c>
      <c r="I216" s="2"/>
      <c r="J216">
        <f t="shared" si="21"/>
        <v>-1.8721931016771538E-3</v>
      </c>
      <c r="K216">
        <f t="shared" si="18"/>
        <v>2.9351358796791519E-2</v>
      </c>
      <c r="L216">
        <f t="shared" si="19"/>
        <v>0</v>
      </c>
      <c r="M216" s="7">
        <f t="shared" si="20"/>
        <v>-1.8721931016771538E-3</v>
      </c>
    </row>
    <row r="217" spans="1:13" x14ac:dyDescent="0.25">
      <c r="A217">
        <v>215</v>
      </c>
      <c r="B217" t="s">
        <v>215</v>
      </c>
      <c r="C217">
        <v>1.00153</v>
      </c>
      <c r="D217">
        <v>35.178800000000003</v>
      </c>
      <c r="E217">
        <v>3855.68</v>
      </c>
      <c r="F217" s="1">
        <f t="shared" si="22"/>
        <v>1.1604507470910026E-2</v>
      </c>
      <c r="G217" s="2"/>
      <c r="H217" s="3">
        <f t="shared" si="23"/>
        <v>1.1604507470910026E-2</v>
      </c>
      <c r="I217" s="2"/>
      <c r="J217">
        <f t="shared" si="21"/>
        <v>-1.8230557965944561E-3</v>
      </c>
      <c r="K217">
        <f t="shared" si="18"/>
        <v>2.835651017089838E-2</v>
      </c>
      <c r="L217">
        <f t="shared" si="19"/>
        <v>0</v>
      </c>
      <c r="M217" s="7">
        <f t="shared" si="20"/>
        <v>-1.8230557965944561E-3</v>
      </c>
    </row>
    <row r="218" spans="1:13" x14ac:dyDescent="0.25">
      <c r="A218">
        <v>216</v>
      </c>
      <c r="B218" t="s">
        <v>216</v>
      </c>
      <c r="C218">
        <v>0.99754799999999999</v>
      </c>
      <c r="D218">
        <v>34.302500000000002</v>
      </c>
      <c r="E218">
        <v>3951.72</v>
      </c>
      <c r="F218" s="1">
        <f t="shared" si="22"/>
        <v>2.4908706116690174E-2</v>
      </c>
      <c r="G218" s="2"/>
      <c r="H218" s="3">
        <f t="shared" si="23"/>
        <v>2.4908706116690174E-2</v>
      </c>
      <c r="I218" s="2"/>
      <c r="J218">
        <f t="shared" si="21"/>
        <v>-1.730160518159933E-3</v>
      </c>
      <c r="K218">
        <f t="shared" si="18"/>
        <v>2.8974098097806281E-2</v>
      </c>
      <c r="L218">
        <f t="shared" si="19"/>
        <v>0</v>
      </c>
      <c r="M218" s="7">
        <f t="shared" si="20"/>
        <v>-1.730160518159933E-3</v>
      </c>
    </row>
    <row r="219" spans="1:13" x14ac:dyDescent="0.25">
      <c r="A219">
        <v>217</v>
      </c>
      <c r="B219" t="s">
        <v>217</v>
      </c>
      <c r="C219">
        <v>0.99388399999999999</v>
      </c>
      <c r="D219">
        <v>35.513800000000003</v>
      </c>
      <c r="E219">
        <v>4062.72</v>
      </c>
      <c r="F219" s="1">
        <f t="shared" si="22"/>
        <v>2.8089034648203823E-2</v>
      </c>
      <c r="G219" s="2"/>
      <c r="H219" s="3">
        <f t="shared" si="23"/>
        <v>2.8089034648203823E-2</v>
      </c>
      <c r="I219" s="2"/>
      <c r="J219">
        <f t="shared" si="21"/>
        <v>-1.5981030507205072E-3</v>
      </c>
      <c r="K219">
        <f t="shared" si="18"/>
        <v>2.7893523081168443E-2</v>
      </c>
      <c r="L219">
        <f t="shared" si="19"/>
        <v>0</v>
      </c>
      <c r="M219" s="7">
        <f t="shared" si="20"/>
        <v>-1.5981030507205072E-3</v>
      </c>
    </row>
    <row r="220" spans="1:13" x14ac:dyDescent="0.25">
      <c r="A220">
        <v>218</v>
      </c>
      <c r="B220" t="s">
        <v>218</v>
      </c>
      <c r="C220">
        <v>0.99060499999999996</v>
      </c>
      <c r="D220">
        <v>36.493099999999998</v>
      </c>
      <c r="E220">
        <v>4080.08</v>
      </c>
      <c r="F220" s="1">
        <f t="shared" si="22"/>
        <v>4.2729993698803091E-3</v>
      </c>
      <c r="G220" s="2"/>
      <c r="H220" s="3">
        <f t="shared" si="23"/>
        <v>4.2729993698803091E-3</v>
      </c>
      <c r="I220" s="2"/>
      <c r="J220">
        <f t="shared" si="21"/>
        <v>-1.4351834675000777E-3</v>
      </c>
      <c r="K220">
        <f t="shared" si="18"/>
        <v>2.7067089394981519E-2</v>
      </c>
      <c r="L220">
        <f t="shared" si="19"/>
        <v>0</v>
      </c>
      <c r="M220" s="7">
        <f t="shared" si="20"/>
        <v>-1.4351834675000777E-3</v>
      </c>
    </row>
    <row r="221" spans="1:13" x14ac:dyDescent="0.25">
      <c r="A221">
        <v>219</v>
      </c>
      <c r="B221" t="s">
        <v>219</v>
      </c>
      <c r="C221">
        <v>0.98776200000000003</v>
      </c>
      <c r="D221">
        <v>35.823099999999997</v>
      </c>
      <c r="E221">
        <v>3938.77</v>
      </c>
      <c r="F221" s="1">
        <f t="shared" si="22"/>
        <v>-3.4634124821081927E-2</v>
      </c>
      <c r="G221" s="2"/>
      <c r="H221" s="3">
        <f t="shared" si="23"/>
        <v>-3.4634124821081927E-2</v>
      </c>
      <c r="I221" s="2"/>
      <c r="J221">
        <f t="shared" si="21"/>
        <v>-1.2482012305862682E-3</v>
      </c>
      <c r="K221">
        <f t="shared" si="18"/>
        <v>2.7507334652779911E-2</v>
      </c>
      <c r="L221">
        <f t="shared" si="19"/>
        <v>0</v>
      </c>
      <c r="M221" s="7">
        <f t="shared" si="20"/>
        <v>-1.2482012305862682E-3</v>
      </c>
    </row>
    <row r="222" spans="1:13" x14ac:dyDescent="0.25">
      <c r="A222">
        <v>220</v>
      </c>
      <c r="B222" t="s">
        <v>220</v>
      </c>
      <c r="C222">
        <v>0.985398</v>
      </c>
      <c r="D222">
        <v>36.570500000000003</v>
      </c>
      <c r="E222">
        <v>4183.72</v>
      </c>
      <c r="F222" s="1">
        <f t="shared" si="22"/>
        <v>6.2189465239148332E-2</v>
      </c>
      <c r="G222" s="2"/>
      <c r="H222" s="3">
        <f t="shared" si="23"/>
        <v>6.2189465239148332E-2</v>
      </c>
      <c r="I222" s="2"/>
      <c r="J222">
        <f t="shared" si="21"/>
        <v>-1.0406380085195321E-3</v>
      </c>
      <c r="K222">
        <f t="shared" si="18"/>
        <v>2.68947375616959E-2</v>
      </c>
      <c r="L222">
        <f t="shared" si="19"/>
        <v>0</v>
      </c>
      <c r="M222" s="7">
        <f t="shared" si="20"/>
        <v>-1.0406380085195321E-3</v>
      </c>
    </row>
    <row r="223" spans="1:13" x14ac:dyDescent="0.25">
      <c r="A223">
        <v>221</v>
      </c>
      <c r="B223" t="s">
        <v>221</v>
      </c>
      <c r="C223">
        <v>0.98355400000000004</v>
      </c>
      <c r="D223">
        <v>36.6736</v>
      </c>
      <c r="E223">
        <v>4269.62</v>
      </c>
      <c r="F223" s="1">
        <f t="shared" si="22"/>
        <v>2.0531966766418313E-2</v>
      </c>
      <c r="G223" s="2"/>
      <c r="H223" s="3">
        <f t="shared" si="23"/>
        <v>2.0531966766418313E-2</v>
      </c>
      <c r="I223" s="2"/>
      <c r="J223">
        <f t="shared" si="21"/>
        <v>-8.1346752868498892E-4</v>
      </c>
      <c r="K223">
        <f t="shared" si="18"/>
        <v>2.6783844509401859E-2</v>
      </c>
      <c r="L223">
        <f t="shared" si="19"/>
        <v>0</v>
      </c>
      <c r="M223" s="7">
        <f t="shared" si="20"/>
        <v>-8.1346752868498892E-4</v>
      </c>
    </row>
    <row r="224" spans="1:13" x14ac:dyDescent="0.25">
      <c r="A224">
        <v>222</v>
      </c>
      <c r="B224" t="s">
        <v>222</v>
      </c>
      <c r="C224">
        <v>0.98226000000000002</v>
      </c>
      <c r="D224">
        <v>38.142600000000002</v>
      </c>
      <c r="E224">
        <v>4503.33</v>
      </c>
      <c r="F224" s="1">
        <f t="shared" si="22"/>
        <v>5.4737892365128521E-2</v>
      </c>
      <c r="G224" s="2"/>
      <c r="H224" s="3">
        <f t="shared" si="23"/>
        <v>5.4737892365128521E-2</v>
      </c>
      <c r="I224" s="2"/>
      <c r="J224">
        <f t="shared" si="21"/>
        <v>-5.7175006460438705E-4</v>
      </c>
      <c r="K224">
        <f t="shared" si="18"/>
        <v>2.5733562997802981E-2</v>
      </c>
      <c r="L224">
        <f t="shared" si="19"/>
        <v>0</v>
      </c>
      <c r="M224" s="7">
        <f t="shared" si="20"/>
        <v>-5.7175006460438705E-4</v>
      </c>
    </row>
    <row r="225" spans="1:13" x14ac:dyDescent="0.25">
      <c r="A225">
        <v>223</v>
      </c>
      <c r="B225" t="s">
        <v>223</v>
      </c>
      <c r="C225">
        <v>0.981545</v>
      </c>
      <c r="D225">
        <v>37.008600000000001</v>
      </c>
      <c r="E225">
        <v>4404.95</v>
      </c>
      <c r="F225" s="1">
        <f t="shared" si="22"/>
        <v>-2.1846056140678145E-2</v>
      </c>
      <c r="G225" s="2"/>
      <c r="H225" s="3">
        <f t="shared" si="23"/>
        <v>-2.1846056140678145E-2</v>
      </c>
      <c r="I225" s="2"/>
      <c r="J225">
        <f t="shared" si="21"/>
        <v>-3.1624379027630014E-4</v>
      </c>
      <c r="K225">
        <f t="shared" si="18"/>
        <v>2.6518971266138142E-2</v>
      </c>
      <c r="L225">
        <f t="shared" si="19"/>
        <v>0</v>
      </c>
      <c r="M225" s="7">
        <f t="shared" si="20"/>
        <v>-3.1624379027630014E-4</v>
      </c>
    </row>
    <row r="226" spans="1:13" x14ac:dyDescent="0.25">
      <c r="A226">
        <v>224</v>
      </c>
      <c r="B226" t="s">
        <v>224</v>
      </c>
      <c r="C226">
        <v>0.98143000000000002</v>
      </c>
      <c r="D226">
        <v>39.817700000000002</v>
      </c>
      <c r="E226">
        <v>4622.54</v>
      </c>
      <c r="F226" s="1">
        <f t="shared" si="22"/>
        <v>4.939670143815484E-2</v>
      </c>
      <c r="G226" s="2"/>
      <c r="H226" s="3">
        <f t="shared" si="23"/>
        <v>4.939670143815484E-2</v>
      </c>
      <c r="I226" s="2"/>
      <c r="J226">
        <f t="shared" si="21"/>
        <v>-5.0885890524340119E-5</v>
      </c>
      <c r="K226">
        <f t="shared" si="18"/>
        <v>2.4660665985227676E-2</v>
      </c>
      <c r="L226">
        <f t="shared" si="19"/>
        <v>0</v>
      </c>
      <c r="M226" s="7">
        <f t="shared" si="20"/>
        <v>-5.0885890524340119E-5</v>
      </c>
    </row>
    <row r="227" spans="1:13" x14ac:dyDescent="0.25">
      <c r="A227">
        <v>225</v>
      </c>
      <c r="B227" t="s">
        <v>225</v>
      </c>
      <c r="C227">
        <v>0.981931</v>
      </c>
      <c r="D227">
        <v>38.606400000000001</v>
      </c>
      <c r="E227">
        <v>4429.6499999999996</v>
      </c>
      <c r="F227" s="1">
        <f t="shared" si="22"/>
        <v>-4.1728140805704292E-2</v>
      </c>
      <c r="G227" s="2"/>
      <c r="H227" s="3">
        <f t="shared" si="23"/>
        <v>-4.1728140805704292E-2</v>
      </c>
      <c r="I227" s="2"/>
      <c r="J227">
        <f t="shared" si="21"/>
        <v>2.2164190910997468E-4</v>
      </c>
      <c r="K227">
        <f t="shared" si="18"/>
        <v>2.5463627792283144E-2</v>
      </c>
      <c r="L227">
        <f t="shared" si="19"/>
        <v>0</v>
      </c>
      <c r="M227" s="7">
        <f t="shared" si="20"/>
        <v>2.2164190910997468E-4</v>
      </c>
    </row>
    <row r="228" spans="1:13" x14ac:dyDescent="0.25">
      <c r="A228">
        <v>226</v>
      </c>
      <c r="B228" t="s">
        <v>226</v>
      </c>
      <c r="C228">
        <v>0.98305900000000002</v>
      </c>
      <c r="D228">
        <v>40.565100000000001</v>
      </c>
      <c r="E228">
        <v>4662.5</v>
      </c>
      <c r="F228" s="1">
        <f t="shared" si="22"/>
        <v>5.2566229837571907E-2</v>
      </c>
      <c r="G228" s="2"/>
      <c r="H228" s="3">
        <f t="shared" si="23"/>
        <v>5.2566229837571907E-2</v>
      </c>
      <c r="I228" s="2"/>
      <c r="J228">
        <f t="shared" si="21"/>
        <v>4.9861244016276328E-4</v>
      </c>
      <c r="K228">
        <f t="shared" si="18"/>
        <v>2.4277494693714548E-2</v>
      </c>
      <c r="L228">
        <f t="shared" si="19"/>
        <v>0</v>
      </c>
      <c r="M228" s="7">
        <f t="shared" si="20"/>
        <v>4.9861244016276328E-4</v>
      </c>
    </row>
    <row r="229" spans="1:13" x14ac:dyDescent="0.25">
      <c r="A229">
        <v>227</v>
      </c>
      <c r="B229" t="s">
        <v>227</v>
      </c>
      <c r="C229">
        <v>0.984819</v>
      </c>
      <c r="D229">
        <v>42.214500000000001</v>
      </c>
      <c r="E229">
        <v>4754.92</v>
      </c>
      <c r="F229" s="1">
        <f t="shared" si="22"/>
        <v>1.982198391420913E-2</v>
      </c>
      <c r="G229" s="2"/>
      <c r="H229" s="3">
        <f t="shared" si="23"/>
        <v>1.982198391420913E-2</v>
      </c>
      <c r="I229" s="2"/>
      <c r="J229">
        <f t="shared" si="21"/>
        <v>7.7683524278442876E-4</v>
      </c>
      <c r="K229">
        <f t="shared" si="18"/>
        <v>2.3385590259271102E-2</v>
      </c>
      <c r="L229">
        <f t="shared" si="19"/>
        <v>0</v>
      </c>
      <c r="M229" s="7">
        <f t="shared" si="20"/>
        <v>7.7683524278442876E-4</v>
      </c>
    </row>
    <row r="230" spans="1:13" x14ac:dyDescent="0.25">
      <c r="A230">
        <v>228</v>
      </c>
      <c r="B230" t="s">
        <v>228</v>
      </c>
      <c r="C230">
        <v>0.98721099999999995</v>
      </c>
      <c r="D230">
        <v>42.9619</v>
      </c>
      <c r="E230">
        <v>4927.8900000000003</v>
      </c>
      <c r="F230" s="1">
        <f t="shared" si="22"/>
        <v>3.6377057868481541E-2</v>
      </c>
      <c r="G230" s="2"/>
      <c r="H230" s="3">
        <f t="shared" si="23"/>
        <v>3.6377057868481541E-2</v>
      </c>
      <c r="I230" s="2"/>
      <c r="J230">
        <f t="shared" si="21"/>
        <v>1.0535670453127846E-3</v>
      </c>
      <c r="K230">
        <f t="shared" si="18"/>
        <v>2.3048980608399536E-2</v>
      </c>
      <c r="L230">
        <f t="shared" si="19"/>
        <v>0</v>
      </c>
      <c r="M230" s="7">
        <f t="shared" si="20"/>
        <v>1.0535670453127846E-3</v>
      </c>
    </row>
    <row r="231" spans="1:13" x14ac:dyDescent="0.25">
      <c r="A231">
        <v>229</v>
      </c>
      <c r="B231" t="s">
        <v>229</v>
      </c>
      <c r="C231">
        <v>0.990228</v>
      </c>
      <c r="D231">
        <v>42.910400000000003</v>
      </c>
      <c r="E231">
        <v>5009.09</v>
      </c>
      <c r="F231" s="1">
        <f t="shared" si="22"/>
        <v>1.6477640531748845E-2</v>
      </c>
      <c r="G231" s="2"/>
      <c r="H231" s="3">
        <f t="shared" si="23"/>
        <v>1.6477640531748845E-2</v>
      </c>
      <c r="I231" s="2"/>
      <c r="J231">
        <f t="shared" si="21"/>
        <v>1.3252165741446827E-3</v>
      </c>
      <c r="K231">
        <f t="shared" si="18"/>
        <v>2.3161214996830604E-2</v>
      </c>
      <c r="L231">
        <f t="shared" si="19"/>
        <v>0</v>
      </c>
      <c r="M231" s="7">
        <f t="shared" si="20"/>
        <v>1.3252165741446827E-3</v>
      </c>
    </row>
    <row r="232" spans="1:13" x14ac:dyDescent="0.25">
      <c r="A232">
        <v>230</v>
      </c>
      <c r="B232" t="s">
        <v>230</v>
      </c>
      <c r="C232">
        <v>0.99385699999999999</v>
      </c>
      <c r="D232">
        <v>44.585599999999999</v>
      </c>
      <c r="E232">
        <v>5255.26</v>
      </c>
      <c r="F232" s="1">
        <f t="shared" si="22"/>
        <v>4.9144655017178782E-2</v>
      </c>
      <c r="G232" s="2"/>
      <c r="H232" s="3">
        <f t="shared" si="23"/>
        <v>4.9144655017178782E-2</v>
      </c>
      <c r="I232" s="2"/>
      <c r="J232">
        <f t="shared" si="21"/>
        <v>1.588698500682326E-3</v>
      </c>
      <c r="K232">
        <f t="shared" si="18"/>
        <v>2.2385747864781456E-2</v>
      </c>
      <c r="L232">
        <f t="shared" si="19"/>
        <v>0</v>
      </c>
      <c r="M232" s="7">
        <f t="shared" si="20"/>
        <v>1.588698500682326E-3</v>
      </c>
    </row>
    <row r="233" spans="1:13" x14ac:dyDescent="0.25">
      <c r="A233">
        <v>231</v>
      </c>
      <c r="B233" t="s">
        <v>231</v>
      </c>
      <c r="C233">
        <v>0.99808200000000002</v>
      </c>
      <c r="D233">
        <v>44.302100000000003</v>
      </c>
      <c r="E233">
        <v>5241.1899999999996</v>
      </c>
      <c r="F233" s="1">
        <f t="shared" si="22"/>
        <v>-2.6773175827648141E-3</v>
      </c>
      <c r="G233" s="2"/>
      <c r="H233" s="3">
        <f t="shared" si="23"/>
        <v>-2.6773175827648141E-3</v>
      </c>
      <c r="I233" s="2"/>
      <c r="J233">
        <f t="shared" si="21"/>
        <v>1.8423224181921343E-3</v>
      </c>
      <c r="K233">
        <f t="shared" si="18"/>
        <v>2.2637369334636503E-2</v>
      </c>
      <c r="L233">
        <f t="shared" si="19"/>
        <v>0</v>
      </c>
      <c r="M233" s="7">
        <f t="shared" si="20"/>
        <v>1.8423224181921343E-3</v>
      </c>
    </row>
    <row r="234" spans="1:13" x14ac:dyDescent="0.25">
      <c r="A234">
        <v>232</v>
      </c>
      <c r="B234" t="s">
        <v>232</v>
      </c>
      <c r="C234">
        <v>1.002883</v>
      </c>
      <c r="D234">
        <v>41.8795</v>
      </c>
      <c r="E234">
        <v>4959.7</v>
      </c>
      <c r="F234" s="1">
        <f t="shared" si="22"/>
        <v>-5.3707268769115371E-2</v>
      </c>
      <c r="G234" s="2"/>
      <c r="H234" s="3">
        <f t="shared" si="23"/>
        <v>-5.3707268769115371E-2</v>
      </c>
      <c r="I234" s="2"/>
      <c r="J234">
        <f t="shared" si="21"/>
        <v>2.0840462564106345E-3</v>
      </c>
      <c r="K234">
        <f t="shared" si="18"/>
        <v>2.4074857627240057E-2</v>
      </c>
      <c r="L234">
        <f t="shared" si="19"/>
        <v>0</v>
      </c>
      <c r="M234" s="7">
        <f t="shared" si="20"/>
        <v>2.0840462564106345E-3</v>
      </c>
    </row>
    <row r="235" spans="1:13" x14ac:dyDescent="0.25">
      <c r="A235">
        <v>233</v>
      </c>
      <c r="B235" t="s">
        <v>233</v>
      </c>
      <c r="C235">
        <v>1.008243</v>
      </c>
      <c r="D235">
        <v>43.232599999999998</v>
      </c>
      <c r="E235">
        <v>4980.62</v>
      </c>
      <c r="F235" s="1">
        <f t="shared" si="22"/>
        <v>4.2179970562735798E-3</v>
      </c>
      <c r="G235" s="2"/>
      <c r="H235" s="3">
        <f t="shared" si="23"/>
        <v>4.2179970562735798E-3</v>
      </c>
      <c r="I235" s="2"/>
      <c r="J235">
        <f t="shared" si="21"/>
        <v>2.3149458906501085E-3</v>
      </c>
      <c r="K235">
        <f t="shared" si="18"/>
        <v>2.3457784172129365E-2</v>
      </c>
      <c r="L235">
        <f t="shared" si="19"/>
        <v>0</v>
      </c>
      <c r="M235" s="7">
        <f t="shared" si="20"/>
        <v>2.3149458906501085E-3</v>
      </c>
    </row>
    <row r="236" spans="1:13" x14ac:dyDescent="0.25">
      <c r="A236">
        <v>234</v>
      </c>
      <c r="B236" t="s">
        <v>234</v>
      </c>
      <c r="C236">
        <v>1.014141</v>
      </c>
      <c r="D236">
        <v>44.1965</v>
      </c>
      <c r="E236">
        <v>5026.25</v>
      </c>
      <c r="F236" s="1">
        <f t="shared" si="22"/>
        <v>9.1615100128096729E-3</v>
      </c>
      <c r="G236" s="2"/>
      <c r="H236" s="3">
        <f t="shared" si="23"/>
        <v>9.1615100128096729E-3</v>
      </c>
      <c r="I236" s="2"/>
      <c r="J236">
        <f t="shared" si="21"/>
        <v>2.5331253769808322E-3</v>
      </c>
      <c r="K236">
        <f t="shared" si="18"/>
        <v>2.3091353387711695E-2</v>
      </c>
      <c r="L236">
        <f t="shared" si="19"/>
        <v>0</v>
      </c>
      <c r="M236" s="7">
        <f t="shared" si="20"/>
        <v>2.5331253769808322E-3</v>
      </c>
    </row>
    <row r="237" spans="1:13" x14ac:dyDescent="0.25">
      <c r="A237">
        <v>235</v>
      </c>
      <c r="B237" t="s">
        <v>235</v>
      </c>
      <c r="C237">
        <v>1.0205569999999999</v>
      </c>
      <c r="D237">
        <v>47.173099999999998</v>
      </c>
      <c r="E237">
        <v>5183.45</v>
      </c>
      <c r="F237" s="1">
        <f t="shared" si="22"/>
        <v>3.1275802039293671E-2</v>
      </c>
      <c r="G237" s="2"/>
      <c r="H237" s="3">
        <f t="shared" si="23"/>
        <v>3.1275802039293671E-2</v>
      </c>
      <c r="I237" s="2"/>
      <c r="J237">
        <f t="shared" si="21"/>
        <v>2.7389250211647055E-3</v>
      </c>
      <c r="K237">
        <f t="shared" si="18"/>
        <v>2.1780845439455965E-2</v>
      </c>
      <c r="L237">
        <f t="shared" si="19"/>
        <v>0</v>
      </c>
      <c r="M237" s="7">
        <f t="shared" si="20"/>
        <v>2.7389250211647055E-3</v>
      </c>
    </row>
    <row r="238" spans="1:13" x14ac:dyDescent="0.25">
      <c r="A238">
        <v>236</v>
      </c>
      <c r="B238" t="s">
        <v>236</v>
      </c>
      <c r="C238">
        <v>1.0274700000000001</v>
      </c>
      <c r="D238">
        <v>45.925800000000002</v>
      </c>
      <c r="E238">
        <v>5243.13</v>
      </c>
      <c r="F238" s="1">
        <f t="shared" si="22"/>
        <v>1.1513567218744329E-2</v>
      </c>
      <c r="G238" s="2"/>
      <c r="H238" s="3">
        <f t="shared" si="23"/>
        <v>1.1513567218744329E-2</v>
      </c>
      <c r="I238" s="2"/>
      <c r="J238">
        <f t="shared" si="21"/>
        <v>2.9318843508864892E-3</v>
      </c>
      <c r="K238">
        <f t="shared" si="18"/>
        <v>2.2533194849082651E-2</v>
      </c>
      <c r="L238">
        <f t="shared" si="19"/>
        <v>0</v>
      </c>
      <c r="M238" s="7">
        <f t="shared" si="20"/>
        <v>2.9318843508864892E-3</v>
      </c>
    </row>
    <row r="239" spans="1:13" x14ac:dyDescent="0.25">
      <c r="A239">
        <v>237</v>
      </c>
      <c r="B239" t="s">
        <v>237</v>
      </c>
      <c r="C239">
        <v>1.0348550000000001</v>
      </c>
      <c r="D239">
        <v>47.399900000000002</v>
      </c>
      <c r="E239">
        <v>5310.07</v>
      </c>
      <c r="F239" s="1">
        <f t="shared" si="22"/>
        <v>1.2767182961322645E-2</v>
      </c>
      <c r="G239" s="2"/>
      <c r="H239" s="3">
        <f t="shared" si="23"/>
        <v>1.2767182961322645E-2</v>
      </c>
      <c r="I239" s="2"/>
      <c r="J239">
        <f t="shared" si="21"/>
        <v>3.1103521101567022E-3</v>
      </c>
      <c r="K239">
        <f t="shared" si="18"/>
        <v>2.1997662442325826E-2</v>
      </c>
      <c r="L239">
        <f t="shared" si="19"/>
        <v>0</v>
      </c>
      <c r="M239" s="7">
        <f t="shared" si="20"/>
        <v>3.1103521101567022E-3</v>
      </c>
    </row>
    <row r="240" spans="1:13" x14ac:dyDescent="0.25">
      <c r="A240">
        <v>238</v>
      </c>
      <c r="B240" t="s">
        <v>238</v>
      </c>
      <c r="C240">
        <v>1.0426869999999999</v>
      </c>
      <c r="D240">
        <v>47.513300000000001</v>
      </c>
      <c r="E240">
        <v>5254.05</v>
      </c>
      <c r="F240" s="1">
        <f t="shared" si="22"/>
        <v>-1.0549766763903212E-2</v>
      </c>
      <c r="G240" s="2"/>
      <c r="H240" s="3">
        <f t="shared" si="23"/>
        <v>-1.0549766763903212E-2</v>
      </c>
      <c r="I240" s="2"/>
      <c r="J240">
        <f t="shared" si="21"/>
        <v>3.2744565410387761E-3</v>
      </c>
      <c r="K240">
        <f t="shared" si="18"/>
        <v>2.2118796210745202E-2</v>
      </c>
      <c r="L240">
        <f t="shared" si="19"/>
        <v>0</v>
      </c>
      <c r="M240" s="7">
        <f t="shared" si="20"/>
        <v>3.2744565410387761E-3</v>
      </c>
    </row>
    <row r="241" spans="1:13" x14ac:dyDescent="0.25">
      <c r="A241">
        <v>239</v>
      </c>
      <c r="B241" t="s">
        <v>239</v>
      </c>
      <c r="C241">
        <v>1.050937</v>
      </c>
      <c r="D241">
        <v>51.9925</v>
      </c>
      <c r="E241">
        <v>5617.71</v>
      </c>
      <c r="F241" s="1">
        <f t="shared" si="22"/>
        <v>6.9215176863562364E-2</v>
      </c>
      <c r="G241" s="2"/>
      <c r="H241" s="3">
        <f t="shared" si="23"/>
        <v>6.9215176863562364E-2</v>
      </c>
      <c r="I241" s="2"/>
      <c r="J241">
        <f t="shared" si="21"/>
        <v>3.4227234889398044E-3</v>
      </c>
      <c r="K241">
        <f t="shared" si="18"/>
        <v>2.0379304707409722E-2</v>
      </c>
      <c r="L241">
        <f t="shared" si="19"/>
        <v>0</v>
      </c>
      <c r="M241" s="7">
        <f t="shared" si="20"/>
        <v>3.4227234889398044E-3</v>
      </c>
    </row>
    <row r="242" spans="1:13" x14ac:dyDescent="0.25">
      <c r="A242">
        <v>240</v>
      </c>
      <c r="B242" t="s">
        <v>240</v>
      </c>
      <c r="C242">
        <v>1.059571</v>
      </c>
      <c r="D242">
        <v>50.915199999999999</v>
      </c>
      <c r="E242">
        <v>5677.3</v>
      </c>
      <c r="F242" s="1">
        <f t="shared" si="22"/>
        <v>1.0607525130346733E-2</v>
      </c>
      <c r="G242" s="2"/>
      <c r="H242" s="3">
        <f t="shared" si="23"/>
        <v>1.0607525130346733E-2</v>
      </c>
      <c r="I242" s="2"/>
      <c r="J242">
        <f t="shared" si="21"/>
        <v>3.5533809634502988E-3</v>
      </c>
      <c r="K242">
        <f t="shared" si="18"/>
        <v>2.0986895858211299E-2</v>
      </c>
      <c r="L242">
        <f t="shared" si="19"/>
        <v>0</v>
      </c>
      <c r="M242" s="7">
        <f t="shared" si="20"/>
        <v>3.5533809634502988E-3</v>
      </c>
    </row>
    <row r="243" spans="1:13" x14ac:dyDescent="0.25">
      <c r="A243">
        <v>241</v>
      </c>
      <c r="B243" t="s">
        <v>241</v>
      </c>
      <c r="C243">
        <v>1.0685519999999999</v>
      </c>
      <c r="D243">
        <v>48.5991</v>
      </c>
      <c r="E243">
        <v>5424.7</v>
      </c>
      <c r="F243" s="1">
        <f t="shared" si="22"/>
        <v>-4.4492980818346815E-2</v>
      </c>
      <c r="G243" s="2"/>
      <c r="H243" s="3">
        <f t="shared" si="23"/>
        <v>-4.4492980818346815E-2</v>
      </c>
      <c r="I243" s="2"/>
      <c r="J243">
        <f t="shared" si="21"/>
        <v>3.6655981793931492E-3</v>
      </c>
      <c r="K243">
        <f t="shared" si="18"/>
        <v>2.2178188484971943E-2</v>
      </c>
      <c r="L243">
        <f t="shared" si="19"/>
        <v>0</v>
      </c>
      <c r="M243" s="7">
        <f t="shared" si="20"/>
        <v>3.6655981793931492E-3</v>
      </c>
    </row>
    <row r="244" spans="1:13" x14ac:dyDescent="0.25">
      <c r="A244">
        <v>242</v>
      </c>
      <c r="B244" t="s">
        <v>242</v>
      </c>
      <c r="C244">
        <v>1.0778399999999999</v>
      </c>
      <c r="D244">
        <v>51.828099999999999</v>
      </c>
      <c r="E244">
        <v>5645.56</v>
      </c>
      <c r="F244" s="1">
        <f t="shared" si="22"/>
        <v>4.0713772190167308E-2</v>
      </c>
      <c r="G244" s="2"/>
      <c r="H244" s="3">
        <f t="shared" si="23"/>
        <v>4.0713772190167308E-2</v>
      </c>
      <c r="I244" s="2"/>
      <c r="J244">
        <f t="shared" si="21"/>
        <v>3.7586352592086834E-3</v>
      </c>
      <c r="K244">
        <f t="shared" si="18"/>
        <v>2.0980857874396325E-2</v>
      </c>
      <c r="L244">
        <f t="shared" si="19"/>
        <v>0</v>
      </c>
      <c r="M244" s="7">
        <f t="shared" si="20"/>
        <v>3.7586352592086834E-3</v>
      </c>
    </row>
    <row r="245" spans="1:13" x14ac:dyDescent="0.25">
      <c r="A245">
        <v>243</v>
      </c>
      <c r="B245" t="s">
        <v>243</v>
      </c>
      <c r="C245">
        <v>1.0873980000000001</v>
      </c>
      <c r="D245">
        <v>51.451000000000001</v>
      </c>
      <c r="E245">
        <v>5990.13</v>
      </c>
      <c r="F245" s="1">
        <f t="shared" si="22"/>
        <v>6.1033803555360262E-2</v>
      </c>
      <c r="G245" s="2"/>
      <c r="H245" s="3">
        <f t="shared" si="23"/>
        <v>6.1033803555360262E-2</v>
      </c>
      <c r="I245" s="2"/>
      <c r="J245">
        <f t="shared" si="21"/>
        <v>3.8342331146905633E-3</v>
      </c>
      <c r="K245">
        <f t="shared" si="18"/>
        <v>2.132496938835008E-2</v>
      </c>
      <c r="L245">
        <f t="shared" si="19"/>
        <v>0</v>
      </c>
      <c r="M245" s="7">
        <f t="shared" si="20"/>
        <v>3.8342331146905633E-3</v>
      </c>
    </row>
    <row r="246" spans="1:13" x14ac:dyDescent="0.25">
      <c r="A246">
        <v>244</v>
      </c>
      <c r="B246" t="s">
        <v>244</v>
      </c>
      <c r="C246">
        <v>1.097191</v>
      </c>
      <c r="D246">
        <v>51.028599999999997</v>
      </c>
      <c r="E246">
        <v>6168.15</v>
      </c>
      <c r="F246" s="1">
        <f t="shared" si="22"/>
        <v>2.9718887570052657E-2</v>
      </c>
      <c r="G246" s="2"/>
      <c r="H246" s="3">
        <f t="shared" si="23"/>
        <v>2.9718887570052657E-2</v>
      </c>
      <c r="I246" s="2"/>
      <c r="J246">
        <f t="shared" si="21"/>
        <v>3.8937066424889529E-3</v>
      </c>
      <c r="K246">
        <f t="shared" si="18"/>
        <v>2.1697459855845546E-2</v>
      </c>
      <c r="L246">
        <f t="shared" si="19"/>
        <v>0</v>
      </c>
      <c r="M246" s="7">
        <f t="shared" si="20"/>
        <v>3.8937066424889529E-3</v>
      </c>
    </row>
    <row r="247" spans="1:13" x14ac:dyDescent="0.25">
      <c r="A247">
        <v>245</v>
      </c>
      <c r="B247" t="s">
        <v>245</v>
      </c>
      <c r="C247">
        <v>1.107191</v>
      </c>
      <c r="D247">
        <v>54.492800000000003</v>
      </c>
      <c r="E247">
        <v>6026.95</v>
      </c>
      <c r="F247" s="1">
        <f t="shared" si="22"/>
        <v>-2.2891790893541795E-2</v>
      </c>
      <c r="G247" s="2"/>
      <c r="H247" s="3">
        <f t="shared" si="23"/>
        <v>-2.2891790893541795E-2</v>
      </c>
      <c r="I247" s="2"/>
      <c r="J247">
        <f t="shared" si="21"/>
        <v>3.9403103551859508E-3</v>
      </c>
      <c r="K247">
        <f t="shared" si="18"/>
        <v>2.0504910740501495E-2</v>
      </c>
      <c r="L247">
        <f t="shared" si="19"/>
        <v>0</v>
      </c>
      <c r="M247" s="7">
        <f t="shared" si="20"/>
        <v>3.9403103551859508E-3</v>
      </c>
    </row>
    <row r="248" spans="1:13" x14ac:dyDescent="0.25">
      <c r="A248">
        <v>246</v>
      </c>
      <c r="B248" t="s">
        <v>246</v>
      </c>
      <c r="C248">
        <v>1.11737</v>
      </c>
      <c r="D248">
        <v>53.137799999999999</v>
      </c>
      <c r="E248">
        <v>5682.07</v>
      </c>
      <c r="F248" s="1">
        <f t="shared" si="22"/>
        <v>-5.7222973477463746E-2</v>
      </c>
      <c r="G248" s="2"/>
      <c r="H248" s="3">
        <f t="shared" si="23"/>
        <v>-5.7222973477463746E-2</v>
      </c>
      <c r="I248" s="2"/>
      <c r="J248">
        <f t="shared" si="21"/>
        <v>3.9744600252707221E-3</v>
      </c>
      <c r="K248">
        <f t="shared" si="18"/>
        <v>2.1222218458423193E-2</v>
      </c>
      <c r="L248">
        <f t="shared" si="19"/>
        <v>0</v>
      </c>
      <c r="M248" s="7">
        <f t="shared" si="20"/>
        <v>3.9744600252707221E-3</v>
      </c>
    </row>
    <row r="249" spans="1:13" x14ac:dyDescent="0.25">
      <c r="A249">
        <v>247</v>
      </c>
      <c r="B249" t="s">
        <v>247</v>
      </c>
      <c r="C249">
        <v>1.127702</v>
      </c>
      <c r="D249">
        <v>52.411999999999999</v>
      </c>
      <c r="E249">
        <v>5651.27</v>
      </c>
      <c r="F249" s="1">
        <f t="shared" si="22"/>
        <v>-5.4205597607912739E-3</v>
      </c>
      <c r="G249" s="2"/>
      <c r="H249" s="3">
        <f t="shared" si="23"/>
        <v>-5.4205597607912739E-3</v>
      </c>
      <c r="I249" s="2"/>
      <c r="J249">
        <f t="shared" si="21"/>
        <v>3.9973437513605575E-3</v>
      </c>
      <c r="K249">
        <f t="shared" si="18"/>
        <v>2.1715694879035335E-2</v>
      </c>
      <c r="L249">
        <f t="shared" si="19"/>
        <v>0</v>
      </c>
      <c r="M249" s="7">
        <f t="shared" si="20"/>
        <v>3.9973437513605575E-3</v>
      </c>
    </row>
    <row r="250" spans="1:13" x14ac:dyDescent="0.25">
      <c r="A250">
        <v>248</v>
      </c>
      <c r="B250" t="s">
        <v>248</v>
      </c>
      <c r="C250">
        <v>1.138163</v>
      </c>
      <c r="D250">
        <v>52.582099999999997</v>
      </c>
      <c r="E250">
        <v>5799.27</v>
      </c>
      <c r="F250" s="1">
        <f t="shared" si="22"/>
        <v>2.6188803578664616E-2</v>
      </c>
      <c r="G250" s="2"/>
      <c r="H250" s="3">
        <f t="shared" si="23"/>
        <v>2.6188803578664616E-2</v>
      </c>
      <c r="I250" s="2"/>
      <c r="J250">
        <f t="shared" si="21"/>
        <v>4.0101125655730221E-3</v>
      </c>
      <c r="K250">
        <f t="shared" si="18"/>
        <v>2.1846369772222866E-2</v>
      </c>
      <c r="L250">
        <f t="shared" si="19"/>
        <v>0</v>
      </c>
      <c r="M250" s="7">
        <f t="shared" si="20"/>
        <v>4.0101125655730221E-3</v>
      </c>
    </row>
    <row r="251" spans="1:13" x14ac:dyDescent="0.25">
      <c r="A251">
        <v>249</v>
      </c>
      <c r="B251" t="s">
        <v>249</v>
      </c>
      <c r="C251">
        <v>1.148728</v>
      </c>
      <c r="D251">
        <v>53.721800000000002</v>
      </c>
      <c r="E251">
        <v>5720.42</v>
      </c>
      <c r="F251" s="1">
        <f t="shared" si="22"/>
        <v>-1.3596538874720501E-2</v>
      </c>
      <c r="G251" s="2"/>
      <c r="H251" s="3">
        <f t="shared" si="23"/>
        <v>-1.3596538874720501E-2</v>
      </c>
      <c r="I251" s="2"/>
      <c r="J251">
        <f t="shared" si="21"/>
        <v>4.0127438028456112E-3</v>
      </c>
      <c r="K251">
        <f t="shared" si="18"/>
        <v>2.1581071371398572E-2</v>
      </c>
      <c r="L251">
        <f t="shared" si="19"/>
        <v>0</v>
      </c>
      <c r="M251" s="7">
        <f t="shared" si="20"/>
        <v>4.0127438028456112E-3</v>
      </c>
    </row>
    <row r="252" spans="1:13" x14ac:dyDescent="0.25">
      <c r="A252">
        <v>250</v>
      </c>
      <c r="B252" t="s">
        <v>250</v>
      </c>
      <c r="C252">
        <v>1.1593739999999999</v>
      </c>
      <c r="D252">
        <v>55.978299999999997</v>
      </c>
      <c r="E252">
        <v>5629.46</v>
      </c>
      <c r="F252" s="1">
        <f t="shared" si="22"/>
        <v>-1.5900930351267922E-2</v>
      </c>
      <c r="G252" s="2"/>
      <c r="H252" s="3">
        <f t="shared" si="23"/>
        <v>-1.5900930351267922E-2</v>
      </c>
      <c r="I252" s="2"/>
      <c r="J252">
        <f t="shared" si="21"/>
        <v>4.0063496696189395E-3</v>
      </c>
      <c r="K252">
        <f t="shared" si="18"/>
        <v>2.0902260340167528E-2</v>
      </c>
      <c r="L252">
        <f t="shared" si="19"/>
        <v>0</v>
      </c>
      <c r="M252" s="7">
        <f t="shared" si="20"/>
        <v>4.0063496696189395E-3</v>
      </c>
    </row>
    <row r="253" spans="1:13" x14ac:dyDescent="0.25">
      <c r="A253">
        <v>251</v>
      </c>
      <c r="B253" t="s">
        <v>251</v>
      </c>
      <c r="C253">
        <v>1.1700729999999999</v>
      </c>
      <c r="D253">
        <v>58.047800000000002</v>
      </c>
      <c r="E253">
        <v>5550.36</v>
      </c>
      <c r="F253" s="1">
        <f t="shared" si="22"/>
        <v>-1.4051081276001671E-2</v>
      </c>
      <c r="G253" s="2"/>
      <c r="H253" s="3">
        <f t="shared" si="23"/>
        <v>-1.4051081276001671E-2</v>
      </c>
      <c r="I253" s="2"/>
      <c r="J253">
        <f t="shared" si="21"/>
        <v>3.989401205643524E-3</v>
      </c>
      <c r="K253">
        <f t="shared" si="18"/>
        <v>2.0341856194377738E-2</v>
      </c>
      <c r="L253">
        <f t="shared" si="19"/>
        <v>0</v>
      </c>
      <c r="M253" s="7">
        <f t="shared" si="20"/>
        <v>3.989401205643524E-3</v>
      </c>
    </row>
    <row r="254" spans="1:13" x14ac:dyDescent="0.25">
      <c r="A254">
        <v>252</v>
      </c>
      <c r="B254" t="s">
        <v>252</v>
      </c>
      <c r="C254">
        <v>1.1808000000000001</v>
      </c>
      <c r="D254">
        <v>53.007399999999997</v>
      </c>
      <c r="E254">
        <v>4978.0600000000004</v>
      </c>
      <c r="F254" s="1">
        <f t="shared" si="22"/>
        <v>-0.10311042887308199</v>
      </c>
      <c r="G254" s="2"/>
      <c r="H254" s="3">
        <f t="shared" si="23"/>
        <v>-0.10311042887308199</v>
      </c>
      <c r="I254" s="2"/>
      <c r="J254">
        <f t="shared" si="21"/>
        <v>3.9633865719676921E-3</v>
      </c>
      <c r="K254">
        <f t="shared" si="18"/>
        <v>2.2478465270886705E-2</v>
      </c>
      <c r="L254">
        <f t="shared" si="19"/>
        <v>0</v>
      </c>
      <c r="M254" s="7">
        <f t="shared" si="20"/>
        <v>3.9633865719676921E-3</v>
      </c>
    </row>
    <row r="255" spans="1:13" x14ac:dyDescent="0.25">
      <c r="A255">
        <v>253</v>
      </c>
      <c r="B255" t="s">
        <v>253</v>
      </c>
      <c r="C255">
        <v>1.1915249999999999</v>
      </c>
      <c r="D255">
        <v>52.831600000000002</v>
      </c>
      <c r="E255">
        <v>4742.66</v>
      </c>
      <c r="F255" s="1">
        <f t="shared" si="22"/>
        <v>-4.7287497539202125E-2</v>
      </c>
      <c r="G255" s="2"/>
      <c r="H255" s="3">
        <f t="shared" si="23"/>
        <v>-4.7287497539202125E-2</v>
      </c>
      <c r="I255" s="2"/>
      <c r="J255">
        <f t="shared" si="21"/>
        <v>3.9268144554135721E-3</v>
      </c>
      <c r="K255">
        <f t="shared" si="18"/>
        <v>2.2755566744145549E-2</v>
      </c>
      <c r="L255">
        <f t="shared" si="19"/>
        <v>0</v>
      </c>
      <c r="M255" s="7">
        <f t="shared" si="20"/>
        <v>3.9268144554135721E-3</v>
      </c>
    </row>
    <row r="256" spans="1:13" x14ac:dyDescent="0.25">
      <c r="A256">
        <v>254</v>
      </c>
      <c r="B256" t="s">
        <v>254</v>
      </c>
      <c r="C256">
        <v>1.202213</v>
      </c>
      <c r="D256">
        <v>56.091799999999999</v>
      </c>
      <c r="E256">
        <v>4911.97</v>
      </c>
      <c r="F256" s="1">
        <f t="shared" si="22"/>
        <v>3.5699375455967831E-2</v>
      </c>
      <c r="G256" s="2"/>
      <c r="H256" s="3">
        <f t="shared" si="23"/>
        <v>3.5699375455967831E-2</v>
      </c>
      <c r="I256" s="2"/>
      <c r="J256">
        <f t="shared" si="21"/>
        <v>3.8782609199276446E-3</v>
      </c>
      <c r="K256">
        <f t="shared" si="18"/>
        <v>2.1622411832032489E-2</v>
      </c>
      <c r="L256">
        <f t="shared" si="19"/>
        <v>0</v>
      </c>
      <c r="M256" s="7">
        <f t="shared" si="20"/>
        <v>3.8782609199276446E-3</v>
      </c>
    </row>
    <row r="257" spans="1:13" x14ac:dyDescent="0.25">
      <c r="A257">
        <v>255</v>
      </c>
      <c r="B257" t="s">
        <v>255</v>
      </c>
      <c r="C257">
        <v>1.2128399999999999</v>
      </c>
      <c r="D257">
        <v>54.708300000000001</v>
      </c>
      <c r="E257">
        <v>5069.71</v>
      </c>
      <c r="F257" s="1">
        <f t="shared" si="22"/>
        <v>3.2113388314668E-2</v>
      </c>
      <c r="G257" s="2"/>
      <c r="H257" s="3">
        <f t="shared" si="23"/>
        <v>3.2113388314668E-2</v>
      </c>
      <c r="I257" s="2"/>
      <c r="J257">
        <f t="shared" si="21"/>
        <v>3.8220918940998954E-3</v>
      </c>
      <c r="K257">
        <f t="shared" si="18"/>
        <v>2.2361871964583068E-2</v>
      </c>
      <c r="L257">
        <f t="shared" si="19"/>
        <v>0</v>
      </c>
      <c r="M257" s="7">
        <f t="shared" si="20"/>
        <v>3.8220918940998954E-3</v>
      </c>
    </row>
    <row r="258" spans="1:13" x14ac:dyDescent="0.25">
      <c r="A258">
        <v>256</v>
      </c>
      <c r="B258" t="s">
        <v>256</v>
      </c>
      <c r="C258">
        <v>1.2233799999999999</v>
      </c>
      <c r="D258">
        <v>53.058399999999999</v>
      </c>
      <c r="E258">
        <v>4935.21</v>
      </c>
      <c r="F258" s="1">
        <f t="shared" si="22"/>
        <v>-2.6530117107290162E-2</v>
      </c>
      <c r="G258" s="2"/>
      <c r="H258" s="3">
        <f t="shared" si="23"/>
        <v>-2.6530117107290162E-2</v>
      </c>
      <c r="I258" s="2"/>
      <c r="J258">
        <f t="shared" si="21"/>
        <v>3.7578645599865707E-3</v>
      </c>
      <c r="K258">
        <f t="shared" si="18"/>
        <v>2.3253961672421334E-2</v>
      </c>
      <c r="L258">
        <f t="shared" si="19"/>
        <v>0</v>
      </c>
      <c r="M258" s="7">
        <f t="shared" si="20"/>
        <v>3.7578645599865707E-3</v>
      </c>
    </row>
    <row r="259" spans="1:13" x14ac:dyDescent="0.25">
      <c r="A259">
        <v>257</v>
      </c>
      <c r="B259" t="s">
        <v>257</v>
      </c>
      <c r="C259">
        <v>1.2338180000000001</v>
      </c>
      <c r="D259">
        <v>52.040100000000002</v>
      </c>
      <c r="E259">
        <v>4296.4799999999996</v>
      </c>
      <c r="F259" s="1">
        <f t="shared" si="22"/>
        <v>-0.12942306406414325</v>
      </c>
      <c r="G259" s="2"/>
      <c r="H259" s="3">
        <f t="shared" si="23"/>
        <v>-0.12942306406414325</v>
      </c>
      <c r="I259" s="2"/>
      <c r="J259">
        <f t="shared" si="21"/>
        <v>3.6897255078589719E-3</v>
      </c>
      <c r="K259">
        <f t="shared" si="18"/>
        <v>2.3907275351123459E-2</v>
      </c>
      <c r="L259">
        <f t="shared" si="19"/>
        <v>0</v>
      </c>
      <c r="M259" s="7">
        <f t="shared" si="20"/>
        <v>3.6897255078589719E-3</v>
      </c>
    </row>
    <row r="260" spans="1:13" x14ac:dyDescent="0.25">
      <c r="A260">
        <v>258</v>
      </c>
      <c r="B260" t="s">
        <v>258</v>
      </c>
      <c r="C260">
        <v>1.244137</v>
      </c>
      <c r="D260">
        <v>51.578499999999998</v>
      </c>
      <c r="E260">
        <v>4314.34</v>
      </c>
      <c r="F260" s="1">
        <f t="shared" si="22"/>
        <v>4.1568912225823425E-3</v>
      </c>
      <c r="G260" s="2"/>
      <c r="H260" s="3">
        <f t="shared" si="23"/>
        <v>4.1568912225823425E-3</v>
      </c>
      <c r="I260" s="2"/>
      <c r="J260">
        <f t="shared" si="21"/>
        <v>3.6171041559312227E-3</v>
      </c>
      <c r="K260">
        <f t="shared" ref="K260:K323" si="24">(C261/D260)-G260</f>
        <v>2.4318795622206929E-2</v>
      </c>
      <c r="L260">
        <f t="shared" ref="L260:L323" si="25">I260*(F260-G260)</f>
        <v>0</v>
      </c>
      <c r="M260" s="7">
        <f t="shared" ref="M260:M323" si="26">J260</f>
        <v>3.6171041559312227E-3</v>
      </c>
    </row>
    <row r="261" spans="1:13" x14ac:dyDescent="0.25">
      <c r="A261">
        <v>259</v>
      </c>
      <c r="B261" t="s">
        <v>259</v>
      </c>
      <c r="C261">
        <v>1.254327</v>
      </c>
      <c r="D261">
        <v>52.598300000000002</v>
      </c>
      <c r="E261">
        <v>4539.07</v>
      </c>
      <c r="F261" s="1">
        <f t="shared" si="22"/>
        <v>5.2089079673831813E-2</v>
      </c>
      <c r="G261" s="2"/>
      <c r="H261" s="3">
        <f t="shared" si="23"/>
        <v>5.2089079673831813E-2</v>
      </c>
      <c r="I261" s="2"/>
      <c r="J261">
        <f t="shared" ref="J261:J324" si="27">LOG10(C261/C260)</f>
        <v>3.5425647988951313E-3</v>
      </c>
      <c r="K261">
        <f t="shared" si="24"/>
        <v>2.4038381468602595E-2</v>
      </c>
      <c r="L261">
        <f t="shared" si="25"/>
        <v>0</v>
      </c>
      <c r="M261" s="7">
        <f t="shared" si="26"/>
        <v>3.5425647988951313E-3</v>
      </c>
    </row>
    <row r="262" spans="1:13" x14ac:dyDescent="0.25">
      <c r="A262">
        <v>260</v>
      </c>
      <c r="B262" t="s">
        <v>260</v>
      </c>
      <c r="C262">
        <v>1.264378</v>
      </c>
      <c r="D262">
        <v>46.180599999999998</v>
      </c>
      <c r="E262">
        <v>3963.28</v>
      </c>
      <c r="F262" s="1">
        <f t="shared" si="22"/>
        <v>-0.12685197628589107</v>
      </c>
      <c r="G262" s="2"/>
      <c r="H262" s="3">
        <f t="shared" si="23"/>
        <v>-0.12685197628589107</v>
      </c>
      <c r="I262" s="2"/>
      <c r="J262">
        <f t="shared" si="27"/>
        <v>3.4661597990847575E-3</v>
      </c>
      <c r="K262">
        <f t="shared" si="24"/>
        <v>2.7593426677002899E-2</v>
      </c>
      <c r="L262">
        <f t="shared" si="25"/>
        <v>0</v>
      </c>
      <c r="M262" s="7">
        <f t="shared" si="26"/>
        <v>3.4661597990847575E-3</v>
      </c>
    </row>
    <row r="263" spans="1:13" x14ac:dyDescent="0.25">
      <c r="A263">
        <v>261</v>
      </c>
      <c r="B263" t="s">
        <v>261</v>
      </c>
      <c r="C263">
        <v>1.274281</v>
      </c>
      <c r="D263">
        <v>43.030999999999999</v>
      </c>
      <c r="E263">
        <v>3527.97</v>
      </c>
      <c r="F263" s="1">
        <f t="shared" si="22"/>
        <v>-0.10983579257584636</v>
      </c>
      <c r="G263" s="2"/>
      <c r="H263" s="3">
        <f t="shared" si="23"/>
        <v>-0.10983579257584636</v>
      </c>
      <c r="I263" s="2"/>
      <c r="J263">
        <f t="shared" si="27"/>
        <v>3.3882770938978685E-3</v>
      </c>
      <c r="K263">
        <f t="shared" si="24"/>
        <v>2.9839627245474197E-2</v>
      </c>
      <c r="L263">
        <f t="shared" si="25"/>
        <v>0</v>
      </c>
      <c r="M263" s="7">
        <f t="shared" si="26"/>
        <v>3.3882770938978685E-3</v>
      </c>
    </row>
    <row r="264" spans="1:13" x14ac:dyDescent="0.25">
      <c r="A264">
        <v>262</v>
      </c>
      <c r="B264" t="s">
        <v>262</v>
      </c>
      <c r="C264">
        <v>1.2840290000000001</v>
      </c>
      <c r="D264">
        <v>39.653700000000001</v>
      </c>
      <c r="E264">
        <v>3152.9</v>
      </c>
      <c r="F264" s="1">
        <f t="shared" si="22"/>
        <v>-0.1063132623009832</v>
      </c>
      <c r="G264" s="2"/>
      <c r="H264" s="3">
        <f t="shared" si="23"/>
        <v>-0.1063132623009832</v>
      </c>
      <c r="I264" s="2"/>
      <c r="J264">
        <f t="shared" si="27"/>
        <v>3.3096247897609738E-3</v>
      </c>
      <c r="K264">
        <f t="shared" si="24"/>
        <v>3.262280695117984E-2</v>
      </c>
      <c r="L264">
        <f t="shared" si="25"/>
        <v>0</v>
      </c>
      <c r="M264" s="7">
        <f t="shared" si="26"/>
        <v>3.3096247897609738E-3</v>
      </c>
    </row>
    <row r="265" spans="1:13" x14ac:dyDescent="0.25">
      <c r="A265">
        <v>263</v>
      </c>
      <c r="B265" t="s">
        <v>263</v>
      </c>
      <c r="C265">
        <v>1.293615</v>
      </c>
      <c r="D265">
        <v>42.101700000000001</v>
      </c>
      <c r="E265">
        <v>3349.69</v>
      </c>
      <c r="F265" s="1">
        <f t="shared" si="22"/>
        <v>6.2415553934473011E-2</v>
      </c>
      <c r="G265" s="2"/>
      <c r="H265" s="3">
        <f t="shared" si="23"/>
        <v>6.2415553934473011E-2</v>
      </c>
      <c r="I265" s="2"/>
      <c r="J265">
        <f t="shared" si="27"/>
        <v>3.2302102975363439E-3</v>
      </c>
      <c r="K265">
        <f t="shared" si="24"/>
        <v>3.094960536035362E-2</v>
      </c>
      <c r="L265">
        <f t="shared" si="25"/>
        <v>0</v>
      </c>
      <c r="M265" s="7">
        <f t="shared" si="26"/>
        <v>3.2302102975363439E-3</v>
      </c>
    </row>
    <row r="266" spans="1:13" x14ac:dyDescent="0.25">
      <c r="A266">
        <v>264</v>
      </c>
      <c r="B266" t="s">
        <v>264</v>
      </c>
      <c r="C266">
        <v>1.3030310000000001</v>
      </c>
      <c r="D266">
        <v>34.926200000000001</v>
      </c>
      <c r="E266">
        <v>2930.05</v>
      </c>
      <c r="F266" s="1">
        <f t="shared" ref="F266:F329" si="28">(E266-E265)/E265</f>
        <v>-0.12527726446327866</v>
      </c>
      <c r="G266" s="2"/>
      <c r="H266" s="3">
        <f t="shared" ref="H266:H329" si="29">F266-G266</f>
        <v>-0.12527726446327866</v>
      </c>
      <c r="I266" s="2"/>
      <c r="J266">
        <f t="shared" si="27"/>
        <v>3.1497052473260455E-3</v>
      </c>
      <c r="K266">
        <f t="shared" si="24"/>
        <v>3.7572595930848475E-2</v>
      </c>
      <c r="L266">
        <f t="shared" si="25"/>
        <v>0</v>
      </c>
      <c r="M266" s="7">
        <f t="shared" si="26"/>
        <v>3.1497052473260455E-3</v>
      </c>
    </row>
    <row r="267" spans="1:13" x14ac:dyDescent="0.25">
      <c r="A267">
        <v>265</v>
      </c>
      <c r="B267" t="s">
        <v>265</v>
      </c>
      <c r="C267">
        <v>1.312268</v>
      </c>
      <c r="D267">
        <v>34.910600000000002</v>
      </c>
      <c r="E267">
        <v>2581.46</v>
      </c>
      <c r="F267" s="1">
        <f t="shared" si="28"/>
        <v>-0.11897066602958999</v>
      </c>
      <c r="G267" s="2"/>
      <c r="H267" s="3">
        <f t="shared" si="29"/>
        <v>-0.11897066602958999</v>
      </c>
      <c r="I267" s="2"/>
      <c r="J267">
        <f t="shared" si="27"/>
        <v>3.0677905739448451E-3</v>
      </c>
      <c r="K267">
        <f t="shared" si="24"/>
        <v>3.7848533110287415E-2</v>
      </c>
      <c r="L267">
        <f t="shared" si="25"/>
        <v>0</v>
      </c>
      <c r="M267" s="7">
        <f t="shared" si="26"/>
        <v>3.0677905739448451E-3</v>
      </c>
    </row>
    <row r="268" spans="1:13" x14ac:dyDescent="0.25">
      <c r="A268">
        <v>266</v>
      </c>
      <c r="B268" t="s">
        <v>266</v>
      </c>
      <c r="C268">
        <v>1.321315</v>
      </c>
      <c r="D268">
        <v>40.165100000000002</v>
      </c>
      <c r="E268">
        <v>2992.06</v>
      </c>
      <c r="F268" s="1">
        <f t="shared" si="28"/>
        <v>0.15905727766457736</v>
      </c>
      <c r="G268" s="2"/>
      <c r="H268" s="3">
        <f t="shared" si="29"/>
        <v>0.15905727766457736</v>
      </c>
      <c r="I268" s="2"/>
      <c r="J268">
        <f t="shared" si="27"/>
        <v>2.9838266979845944E-3</v>
      </c>
      <c r="K268">
        <f t="shared" si="24"/>
        <v>3.3117482590607268E-2</v>
      </c>
      <c r="L268">
        <f t="shared" si="25"/>
        <v>0</v>
      </c>
      <c r="M268" s="7">
        <f t="shared" si="26"/>
        <v>2.9838266979845944E-3</v>
      </c>
    </row>
    <row r="269" spans="1:13" x14ac:dyDescent="0.25">
      <c r="A269">
        <v>267</v>
      </c>
      <c r="B269" t="s">
        <v>267</v>
      </c>
      <c r="C269">
        <v>1.3301670000000001</v>
      </c>
      <c r="D269">
        <v>38.5779</v>
      </c>
      <c r="E269">
        <v>3159.85</v>
      </c>
      <c r="F269" s="1">
        <f t="shared" si="28"/>
        <v>5.6078420887281662E-2</v>
      </c>
      <c r="G269" s="2"/>
      <c r="H269" s="3">
        <f t="shared" si="29"/>
        <v>5.6078420887281662E-2</v>
      </c>
      <c r="I269" s="2"/>
      <c r="J269">
        <f t="shared" si="27"/>
        <v>2.8998039862911957E-3</v>
      </c>
      <c r="K269">
        <f t="shared" si="24"/>
        <v>3.4704455141415159E-2</v>
      </c>
      <c r="L269">
        <f t="shared" si="25"/>
        <v>0</v>
      </c>
      <c r="M269" s="7">
        <f t="shared" si="26"/>
        <v>2.8998039862911957E-3</v>
      </c>
    </row>
    <row r="270" spans="1:13" x14ac:dyDescent="0.25">
      <c r="A270">
        <v>268</v>
      </c>
      <c r="B270" t="s">
        <v>268</v>
      </c>
      <c r="C270">
        <v>1.3388249999999999</v>
      </c>
      <c r="D270">
        <v>42.285699999999999</v>
      </c>
      <c r="E270">
        <v>3378.04</v>
      </c>
      <c r="F270" s="1">
        <f t="shared" si="28"/>
        <v>6.9050746079718991E-2</v>
      </c>
      <c r="G270" s="2"/>
      <c r="H270" s="3">
        <f t="shared" si="29"/>
        <v>6.9050746079718991E-2</v>
      </c>
      <c r="I270" s="2"/>
      <c r="J270">
        <f t="shared" si="27"/>
        <v>2.8176441245883334E-3</v>
      </c>
      <c r="K270">
        <f t="shared" si="24"/>
        <v>3.1861693196517972E-2</v>
      </c>
      <c r="L270">
        <f t="shared" si="25"/>
        <v>0</v>
      </c>
      <c r="M270" s="7">
        <f t="shared" si="26"/>
        <v>2.8176441245883334E-3</v>
      </c>
    </row>
    <row r="271" spans="1:13" x14ac:dyDescent="0.25">
      <c r="A271">
        <v>269</v>
      </c>
      <c r="B271" t="s">
        <v>269</v>
      </c>
      <c r="C271">
        <v>1.347294</v>
      </c>
      <c r="D271">
        <v>40.2836</v>
      </c>
      <c r="E271">
        <v>3116.41</v>
      </c>
      <c r="F271" s="1">
        <f t="shared" si="28"/>
        <v>-7.7450237415779596E-2</v>
      </c>
      <c r="G271" s="2"/>
      <c r="H271" s="3">
        <f t="shared" si="29"/>
        <v>-7.7450237415779596E-2</v>
      </c>
      <c r="I271" s="2"/>
      <c r="J271">
        <f t="shared" si="27"/>
        <v>2.7385623307472065E-3</v>
      </c>
      <c r="K271">
        <f t="shared" si="24"/>
        <v>3.3651088780545929E-2</v>
      </c>
      <c r="L271">
        <f t="shared" si="25"/>
        <v>0</v>
      </c>
      <c r="M271" s="7">
        <f t="shared" si="26"/>
        <v>2.7385623307472065E-3</v>
      </c>
    </row>
    <row r="272" spans="1:13" x14ac:dyDescent="0.25">
      <c r="A272">
        <v>270</v>
      </c>
      <c r="B272" t="s">
        <v>270</v>
      </c>
      <c r="C272">
        <v>1.3555870000000001</v>
      </c>
      <c r="D272">
        <v>46.4955</v>
      </c>
      <c r="E272">
        <v>3477.8</v>
      </c>
      <c r="F272" s="1">
        <f t="shared" si="28"/>
        <v>0.1159635606354749</v>
      </c>
      <c r="G272" s="2"/>
      <c r="H272" s="3">
        <f t="shared" si="29"/>
        <v>0.1159635606354749</v>
      </c>
      <c r="I272" s="2"/>
      <c r="J272">
        <f t="shared" si="27"/>
        <v>2.6650196144030669E-3</v>
      </c>
      <c r="K272">
        <f t="shared" si="24"/>
        <v>2.9330042692303555E-2</v>
      </c>
      <c r="L272">
        <f t="shared" si="25"/>
        <v>0</v>
      </c>
      <c r="M272" s="7">
        <f t="shared" si="26"/>
        <v>2.6650196144030669E-3</v>
      </c>
    </row>
    <row r="273" spans="1:13" x14ac:dyDescent="0.25">
      <c r="A273">
        <v>271</v>
      </c>
      <c r="B273" t="s">
        <v>271</v>
      </c>
      <c r="C273">
        <v>1.363715</v>
      </c>
      <c r="D273">
        <v>45.372900000000001</v>
      </c>
      <c r="E273">
        <v>3573.13</v>
      </c>
      <c r="F273" s="1">
        <f t="shared" si="28"/>
        <v>2.7411006958421968E-2</v>
      </c>
      <c r="G273" s="2"/>
      <c r="H273" s="3">
        <f t="shared" si="29"/>
        <v>2.7411006958421968E-2</v>
      </c>
      <c r="I273" s="2"/>
      <c r="J273">
        <f t="shared" si="27"/>
        <v>2.5962221638512963E-3</v>
      </c>
      <c r="K273">
        <f t="shared" si="24"/>
        <v>3.0231680143874427E-2</v>
      </c>
      <c r="L273">
        <f t="shared" si="25"/>
        <v>0</v>
      </c>
      <c r="M273" s="7">
        <f t="shared" si="26"/>
        <v>2.5962221638512963E-3</v>
      </c>
    </row>
    <row r="274" spans="1:13" x14ac:dyDescent="0.25">
      <c r="A274">
        <v>272</v>
      </c>
      <c r="B274" t="s">
        <v>272</v>
      </c>
      <c r="C274">
        <v>1.371699</v>
      </c>
      <c r="D274">
        <v>46.202399999999997</v>
      </c>
      <c r="E274">
        <v>3649.9</v>
      </c>
      <c r="F274" s="1">
        <f t="shared" si="28"/>
        <v>2.1485364372412975E-2</v>
      </c>
      <c r="G274" s="2"/>
      <c r="H274" s="3">
        <f t="shared" si="29"/>
        <v>2.1485364372412975E-2</v>
      </c>
      <c r="I274" s="2"/>
      <c r="J274">
        <f t="shared" si="27"/>
        <v>2.535204535759044E-3</v>
      </c>
      <c r="K274">
        <f t="shared" si="24"/>
        <v>2.9858990009177012E-2</v>
      </c>
      <c r="L274">
        <f t="shared" si="25"/>
        <v>0</v>
      </c>
      <c r="M274" s="7">
        <f t="shared" si="26"/>
        <v>2.535204535759044E-3</v>
      </c>
    </row>
    <row r="275" spans="1:13" x14ac:dyDescent="0.25">
      <c r="A275">
        <v>273</v>
      </c>
      <c r="B275" t="s">
        <v>273</v>
      </c>
      <c r="C275">
        <v>1.3795569999999999</v>
      </c>
      <c r="D275">
        <v>46.464300000000001</v>
      </c>
      <c r="E275">
        <v>3639.46</v>
      </c>
      <c r="F275" s="1">
        <f t="shared" si="28"/>
        <v>-2.8603523384202454E-3</v>
      </c>
      <c r="G275" s="2"/>
      <c r="H275" s="3">
        <f t="shared" si="29"/>
        <v>-2.8603523384202454E-3</v>
      </c>
      <c r="I275" s="2"/>
      <c r="J275">
        <f t="shared" si="27"/>
        <v>2.4808271702882567E-3</v>
      </c>
      <c r="K275">
        <f t="shared" si="24"/>
        <v>2.9857589590287597E-2</v>
      </c>
      <c r="L275">
        <f t="shared" si="25"/>
        <v>0</v>
      </c>
      <c r="M275" s="7">
        <f t="shared" si="26"/>
        <v>2.4808271702882567E-3</v>
      </c>
    </row>
    <row r="276" spans="1:13" x14ac:dyDescent="0.25">
      <c r="A276">
        <v>274</v>
      </c>
      <c r="B276" t="s">
        <v>274</v>
      </c>
      <c r="C276">
        <v>1.3873120000000001</v>
      </c>
      <c r="D276">
        <v>50.206400000000002</v>
      </c>
      <c r="E276">
        <v>3795.92</v>
      </c>
      <c r="F276" s="1">
        <f t="shared" si="28"/>
        <v>4.2989894105169457E-2</v>
      </c>
      <c r="G276" s="2"/>
      <c r="H276" s="3">
        <f t="shared" si="29"/>
        <v>4.2989894105169457E-2</v>
      </c>
      <c r="I276" s="2"/>
      <c r="J276">
        <f t="shared" si="27"/>
        <v>2.4344936651814648E-3</v>
      </c>
      <c r="K276">
        <f t="shared" si="24"/>
        <v>2.77850831766468E-2</v>
      </c>
      <c r="L276">
        <f t="shared" si="25"/>
        <v>0</v>
      </c>
      <c r="M276" s="7">
        <f t="shared" si="26"/>
        <v>2.4344936651814648E-3</v>
      </c>
    </row>
    <row r="277" spans="1:13" x14ac:dyDescent="0.25">
      <c r="A277">
        <v>275</v>
      </c>
      <c r="B277" t="s">
        <v>275</v>
      </c>
      <c r="C277">
        <v>1.394989</v>
      </c>
      <c r="D277">
        <v>51.784399999999998</v>
      </c>
      <c r="E277">
        <v>3936.33</v>
      </c>
      <c r="F277" s="1">
        <f t="shared" si="28"/>
        <v>3.69897152732407E-2</v>
      </c>
      <c r="G277" s="2"/>
      <c r="H277" s="3">
        <f t="shared" si="29"/>
        <v>3.69897152732407E-2</v>
      </c>
      <c r="I277" s="2"/>
      <c r="J277">
        <f t="shared" si="27"/>
        <v>2.3966401900880198E-3</v>
      </c>
      <c r="K277">
        <f t="shared" si="24"/>
        <v>2.7085608793381791E-2</v>
      </c>
      <c r="L277">
        <f t="shared" si="25"/>
        <v>0</v>
      </c>
      <c r="M277" s="7">
        <f t="shared" si="26"/>
        <v>2.3966401900880198E-3</v>
      </c>
    </row>
    <row r="278" spans="1:13" x14ac:dyDescent="0.25">
      <c r="A278">
        <v>276</v>
      </c>
      <c r="B278" t="s">
        <v>276</v>
      </c>
      <c r="C278">
        <v>1.402612</v>
      </c>
      <c r="D278">
        <v>49.695</v>
      </c>
      <c r="E278">
        <v>3812.13</v>
      </c>
      <c r="F278" s="1">
        <f t="shared" si="28"/>
        <v>-3.1552232663419943E-2</v>
      </c>
      <c r="G278" s="2"/>
      <c r="H278" s="3">
        <f t="shared" si="29"/>
        <v>-3.1552232663419943E-2</v>
      </c>
      <c r="I278" s="2"/>
      <c r="J278">
        <f t="shared" si="27"/>
        <v>2.3667671187430936E-3</v>
      </c>
      <c r="K278">
        <f t="shared" si="24"/>
        <v>2.837730153939028E-2</v>
      </c>
      <c r="L278">
        <f t="shared" si="25"/>
        <v>0</v>
      </c>
      <c r="M278" s="7">
        <f t="shared" si="26"/>
        <v>2.3667671187430936E-3</v>
      </c>
    </row>
    <row r="279" spans="1:13" x14ac:dyDescent="0.25">
      <c r="A279">
        <v>277</v>
      </c>
      <c r="B279" t="s">
        <v>277</v>
      </c>
      <c r="C279">
        <v>1.41021</v>
      </c>
      <c r="D279">
        <v>55.514000000000003</v>
      </c>
      <c r="E279">
        <v>3811.92</v>
      </c>
      <c r="F279" s="1">
        <f t="shared" si="28"/>
        <v>-5.5087313391735424E-5</v>
      </c>
      <c r="G279" s="2"/>
      <c r="H279" s="3">
        <f t="shared" si="29"/>
        <v>-5.5087313391735424E-5</v>
      </c>
      <c r="I279" s="2"/>
      <c r="J279">
        <f t="shared" si="27"/>
        <v>2.3462398254250737E-3</v>
      </c>
      <c r="K279">
        <f t="shared" si="24"/>
        <v>2.5539611629498863E-2</v>
      </c>
      <c r="L279">
        <f t="shared" si="25"/>
        <v>0</v>
      </c>
      <c r="M279" s="7">
        <f t="shared" si="26"/>
        <v>2.3462398254250737E-3</v>
      </c>
    </row>
    <row r="280" spans="1:13" x14ac:dyDescent="0.25">
      <c r="A280">
        <v>278</v>
      </c>
      <c r="B280" t="s">
        <v>278</v>
      </c>
      <c r="C280">
        <v>1.4178059999999999</v>
      </c>
      <c r="D280">
        <v>56.019199999999998</v>
      </c>
      <c r="E280">
        <v>4034.23</v>
      </c>
      <c r="F280" s="1">
        <f t="shared" si="28"/>
        <v>5.8319691913786213E-2</v>
      </c>
      <c r="G280" s="2"/>
      <c r="H280" s="3">
        <f t="shared" si="29"/>
        <v>5.8319691913786213E-2</v>
      </c>
      <c r="I280" s="2"/>
      <c r="J280">
        <f t="shared" si="27"/>
        <v>2.333019910691677E-3</v>
      </c>
      <c r="K280">
        <f t="shared" si="24"/>
        <v>2.5445329458471382E-2</v>
      </c>
      <c r="L280">
        <f t="shared" si="25"/>
        <v>0</v>
      </c>
      <c r="M280" s="7">
        <f t="shared" si="26"/>
        <v>2.333019910691677E-3</v>
      </c>
    </row>
    <row r="281" spans="1:13" x14ac:dyDescent="0.25">
      <c r="A281">
        <v>279</v>
      </c>
      <c r="B281" t="s">
        <v>279</v>
      </c>
      <c r="C281">
        <v>1.425427</v>
      </c>
      <c r="D281">
        <v>54.9527</v>
      </c>
      <c r="E281">
        <v>3828.46</v>
      </c>
      <c r="F281" s="1">
        <f t="shared" si="28"/>
        <v>-5.1006016017926585E-2</v>
      </c>
      <c r="G281" s="2"/>
      <c r="H281" s="3">
        <f t="shared" si="29"/>
        <v>-5.1006016017926585E-2</v>
      </c>
      <c r="I281" s="2"/>
      <c r="J281">
        <f t="shared" si="27"/>
        <v>2.3281709047294776E-3</v>
      </c>
      <c r="K281">
        <f t="shared" si="24"/>
        <v>2.6078755002029018E-2</v>
      </c>
      <c r="L281">
        <f t="shared" si="25"/>
        <v>0</v>
      </c>
      <c r="M281" s="7">
        <f t="shared" si="26"/>
        <v>2.3281709047294776E-3</v>
      </c>
    </row>
    <row r="282" spans="1:13" x14ac:dyDescent="0.25">
      <c r="A282">
        <v>280</v>
      </c>
      <c r="B282" t="s">
        <v>280</v>
      </c>
      <c r="C282">
        <v>1.433098</v>
      </c>
      <c r="D282">
        <v>53.487000000000002</v>
      </c>
      <c r="E282">
        <v>3501.5</v>
      </c>
      <c r="F282" s="1">
        <f t="shared" si="28"/>
        <v>-8.5402485594730002E-2</v>
      </c>
      <c r="G282" s="2"/>
      <c r="H282" s="3">
        <f t="shared" si="29"/>
        <v>-8.5402485594730002E-2</v>
      </c>
      <c r="I282" s="2"/>
      <c r="J282">
        <f t="shared" si="27"/>
        <v>2.3309091002249511E-3</v>
      </c>
      <c r="K282">
        <f t="shared" si="24"/>
        <v>2.6938171892235494E-2</v>
      </c>
      <c r="L282">
        <f t="shared" si="25"/>
        <v>0</v>
      </c>
      <c r="M282" s="7">
        <f t="shared" si="26"/>
        <v>2.3309091002249511E-3</v>
      </c>
    </row>
    <row r="283" spans="1:13" x14ac:dyDescent="0.25">
      <c r="A283">
        <v>281</v>
      </c>
      <c r="B283" t="s">
        <v>281</v>
      </c>
      <c r="C283">
        <v>1.440842</v>
      </c>
      <c r="D283">
        <v>54.098999999999997</v>
      </c>
      <c r="E283">
        <v>3348.37</v>
      </c>
      <c r="F283" s="1">
        <f t="shared" si="28"/>
        <v>-4.3732685991717868E-2</v>
      </c>
      <c r="G283" s="2"/>
      <c r="H283" s="3">
        <f t="shared" si="29"/>
        <v>-4.3732685991717868E-2</v>
      </c>
      <c r="I283" s="2"/>
      <c r="J283">
        <f t="shared" si="27"/>
        <v>2.3404696044496561E-3</v>
      </c>
      <c r="K283">
        <f t="shared" si="24"/>
        <v>2.6778313832048654E-2</v>
      </c>
      <c r="L283">
        <f t="shared" si="25"/>
        <v>0</v>
      </c>
      <c r="M283" s="7">
        <f t="shared" si="26"/>
        <v>2.3404696044496561E-3</v>
      </c>
    </row>
    <row r="284" spans="1:13" x14ac:dyDescent="0.25">
      <c r="A284">
        <v>282</v>
      </c>
      <c r="B284" t="s">
        <v>282</v>
      </c>
      <c r="C284">
        <v>1.44868</v>
      </c>
      <c r="D284">
        <v>59.427799999999998</v>
      </c>
      <c r="E284">
        <v>3752.03</v>
      </c>
      <c r="F284" s="1">
        <f t="shared" si="28"/>
        <v>0.12055418009359788</v>
      </c>
      <c r="G284" s="2"/>
      <c r="H284" s="3">
        <f t="shared" si="29"/>
        <v>0.12055418009359788</v>
      </c>
      <c r="I284" s="2"/>
      <c r="J284">
        <f t="shared" si="27"/>
        <v>2.3561049184243287E-3</v>
      </c>
      <c r="K284">
        <f t="shared" si="24"/>
        <v>2.4510902304981843E-2</v>
      </c>
      <c r="L284">
        <f t="shared" si="25"/>
        <v>0</v>
      </c>
      <c r="M284" s="7">
        <f t="shared" si="26"/>
        <v>2.3561049184243287E-3</v>
      </c>
    </row>
    <row r="285" spans="1:13" x14ac:dyDescent="0.25">
      <c r="A285">
        <v>283</v>
      </c>
      <c r="B285" t="s">
        <v>283</v>
      </c>
      <c r="C285">
        <v>1.456629</v>
      </c>
      <c r="D285">
        <v>56.620399999999997</v>
      </c>
      <c r="E285">
        <v>3631.43</v>
      </c>
      <c r="F285" s="1">
        <f t="shared" si="28"/>
        <v>-3.2142600139124781E-2</v>
      </c>
      <c r="G285" s="2"/>
      <c r="H285" s="3">
        <f t="shared" si="29"/>
        <v>-3.2142600139124781E-2</v>
      </c>
      <c r="I285" s="2"/>
      <c r="J285">
        <f t="shared" si="27"/>
        <v>2.3764876306832054E-3</v>
      </c>
      <c r="K285">
        <f t="shared" si="24"/>
        <v>2.5868874116042984E-2</v>
      </c>
      <c r="L285">
        <f t="shared" si="25"/>
        <v>0</v>
      </c>
      <c r="M285" s="7">
        <f t="shared" si="26"/>
        <v>2.3764876306832054E-3</v>
      </c>
    </row>
    <row r="286" spans="1:13" x14ac:dyDescent="0.25">
      <c r="A286">
        <v>284</v>
      </c>
      <c r="B286" t="s">
        <v>284</v>
      </c>
      <c r="C286">
        <v>1.4647060000000001</v>
      </c>
      <c r="D286">
        <v>59.021999999999998</v>
      </c>
      <c r="E286">
        <v>3692.09</v>
      </c>
      <c r="F286" s="1">
        <f t="shared" si="28"/>
        <v>1.6704163373657294E-2</v>
      </c>
      <c r="G286" s="2"/>
      <c r="H286" s="3">
        <f t="shared" si="29"/>
        <v>1.6704163373657294E-2</v>
      </c>
      <c r="I286" s="2"/>
      <c r="J286">
        <f t="shared" si="27"/>
        <v>2.4015085353676384E-3</v>
      </c>
      <c r="K286">
        <f t="shared" si="24"/>
        <v>2.4955457287113278E-2</v>
      </c>
      <c r="L286">
        <f t="shared" si="25"/>
        <v>0</v>
      </c>
      <c r="M286" s="7">
        <f t="shared" si="26"/>
        <v>2.4015085353676384E-3</v>
      </c>
    </row>
    <row r="287" spans="1:13" x14ac:dyDescent="0.25">
      <c r="A287">
        <v>285</v>
      </c>
      <c r="B287" t="s">
        <v>285</v>
      </c>
      <c r="C287">
        <v>1.4729209999999999</v>
      </c>
      <c r="D287">
        <v>62.800600000000003</v>
      </c>
      <c r="E287">
        <v>3865.72</v>
      </c>
      <c r="F287" s="1">
        <f t="shared" si="28"/>
        <v>4.7027564333480397E-2</v>
      </c>
      <c r="G287" s="2"/>
      <c r="H287" s="3">
        <f t="shared" si="29"/>
        <v>4.7027564333480397E-2</v>
      </c>
      <c r="I287" s="2"/>
      <c r="J287">
        <f t="shared" si="27"/>
        <v>2.4289935169321286E-3</v>
      </c>
      <c r="K287">
        <f t="shared" si="24"/>
        <v>2.3587051716066405E-2</v>
      </c>
      <c r="L287">
        <f t="shared" si="25"/>
        <v>0</v>
      </c>
      <c r="M287" s="7">
        <f t="shared" si="26"/>
        <v>2.4289935169321286E-3</v>
      </c>
    </row>
    <row r="288" spans="1:13" x14ac:dyDescent="0.25">
      <c r="A288">
        <v>286</v>
      </c>
      <c r="B288" t="s">
        <v>286</v>
      </c>
      <c r="C288">
        <v>1.4812810000000001</v>
      </c>
      <c r="D288">
        <v>60.997799999999998</v>
      </c>
      <c r="E288">
        <v>3747.04</v>
      </c>
      <c r="F288" s="1">
        <f t="shared" si="28"/>
        <v>-3.0700619806918204E-2</v>
      </c>
      <c r="G288" s="2"/>
      <c r="H288" s="3">
        <f t="shared" si="29"/>
        <v>-3.0700619806918204E-2</v>
      </c>
      <c r="I288" s="2"/>
      <c r="J288">
        <f t="shared" si="27"/>
        <v>2.4579981737826249E-3</v>
      </c>
      <c r="K288">
        <f t="shared" si="24"/>
        <v>2.4423651344802601E-2</v>
      </c>
      <c r="L288">
        <f t="shared" si="25"/>
        <v>0</v>
      </c>
      <c r="M288" s="7">
        <f t="shared" si="26"/>
        <v>2.4579981737826249E-3</v>
      </c>
    </row>
    <row r="289" spans="1:13" x14ac:dyDescent="0.25">
      <c r="A289">
        <v>287</v>
      </c>
      <c r="B289" t="s">
        <v>287</v>
      </c>
      <c r="C289">
        <v>1.489789</v>
      </c>
      <c r="D289">
        <v>63.905000000000001</v>
      </c>
      <c r="E289">
        <v>3900.86</v>
      </c>
      <c r="F289" s="1">
        <f t="shared" si="28"/>
        <v>4.1051069644305951E-2</v>
      </c>
      <c r="G289" s="2"/>
      <c r="H289" s="3">
        <f t="shared" si="29"/>
        <v>4.1051069644305951E-2</v>
      </c>
      <c r="I289" s="2"/>
      <c r="J289">
        <f t="shared" si="27"/>
        <v>2.4873110038096582E-3</v>
      </c>
      <c r="K289">
        <f t="shared" si="24"/>
        <v>2.3447961818324075E-2</v>
      </c>
      <c r="L289">
        <f t="shared" si="25"/>
        <v>0</v>
      </c>
      <c r="M289" s="7">
        <f t="shared" si="26"/>
        <v>2.4873110038096582E-3</v>
      </c>
    </row>
    <row r="290" spans="1:13" x14ac:dyDescent="0.25">
      <c r="A290">
        <v>288</v>
      </c>
      <c r="B290" t="s">
        <v>288</v>
      </c>
      <c r="C290">
        <v>1.4984420000000001</v>
      </c>
      <c r="D290">
        <v>62.401499999999999</v>
      </c>
      <c r="E290">
        <v>4066.53</v>
      </c>
      <c r="F290" s="1">
        <f t="shared" si="28"/>
        <v>4.2470121973103382E-2</v>
      </c>
      <c r="G290" s="2"/>
      <c r="H290" s="3">
        <f t="shared" si="29"/>
        <v>4.2470121973103382E-2</v>
      </c>
      <c r="I290" s="2"/>
      <c r="J290">
        <f t="shared" si="27"/>
        <v>2.515174131772917E-3</v>
      </c>
      <c r="K290">
        <f t="shared" si="24"/>
        <v>2.4153730278919577E-2</v>
      </c>
      <c r="L290">
        <f t="shared" si="25"/>
        <v>0</v>
      </c>
      <c r="M290" s="7">
        <f t="shared" si="26"/>
        <v>2.515174131772917E-3</v>
      </c>
    </row>
    <row r="291" spans="1:13" x14ac:dyDescent="0.25">
      <c r="A291">
        <v>289</v>
      </c>
      <c r="B291" t="s">
        <v>289</v>
      </c>
      <c r="C291">
        <v>1.5072289999999999</v>
      </c>
      <c r="D291">
        <v>61.796100000000003</v>
      </c>
      <c r="E291">
        <v>4034.32</v>
      </c>
      <c r="F291" s="1">
        <f t="shared" si="28"/>
        <v>-7.9207579926866487E-3</v>
      </c>
      <c r="G291" s="2"/>
      <c r="H291" s="3">
        <f t="shared" si="29"/>
        <v>-7.9207579926866487E-3</v>
      </c>
      <c r="I291" s="2"/>
      <c r="J291">
        <f t="shared" si="27"/>
        <v>2.539304191546314E-3</v>
      </c>
      <c r="K291">
        <f t="shared" si="24"/>
        <v>2.4534509459334813E-2</v>
      </c>
      <c r="L291">
        <f t="shared" si="25"/>
        <v>0</v>
      </c>
      <c r="M291" s="7">
        <f t="shared" si="26"/>
        <v>2.539304191546314E-3</v>
      </c>
    </row>
    <row r="292" spans="1:13" x14ac:dyDescent="0.25">
      <c r="A292">
        <v>290</v>
      </c>
      <c r="B292" t="s">
        <v>290</v>
      </c>
      <c r="C292">
        <v>1.5161370000000001</v>
      </c>
      <c r="D292">
        <v>63.306199999999997</v>
      </c>
      <c r="E292">
        <v>4054.76</v>
      </c>
      <c r="F292" s="1">
        <f t="shared" si="28"/>
        <v>5.0665291796387129E-3</v>
      </c>
      <c r="G292" s="2"/>
      <c r="H292" s="3">
        <f t="shared" si="29"/>
        <v>5.0665291796387129E-3</v>
      </c>
      <c r="I292" s="2"/>
      <c r="J292">
        <f t="shared" si="27"/>
        <v>2.5592048331590568E-3</v>
      </c>
      <c r="K292">
        <f t="shared" si="24"/>
        <v>2.4091652950263956E-2</v>
      </c>
      <c r="L292">
        <f t="shared" si="25"/>
        <v>0</v>
      </c>
      <c r="M292" s="7">
        <f t="shared" si="26"/>
        <v>2.5592048331590568E-3</v>
      </c>
    </row>
    <row r="293" spans="1:13" x14ac:dyDescent="0.25">
      <c r="A293">
        <v>291</v>
      </c>
      <c r="B293" t="s">
        <v>291</v>
      </c>
      <c r="C293">
        <v>1.5251509999999999</v>
      </c>
      <c r="D293">
        <v>66.5261</v>
      </c>
      <c r="E293">
        <v>4108.7700000000004</v>
      </c>
      <c r="F293" s="1">
        <f t="shared" si="28"/>
        <v>1.3320147185036898E-2</v>
      </c>
      <c r="G293" s="2"/>
      <c r="H293" s="3">
        <f t="shared" si="29"/>
        <v>1.3320147185036898E-2</v>
      </c>
      <c r="I293" s="2"/>
      <c r="J293">
        <f t="shared" si="27"/>
        <v>2.5743973757156144E-3</v>
      </c>
      <c r="K293">
        <f t="shared" si="24"/>
        <v>2.3062617529060022E-2</v>
      </c>
      <c r="L293">
        <f t="shared" si="25"/>
        <v>0</v>
      </c>
      <c r="M293" s="7">
        <f t="shared" si="26"/>
        <v>2.5743973757156144E-3</v>
      </c>
    </row>
    <row r="294" spans="1:13" x14ac:dyDescent="0.25">
      <c r="A294">
        <v>292</v>
      </c>
      <c r="B294" t="s">
        <v>292</v>
      </c>
      <c r="C294">
        <v>1.5342659999999999</v>
      </c>
      <c r="D294">
        <v>61.929200000000002</v>
      </c>
      <c r="E294">
        <v>3889.87</v>
      </c>
      <c r="F294" s="1">
        <f t="shared" si="28"/>
        <v>-5.3276284630193592E-2</v>
      </c>
      <c r="G294" s="2"/>
      <c r="H294" s="3">
        <f t="shared" si="29"/>
        <v>-5.3276284630193592E-2</v>
      </c>
      <c r="I294" s="2"/>
      <c r="J294">
        <f t="shared" si="27"/>
        <v>2.5878171659996212E-3</v>
      </c>
      <c r="K294">
        <f t="shared" si="24"/>
        <v>2.4923186477461359E-2</v>
      </c>
      <c r="L294">
        <f t="shared" si="25"/>
        <v>0</v>
      </c>
      <c r="M294" s="7">
        <f t="shared" si="26"/>
        <v>2.5878171659996212E-3</v>
      </c>
    </row>
    <row r="295" spans="1:13" x14ac:dyDescent="0.25">
      <c r="A295">
        <v>293</v>
      </c>
      <c r="B295" t="s">
        <v>293</v>
      </c>
      <c r="C295">
        <v>1.5434730000000001</v>
      </c>
      <c r="D295">
        <v>65.880799999999994</v>
      </c>
      <c r="E295">
        <v>4007.35</v>
      </c>
      <c r="F295" s="1">
        <f t="shared" si="28"/>
        <v>3.0201523444228218E-2</v>
      </c>
      <c r="G295" s="2"/>
      <c r="H295" s="3">
        <f t="shared" si="29"/>
        <v>3.0201523444228218E-2</v>
      </c>
      <c r="I295" s="2"/>
      <c r="J295">
        <f t="shared" si="27"/>
        <v>2.5983757703759024E-3</v>
      </c>
      <c r="K295">
        <f t="shared" si="24"/>
        <v>2.3569385921239572E-2</v>
      </c>
      <c r="L295">
        <f t="shared" si="25"/>
        <v>0</v>
      </c>
      <c r="M295" s="7">
        <f t="shared" si="26"/>
        <v>2.5983757703759024E-3</v>
      </c>
    </row>
    <row r="296" spans="1:13" x14ac:dyDescent="0.25">
      <c r="A296">
        <v>294</v>
      </c>
      <c r="B296" t="s">
        <v>294</v>
      </c>
      <c r="C296">
        <v>1.55277</v>
      </c>
      <c r="D296">
        <v>62.534500000000001</v>
      </c>
      <c r="E296">
        <v>3522.79</v>
      </c>
      <c r="F296" s="1">
        <f t="shared" si="28"/>
        <v>-0.12091781351766129</v>
      </c>
      <c r="G296" s="2"/>
      <c r="H296" s="3">
        <f t="shared" si="29"/>
        <v>-0.12091781351766129</v>
      </c>
      <c r="I296" s="2"/>
      <c r="J296">
        <f t="shared" si="27"/>
        <v>2.6080949930664832E-3</v>
      </c>
      <c r="K296">
        <f t="shared" si="24"/>
        <v>2.4980674667583493E-2</v>
      </c>
      <c r="L296">
        <f t="shared" si="25"/>
        <v>0</v>
      </c>
      <c r="M296" s="7">
        <f t="shared" si="26"/>
        <v>2.6080949930664832E-3</v>
      </c>
    </row>
    <row r="297" spans="1:13" x14ac:dyDescent="0.25">
      <c r="A297">
        <v>295</v>
      </c>
      <c r="B297" t="s">
        <v>295</v>
      </c>
      <c r="C297">
        <v>1.562154</v>
      </c>
      <c r="D297">
        <v>59.1417</v>
      </c>
      <c r="E297">
        <v>3148.53</v>
      </c>
      <c r="F297" s="1">
        <f t="shared" si="28"/>
        <v>-0.10623965663579145</v>
      </c>
      <c r="G297" s="2"/>
      <c r="H297" s="3">
        <f t="shared" si="29"/>
        <v>-0.10623965663579145</v>
      </c>
      <c r="I297" s="2"/>
      <c r="J297">
        <f t="shared" si="27"/>
        <v>2.616713439794395E-3</v>
      </c>
      <c r="K297">
        <f t="shared" si="24"/>
        <v>2.6573855672055419E-2</v>
      </c>
      <c r="L297">
        <f t="shared" si="25"/>
        <v>0</v>
      </c>
      <c r="M297" s="7">
        <f t="shared" si="26"/>
        <v>2.616713439794395E-3</v>
      </c>
    </row>
    <row r="298" spans="1:13" x14ac:dyDescent="0.25">
      <c r="A298">
        <v>296</v>
      </c>
      <c r="B298" t="s">
        <v>296</v>
      </c>
      <c r="C298">
        <v>1.571623</v>
      </c>
      <c r="D298">
        <v>57.6648</v>
      </c>
      <c r="E298">
        <v>2926.83</v>
      </c>
      <c r="F298" s="1">
        <f t="shared" si="28"/>
        <v>-7.041381215996044E-2</v>
      </c>
      <c r="G298" s="2"/>
      <c r="H298" s="3">
        <f t="shared" si="29"/>
        <v>-7.041381215996044E-2</v>
      </c>
      <c r="I298" s="2"/>
      <c r="J298">
        <f t="shared" si="27"/>
        <v>2.6245306953569221E-3</v>
      </c>
      <c r="K298">
        <f t="shared" si="24"/>
        <v>2.742008989886378E-2</v>
      </c>
      <c r="L298">
        <f t="shared" si="25"/>
        <v>0</v>
      </c>
      <c r="M298" s="7">
        <f t="shared" si="26"/>
        <v>2.6245306953569221E-3</v>
      </c>
    </row>
    <row r="299" spans="1:13" x14ac:dyDescent="0.25">
      <c r="A299">
        <v>297</v>
      </c>
      <c r="B299" t="s">
        <v>297</v>
      </c>
      <c r="C299">
        <v>1.5811740000000001</v>
      </c>
      <c r="D299">
        <v>60.878100000000003</v>
      </c>
      <c r="E299">
        <v>3110.59</v>
      </c>
      <c r="F299" s="1">
        <f t="shared" si="28"/>
        <v>6.2784650970503994E-2</v>
      </c>
      <c r="G299" s="2"/>
      <c r="H299" s="3">
        <f t="shared" si="29"/>
        <v>6.2784650970503994E-2</v>
      </c>
      <c r="I299" s="2"/>
      <c r="J299">
        <f t="shared" si="27"/>
        <v>2.6312885259918753E-3</v>
      </c>
      <c r="K299">
        <f t="shared" si="24"/>
        <v>2.6130989633382118E-2</v>
      </c>
      <c r="L299">
        <f t="shared" si="25"/>
        <v>0</v>
      </c>
      <c r="M299" s="7">
        <f t="shared" si="26"/>
        <v>2.6312885259918753E-3</v>
      </c>
    </row>
    <row r="300" spans="1:13" x14ac:dyDescent="0.25">
      <c r="A300">
        <v>298</v>
      </c>
      <c r="B300" t="s">
        <v>298</v>
      </c>
      <c r="C300">
        <v>1.590805</v>
      </c>
      <c r="D300">
        <v>61.1175</v>
      </c>
      <c r="E300">
        <v>3164.95</v>
      </c>
      <c r="F300" s="1">
        <f t="shared" si="28"/>
        <v>1.7475784336733441E-2</v>
      </c>
      <c r="G300" s="2"/>
      <c r="H300" s="3">
        <f t="shared" si="29"/>
        <v>1.7475784336733441E-2</v>
      </c>
      <c r="I300" s="2"/>
      <c r="J300">
        <f t="shared" si="27"/>
        <v>2.6372829130578159E-3</v>
      </c>
      <c r="K300">
        <f t="shared" si="24"/>
        <v>2.618745858387532E-2</v>
      </c>
      <c r="L300">
        <f t="shared" si="25"/>
        <v>0</v>
      </c>
      <c r="M300" s="7">
        <f t="shared" si="26"/>
        <v>2.6372829130578159E-3</v>
      </c>
    </row>
    <row r="301" spans="1:13" x14ac:dyDescent="0.25">
      <c r="A301">
        <v>299</v>
      </c>
      <c r="B301" t="s">
        <v>299</v>
      </c>
      <c r="C301">
        <v>1.6005119999999999</v>
      </c>
      <c r="D301">
        <v>64.616799999999998</v>
      </c>
      <c r="E301">
        <v>3222.3</v>
      </c>
      <c r="F301" s="1">
        <f t="shared" si="28"/>
        <v>1.8120349452598102E-2</v>
      </c>
      <c r="G301" s="2"/>
      <c r="H301" s="3">
        <f t="shared" si="29"/>
        <v>1.8120349452598102E-2</v>
      </c>
      <c r="I301" s="2"/>
      <c r="J301">
        <f t="shared" si="27"/>
        <v>2.6419873280854557E-3</v>
      </c>
      <c r="K301">
        <f t="shared" si="24"/>
        <v>2.4920608881900681E-2</v>
      </c>
      <c r="L301">
        <f t="shared" si="25"/>
        <v>0</v>
      </c>
      <c r="M301" s="7">
        <f t="shared" si="26"/>
        <v>2.6419873280854557E-3</v>
      </c>
    </row>
    <row r="302" spans="1:13" x14ac:dyDescent="0.25">
      <c r="A302">
        <v>300</v>
      </c>
      <c r="B302" t="s">
        <v>300</v>
      </c>
      <c r="C302">
        <v>1.61029</v>
      </c>
      <c r="D302">
        <v>64.849699999999999</v>
      </c>
      <c r="E302">
        <v>3376.66</v>
      </c>
      <c r="F302" s="1">
        <f t="shared" si="28"/>
        <v>4.7903671290692881E-2</v>
      </c>
      <c r="G302" s="2"/>
      <c r="H302" s="3">
        <f t="shared" si="29"/>
        <v>4.7903671290692881E-2</v>
      </c>
      <c r="I302" s="2"/>
      <c r="J302">
        <f t="shared" si="27"/>
        <v>2.6451612847795541E-3</v>
      </c>
      <c r="K302">
        <f t="shared" si="24"/>
        <v>2.4982829527353249E-2</v>
      </c>
      <c r="L302">
        <f t="shared" si="25"/>
        <v>0</v>
      </c>
      <c r="M302" s="7">
        <f t="shared" si="26"/>
        <v>2.6451612847795541E-3</v>
      </c>
    </row>
    <row r="303" spans="1:13" x14ac:dyDescent="0.25">
      <c r="A303">
        <v>301</v>
      </c>
      <c r="B303" t="s">
        <v>301</v>
      </c>
      <c r="C303">
        <v>1.6201289999999999</v>
      </c>
      <c r="D303">
        <v>65.361900000000006</v>
      </c>
      <c r="E303">
        <v>3501.17</v>
      </c>
      <c r="F303" s="1">
        <f t="shared" si="28"/>
        <v>3.6873715446624836E-2</v>
      </c>
      <c r="G303" s="2"/>
      <c r="H303" s="3">
        <f t="shared" si="29"/>
        <v>3.6873715446624836E-2</v>
      </c>
      <c r="I303" s="2"/>
      <c r="J303">
        <f t="shared" si="27"/>
        <v>2.6454999307656628E-3</v>
      </c>
      <c r="K303">
        <f t="shared" si="24"/>
        <v>2.4938381534196526E-2</v>
      </c>
      <c r="L303">
        <f t="shared" si="25"/>
        <v>0</v>
      </c>
      <c r="M303" s="7">
        <f t="shared" si="26"/>
        <v>2.6454999307656628E-3</v>
      </c>
    </row>
    <row r="304" spans="1:13" x14ac:dyDescent="0.25">
      <c r="A304">
        <v>302</v>
      </c>
      <c r="B304" t="s">
        <v>302</v>
      </c>
      <c r="C304">
        <v>1.63002</v>
      </c>
      <c r="D304">
        <v>68.022900000000007</v>
      </c>
      <c r="E304">
        <v>3462.91</v>
      </c>
      <c r="F304" s="1">
        <f t="shared" si="28"/>
        <v>-1.0927775572165939E-2</v>
      </c>
      <c r="G304" s="2"/>
      <c r="H304" s="3">
        <f t="shared" si="29"/>
        <v>-1.0927775572165939E-2</v>
      </c>
      <c r="I304" s="2"/>
      <c r="J304">
        <f t="shared" si="27"/>
        <v>2.6433372633713564E-3</v>
      </c>
      <c r="K304">
        <f t="shared" si="24"/>
        <v>2.4108822176061296E-2</v>
      </c>
      <c r="L304">
        <f t="shared" si="25"/>
        <v>0</v>
      </c>
      <c r="M304" s="7">
        <f t="shared" si="26"/>
        <v>2.6433372633713564E-3</v>
      </c>
    </row>
    <row r="305" spans="1:13" x14ac:dyDescent="0.25">
      <c r="A305">
        <v>303</v>
      </c>
      <c r="B305" t="s">
        <v>303</v>
      </c>
      <c r="C305">
        <v>1.6399520000000001</v>
      </c>
      <c r="D305">
        <v>65.401799999999994</v>
      </c>
      <c r="E305">
        <v>3226.33</v>
      </c>
      <c r="F305" s="1">
        <f t="shared" si="28"/>
        <v>-6.8318264118905764E-2</v>
      </c>
      <c r="G305" s="2"/>
      <c r="H305" s="3">
        <f t="shared" si="29"/>
        <v>-6.8318264118905764E-2</v>
      </c>
      <c r="I305" s="2"/>
      <c r="J305">
        <f t="shared" si="27"/>
        <v>2.6382036657564894E-3</v>
      </c>
      <c r="K305">
        <f t="shared" si="24"/>
        <v>2.522744022335777E-2</v>
      </c>
      <c r="L305">
        <f t="shared" si="25"/>
        <v>0</v>
      </c>
      <c r="M305" s="7">
        <f t="shared" si="26"/>
        <v>2.6382036657564894E-3</v>
      </c>
    </row>
    <row r="306" spans="1:13" x14ac:dyDescent="0.25">
      <c r="A306">
        <v>304</v>
      </c>
      <c r="B306" t="s">
        <v>304</v>
      </c>
      <c r="C306">
        <v>1.6499200000000001</v>
      </c>
      <c r="D306">
        <v>62.436199999999999</v>
      </c>
      <c r="E306">
        <v>2950.47</v>
      </c>
      <c r="F306" s="1">
        <f t="shared" si="28"/>
        <v>-8.5502722908072065E-2</v>
      </c>
      <c r="G306" s="2"/>
      <c r="H306" s="3">
        <f t="shared" si="29"/>
        <v>-8.5502722908072065E-2</v>
      </c>
      <c r="I306" s="2"/>
      <c r="J306">
        <f t="shared" si="27"/>
        <v>2.6317501975995057E-3</v>
      </c>
      <c r="K306">
        <f t="shared" si="24"/>
        <v>2.6585826812009699E-2</v>
      </c>
      <c r="L306">
        <f t="shared" si="25"/>
        <v>0</v>
      </c>
      <c r="M306" s="7">
        <f t="shared" si="26"/>
        <v>2.6317501975995057E-3</v>
      </c>
    </row>
    <row r="307" spans="1:13" x14ac:dyDescent="0.25">
      <c r="A307">
        <v>305</v>
      </c>
      <c r="B307" t="s">
        <v>305</v>
      </c>
      <c r="C307">
        <v>1.659918</v>
      </c>
      <c r="D307">
        <v>67.148899999999998</v>
      </c>
      <c r="E307">
        <v>3240.2</v>
      </c>
      <c r="F307" s="1">
        <f t="shared" si="28"/>
        <v>9.8197914230614122E-2</v>
      </c>
      <c r="G307" s="2"/>
      <c r="H307" s="3">
        <f t="shared" si="29"/>
        <v>9.8197914230614122E-2</v>
      </c>
      <c r="I307" s="2"/>
      <c r="J307">
        <f t="shared" si="27"/>
        <v>2.6237474079871892E-3</v>
      </c>
      <c r="K307">
        <f t="shared" si="24"/>
        <v>2.4869238364291897E-2</v>
      </c>
      <c r="L307">
        <f t="shared" si="25"/>
        <v>0</v>
      </c>
      <c r="M307" s="7">
        <f t="shared" si="26"/>
        <v>2.6237474079871892E-3</v>
      </c>
    </row>
    <row r="308" spans="1:13" x14ac:dyDescent="0.25">
      <c r="A308">
        <v>306</v>
      </c>
      <c r="B308" t="s">
        <v>306</v>
      </c>
      <c r="C308">
        <v>1.669942</v>
      </c>
      <c r="D308">
        <v>65.670699999999997</v>
      </c>
      <c r="E308">
        <v>3232.46</v>
      </c>
      <c r="F308" s="1">
        <f t="shared" si="28"/>
        <v>-2.3887414357137778E-3</v>
      </c>
      <c r="G308" s="2"/>
      <c r="H308" s="3">
        <f t="shared" si="29"/>
        <v>-2.3887414357137778E-3</v>
      </c>
      <c r="I308" s="2"/>
      <c r="J308">
        <f t="shared" si="27"/>
        <v>2.614753194985951E-3</v>
      </c>
      <c r="K308">
        <f t="shared" si="24"/>
        <v>2.558198709622404E-2</v>
      </c>
      <c r="L308">
        <f t="shared" si="25"/>
        <v>0</v>
      </c>
      <c r="M308" s="7">
        <f t="shared" si="26"/>
        <v>2.614753194985951E-3</v>
      </c>
    </row>
    <row r="309" spans="1:13" x14ac:dyDescent="0.25">
      <c r="A309">
        <v>307</v>
      </c>
      <c r="B309" t="s">
        <v>307</v>
      </c>
      <c r="C309">
        <v>1.6799869999999999</v>
      </c>
      <c r="D309">
        <v>69.153999999999996</v>
      </c>
      <c r="E309">
        <v>3453.71</v>
      </c>
      <c r="F309" s="1">
        <f t="shared" si="28"/>
        <v>6.8446322614974353E-2</v>
      </c>
      <c r="G309" s="2"/>
      <c r="H309" s="3">
        <f t="shared" si="29"/>
        <v>6.8446322614974353E-2</v>
      </c>
      <c r="I309" s="2"/>
      <c r="J309">
        <f t="shared" si="27"/>
        <v>2.6045334965535171E-3</v>
      </c>
      <c r="K309">
        <f t="shared" si="24"/>
        <v>2.4438933395031382E-2</v>
      </c>
      <c r="L309">
        <f t="shared" si="25"/>
        <v>0</v>
      </c>
      <c r="M309" s="7">
        <f t="shared" si="26"/>
        <v>2.6045334965535171E-3</v>
      </c>
    </row>
    <row r="310" spans="1:13" x14ac:dyDescent="0.25">
      <c r="A310">
        <v>308</v>
      </c>
      <c r="B310" t="s">
        <v>308</v>
      </c>
      <c r="C310">
        <v>1.6900500000000001</v>
      </c>
      <c r="D310">
        <v>71.290800000000004</v>
      </c>
      <c r="E310">
        <v>3414.23</v>
      </c>
      <c r="F310" s="1">
        <f t="shared" si="28"/>
        <v>-1.1431185594621441E-2</v>
      </c>
      <c r="G310" s="2"/>
      <c r="H310" s="3">
        <f t="shared" si="29"/>
        <v>-1.1431185594621441E-2</v>
      </c>
      <c r="I310" s="2"/>
      <c r="J310">
        <f t="shared" si="27"/>
        <v>2.593632271974814E-3</v>
      </c>
      <c r="K310">
        <f t="shared" si="24"/>
        <v>2.38477194813356E-2</v>
      </c>
      <c r="L310">
        <f t="shared" si="25"/>
        <v>0</v>
      </c>
      <c r="M310" s="7">
        <f t="shared" si="26"/>
        <v>2.593632271974814E-3</v>
      </c>
    </row>
    <row r="311" spans="1:13" x14ac:dyDescent="0.25">
      <c r="A311">
        <v>309</v>
      </c>
      <c r="B311" t="s">
        <v>309</v>
      </c>
      <c r="C311">
        <v>1.7001230000000001</v>
      </c>
      <c r="D311">
        <v>67.631900000000002</v>
      </c>
      <c r="E311">
        <v>3492.46</v>
      </c>
      <c r="F311" s="1">
        <f t="shared" si="28"/>
        <v>2.2912926194193134E-2</v>
      </c>
      <c r="G311" s="2"/>
      <c r="H311" s="3">
        <f t="shared" si="29"/>
        <v>2.2912926194193134E-2</v>
      </c>
      <c r="I311" s="2"/>
      <c r="J311">
        <f t="shared" si="27"/>
        <v>2.5807893519037752E-3</v>
      </c>
      <c r="K311">
        <f t="shared" si="24"/>
        <v>2.5286898638068721E-2</v>
      </c>
      <c r="L311">
        <f t="shared" si="25"/>
        <v>0</v>
      </c>
      <c r="M311" s="7">
        <f t="shared" si="26"/>
        <v>2.5807893519037752E-3</v>
      </c>
    </row>
    <row r="312" spans="1:13" x14ac:dyDescent="0.25">
      <c r="A312">
        <v>310</v>
      </c>
      <c r="B312" t="s">
        <v>310</v>
      </c>
      <c r="C312">
        <v>1.7102010000000001</v>
      </c>
      <c r="D312">
        <v>68.971000000000004</v>
      </c>
      <c r="E312">
        <v>3566.59</v>
      </c>
      <c r="F312" s="1">
        <f t="shared" si="28"/>
        <v>2.1225726278897999E-2</v>
      </c>
      <c r="G312" s="2"/>
      <c r="H312" s="3">
        <f t="shared" si="29"/>
        <v>2.1225726278897999E-2</v>
      </c>
      <c r="I312" s="2"/>
      <c r="J312">
        <f t="shared" si="27"/>
        <v>2.5668133171119017E-3</v>
      </c>
      <c r="K312">
        <f t="shared" si="24"/>
        <v>2.4941975612938771E-2</v>
      </c>
      <c r="L312">
        <f t="shared" si="25"/>
        <v>0</v>
      </c>
      <c r="M312" s="7">
        <f t="shared" si="26"/>
        <v>2.5668133171119017E-3</v>
      </c>
    </row>
    <row r="313" spans="1:13" x14ac:dyDescent="0.25">
      <c r="A313">
        <v>311</v>
      </c>
      <c r="B313" t="s">
        <v>311</v>
      </c>
      <c r="C313">
        <v>1.7202729999999999</v>
      </c>
      <c r="D313">
        <v>70.259</v>
      </c>
      <c r="E313">
        <v>3733.93</v>
      </c>
      <c r="F313" s="1">
        <f t="shared" si="28"/>
        <v>4.6918765543558325E-2</v>
      </c>
      <c r="G313" s="2"/>
      <c r="H313" s="3">
        <f t="shared" si="29"/>
        <v>4.6918765543558325E-2</v>
      </c>
      <c r="I313" s="2"/>
      <c r="J313">
        <f t="shared" si="27"/>
        <v>2.5502170200559517E-3</v>
      </c>
      <c r="K313">
        <f t="shared" si="24"/>
        <v>2.4627791457322194E-2</v>
      </c>
      <c r="L313">
        <f t="shared" si="25"/>
        <v>0</v>
      </c>
      <c r="M313" s="7">
        <f t="shared" si="26"/>
        <v>2.5502170200559517E-3</v>
      </c>
    </row>
    <row r="314" spans="1:13" x14ac:dyDescent="0.25">
      <c r="A314">
        <v>312</v>
      </c>
      <c r="B314" t="s">
        <v>312</v>
      </c>
      <c r="C314">
        <v>1.730324</v>
      </c>
      <c r="D314">
        <v>70.222399999999993</v>
      </c>
      <c r="E314">
        <v>3773.53</v>
      </c>
      <c r="F314" s="1">
        <f t="shared" si="28"/>
        <v>1.0605447879312243E-2</v>
      </c>
      <c r="G314" s="2"/>
      <c r="H314" s="3">
        <f t="shared" si="29"/>
        <v>1.0605447879312243E-2</v>
      </c>
      <c r="I314" s="2"/>
      <c r="J314">
        <f t="shared" si="27"/>
        <v>2.5300585278395177E-3</v>
      </c>
      <c r="K314">
        <f t="shared" si="24"/>
        <v>2.4783245801909364E-2</v>
      </c>
      <c r="L314">
        <f t="shared" si="25"/>
        <v>0</v>
      </c>
      <c r="M314" s="7">
        <f t="shared" si="26"/>
        <v>2.5300585278395177E-3</v>
      </c>
    </row>
    <row r="315" spans="1:13" x14ac:dyDescent="0.25">
      <c r="A315">
        <v>313</v>
      </c>
      <c r="B315" t="s">
        <v>313</v>
      </c>
      <c r="C315">
        <v>1.7403390000000001</v>
      </c>
      <c r="D315">
        <v>69.066199999999995</v>
      </c>
      <c r="E315">
        <v>3699.91</v>
      </c>
      <c r="F315" s="1">
        <f t="shared" si="28"/>
        <v>-1.9509583864445318E-2</v>
      </c>
      <c r="G315" s="2"/>
      <c r="H315" s="3">
        <f t="shared" si="29"/>
        <v>-1.9509583864445318E-2</v>
      </c>
      <c r="I315" s="2"/>
      <c r="J315">
        <f t="shared" si="27"/>
        <v>2.5064209971693372E-3</v>
      </c>
      <c r="K315">
        <f t="shared" si="24"/>
        <v>2.5342280304982756E-2</v>
      </c>
      <c r="L315">
        <f t="shared" si="25"/>
        <v>0</v>
      </c>
      <c r="M315" s="7">
        <f t="shared" si="26"/>
        <v>2.5064209971693372E-3</v>
      </c>
    </row>
    <row r="316" spans="1:13" x14ac:dyDescent="0.25">
      <c r="A316">
        <v>314</v>
      </c>
      <c r="B316" t="s">
        <v>314</v>
      </c>
      <c r="C316">
        <v>1.7502949999999999</v>
      </c>
      <c r="D316">
        <v>70.712699999999998</v>
      </c>
      <c r="E316">
        <v>3805.37</v>
      </c>
      <c r="F316" s="1">
        <f t="shared" si="28"/>
        <v>2.8503396028552057E-2</v>
      </c>
      <c r="G316" s="2"/>
      <c r="H316" s="3">
        <f t="shared" si="29"/>
        <v>2.8503396028552057E-2</v>
      </c>
      <c r="I316" s="2"/>
      <c r="J316">
        <f t="shared" si="27"/>
        <v>2.4773995708427046E-3</v>
      </c>
      <c r="K316">
        <f t="shared" si="24"/>
        <v>2.4891935960584168E-2</v>
      </c>
      <c r="L316">
        <f t="shared" si="25"/>
        <v>0</v>
      </c>
      <c r="M316" s="7">
        <f t="shared" si="26"/>
        <v>2.4773995708427046E-3</v>
      </c>
    </row>
    <row r="317" spans="1:13" x14ac:dyDescent="0.25">
      <c r="A317">
        <v>315</v>
      </c>
      <c r="B317" t="s">
        <v>315</v>
      </c>
      <c r="C317">
        <v>1.760176</v>
      </c>
      <c r="D317">
        <v>70.0321</v>
      </c>
      <c r="E317">
        <v>3858.76</v>
      </c>
      <c r="F317" s="1">
        <f t="shared" si="28"/>
        <v>1.4030173150048571E-2</v>
      </c>
      <c r="G317" s="2"/>
      <c r="H317" s="3">
        <f t="shared" si="29"/>
        <v>1.4030173150048571E-2</v>
      </c>
      <c r="I317" s="2"/>
      <c r="J317">
        <f t="shared" si="27"/>
        <v>2.4448429333164879E-3</v>
      </c>
      <c r="K317">
        <f t="shared" si="24"/>
        <v>2.5273738756941461E-2</v>
      </c>
      <c r="L317">
        <f t="shared" si="25"/>
        <v>0</v>
      </c>
      <c r="M317" s="7">
        <f t="shared" si="26"/>
        <v>2.4448429333164879E-3</v>
      </c>
    </row>
    <row r="318" spans="1:13" x14ac:dyDescent="0.25">
      <c r="A318">
        <v>316</v>
      </c>
      <c r="B318" t="s">
        <v>316</v>
      </c>
      <c r="C318">
        <v>1.769973</v>
      </c>
      <c r="D318">
        <v>72.4983</v>
      </c>
      <c r="E318">
        <v>3920.67</v>
      </c>
      <c r="F318" s="1">
        <f t="shared" si="28"/>
        <v>1.6044014139257132E-2</v>
      </c>
      <c r="G318" s="2"/>
      <c r="H318" s="3">
        <f t="shared" si="29"/>
        <v>1.6044014139257132E-2</v>
      </c>
      <c r="I318" s="2"/>
      <c r="J318">
        <f t="shared" si="27"/>
        <v>2.4105463891854139E-3</v>
      </c>
      <c r="K318">
        <f t="shared" si="24"/>
        <v>2.4547899743856065E-2</v>
      </c>
      <c r="L318">
        <f t="shared" si="25"/>
        <v>0</v>
      </c>
      <c r="M318" s="7">
        <f t="shared" si="26"/>
        <v>2.4105463891854139E-3</v>
      </c>
    </row>
    <row r="319" spans="1:13" x14ac:dyDescent="0.25">
      <c r="A319">
        <v>317</v>
      </c>
      <c r="B319" t="s">
        <v>317</v>
      </c>
      <c r="C319">
        <v>1.7796810000000001</v>
      </c>
      <c r="D319">
        <v>69.124700000000004</v>
      </c>
      <c r="E319">
        <v>3742.57</v>
      </c>
      <c r="F319" s="1">
        <f t="shared" si="28"/>
        <v>-4.5425909347126869E-2</v>
      </c>
      <c r="G319" s="2"/>
      <c r="H319" s="3">
        <f t="shared" si="29"/>
        <v>-4.5425909347126869E-2</v>
      </c>
      <c r="I319" s="2"/>
      <c r="J319">
        <f t="shared" si="27"/>
        <v>2.3755224268292192E-3</v>
      </c>
      <c r="K319">
        <f t="shared" si="24"/>
        <v>2.5885059898994135E-2</v>
      </c>
      <c r="L319">
        <f t="shared" si="25"/>
        <v>0</v>
      </c>
      <c r="M319" s="7">
        <f t="shared" si="26"/>
        <v>2.3755224268292192E-3</v>
      </c>
    </row>
    <row r="320" spans="1:13" x14ac:dyDescent="0.25">
      <c r="A320">
        <v>318</v>
      </c>
      <c r="B320" t="s">
        <v>318</v>
      </c>
      <c r="C320">
        <v>1.7892969999999999</v>
      </c>
      <c r="D320">
        <v>73.764200000000002</v>
      </c>
      <c r="E320">
        <v>4045.65</v>
      </c>
      <c r="F320" s="1">
        <f t="shared" si="28"/>
        <v>8.0981785243829749E-2</v>
      </c>
      <c r="G320" s="2"/>
      <c r="H320" s="3">
        <f t="shared" si="29"/>
        <v>8.0981785243829749E-2</v>
      </c>
      <c r="I320" s="2"/>
      <c r="J320">
        <f t="shared" si="27"/>
        <v>2.3402698719610687E-3</v>
      </c>
      <c r="K320">
        <f t="shared" si="24"/>
        <v>2.4386138533326465E-2</v>
      </c>
      <c r="L320">
        <f t="shared" si="25"/>
        <v>0</v>
      </c>
      <c r="M320" s="7">
        <f t="shared" si="26"/>
        <v>2.3402698719610687E-3</v>
      </c>
    </row>
    <row r="321" spans="1:13" x14ac:dyDescent="0.25">
      <c r="A321">
        <v>319</v>
      </c>
      <c r="B321" t="s">
        <v>319</v>
      </c>
      <c r="C321">
        <v>1.798824</v>
      </c>
      <c r="D321">
        <v>73.910600000000002</v>
      </c>
      <c r="E321">
        <v>4006.01</v>
      </c>
      <c r="F321" s="1">
        <f t="shared" si="28"/>
        <v>-9.7981782902623483E-3</v>
      </c>
      <c r="G321" s="2"/>
      <c r="H321" s="3">
        <f t="shared" si="29"/>
        <v>-9.7981782902623483E-3</v>
      </c>
      <c r="I321" s="2"/>
      <c r="J321">
        <f t="shared" si="27"/>
        <v>2.3062395343237587E-3</v>
      </c>
      <c r="K321">
        <f t="shared" si="24"/>
        <v>2.4465611157262961E-2</v>
      </c>
      <c r="L321">
        <f t="shared" si="25"/>
        <v>0</v>
      </c>
      <c r="M321" s="7">
        <f t="shared" si="26"/>
        <v>2.3062395343237587E-3</v>
      </c>
    </row>
    <row r="322" spans="1:13" x14ac:dyDescent="0.25">
      <c r="A322">
        <v>320</v>
      </c>
      <c r="B322" t="s">
        <v>320</v>
      </c>
      <c r="C322">
        <v>1.808268</v>
      </c>
      <c r="D322">
        <v>73.947199999999995</v>
      </c>
      <c r="E322">
        <v>4158.16</v>
      </c>
      <c r="F322" s="1">
        <f t="shared" si="28"/>
        <v>3.7980434397317936E-2</v>
      </c>
      <c r="G322" s="2"/>
      <c r="H322" s="3">
        <f t="shared" si="29"/>
        <v>3.7980434397317936E-2</v>
      </c>
      <c r="I322" s="2"/>
      <c r="J322">
        <f t="shared" si="27"/>
        <v>2.2741235647959182E-3</v>
      </c>
      <c r="K322">
        <f t="shared" si="24"/>
        <v>2.4580186944198026E-2</v>
      </c>
      <c r="L322">
        <f t="shared" si="25"/>
        <v>0</v>
      </c>
      <c r="M322" s="7">
        <f t="shared" si="26"/>
        <v>2.2741235647959182E-3</v>
      </c>
    </row>
    <row r="323" spans="1:13" x14ac:dyDescent="0.25">
      <c r="A323">
        <v>321</v>
      </c>
      <c r="B323" t="s">
        <v>321</v>
      </c>
      <c r="C323">
        <v>1.817636</v>
      </c>
      <c r="D323">
        <v>73.215400000000002</v>
      </c>
      <c r="E323">
        <v>4273.1899999999996</v>
      </c>
      <c r="F323" s="1">
        <f t="shared" si="28"/>
        <v>2.7663678165342303E-2</v>
      </c>
      <c r="G323" s="2"/>
      <c r="H323" s="3">
        <f t="shared" si="29"/>
        <v>2.7663678165342303E-2</v>
      </c>
      <c r="I323" s="2"/>
      <c r="J323">
        <f t="shared" si="27"/>
        <v>2.2441188509455703E-3</v>
      </c>
      <c r="K323">
        <f t="shared" si="24"/>
        <v>2.4952892424271393E-2</v>
      </c>
      <c r="L323">
        <f t="shared" si="25"/>
        <v>0</v>
      </c>
      <c r="M323" s="7">
        <f t="shared" si="26"/>
        <v>2.2441188509455703E-3</v>
      </c>
    </row>
    <row r="324" spans="1:13" x14ac:dyDescent="0.25">
      <c r="A324">
        <v>322</v>
      </c>
      <c r="B324" t="s">
        <v>322</v>
      </c>
      <c r="C324">
        <v>1.8269359999999999</v>
      </c>
      <c r="D324">
        <v>75.008300000000006</v>
      </c>
      <c r="E324">
        <v>4285.8100000000004</v>
      </c>
      <c r="F324" s="1">
        <f t="shared" si="28"/>
        <v>2.9532971854752074E-3</v>
      </c>
      <c r="G324" s="2"/>
      <c r="H324" s="3">
        <f t="shared" si="29"/>
        <v>2.9532971854752074E-3</v>
      </c>
      <c r="I324" s="2"/>
      <c r="J324">
        <f t="shared" si="27"/>
        <v>2.2164179761491733E-3</v>
      </c>
      <c r="K324">
        <f t="shared" ref="K324:K387" si="30">(C325/D324)-G324</f>
        <v>2.4479664250489613E-2</v>
      </c>
      <c r="L324">
        <f t="shared" ref="L324:L387" si="31">I324*(F324-G324)</f>
        <v>0</v>
      </c>
      <c r="M324" s="7">
        <f t="shared" ref="M324:M387" si="32">J324</f>
        <v>2.2164179761491733E-3</v>
      </c>
    </row>
    <row r="325" spans="1:13" x14ac:dyDescent="0.25">
      <c r="A325">
        <v>323</v>
      </c>
      <c r="B325" t="s">
        <v>323</v>
      </c>
      <c r="C325">
        <v>1.8361780000000001</v>
      </c>
      <c r="D325">
        <v>73.873999999999995</v>
      </c>
      <c r="E325">
        <v>4227.28</v>
      </c>
      <c r="F325" s="1">
        <f t="shared" si="28"/>
        <v>-1.3656695000478475E-2</v>
      </c>
      <c r="G325" s="2"/>
      <c r="H325" s="3">
        <f t="shared" si="29"/>
        <v>-1.3656695000478475E-2</v>
      </c>
      <c r="I325" s="2"/>
      <c r="J325">
        <f t="shared" ref="J325:J388" si="33">LOG10(C325/C324)</f>
        <v>2.1914459218366706E-3</v>
      </c>
      <c r="K325">
        <f t="shared" si="30"/>
        <v>2.4979992960987629E-2</v>
      </c>
      <c r="L325">
        <f t="shared" si="31"/>
        <v>0</v>
      </c>
      <c r="M325" s="7">
        <f t="shared" si="32"/>
        <v>2.1914459218366706E-3</v>
      </c>
    </row>
    <row r="326" spans="1:13" x14ac:dyDescent="0.25">
      <c r="A326">
        <v>324</v>
      </c>
      <c r="B326" t="s">
        <v>324</v>
      </c>
      <c r="C326">
        <v>1.845372</v>
      </c>
      <c r="D326">
        <v>67.975800000000007</v>
      </c>
      <c r="E326">
        <v>4107.75</v>
      </c>
      <c r="F326" s="1">
        <f t="shared" si="28"/>
        <v>-2.8275865331844532E-2</v>
      </c>
      <c r="G326" s="2"/>
      <c r="H326" s="3">
        <f t="shared" si="29"/>
        <v>-2.8275865331844532E-2</v>
      </c>
      <c r="I326" s="2"/>
      <c r="J326">
        <f t="shared" si="33"/>
        <v>2.1691471077984604E-3</v>
      </c>
      <c r="K326">
        <f t="shared" si="30"/>
        <v>2.7282179834588187E-2</v>
      </c>
      <c r="L326">
        <f t="shared" si="31"/>
        <v>0</v>
      </c>
      <c r="M326" s="7">
        <f t="shared" si="32"/>
        <v>2.1691471077984604E-3</v>
      </c>
    </row>
    <row r="327" spans="1:13" x14ac:dyDescent="0.25">
      <c r="A327">
        <v>325</v>
      </c>
      <c r="B327" t="s">
        <v>325</v>
      </c>
      <c r="C327">
        <v>1.854528</v>
      </c>
      <c r="D327">
        <v>71.210300000000004</v>
      </c>
      <c r="E327">
        <v>4290.87</v>
      </c>
      <c r="F327" s="1">
        <f t="shared" si="28"/>
        <v>4.4579149169253214E-2</v>
      </c>
      <c r="G327" s="2"/>
      <c r="H327" s="3">
        <f t="shared" si="29"/>
        <v>4.4579149169253214E-2</v>
      </c>
      <c r="I327" s="2"/>
      <c r="J327">
        <f t="shared" si="33"/>
        <v>2.1494680361239136E-3</v>
      </c>
      <c r="K327">
        <f t="shared" si="30"/>
        <v>2.6171115695341824E-2</v>
      </c>
      <c r="L327">
        <f t="shared" si="31"/>
        <v>0</v>
      </c>
      <c r="M327" s="7">
        <f t="shared" si="32"/>
        <v>2.1494680361239136E-3</v>
      </c>
    </row>
    <row r="328" spans="1:13" x14ac:dyDescent="0.25">
      <c r="A328">
        <v>326</v>
      </c>
      <c r="B328" t="s">
        <v>326</v>
      </c>
      <c r="C328">
        <v>1.863653</v>
      </c>
      <c r="D328">
        <v>71.737200000000001</v>
      </c>
      <c r="E328">
        <v>4430.8599999999997</v>
      </c>
      <c r="F328" s="1">
        <f t="shared" si="28"/>
        <v>3.2625085355650438E-2</v>
      </c>
      <c r="G328" s="2"/>
      <c r="H328" s="3">
        <f t="shared" si="29"/>
        <v>3.2625085355650438E-2</v>
      </c>
      <c r="I328" s="2"/>
      <c r="J328">
        <f t="shared" si="33"/>
        <v>2.1316579819557059E-3</v>
      </c>
      <c r="K328">
        <f t="shared" si="30"/>
        <v>2.6105813998873666E-2</v>
      </c>
      <c r="L328">
        <f t="shared" si="31"/>
        <v>0</v>
      </c>
      <c r="M328" s="7">
        <f t="shared" si="32"/>
        <v>2.1316579819557059E-3</v>
      </c>
    </row>
    <row r="329" spans="1:13" x14ac:dyDescent="0.25">
      <c r="A329">
        <v>327</v>
      </c>
      <c r="B329" t="s">
        <v>327</v>
      </c>
      <c r="C329">
        <v>1.8727579999999999</v>
      </c>
      <c r="D329">
        <v>75.593699999999998</v>
      </c>
      <c r="E329">
        <v>4458.17</v>
      </c>
      <c r="F329" s="1">
        <f t="shared" si="28"/>
        <v>6.1635890098085703E-3</v>
      </c>
      <c r="G329" s="2"/>
      <c r="H329" s="3">
        <f t="shared" si="29"/>
        <v>6.1635890098085703E-3</v>
      </c>
      <c r="I329" s="2"/>
      <c r="J329">
        <f t="shared" si="33"/>
        <v>2.1166082022165333E-3</v>
      </c>
      <c r="K329">
        <f t="shared" si="30"/>
        <v>2.4894270289719911E-2</v>
      </c>
      <c r="L329">
        <f t="shared" si="31"/>
        <v>0</v>
      </c>
      <c r="M329" s="7">
        <f t="shared" si="32"/>
        <v>2.1166082022165333E-3</v>
      </c>
    </row>
    <row r="330" spans="1:13" x14ac:dyDescent="0.25">
      <c r="A330">
        <v>328</v>
      </c>
      <c r="B330" t="s">
        <v>328</v>
      </c>
      <c r="C330">
        <v>1.88185</v>
      </c>
      <c r="D330">
        <v>78.275000000000006</v>
      </c>
      <c r="E330">
        <v>4515.8900000000003</v>
      </c>
      <c r="F330" s="1">
        <f t="shared" ref="F330:F393" si="34">(E330-E329)/E329</f>
        <v>1.2947016376674791E-2</v>
      </c>
      <c r="G330" s="2"/>
      <c r="H330" s="3">
        <f t="shared" ref="H330:H393" si="35">F330-G330</f>
        <v>1.2947016376674791E-2</v>
      </c>
      <c r="I330" s="2"/>
      <c r="J330">
        <f t="shared" si="33"/>
        <v>2.1033424248936019E-3</v>
      </c>
      <c r="K330">
        <f t="shared" si="30"/>
        <v>2.4157649313318427E-2</v>
      </c>
      <c r="L330">
        <f t="shared" si="31"/>
        <v>0</v>
      </c>
      <c r="M330" s="7">
        <f t="shared" si="32"/>
        <v>2.1033424248936019E-3</v>
      </c>
    </row>
    <row r="331" spans="1:13" x14ac:dyDescent="0.25">
      <c r="A331">
        <v>329</v>
      </c>
      <c r="B331" t="s">
        <v>329</v>
      </c>
      <c r="C331">
        <v>1.8909400000000001</v>
      </c>
      <c r="D331">
        <v>80.174599999999998</v>
      </c>
      <c r="E331">
        <v>4444.72</v>
      </c>
      <c r="F331" s="1">
        <f t="shared" si="34"/>
        <v>-1.5759905577859529E-2</v>
      </c>
      <c r="G331" s="2"/>
      <c r="H331" s="3">
        <f t="shared" si="35"/>
        <v>-1.5759905577859529E-2</v>
      </c>
      <c r="I331" s="2"/>
      <c r="J331">
        <f t="shared" si="33"/>
        <v>2.0927454109043223E-3</v>
      </c>
      <c r="K331">
        <f t="shared" si="30"/>
        <v>2.3698715054393787E-2</v>
      </c>
      <c r="L331">
        <f t="shared" si="31"/>
        <v>0</v>
      </c>
      <c r="M331" s="7">
        <f t="shared" si="32"/>
        <v>2.0927454109043223E-3</v>
      </c>
    </row>
    <row r="332" spans="1:13" x14ac:dyDescent="0.25">
      <c r="A332">
        <v>330</v>
      </c>
      <c r="B332" t="s">
        <v>330</v>
      </c>
      <c r="C332">
        <v>1.9000349999999999</v>
      </c>
      <c r="D332">
        <v>75.352900000000005</v>
      </c>
      <c r="E332">
        <v>4202.78</v>
      </c>
      <c r="F332" s="1">
        <f t="shared" si="34"/>
        <v>-5.4433125146241046E-2</v>
      </c>
      <c r="G332" s="2"/>
      <c r="H332" s="3">
        <f t="shared" si="35"/>
        <v>-5.4433125146241046E-2</v>
      </c>
      <c r="I332" s="2"/>
      <c r="J332">
        <f t="shared" si="33"/>
        <v>2.0838522497210405E-3</v>
      </c>
      <c r="K332">
        <f t="shared" si="30"/>
        <v>2.5335985741756453E-2</v>
      </c>
      <c r="L332">
        <f t="shared" si="31"/>
        <v>0</v>
      </c>
      <c r="M332" s="7">
        <f t="shared" si="32"/>
        <v>2.0838522497210405E-3</v>
      </c>
    </row>
    <row r="333" spans="1:13" x14ac:dyDescent="0.25">
      <c r="A333">
        <v>331</v>
      </c>
      <c r="B333" t="s">
        <v>331</v>
      </c>
      <c r="C333">
        <v>1.9091400000000001</v>
      </c>
      <c r="D333">
        <v>78.025400000000005</v>
      </c>
      <c r="E333">
        <v>4378.33</v>
      </c>
      <c r="F333" s="1">
        <f t="shared" si="34"/>
        <v>4.176997130470788E-2</v>
      </c>
      <c r="G333" s="2"/>
      <c r="H333" s="3">
        <f t="shared" si="35"/>
        <v>4.176997130470788E-2</v>
      </c>
      <c r="I333" s="2"/>
      <c r="J333">
        <f t="shared" si="33"/>
        <v>2.0761759638525646E-3</v>
      </c>
      <c r="K333">
        <f t="shared" si="30"/>
        <v>2.4585058198996736E-2</v>
      </c>
      <c r="L333">
        <f t="shared" si="31"/>
        <v>0</v>
      </c>
      <c r="M333" s="7">
        <f t="shared" si="32"/>
        <v>2.0761759638525646E-3</v>
      </c>
    </row>
    <row r="334" spans="1:13" x14ac:dyDescent="0.25">
      <c r="A334">
        <v>332</v>
      </c>
      <c r="B334" t="s">
        <v>332</v>
      </c>
      <c r="C334">
        <v>1.9182589999999999</v>
      </c>
      <c r="D334">
        <v>75.1678</v>
      </c>
      <c r="E334">
        <v>4242.67</v>
      </c>
      <c r="F334" s="1">
        <f t="shared" si="34"/>
        <v>-3.0984416432749441E-2</v>
      </c>
      <c r="G334" s="2"/>
      <c r="H334" s="3">
        <f t="shared" si="35"/>
        <v>-3.0984416432749441E-2</v>
      </c>
      <c r="I334" s="2"/>
      <c r="J334">
        <f t="shared" si="33"/>
        <v>2.0694674760678008E-3</v>
      </c>
      <c r="K334">
        <f t="shared" si="30"/>
        <v>2.564121871333204E-2</v>
      </c>
      <c r="L334">
        <f t="shared" si="31"/>
        <v>0</v>
      </c>
      <c r="M334" s="7">
        <f t="shared" si="32"/>
        <v>2.0694674760678008E-3</v>
      </c>
    </row>
    <row r="335" spans="1:13" x14ac:dyDescent="0.25">
      <c r="A335">
        <v>333</v>
      </c>
      <c r="B335" t="s">
        <v>333</v>
      </c>
      <c r="C335">
        <v>1.9273940000000001</v>
      </c>
      <c r="D335">
        <v>76.656999999999996</v>
      </c>
      <c r="E335">
        <v>4194.03</v>
      </c>
      <c r="F335" s="1">
        <f t="shared" si="34"/>
        <v>-1.146447873626757E-2</v>
      </c>
      <c r="G335" s="2"/>
      <c r="H335" s="3">
        <f t="shared" si="35"/>
        <v>-1.146447873626757E-2</v>
      </c>
      <c r="I335" s="2"/>
      <c r="J335">
        <f t="shared" si="33"/>
        <v>2.0632582056135081E-3</v>
      </c>
      <c r="K335">
        <f t="shared" si="30"/>
        <v>2.5262415695892094E-2</v>
      </c>
      <c r="L335">
        <f t="shared" si="31"/>
        <v>0</v>
      </c>
      <c r="M335" s="7">
        <f t="shared" si="32"/>
        <v>2.0632582056135081E-3</v>
      </c>
    </row>
    <row r="336" spans="1:13" x14ac:dyDescent="0.25">
      <c r="A336">
        <v>334</v>
      </c>
      <c r="B336" t="s">
        <v>334</v>
      </c>
      <c r="C336">
        <v>1.9365410000000001</v>
      </c>
      <c r="D336">
        <v>81.382099999999994</v>
      </c>
      <c r="E336">
        <v>4388.3</v>
      </c>
      <c r="F336" s="1">
        <f t="shared" si="34"/>
        <v>4.6320603333786466E-2</v>
      </c>
      <c r="G336" s="2"/>
      <c r="H336" s="3">
        <f t="shared" si="35"/>
        <v>4.6320603333786466E-2</v>
      </c>
      <c r="I336" s="2"/>
      <c r="J336">
        <f t="shared" si="33"/>
        <v>2.0561935159891381E-3</v>
      </c>
      <c r="K336">
        <f t="shared" si="30"/>
        <v>2.3908107556821465E-2</v>
      </c>
      <c r="L336">
        <f t="shared" si="31"/>
        <v>0</v>
      </c>
      <c r="M336" s="7">
        <f t="shared" si="32"/>
        <v>2.0561935159891381E-3</v>
      </c>
    </row>
    <row r="337" spans="1:13" x14ac:dyDescent="0.25">
      <c r="A337">
        <v>335</v>
      </c>
      <c r="B337" t="s">
        <v>335</v>
      </c>
      <c r="C337">
        <v>1.945692</v>
      </c>
      <c r="D337">
        <v>81.623599999999996</v>
      </c>
      <c r="E337">
        <v>4252.29</v>
      </c>
      <c r="F337" s="1">
        <f t="shared" si="34"/>
        <v>-3.0993778912107244E-2</v>
      </c>
      <c r="G337" s="2"/>
      <c r="H337" s="3">
        <f t="shared" si="35"/>
        <v>-3.0993778912107244E-2</v>
      </c>
      <c r="I337" s="2"/>
      <c r="J337">
        <f t="shared" si="33"/>
        <v>2.0473970338157821E-3</v>
      </c>
      <c r="K337">
        <f t="shared" si="30"/>
        <v>2.3949384736767311E-2</v>
      </c>
      <c r="L337">
        <f t="shared" si="31"/>
        <v>0</v>
      </c>
      <c r="M337" s="7">
        <f t="shared" si="32"/>
        <v>2.0473970338157821E-3</v>
      </c>
    </row>
    <row r="338" spans="1:13" x14ac:dyDescent="0.25">
      <c r="A338">
        <v>336</v>
      </c>
      <c r="B338" t="s">
        <v>336</v>
      </c>
      <c r="C338">
        <v>1.9548350000000001</v>
      </c>
      <c r="D338">
        <v>91.041700000000006</v>
      </c>
      <c r="E338">
        <v>4627.67</v>
      </c>
      <c r="F338" s="1">
        <f t="shared" si="34"/>
        <v>8.8277140082167513E-2</v>
      </c>
      <c r="G338" s="2"/>
      <c r="H338" s="3">
        <f t="shared" si="35"/>
        <v>8.8277140082167513E-2</v>
      </c>
      <c r="I338" s="2"/>
      <c r="J338">
        <f t="shared" si="33"/>
        <v>2.0360129390450381E-3</v>
      </c>
      <c r="K338">
        <f t="shared" si="30"/>
        <v>2.1572015900406076E-2</v>
      </c>
      <c r="L338">
        <f t="shared" si="31"/>
        <v>0</v>
      </c>
      <c r="M338" s="7">
        <f t="shared" si="32"/>
        <v>2.0360129390450381E-3</v>
      </c>
    </row>
    <row r="339" spans="1:13" x14ac:dyDescent="0.25">
      <c r="A339">
        <v>337</v>
      </c>
      <c r="B339" t="s">
        <v>337</v>
      </c>
      <c r="C339">
        <v>1.9639530000000001</v>
      </c>
      <c r="D339">
        <v>94.784800000000004</v>
      </c>
      <c r="E339">
        <v>4917.32</v>
      </c>
      <c r="F339" s="1">
        <f t="shared" si="34"/>
        <v>6.2590893473389336E-2</v>
      </c>
      <c r="G339" s="2"/>
      <c r="H339" s="3">
        <f t="shared" si="35"/>
        <v>6.2590893473389336E-2</v>
      </c>
      <c r="I339" s="2"/>
      <c r="J339">
        <f t="shared" si="33"/>
        <v>2.0209841573156041E-3</v>
      </c>
      <c r="K339">
        <f t="shared" si="30"/>
        <v>2.0815784809378717E-2</v>
      </c>
      <c r="L339">
        <f t="shared" si="31"/>
        <v>0</v>
      </c>
      <c r="M339" s="7">
        <f t="shared" si="32"/>
        <v>2.0209841573156041E-3</v>
      </c>
    </row>
    <row r="340" spans="1:13" x14ac:dyDescent="0.25">
      <c r="A340">
        <v>338</v>
      </c>
      <c r="B340" t="s">
        <v>338</v>
      </c>
      <c r="C340">
        <v>1.97302</v>
      </c>
      <c r="D340">
        <v>96.435000000000002</v>
      </c>
      <c r="E340">
        <v>5074.1400000000003</v>
      </c>
      <c r="F340" s="1">
        <f t="shared" si="34"/>
        <v>3.1891355453783896E-2</v>
      </c>
      <c r="G340" s="2"/>
      <c r="H340" s="3">
        <f t="shared" si="35"/>
        <v>3.1891355453783896E-2</v>
      </c>
      <c r="I340" s="2"/>
      <c r="J340">
        <f t="shared" si="33"/>
        <v>2.0003972744334301E-3</v>
      </c>
      <c r="K340">
        <f t="shared" si="30"/>
        <v>2.0552911287395653E-2</v>
      </c>
      <c r="L340">
        <f t="shared" si="31"/>
        <v>0</v>
      </c>
      <c r="M340" s="7">
        <f t="shared" si="32"/>
        <v>2.0003972744334301E-3</v>
      </c>
    </row>
    <row r="341" spans="1:13" x14ac:dyDescent="0.25">
      <c r="A341">
        <v>339</v>
      </c>
      <c r="B341" t="s">
        <v>339</v>
      </c>
      <c r="C341">
        <v>1.9820199999999999</v>
      </c>
      <c r="D341">
        <v>94.020099999999999</v>
      </c>
      <c r="E341">
        <v>5046.49</v>
      </c>
      <c r="F341" s="1">
        <f t="shared" si="34"/>
        <v>-5.4491992731774339E-3</v>
      </c>
      <c r="G341" s="2"/>
      <c r="H341" s="3">
        <f t="shared" si="35"/>
        <v>-5.4491992731774339E-3</v>
      </c>
      <c r="I341" s="2"/>
      <c r="J341">
        <f t="shared" si="33"/>
        <v>1.9765449066559346E-3</v>
      </c>
      <c r="K341">
        <f t="shared" si="30"/>
        <v>2.1175684773787732E-2</v>
      </c>
      <c r="L341">
        <f t="shared" si="31"/>
        <v>0</v>
      </c>
      <c r="M341" s="7">
        <f t="shared" si="32"/>
        <v>1.9765449066559346E-3</v>
      </c>
    </row>
    <row r="342" spans="1:13" x14ac:dyDescent="0.25">
      <c r="A342">
        <v>340</v>
      </c>
      <c r="B342" t="s">
        <v>340</v>
      </c>
      <c r="C342">
        <v>1.9909399999999999</v>
      </c>
      <c r="D342">
        <v>93.416399999999996</v>
      </c>
      <c r="E342">
        <v>5004.46</v>
      </c>
      <c r="F342" s="1">
        <f t="shared" si="34"/>
        <v>-8.3285610394550954E-3</v>
      </c>
      <c r="G342" s="2"/>
      <c r="H342" s="3">
        <f t="shared" si="35"/>
        <v>-8.3285610394550954E-3</v>
      </c>
      <c r="I342" s="2"/>
      <c r="J342">
        <f t="shared" si="33"/>
        <v>1.9501395875221603E-3</v>
      </c>
      <c r="K342">
        <f t="shared" si="30"/>
        <v>2.1407097683062076E-2</v>
      </c>
      <c r="L342">
        <f t="shared" si="31"/>
        <v>0</v>
      </c>
      <c r="M342" s="7">
        <f t="shared" si="32"/>
        <v>1.9501395875221603E-3</v>
      </c>
    </row>
    <row r="343" spans="1:13" x14ac:dyDescent="0.25">
      <c r="A343">
        <v>341</v>
      </c>
      <c r="B343" t="s">
        <v>341</v>
      </c>
      <c r="C343">
        <v>1.9997739999999999</v>
      </c>
      <c r="D343">
        <v>92.0077</v>
      </c>
      <c r="E343">
        <v>4835.5600000000004</v>
      </c>
      <c r="F343" s="1">
        <f t="shared" si="34"/>
        <v>-3.3749895093576454E-2</v>
      </c>
      <c r="G343" s="2"/>
      <c r="H343" s="3">
        <f t="shared" si="35"/>
        <v>-3.3749895093576454E-2</v>
      </c>
      <c r="I343" s="2"/>
      <c r="J343">
        <f t="shared" si="33"/>
        <v>1.9227455136005905E-3</v>
      </c>
      <c r="K343">
        <f t="shared" si="30"/>
        <v>2.1829890324396764E-2</v>
      </c>
      <c r="L343">
        <f t="shared" si="31"/>
        <v>0</v>
      </c>
      <c r="M343" s="7">
        <f t="shared" si="32"/>
        <v>1.9227455136005905E-3</v>
      </c>
    </row>
    <row r="344" spans="1:13" x14ac:dyDescent="0.25">
      <c r="A344">
        <v>342</v>
      </c>
      <c r="B344" t="s">
        <v>342</v>
      </c>
      <c r="C344">
        <v>2.008518</v>
      </c>
      <c r="D344">
        <v>96.394800000000004</v>
      </c>
      <c r="E344">
        <v>5120.5200000000004</v>
      </c>
      <c r="F344" s="1">
        <f t="shared" si="34"/>
        <v>5.8930092895135212E-2</v>
      </c>
      <c r="G344" s="2"/>
      <c r="H344" s="3">
        <f t="shared" si="35"/>
        <v>5.8930092895135212E-2</v>
      </c>
      <c r="I344" s="2"/>
      <c r="J344">
        <f t="shared" si="33"/>
        <v>1.8948105445602567E-3</v>
      </c>
      <c r="K344">
        <f t="shared" si="30"/>
        <v>2.092615991733994E-2</v>
      </c>
      <c r="L344">
        <f t="shared" si="31"/>
        <v>0</v>
      </c>
      <c r="M344" s="7">
        <f t="shared" si="32"/>
        <v>1.8948105445602567E-3</v>
      </c>
    </row>
    <row r="345" spans="1:13" x14ac:dyDescent="0.25">
      <c r="A345">
        <v>343</v>
      </c>
      <c r="B345" t="s">
        <v>343</v>
      </c>
      <c r="C345">
        <v>2.0171730000000001</v>
      </c>
      <c r="D345">
        <v>85.326400000000007</v>
      </c>
      <c r="E345">
        <v>4554.92</v>
      </c>
      <c r="F345" s="1">
        <f t="shared" si="34"/>
        <v>-0.11045753165694115</v>
      </c>
      <c r="G345" s="2"/>
      <c r="H345" s="3">
        <f t="shared" si="35"/>
        <v>-0.11045753165694115</v>
      </c>
      <c r="I345" s="2"/>
      <c r="J345">
        <f t="shared" si="33"/>
        <v>1.8674183052234121E-3</v>
      </c>
      <c r="K345">
        <f t="shared" si="30"/>
        <v>2.374110474601061E-2</v>
      </c>
      <c r="L345">
        <f t="shared" si="31"/>
        <v>0</v>
      </c>
      <c r="M345" s="7">
        <f t="shared" si="32"/>
        <v>1.8674183052234121E-3</v>
      </c>
    </row>
    <row r="346" spans="1:13" x14ac:dyDescent="0.25">
      <c r="A346">
        <v>344</v>
      </c>
      <c r="B346" t="s">
        <v>344</v>
      </c>
      <c r="C346">
        <v>2.0257429999999998</v>
      </c>
      <c r="D346">
        <v>85.044700000000006</v>
      </c>
      <c r="E346">
        <v>4458.88</v>
      </c>
      <c r="F346" s="1">
        <f t="shared" si="34"/>
        <v>-2.1084892819193304E-2</v>
      </c>
      <c r="G346" s="2"/>
      <c r="H346" s="3">
        <f t="shared" si="35"/>
        <v>-2.1084892819193304E-2</v>
      </c>
      <c r="I346" s="2"/>
      <c r="J346">
        <f t="shared" si="33"/>
        <v>1.8412004031526864E-3</v>
      </c>
      <c r="K346">
        <f t="shared" si="30"/>
        <v>2.3919597576333385E-2</v>
      </c>
      <c r="L346">
        <f t="shared" si="31"/>
        <v>0</v>
      </c>
      <c r="M346" s="7">
        <f t="shared" si="32"/>
        <v>1.8412004031526864E-3</v>
      </c>
    </row>
    <row r="347" spans="1:13" x14ac:dyDescent="0.25">
      <c r="A347">
        <v>345</v>
      </c>
      <c r="B347" t="s">
        <v>345</v>
      </c>
      <c r="C347">
        <v>2.0342349999999998</v>
      </c>
      <c r="D347">
        <v>96.153300000000002</v>
      </c>
      <c r="E347">
        <v>4916.21</v>
      </c>
      <c r="F347" s="1">
        <f t="shared" si="34"/>
        <v>0.10256611525764316</v>
      </c>
      <c r="G347" s="2"/>
      <c r="H347" s="3">
        <f t="shared" si="35"/>
        <v>0.10256611525764316</v>
      </c>
      <c r="I347" s="2"/>
      <c r="J347">
        <f t="shared" si="33"/>
        <v>1.8167754202827412E-3</v>
      </c>
      <c r="K347">
        <f t="shared" si="30"/>
        <v>2.1243743064460606E-2</v>
      </c>
      <c r="L347">
        <f t="shared" si="31"/>
        <v>0</v>
      </c>
      <c r="M347" s="7">
        <f t="shared" si="32"/>
        <v>1.8167754202827412E-3</v>
      </c>
    </row>
    <row r="348" spans="1:13" x14ac:dyDescent="0.25">
      <c r="A348">
        <v>346</v>
      </c>
      <c r="B348" t="s">
        <v>346</v>
      </c>
      <c r="C348">
        <v>2.042656</v>
      </c>
      <c r="D348">
        <v>86.936400000000006</v>
      </c>
      <c r="E348">
        <v>4905.76</v>
      </c>
      <c r="F348" s="1">
        <f t="shared" si="34"/>
        <v>-2.1256211593890044E-3</v>
      </c>
      <c r="G348" s="2"/>
      <c r="H348" s="3">
        <f t="shared" si="35"/>
        <v>-2.1256211593890044E-3</v>
      </c>
      <c r="I348" s="2"/>
      <c r="J348">
        <f t="shared" si="33"/>
        <v>1.7941117548782258E-3</v>
      </c>
      <c r="K348">
        <f t="shared" si="30"/>
        <v>2.359215472460327E-2</v>
      </c>
      <c r="L348">
        <f t="shared" si="31"/>
        <v>0</v>
      </c>
      <c r="M348" s="7">
        <f t="shared" si="32"/>
        <v>1.7941117548782258E-3</v>
      </c>
    </row>
    <row r="349" spans="1:13" x14ac:dyDescent="0.25">
      <c r="A349">
        <v>347</v>
      </c>
      <c r="B349" t="s">
        <v>347</v>
      </c>
      <c r="C349">
        <v>2.0510169999999999</v>
      </c>
      <c r="D349">
        <v>83.434799999999996</v>
      </c>
      <c r="E349">
        <v>4637.0600000000004</v>
      </c>
      <c r="F349" s="1">
        <f t="shared" si="34"/>
        <v>-5.4772349238446198E-2</v>
      </c>
      <c r="G349" s="2"/>
      <c r="H349" s="3">
        <f t="shared" si="35"/>
        <v>-5.4772349238446198E-2</v>
      </c>
      <c r="I349" s="2"/>
      <c r="J349">
        <f t="shared" si="33"/>
        <v>1.7740260212655953E-3</v>
      </c>
      <c r="K349">
        <f t="shared" si="30"/>
        <v>2.4681871353440053E-2</v>
      </c>
      <c r="L349">
        <f t="shared" si="31"/>
        <v>0</v>
      </c>
      <c r="M349" s="7">
        <f t="shared" si="32"/>
        <v>1.7740260212655953E-3</v>
      </c>
    </row>
    <row r="350" spans="1:13" x14ac:dyDescent="0.25">
      <c r="A350">
        <v>348</v>
      </c>
      <c r="B350" t="s">
        <v>348</v>
      </c>
      <c r="C350">
        <v>2.0593270000000001</v>
      </c>
      <c r="D350">
        <v>75.683000000000007</v>
      </c>
      <c r="E350">
        <v>4283.99</v>
      </c>
      <c r="F350" s="1">
        <f t="shared" si="34"/>
        <v>-7.6140916874053943E-2</v>
      </c>
      <c r="G350" s="2"/>
      <c r="H350" s="3">
        <f t="shared" si="35"/>
        <v>-7.6140916874053943E-2</v>
      </c>
      <c r="I350" s="2"/>
      <c r="J350">
        <f t="shared" si="33"/>
        <v>1.7560535379699134E-3</v>
      </c>
      <c r="K350">
        <f t="shared" si="30"/>
        <v>2.7319160181282453E-2</v>
      </c>
      <c r="L350">
        <f t="shared" si="31"/>
        <v>0</v>
      </c>
      <c r="M350" s="7">
        <f t="shared" si="32"/>
        <v>1.7560535379699134E-3</v>
      </c>
    </row>
    <row r="351" spans="1:13" x14ac:dyDescent="0.25">
      <c r="A351">
        <v>349</v>
      </c>
      <c r="B351" t="s">
        <v>349</v>
      </c>
      <c r="C351">
        <v>2.067596</v>
      </c>
      <c r="D351">
        <v>77.944900000000004</v>
      </c>
      <c r="E351">
        <v>4424.8900000000003</v>
      </c>
      <c r="F351" s="1">
        <f t="shared" si="34"/>
        <v>3.2889899369513129E-2</v>
      </c>
      <c r="G351" s="2"/>
      <c r="H351" s="3">
        <f t="shared" si="35"/>
        <v>3.2889899369513129E-2</v>
      </c>
      <c r="I351" s="2"/>
      <c r="J351">
        <f t="shared" si="33"/>
        <v>1.7403697024196609E-3</v>
      </c>
      <c r="K351">
        <f t="shared" si="30"/>
        <v>2.6632056747779517E-2</v>
      </c>
      <c r="L351">
        <f t="shared" si="31"/>
        <v>0</v>
      </c>
      <c r="M351" s="7">
        <f t="shared" si="32"/>
        <v>1.7403697024196609E-3</v>
      </c>
    </row>
    <row r="352" spans="1:13" x14ac:dyDescent="0.25">
      <c r="A352">
        <v>350</v>
      </c>
      <c r="B352" t="s">
        <v>350</v>
      </c>
      <c r="C352">
        <v>2.0758329999999998</v>
      </c>
      <c r="D352">
        <v>78.073700000000002</v>
      </c>
      <c r="E352">
        <v>4322.24</v>
      </c>
      <c r="F352" s="1">
        <f t="shared" si="34"/>
        <v>-2.3198316794315912E-2</v>
      </c>
      <c r="G352" s="2"/>
      <c r="H352" s="3">
        <f t="shared" si="35"/>
        <v>-2.3198316794315912E-2</v>
      </c>
      <c r="I352" s="2"/>
      <c r="J352">
        <f t="shared" si="33"/>
        <v>1.7267284463850217E-3</v>
      </c>
      <c r="K352">
        <f t="shared" si="30"/>
        <v>2.6693380741530118E-2</v>
      </c>
      <c r="L352">
        <f t="shared" si="31"/>
        <v>0</v>
      </c>
      <c r="M352" s="7">
        <f t="shared" si="32"/>
        <v>1.7267284463850217E-3</v>
      </c>
    </row>
    <row r="353" spans="1:13" x14ac:dyDescent="0.25">
      <c r="A353">
        <v>351</v>
      </c>
      <c r="B353" t="s">
        <v>351</v>
      </c>
      <c r="C353">
        <v>2.0840510000000001</v>
      </c>
      <c r="D353">
        <v>79.9251</v>
      </c>
      <c r="E353">
        <v>4442.75</v>
      </c>
      <c r="F353" s="1">
        <f t="shared" si="34"/>
        <v>2.7881376323387923E-2</v>
      </c>
      <c r="G353" s="2"/>
      <c r="H353" s="3">
        <f t="shared" si="35"/>
        <v>2.7881376323387923E-2</v>
      </c>
      <c r="I353" s="2"/>
      <c r="J353">
        <f t="shared" si="33"/>
        <v>1.7159308746569056E-3</v>
      </c>
      <c r="K353">
        <f t="shared" si="30"/>
        <v>2.6177758926795212E-2</v>
      </c>
      <c r="L353">
        <f t="shared" si="31"/>
        <v>0</v>
      </c>
      <c r="M353" s="7">
        <f t="shared" si="32"/>
        <v>1.7159308746569056E-3</v>
      </c>
    </row>
    <row r="354" spans="1:13" x14ac:dyDescent="0.25">
      <c r="A354">
        <v>352</v>
      </c>
      <c r="B354" t="s">
        <v>352</v>
      </c>
      <c r="C354">
        <v>2.09226</v>
      </c>
      <c r="D354">
        <v>78.081800000000001</v>
      </c>
      <c r="E354">
        <v>4466</v>
      </c>
      <c r="F354" s="1">
        <f t="shared" si="34"/>
        <v>5.233245174722863E-3</v>
      </c>
      <c r="G354" s="2"/>
      <c r="H354" s="3">
        <f t="shared" si="35"/>
        <v>5.233245174722863E-3</v>
      </c>
      <c r="I354" s="2"/>
      <c r="J354">
        <f t="shared" si="33"/>
        <v>1.7073096296642677E-3</v>
      </c>
      <c r="K354">
        <f t="shared" si="30"/>
        <v>2.6900955152160937E-2</v>
      </c>
      <c r="L354">
        <f t="shared" si="31"/>
        <v>0</v>
      </c>
      <c r="M354" s="7">
        <f t="shared" si="32"/>
        <v>1.7073096296642677E-3</v>
      </c>
    </row>
    <row r="355" spans="1:13" x14ac:dyDescent="0.25">
      <c r="A355">
        <v>353</v>
      </c>
      <c r="B355" t="s">
        <v>353</v>
      </c>
      <c r="C355">
        <v>2.1004749999999999</v>
      </c>
      <c r="D355">
        <v>76.214299999999994</v>
      </c>
      <c r="E355">
        <v>4273.96</v>
      </c>
      <c r="F355" s="1">
        <f t="shared" si="34"/>
        <v>-4.3000447828034027E-2</v>
      </c>
      <c r="G355" s="2"/>
      <c r="H355" s="3">
        <f t="shared" si="35"/>
        <v>-4.3000447828034027E-2</v>
      </c>
      <c r="I355" s="2"/>
      <c r="J355">
        <f t="shared" si="33"/>
        <v>1.7018646465244132E-3</v>
      </c>
      <c r="K355">
        <f t="shared" si="30"/>
        <v>2.7668167259949906E-2</v>
      </c>
      <c r="L355">
        <f t="shared" si="31"/>
        <v>0</v>
      </c>
      <c r="M355" s="7">
        <f t="shared" si="32"/>
        <v>1.7018646465244132E-3</v>
      </c>
    </row>
    <row r="356" spans="1:13" x14ac:dyDescent="0.25">
      <c r="A356">
        <v>354</v>
      </c>
      <c r="B356" t="s">
        <v>354</v>
      </c>
      <c r="C356">
        <v>2.1087099999999999</v>
      </c>
      <c r="D356">
        <v>73.863799999999998</v>
      </c>
      <c r="E356">
        <v>4327.99</v>
      </c>
      <c r="F356" s="1">
        <f t="shared" si="34"/>
        <v>1.2641671892109366E-2</v>
      </c>
      <c r="G356" s="2"/>
      <c r="H356" s="3">
        <f t="shared" si="35"/>
        <v>1.2641671892109366E-2</v>
      </c>
      <c r="I356" s="2"/>
      <c r="J356">
        <f t="shared" si="33"/>
        <v>1.6993406664526139E-3</v>
      </c>
      <c r="K356">
        <f t="shared" si="30"/>
        <v>2.8660534659738602E-2</v>
      </c>
      <c r="L356">
        <f t="shared" si="31"/>
        <v>0</v>
      </c>
      <c r="M356" s="7">
        <f t="shared" si="32"/>
        <v>1.6993406664526139E-3</v>
      </c>
    </row>
    <row r="357" spans="1:13" x14ac:dyDescent="0.25">
      <c r="A357">
        <v>355</v>
      </c>
      <c r="B357" t="s">
        <v>355</v>
      </c>
      <c r="C357">
        <v>2.1169760000000002</v>
      </c>
      <c r="D357">
        <v>79.6434</v>
      </c>
      <c r="E357">
        <v>4542.17</v>
      </c>
      <c r="F357" s="1">
        <f t="shared" si="34"/>
        <v>4.9487175340054E-2</v>
      </c>
      <c r="G357" s="2"/>
      <c r="H357" s="3">
        <f t="shared" si="35"/>
        <v>4.9487175340054E-2</v>
      </c>
      <c r="I357" s="2"/>
      <c r="J357">
        <f t="shared" si="33"/>
        <v>1.6990769149700091E-3</v>
      </c>
      <c r="K357">
        <f t="shared" si="30"/>
        <v>2.6685010936248324E-2</v>
      </c>
      <c r="L357">
        <f t="shared" si="31"/>
        <v>0</v>
      </c>
      <c r="M357" s="7">
        <f t="shared" si="32"/>
        <v>1.6990769149700091E-3</v>
      </c>
    </row>
    <row r="358" spans="1:13" x14ac:dyDescent="0.25">
      <c r="A358">
        <v>356</v>
      </c>
      <c r="B358" t="s">
        <v>356</v>
      </c>
      <c r="C358">
        <v>2.1252849999999999</v>
      </c>
      <c r="D358">
        <v>79.859499999999997</v>
      </c>
      <c r="E358">
        <v>4453.5600000000004</v>
      </c>
      <c r="F358" s="1">
        <f t="shared" si="34"/>
        <v>-1.9508296695191874E-2</v>
      </c>
      <c r="G358" s="2"/>
      <c r="H358" s="3">
        <f t="shared" si="35"/>
        <v>-1.9508296695191874E-2</v>
      </c>
      <c r="I358" s="2"/>
      <c r="J358">
        <f t="shared" si="33"/>
        <v>1.7012425518078526E-3</v>
      </c>
      <c r="K358">
        <f t="shared" si="30"/>
        <v>2.6717522649152576E-2</v>
      </c>
      <c r="L358">
        <f t="shared" si="31"/>
        <v>0</v>
      </c>
      <c r="M358" s="7">
        <f t="shared" si="32"/>
        <v>1.7012425518078526E-3</v>
      </c>
    </row>
    <row r="359" spans="1:13" x14ac:dyDescent="0.25">
      <c r="A359">
        <v>357</v>
      </c>
      <c r="B359" t="s">
        <v>357</v>
      </c>
      <c r="C359">
        <v>2.133648</v>
      </c>
      <c r="D359">
        <v>75.619799999999998</v>
      </c>
      <c r="E359">
        <v>4414.67</v>
      </c>
      <c r="F359" s="1">
        <f t="shared" si="34"/>
        <v>-8.7323399707201262E-3</v>
      </c>
      <c r="G359" s="2"/>
      <c r="H359" s="3">
        <f t="shared" si="35"/>
        <v>-8.7323399707201262E-3</v>
      </c>
      <c r="I359" s="2"/>
      <c r="J359">
        <f t="shared" si="33"/>
        <v>1.705595941682646E-3</v>
      </c>
      <c r="K359">
        <f t="shared" si="30"/>
        <v>2.8326932893236956E-2</v>
      </c>
      <c r="L359">
        <f t="shared" si="31"/>
        <v>0</v>
      </c>
      <c r="M359" s="7">
        <f t="shared" si="32"/>
        <v>1.705595941682646E-3</v>
      </c>
    </row>
    <row r="360" spans="1:13" x14ac:dyDescent="0.25">
      <c r="A360">
        <v>358</v>
      </c>
      <c r="B360" t="s">
        <v>358</v>
      </c>
      <c r="C360">
        <v>2.142077</v>
      </c>
      <c r="D360">
        <v>78.768600000000006</v>
      </c>
      <c r="E360">
        <v>4528.82</v>
      </c>
      <c r="F360" s="1">
        <f t="shared" si="34"/>
        <v>2.5856972321826918E-2</v>
      </c>
      <c r="G360" s="2"/>
      <c r="H360" s="3">
        <f t="shared" si="35"/>
        <v>2.5856972321826918E-2</v>
      </c>
      <c r="I360" s="2"/>
      <c r="J360">
        <f t="shared" si="33"/>
        <v>1.7123051319176863E-3</v>
      </c>
      <c r="K360">
        <f t="shared" si="30"/>
        <v>2.7302554571237772E-2</v>
      </c>
      <c r="L360">
        <f t="shared" si="31"/>
        <v>0</v>
      </c>
      <c r="M360" s="7">
        <f t="shared" si="32"/>
        <v>1.7123051319176863E-3</v>
      </c>
    </row>
    <row r="361" spans="1:13" x14ac:dyDescent="0.25">
      <c r="A361">
        <v>359</v>
      </c>
      <c r="B361" t="s">
        <v>359</v>
      </c>
      <c r="C361">
        <v>2.1505839999999998</v>
      </c>
      <c r="D361">
        <v>87.107399999999998</v>
      </c>
      <c r="E361">
        <v>4882.38</v>
      </c>
      <c r="F361" s="1">
        <f t="shared" si="34"/>
        <v>7.8068900949916406E-2</v>
      </c>
      <c r="G361" s="2"/>
      <c r="H361" s="3">
        <f t="shared" si="35"/>
        <v>7.8068900949916406E-2</v>
      </c>
      <c r="I361" s="2"/>
      <c r="J361">
        <f t="shared" si="33"/>
        <v>1.7213322897620723E-3</v>
      </c>
      <c r="K361">
        <f t="shared" si="30"/>
        <v>2.4787584062892474E-2</v>
      </c>
      <c r="L361">
        <f t="shared" si="31"/>
        <v>0</v>
      </c>
      <c r="M361" s="7">
        <f t="shared" si="32"/>
        <v>1.7213322897620723E-3</v>
      </c>
    </row>
    <row r="362" spans="1:13" x14ac:dyDescent="0.25">
      <c r="A362">
        <v>360</v>
      </c>
      <c r="B362" t="s">
        <v>360</v>
      </c>
      <c r="C362">
        <v>2.1591819999999999</v>
      </c>
      <c r="D362">
        <v>83.016499999999994</v>
      </c>
      <c r="E362">
        <v>4794.29</v>
      </c>
      <c r="F362" s="1">
        <f t="shared" si="34"/>
        <v>-1.8042430126290896E-2</v>
      </c>
      <c r="G362" s="2"/>
      <c r="H362" s="3">
        <f t="shared" si="35"/>
        <v>-1.8042430126290896E-2</v>
      </c>
      <c r="I362" s="2"/>
      <c r="J362">
        <f t="shared" si="33"/>
        <v>1.7328406736350182E-3</v>
      </c>
      <c r="K362">
        <f t="shared" si="30"/>
        <v>2.6113893021266859E-2</v>
      </c>
      <c r="L362">
        <f t="shared" si="31"/>
        <v>0</v>
      </c>
      <c r="M362" s="7">
        <f t="shared" si="32"/>
        <v>1.7328406736350182E-3</v>
      </c>
    </row>
    <row r="363" spans="1:13" x14ac:dyDescent="0.25">
      <c r="A363">
        <v>361</v>
      </c>
      <c r="B363" t="s">
        <v>361</v>
      </c>
      <c r="C363">
        <v>2.1678839999999999</v>
      </c>
      <c r="D363">
        <v>84.917299999999997</v>
      </c>
      <c r="E363">
        <v>4963.8</v>
      </c>
      <c r="F363" s="1">
        <f t="shared" si="34"/>
        <v>3.5356643006576621E-2</v>
      </c>
      <c r="G363" s="2"/>
      <c r="H363" s="3">
        <f t="shared" si="35"/>
        <v>3.5356643006576621E-2</v>
      </c>
      <c r="I363" s="2"/>
      <c r="J363">
        <f t="shared" si="33"/>
        <v>1.7467890142679981E-3</v>
      </c>
      <c r="K363">
        <f t="shared" si="30"/>
        <v>2.5633233746244877E-2</v>
      </c>
      <c r="L363">
        <f t="shared" si="31"/>
        <v>0</v>
      </c>
      <c r="M363" s="7">
        <f t="shared" si="32"/>
        <v>1.7467890142679981E-3</v>
      </c>
    </row>
    <row r="364" spans="1:13" x14ac:dyDescent="0.25">
      <c r="A364">
        <v>362</v>
      </c>
      <c r="B364" t="s">
        <v>362</v>
      </c>
      <c r="C364">
        <v>2.1767050000000001</v>
      </c>
      <c r="D364">
        <v>88.388400000000004</v>
      </c>
      <c r="E364">
        <v>5085.91</v>
      </c>
      <c r="F364" s="1">
        <f t="shared" si="34"/>
        <v>2.4600104758451119E-2</v>
      </c>
      <c r="G364" s="2"/>
      <c r="H364" s="3">
        <f t="shared" si="35"/>
        <v>2.4600104758451119E-2</v>
      </c>
      <c r="I364" s="2"/>
      <c r="J364">
        <f t="shared" si="33"/>
        <v>1.7635347734485411E-3</v>
      </c>
      <c r="K364">
        <f t="shared" si="30"/>
        <v>2.4727837589547948E-2</v>
      </c>
      <c r="L364">
        <f t="shared" si="31"/>
        <v>0</v>
      </c>
      <c r="M364" s="7">
        <f t="shared" si="32"/>
        <v>1.7635347734485411E-3</v>
      </c>
    </row>
    <row r="365" spans="1:13" x14ac:dyDescent="0.25">
      <c r="A365">
        <v>363</v>
      </c>
      <c r="B365" t="s">
        <v>363</v>
      </c>
      <c r="C365">
        <v>2.185654</v>
      </c>
      <c r="D365">
        <v>92.851200000000006</v>
      </c>
      <c r="E365">
        <v>5304.15</v>
      </c>
      <c r="F365" s="1">
        <f t="shared" si="34"/>
        <v>4.2910708211509795E-2</v>
      </c>
      <c r="G365" s="2"/>
      <c r="H365" s="3">
        <f t="shared" si="35"/>
        <v>4.2910708211509795E-2</v>
      </c>
      <c r="I365" s="2"/>
      <c r="J365">
        <f t="shared" si="33"/>
        <v>1.7818371988249748E-3</v>
      </c>
      <c r="K365">
        <f t="shared" si="30"/>
        <v>2.3637185087537909E-2</v>
      </c>
      <c r="L365">
        <f t="shared" si="31"/>
        <v>0</v>
      </c>
      <c r="M365" s="7">
        <f t="shared" si="32"/>
        <v>1.7818371988249748E-3</v>
      </c>
    </row>
    <row r="366" spans="1:13" x14ac:dyDescent="0.25">
      <c r="A366">
        <v>364</v>
      </c>
      <c r="B366" t="s">
        <v>364</v>
      </c>
      <c r="C366">
        <v>2.1947410000000001</v>
      </c>
      <c r="D366">
        <v>91.818100000000001</v>
      </c>
      <c r="E366">
        <v>5343.41</v>
      </c>
      <c r="F366" s="1">
        <f t="shared" si="34"/>
        <v>7.4017514587634628E-3</v>
      </c>
      <c r="G366" s="2"/>
      <c r="H366" s="3">
        <f t="shared" si="35"/>
        <v>7.4017514587634628E-3</v>
      </c>
      <c r="I366" s="2"/>
      <c r="J366">
        <f t="shared" si="33"/>
        <v>1.8018647259591374E-3</v>
      </c>
      <c r="K366">
        <f t="shared" si="30"/>
        <v>2.4003676834959554E-2</v>
      </c>
      <c r="L366">
        <f t="shared" si="31"/>
        <v>0</v>
      </c>
      <c r="M366" s="7">
        <f t="shared" si="32"/>
        <v>1.8018647259591374E-3</v>
      </c>
    </row>
    <row r="367" spans="1:13" x14ac:dyDescent="0.25">
      <c r="A367">
        <v>365</v>
      </c>
      <c r="B367" t="s">
        <v>365</v>
      </c>
      <c r="C367">
        <v>2.2039719999999998</v>
      </c>
      <c r="D367">
        <v>90.950400000000002</v>
      </c>
      <c r="E367">
        <v>5195.72</v>
      </c>
      <c r="F367" s="1">
        <f t="shared" si="34"/>
        <v>-2.7639653329989577E-2</v>
      </c>
      <c r="G367" s="2"/>
      <c r="H367" s="3">
        <f t="shared" si="35"/>
        <v>-2.7639653329989577E-2</v>
      </c>
      <c r="I367" s="2"/>
      <c r="J367">
        <f t="shared" si="33"/>
        <v>1.8227960076601494E-3</v>
      </c>
      <c r="K367">
        <f t="shared" si="30"/>
        <v>2.4335813806206461E-2</v>
      </c>
      <c r="L367">
        <f t="shared" si="31"/>
        <v>0</v>
      </c>
      <c r="M367" s="7">
        <f t="shared" si="32"/>
        <v>1.8227960076601494E-3</v>
      </c>
    </row>
    <row r="368" spans="1:13" x14ac:dyDescent="0.25">
      <c r="A368">
        <v>366</v>
      </c>
      <c r="B368" t="s">
        <v>366</v>
      </c>
      <c r="C368">
        <v>2.213352</v>
      </c>
      <c r="D368">
        <v>85.702399999999997</v>
      </c>
      <c r="E368">
        <v>5107.25</v>
      </c>
      <c r="F368" s="1">
        <f t="shared" si="34"/>
        <v>-1.7027476461395196E-2</v>
      </c>
      <c r="G368" s="2"/>
      <c r="H368" s="3">
        <f t="shared" si="35"/>
        <v>-1.7027476461395196E-2</v>
      </c>
      <c r="I368" s="2"/>
      <c r="J368">
        <f t="shared" si="33"/>
        <v>1.8444145655203204E-3</v>
      </c>
      <c r="K368">
        <f t="shared" si="30"/>
        <v>2.593718495631394E-2</v>
      </c>
      <c r="L368">
        <f t="shared" si="31"/>
        <v>0</v>
      </c>
      <c r="M368" s="7">
        <f t="shared" si="32"/>
        <v>1.8444145655203204E-3</v>
      </c>
    </row>
    <row r="369" spans="1:13" x14ac:dyDescent="0.25">
      <c r="A369">
        <v>367</v>
      </c>
      <c r="B369" t="s">
        <v>367</v>
      </c>
      <c r="C369">
        <v>2.2228789999999998</v>
      </c>
      <c r="D369">
        <v>85.082599999999999</v>
      </c>
      <c r="E369">
        <v>5123.26</v>
      </c>
      <c r="F369" s="1">
        <f t="shared" si="34"/>
        <v>3.1347594106417775E-3</v>
      </c>
      <c r="G369" s="2"/>
      <c r="H369" s="3">
        <f t="shared" si="35"/>
        <v>3.1347594106417775E-3</v>
      </c>
      <c r="I369" s="2"/>
      <c r="J369">
        <f t="shared" si="33"/>
        <v>1.8653356372945698E-3</v>
      </c>
      <c r="K369">
        <f t="shared" si="30"/>
        <v>2.623977170420274E-2</v>
      </c>
      <c r="L369">
        <f t="shared" si="31"/>
        <v>0</v>
      </c>
      <c r="M369" s="7">
        <f t="shared" si="32"/>
        <v>1.8653356372945698E-3</v>
      </c>
    </row>
    <row r="370" spans="1:13" x14ac:dyDescent="0.25">
      <c r="A370">
        <v>368</v>
      </c>
      <c r="B370" t="s">
        <v>368</v>
      </c>
      <c r="C370">
        <v>2.232548</v>
      </c>
      <c r="D370">
        <v>93.909000000000006</v>
      </c>
      <c r="E370">
        <v>5350.44</v>
      </c>
      <c r="F370" s="1">
        <f t="shared" si="34"/>
        <v>4.4342859819724037E-2</v>
      </c>
      <c r="G370" s="2"/>
      <c r="H370" s="3">
        <f t="shared" si="35"/>
        <v>4.4342859819724037E-2</v>
      </c>
      <c r="I370" s="2"/>
      <c r="J370">
        <f t="shared" si="33"/>
        <v>1.8849820399801751E-3</v>
      </c>
      <c r="K370">
        <f t="shared" si="30"/>
        <v>2.3877903076382455E-2</v>
      </c>
      <c r="L370">
        <f t="shared" si="31"/>
        <v>0</v>
      </c>
      <c r="M370" s="7">
        <f t="shared" si="32"/>
        <v>1.8849820399801751E-3</v>
      </c>
    </row>
    <row r="371" spans="1:13" x14ac:dyDescent="0.25">
      <c r="A371">
        <v>369</v>
      </c>
      <c r="B371" t="s">
        <v>369</v>
      </c>
      <c r="C371">
        <v>2.2423500000000001</v>
      </c>
      <c r="D371">
        <v>100.7272</v>
      </c>
      <c r="E371">
        <v>5510.5</v>
      </c>
      <c r="F371" s="1">
        <f t="shared" si="34"/>
        <v>2.9915296685880118E-2</v>
      </c>
      <c r="G371" s="2"/>
      <c r="H371" s="3">
        <f t="shared" si="35"/>
        <v>2.9915296685880118E-2</v>
      </c>
      <c r="I371" s="2"/>
      <c r="J371">
        <f t="shared" si="33"/>
        <v>1.9025959116697705E-3</v>
      </c>
      <c r="K371">
        <f t="shared" si="30"/>
        <v>2.2360077516301455E-2</v>
      </c>
      <c r="L371">
        <f t="shared" si="31"/>
        <v>0</v>
      </c>
      <c r="M371" s="7">
        <f t="shared" si="32"/>
        <v>1.9025959116697705E-3</v>
      </c>
    </row>
    <row r="372" spans="1:13" x14ac:dyDescent="0.25">
      <c r="A372">
        <v>370</v>
      </c>
      <c r="B372" t="s">
        <v>370</v>
      </c>
      <c r="C372">
        <v>2.2522679999999999</v>
      </c>
      <c r="D372">
        <v>93.818100000000001</v>
      </c>
      <c r="E372">
        <v>5316.89</v>
      </c>
      <c r="F372" s="1">
        <f t="shared" si="34"/>
        <v>-3.5134742763814474E-2</v>
      </c>
      <c r="G372" s="2"/>
      <c r="H372" s="3">
        <f t="shared" si="35"/>
        <v>-3.5134742763814474E-2</v>
      </c>
      <c r="I372" s="2"/>
      <c r="J372">
        <f t="shared" si="33"/>
        <v>1.9166655153811394E-3</v>
      </c>
      <c r="K372">
        <f t="shared" si="30"/>
        <v>2.4113481300516638E-2</v>
      </c>
      <c r="L372">
        <f t="shared" si="31"/>
        <v>0</v>
      </c>
      <c r="M372" s="7">
        <f t="shared" si="32"/>
        <v>1.9166655153811394E-3</v>
      </c>
    </row>
    <row r="373" spans="1:13" x14ac:dyDescent="0.25">
      <c r="A373">
        <v>371</v>
      </c>
      <c r="B373" t="s">
        <v>371</v>
      </c>
      <c r="C373">
        <v>2.2622810000000002</v>
      </c>
      <c r="D373">
        <v>94.999899999999997</v>
      </c>
      <c r="E373">
        <v>5288.6</v>
      </c>
      <c r="F373" s="1">
        <f t="shared" si="34"/>
        <v>-5.3207796286927058E-3</v>
      </c>
      <c r="G373" s="2"/>
      <c r="H373" s="3">
        <f t="shared" si="35"/>
        <v>-5.3207796286927058E-3</v>
      </c>
      <c r="I373" s="2"/>
      <c r="J373">
        <f t="shared" si="33"/>
        <v>1.9264815944773706E-3</v>
      </c>
      <c r="K373">
        <f t="shared" si="30"/>
        <v>2.3919593599572207E-2</v>
      </c>
      <c r="L373">
        <f t="shared" si="31"/>
        <v>0</v>
      </c>
      <c r="M373" s="7">
        <f t="shared" si="32"/>
        <v>1.9264815944773706E-3</v>
      </c>
    </row>
    <row r="374" spans="1:13" x14ac:dyDescent="0.25">
      <c r="A374">
        <v>372</v>
      </c>
      <c r="B374" t="s">
        <v>372</v>
      </c>
      <c r="C374">
        <v>2.2723589999999998</v>
      </c>
      <c r="D374">
        <v>94.954499999999996</v>
      </c>
      <c r="E374">
        <v>5364.98</v>
      </c>
      <c r="F374" s="1">
        <f t="shared" si="34"/>
        <v>1.4442385508451991E-2</v>
      </c>
      <c r="G374" s="2"/>
      <c r="H374" s="3">
        <f t="shared" si="35"/>
        <v>1.4442385508451991E-2</v>
      </c>
      <c r="I374" s="2"/>
      <c r="J374">
        <f t="shared" si="33"/>
        <v>1.9303966774630742E-3</v>
      </c>
      <c r="K374">
        <f t="shared" si="30"/>
        <v>2.4037449515294167E-2</v>
      </c>
      <c r="L374">
        <f t="shared" si="31"/>
        <v>0</v>
      </c>
      <c r="M374" s="7">
        <f t="shared" si="32"/>
        <v>1.9303966774630742E-3</v>
      </c>
    </row>
    <row r="375" spans="1:13" x14ac:dyDescent="0.25">
      <c r="A375">
        <v>373</v>
      </c>
      <c r="B375" t="s">
        <v>373</v>
      </c>
      <c r="C375">
        <v>2.282464</v>
      </c>
      <c r="D375">
        <v>90.563599999999994</v>
      </c>
      <c r="E375">
        <v>5136.58</v>
      </c>
      <c r="F375" s="1">
        <f t="shared" si="34"/>
        <v>-4.2572386103955591E-2</v>
      </c>
      <c r="G375" s="2"/>
      <c r="H375" s="3">
        <f t="shared" si="35"/>
        <v>-4.2572386103955591E-2</v>
      </c>
      <c r="I375" s="2"/>
      <c r="J375">
        <f t="shared" si="33"/>
        <v>1.9269916480160844E-3</v>
      </c>
      <c r="K375">
        <f t="shared" si="30"/>
        <v>2.5314254292011361E-2</v>
      </c>
      <c r="L375">
        <f t="shared" si="31"/>
        <v>0</v>
      </c>
      <c r="M375" s="7">
        <f t="shared" si="32"/>
        <v>1.9269916480160844E-3</v>
      </c>
    </row>
    <row r="376" spans="1:13" x14ac:dyDescent="0.25">
      <c r="A376">
        <v>374</v>
      </c>
      <c r="B376" t="s">
        <v>374</v>
      </c>
      <c r="C376">
        <v>2.2925499999999999</v>
      </c>
      <c r="D376">
        <v>90.436300000000003</v>
      </c>
      <c r="E376">
        <v>5167.3</v>
      </c>
      <c r="F376" s="1">
        <f t="shared" si="34"/>
        <v>5.9806330282016935E-3</v>
      </c>
      <c r="G376" s="2"/>
      <c r="H376" s="3">
        <f t="shared" si="35"/>
        <v>5.9806330282016935E-3</v>
      </c>
      <c r="I376" s="2"/>
      <c r="J376">
        <f t="shared" si="33"/>
        <v>1.9148799286069715E-3</v>
      </c>
      <c r="K376">
        <f t="shared" si="30"/>
        <v>2.5460793951101492E-2</v>
      </c>
      <c r="L376">
        <f t="shared" si="31"/>
        <v>0</v>
      </c>
      <c r="M376" s="7">
        <f t="shared" si="32"/>
        <v>1.9148799286069715E-3</v>
      </c>
    </row>
    <row r="377" spans="1:13" x14ac:dyDescent="0.25">
      <c r="A377">
        <v>375</v>
      </c>
      <c r="B377" t="s">
        <v>375</v>
      </c>
      <c r="C377">
        <v>2.3025799999999998</v>
      </c>
      <c r="D377">
        <v>98.454499999999996</v>
      </c>
      <c r="E377">
        <v>5529.22</v>
      </c>
      <c r="F377" s="1">
        <f t="shared" si="34"/>
        <v>7.0040446654926175E-2</v>
      </c>
      <c r="G377" s="2"/>
      <c r="H377" s="3">
        <f t="shared" si="35"/>
        <v>7.0040446654926175E-2</v>
      </c>
      <c r="I377" s="2"/>
      <c r="J377">
        <f t="shared" si="33"/>
        <v>1.895911789805781E-3</v>
      </c>
      <c r="K377">
        <f t="shared" si="30"/>
        <v>2.3488250917936711E-2</v>
      </c>
      <c r="L377">
        <f t="shared" si="31"/>
        <v>0</v>
      </c>
      <c r="M377" s="7">
        <f t="shared" si="32"/>
        <v>1.895911789805781E-3</v>
      </c>
    </row>
    <row r="378" spans="1:13" x14ac:dyDescent="0.25">
      <c r="A378">
        <v>376</v>
      </c>
      <c r="B378" t="s">
        <v>376</v>
      </c>
      <c r="C378">
        <v>2.3125239999999998</v>
      </c>
      <c r="D378">
        <v>98.090900000000005</v>
      </c>
      <c r="E378">
        <v>5465.53</v>
      </c>
      <c r="F378" s="1">
        <f t="shared" si="34"/>
        <v>-1.1518803737236086E-2</v>
      </c>
      <c r="G378" s="2"/>
      <c r="H378" s="3">
        <f t="shared" si="35"/>
        <v>-1.1518803737236086E-2</v>
      </c>
      <c r="I378" s="2"/>
      <c r="J378">
        <f t="shared" si="33"/>
        <v>1.8715205599911129E-3</v>
      </c>
      <c r="K378">
        <f t="shared" si="30"/>
        <v>2.3675580507468073E-2</v>
      </c>
      <c r="L378">
        <f t="shared" si="31"/>
        <v>0</v>
      </c>
      <c r="M378" s="7">
        <f t="shared" si="32"/>
        <v>1.8715205599911129E-3</v>
      </c>
    </row>
    <row r="379" spans="1:13" x14ac:dyDescent="0.25">
      <c r="A379">
        <v>377</v>
      </c>
      <c r="B379" t="s">
        <v>377</v>
      </c>
      <c r="C379">
        <v>2.3223590000000001</v>
      </c>
      <c r="D379">
        <v>97.227199999999996</v>
      </c>
      <c r="E379">
        <v>5276.76</v>
      </c>
      <c r="F379" s="1">
        <f t="shared" si="34"/>
        <v>-3.4538278995815505E-2</v>
      </c>
      <c r="G379" s="2"/>
      <c r="H379" s="3">
        <f t="shared" si="35"/>
        <v>-3.4538278995815505E-2</v>
      </c>
      <c r="I379" s="2"/>
      <c r="J379">
        <f t="shared" si="33"/>
        <v>1.8431069954871683E-3</v>
      </c>
      <c r="K379">
        <f t="shared" si="30"/>
        <v>2.3985798212845789E-2</v>
      </c>
      <c r="L379">
        <f t="shared" si="31"/>
        <v>0</v>
      </c>
      <c r="M379" s="7">
        <f t="shared" si="32"/>
        <v>1.8431069954871683E-3</v>
      </c>
    </row>
    <row r="380" spans="1:13" x14ac:dyDescent="0.25">
      <c r="A380">
        <v>378</v>
      </c>
      <c r="B380" t="s">
        <v>378</v>
      </c>
      <c r="C380">
        <v>2.3320720000000001</v>
      </c>
      <c r="D380">
        <v>99.090800000000002</v>
      </c>
      <c r="E380">
        <v>5460.98</v>
      </c>
      <c r="F380" s="1">
        <f t="shared" si="34"/>
        <v>3.4911574526792832E-2</v>
      </c>
      <c r="G380" s="2"/>
      <c r="H380" s="3">
        <f t="shared" si="35"/>
        <v>3.4911574526792832E-2</v>
      </c>
      <c r="I380" s="2"/>
      <c r="J380">
        <f t="shared" si="33"/>
        <v>1.8125989733677832E-3</v>
      </c>
      <c r="K380">
        <f t="shared" si="30"/>
        <v>2.3631376474909878E-2</v>
      </c>
      <c r="L380">
        <f t="shared" si="31"/>
        <v>0</v>
      </c>
      <c r="M380" s="7">
        <f t="shared" si="32"/>
        <v>1.8125989733677832E-3</v>
      </c>
    </row>
    <row r="381" spans="1:13" x14ac:dyDescent="0.25">
      <c r="A381">
        <v>379</v>
      </c>
      <c r="B381" t="s">
        <v>379</v>
      </c>
      <c r="C381">
        <v>2.3416519999999998</v>
      </c>
      <c r="D381">
        <v>98.999899999999997</v>
      </c>
      <c r="E381">
        <v>5413.8</v>
      </c>
      <c r="F381" s="1">
        <f t="shared" si="34"/>
        <v>-8.6394749660316256E-3</v>
      </c>
      <c r="G381" s="2"/>
      <c r="H381" s="3">
        <f t="shared" si="35"/>
        <v>-8.6394749660316256E-3</v>
      </c>
      <c r="I381" s="2"/>
      <c r="J381">
        <f t="shared" si="33"/>
        <v>1.7803990836825288E-3</v>
      </c>
      <c r="K381">
        <f t="shared" si="30"/>
        <v>2.3748468432796398E-2</v>
      </c>
      <c r="L381">
        <f t="shared" si="31"/>
        <v>0</v>
      </c>
      <c r="M381" s="7">
        <f t="shared" si="32"/>
        <v>1.7803990836825288E-3</v>
      </c>
    </row>
    <row r="382" spans="1:13" x14ac:dyDescent="0.25">
      <c r="A382">
        <v>380</v>
      </c>
      <c r="B382" t="s">
        <v>380</v>
      </c>
      <c r="C382">
        <v>2.3510960000000001</v>
      </c>
      <c r="D382">
        <v>103.8181</v>
      </c>
      <c r="E382">
        <v>5467.89</v>
      </c>
      <c r="F382" s="1">
        <f t="shared" si="34"/>
        <v>9.9911337692563714E-3</v>
      </c>
      <c r="G382" s="2"/>
      <c r="H382" s="3">
        <f t="shared" si="35"/>
        <v>9.9911337692563714E-3</v>
      </c>
      <c r="I382" s="2"/>
      <c r="J382">
        <f t="shared" si="33"/>
        <v>1.7480088954844734E-3</v>
      </c>
      <c r="K382">
        <f t="shared" si="30"/>
        <v>2.2735977637810746E-2</v>
      </c>
      <c r="L382">
        <f t="shared" si="31"/>
        <v>0</v>
      </c>
      <c r="M382" s="7">
        <f t="shared" si="32"/>
        <v>1.7480088954844734E-3</v>
      </c>
    </row>
    <row r="383" spans="1:13" x14ac:dyDescent="0.25">
      <c r="A383">
        <v>381</v>
      </c>
      <c r="B383" t="s">
        <v>381</v>
      </c>
      <c r="C383">
        <v>2.3604059999999998</v>
      </c>
      <c r="D383">
        <v>96.136300000000006</v>
      </c>
      <c r="E383">
        <v>5102.13</v>
      </c>
      <c r="F383" s="1">
        <f t="shared" si="34"/>
        <v>-6.6892347870933802E-2</v>
      </c>
      <c r="G383" s="2"/>
      <c r="H383" s="3">
        <f t="shared" si="35"/>
        <v>-6.6892347870933802E-2</v>
      </c>
      <c r="I383" s="2"/>
      <c r="J383">
        <f t="shared" si="33"/>
        <v>1.7163473087972478E-3</v>
      </c>
      <c r="K383">
        <f t="shared" si="30"/>
        <v>2.4648192202113041E-2</v>
      </c>
      <c r="L383">
        <f t="shared" si="31"/>
        <v>0</v>
      </c>
      <c r="M383" s="7">
        <f t="shared" si="32"/>
        <v>1.7163473087972478E-3</v>
      </c>
    </row>
    <row r="384" spans="1:13" x14ac:dyDescent="0.25">
      <c r="A384">
        <v>382</v>
      </c>
      <c r="B384" t="s">
        <v>382</v>
      </c>
      <c r="C384">
        <v>2.369586</v>
      </c>
      <c r="D384">
        <v>97.2727</v>
      </c>
      <c r="E384">
        <v>5053.9799999999996</v>
      </c>
      <c r="F384" s="1">
        <f t="shared" si="34"/>
        <v>-9.4372350371316575E-3</v>
      </c>
      <c r="G384" s="2"/>
      <c r="H384" s="3">
        <f t="shared" si="35"/>
        <v>-9.4372350371316575E-3</v>
      </c>
      <c r="I384" s="2"/>
      <c r="J384">
        <f t="shared" si="33"/>
        <v>1.685765366895493E-3</v>
      </c>
      <c r="K384">
        <f t="shared" si="30"/>
        <v>2.4453346108414795E-2</v>
      </c>
      <c r="L384">
        <f t="shared" si="31"/>
        <v>0</v>
      </c>
      <c r="M384" s="7">
        <f t="shared" si="32"/>
        <v>1.685765366895493E-3</v>
      </c>
    </row>
    <row r="385" spans="1:13" x14ac:dyDescent="0.25">
      <c r="A385">
        <v>383</v>
      </c>
      <c r="B385" t="s">
        <v>383</v>
      </c>
      <c r="C385">
        <v>2.3786429999999998</v>
      </c>
      <c r="D385">
        <v>96.454499999999996</v>
      </c>
      <c r="E385">
        <v>4689.3900000000003</v>
      </c>
      <c r="F385" s="1">
        <f t="shared" si="34"/>
        <v>-7.2139185354908264E-2</v>
      </c>
      <c r="G385" s="2"/>
      <c r="H385" s="3">
        <f t="shared" si="35"/>
        <v>-7.2139185354908264E-2</v>
      </c>
      <c r="I385" s="2"/>
      <c r="J385">
        <f t="shared" si="33"/>
        <v>1.6567903077070584E-3</v>
      </c>
      <c r="K385">
        <f t="shared" si="30"/>
        <v>2.4753547009211598E-2</v>
      </c>
      <c r="L385">
        <f t="shared" si="31"/>
        <v>0</v>
      </c>
      <c r="M385" s="7">
        <f t="shared" si="32"/>
        <v>1.6567903077070584E-3</v>
      </c>
    </row>
    <row r="386" spans="1:13" x14ac:dyDescent="0.25">
      <c r="A386">
        <v>384</v>
      </c>
      <c r="B386" t="s">
        <v>384</v>
      </c>
      <c r="C386">
        <v>2.387591</v>
      </c>
      <c r="D386">
        <v>96.818100000000001</v>
      </c>
      <c r="E386">
        <v>5019.26</v>
      </c>
      <c r="F386" s="1">
        <f t="shared" si="34"/>
        <v>7.0343904004571994E-2</v>
      </c>
      <c r="G386" s="2"/>
      <c r="H386" s="3">
        <f t="shared" si="35"/>
        <v>7.0343904004571994E-2</v>
      </c>
      <c r="I386" s="2"/>
      <c r="J386">
        <f t="shared" si="33"/>
        <v>1.6306675625243107E-3</v>
      </c>
      <c r="K386">
        <f t="shared" si="30"/>
        <v>2.475200401577804E-2</v>
      </c>
      <c r="L386">
        <f t="shared" si="31"/>
        <v>0</v>
      </c>
      <c r="M386" s="7">
        <f t="shared" si="32"/>
        <v>1.6306675625243107E-3</v>
      </c>
    </row>
    <row r="387" spans="1:13" x14ac:dyDescent="0.25">
      <c r="A387">
        <v>385</v>
      </c>
      <c r="B387" t="s">
        <v>385</v>
      </c>
      <c r="C387">
        <v>2.396442</v>
      </c>
      <c r="D387">
        <v>100.40900000000001</v>
      </c>
      <c r="E387">
        <v>5265.19</v>
      </c>
      <c r="F387" s="1">
        <f t="shared" si="34"/>
        <v>4.8997262544677775E-2</v>
      </c>
      <c r="G387" s="2"/>
      <c r="H387" s="3">
        <f t="shared" si="35"/>
        <v>4.8997262544677775E-2</v>
      </c>
      <c r="I387" s="2"/>
      <c r="J387">
        <f t="shared" si="33"/>
        <v>1.606989268328303E-3</v>
      </c>
      <c r="K387">
        <f t="shared" si="30"/>
        <v>2.3954137577308805E-2</v>
      </c>
      <c r="L387">
        <f t="shared" si="31"/>
        <v>0</v>
      </c>
      <c r="M387" s="7">
        <f t="shared" si="32"/>
        <v>1.606989268328303E-3</v>
      </c>
    </row>
    <row r="388" spans="1:13" x14ac:dyDescent="0.25">
      <c r="A388">
        <v>386</v>
      </c>
      <c r="B388" t="s">
        <v>386</v>
      </c>
      <c r="C388">
        <v>2.405211</v>
      </c>
      <c r="D388">
        <v>103.7272</v>
      </c>
      <c r="E388">
        <v>5423.47</v>
      </c>
      <c r="F388" s="1">
        <f t="shared" si="34"/>
        <v>3.0061593218858325E-2</v>
      </c>
      <c r="G388" s="2"/>
      <c r="H388" s="3">
        <f t="shared" si="35"/>
        <v>3.0061593218858325E-2</v>
      </c>
      <c r="I388" s="2"/>
      <c r="J388">
        <f t="shared" si="33"/>
        <v>1.5862589594173035E-3</v>
      </c>
      <c r="K388">
        <f t="shared" ref="K388:K398" si="36">(C389/D388)-G388</f>
        <v>2.3271774423680579E-2</v>
      </c>
      <c r="L388">
        <f t="shared" ref="L388:L399" si="37">I388*(F388-G388)</f>
        <v>0</v>
      </c>
      <c r="M388" s="7">
        <f t="shared" ref="M388:M399" si="38">J388</f>
        <v>1.5862589594173035E-3</v>
      </c>
    </row>
    <row r="389" spans="1:13" x14ac:dyDescent="0.25">
      <c r="A389">
        <v>387</v>
      </c>
      <c r="B389" t="s">
        <v>387</v>
      </c>
      <c r="C389">
        <v>2.413916</v>
      </c>
      <c r="D389">
        <v>107.7272</v>
      </c>
      <c r="E389">
        <v>5538.86</v>
      </c>
      <c r="F389" s="1">
        <f t="shared" si="34"/>
        <v>2.1276046516344592E-2</v>
      </c>
      <c r="G389" s="2"/>
      <c r="H389" s="3">
        <f t="shared" si="35"/>
        <v>2.1276046516344592E-2</v>
      </c>
      <c r="I389" s="2"/>
      <c r="J389">
        <f t="shared" ref="J389:J399" si="39">LOG10(C389/C388)</f>
        <v>1.5689719639188401E-3</v>
      </c>
      <c r="K389">
        <f t="shared" si="36"/>
        <v>2.2488025308371518E-2</v>
      </c>
      <c r="L389">
        <f t="shared" si="37"/>
        <v>0</v>
      </c>
      <c r="M389" s="7">
        <f t="shared" si="38"/>
        <v>1.5689719639188401E-3</v>
      </c>
    </row>
    <row r="390" spans="1:13" x14ac:dyDescent="0.25">
      <c r="A390">
        <v>388</v>
      </c>
      <c r="B390" t="s">
        <v>388</v>
      </c>
      <c r="C390">
        <v>2.4225720000000002</v>
      </c>
      <c r="D390">
        <v>102.5908</v>
      </c>
      <c r="E390">
        <v>5241.46</v>
      </c>
      <c r="F390" s="1">
        <f t="shared" si="34"/>
        <v>-5.3693359283318164E-2</v>
      </c>
      <c r="G390" s="2"/>
      <c r="H390" s="3">
        <f t="shared" si="35"/>
        <v>-5.3693359283318164E-2</v>
      </c>
      <c r="I390" s="2"/>
      <c r="J390">
        <f t="shared" si="39"/>
        <v>1.5545400088459271E-3</v>
      </c>
      <c r="K390">
        <f t="shared" si="36"/>
        <v>2.3697982665112274E-2</v>
      </c>
      <c r="L390">
        <f t="shared" si="37"/>
        <v>0</v>
      </c>
      <c r="M390" s="7">
        <f t="shared" si="38"/>
        <v>1.5545400088459271E-3</v>
      </c>
    </row>
    <row r="391" spans="1:13" x14ac:dyDescent="0.25">
      <c r="A391">
        <v>389</v>
      </c>
      <c r="B391" t="s">
        <v>389</v>
      </c>
      <c r="C391">
        <v>2.4311950000000002</v>
      </c>
      <c r="D391">
        <v>111.7726</v>
      </c>
      <c r="E391">
        <v>5576.82</v>
      </c>
      <c r="F391" s="1">
        <f t="shared" si="34"/>
        <v>6.3982172906022303E-2</v>
      </c>
      <c r="G391" s="2"/>
      <c r="H391" s="3">
        <f t="shared" si="35"/>
        <v>6.3982172906022303E-2</v>
      </c>
      <c r="I391" s="2"/>
      <c r="J391">
        <f t="shared" si="39"/>
        <v>1.543100547395642E-3</v>
      </c>
      <c r="K391">
        <f t="shared" si="36"/>
        <v>2.1828265603555788E-2</v>
      </c>
      <c r="L391">
        <f t="shared" si="37"/>
        <v>0</v>
      </c>
      <c r="M391" s="7">
        <f t="shared" si="38"/>
        <v>1.543100547395642E-3</v>
      </c>
    </row>
    <row r="392" spans="1:13" x14ac:dyDescent="0.25">
      <c r="A392">
        <v>390</v>
      </c>
      <c r="B392" t="s">
        <v>390</v>
      </c>
      <c r="C392">
        <v>2.4398019999999998</v>
      </c>
      <c r="D392">
        <v>110.3181</v>
      </c>
      <c r="E392">
        <v>5359</v>
      </c>
      <c r="F392" s="1">
        <f t="shared" si="34"/>
        <v>-3.9058101211801657E-2</v>
      </c>
      <c r="G392" s="2"/>
      <c r="H392" s="3">
        <f t="shared" si="35"/>
        <v>-3.9058101211801657E-2</v>
      </c>
      <c r="I392" s="2"/>
      <c r="J392">
        <f t="shared" si="39"/>
        <v>1.5347890774908301E-3</v>
      </c>
      <c r="K392">
        <f t="shared" si="36"/>
        <v>2.2194046126610231E-2</v>
      </c>
      <c r="L392">
        <f t="shared" si="37"/>
        <v>0</v>
      </c>
      <c r="M392" s="7">
        <f t="shared" si="38"/>
        <v>1.5347890774908301E-3</v>
      </c>
    </row>
    <row r="393" spans="1:13" x14ac:dyDescent="0.25">
      <c r="A393">
        <v>391</v>
      </c>
      <c r="B393" t="s">
        <v>391</v>
      </c>
      <c r="C393">
        <v>2.4484050000000002</v>
      </c>
      <c r="D393">
        <v>115.8181</v>
      </c>
      <c r="E393">
        <v>5493.04</v>
      </c>
      <c r="F393" s="1">
        <f t="shared" si="34"/>
        <v>2.5012129128568757E-2</v>
      </c>
      <c r="G393" s="2"/>
      <c r="H393" s="3">
        <f t="shared" si="35"/>
        <v>2.5012129128568757E-2</v>
      </c>
      <c r="I393" s="2"/>
      <c r="J393">
        <f t="shared" si="39"/>
        <v>1.5286747412249146E-3</v>
      </c>
      <c r="K393">
        <f t="shared" si="36"/>
        <v>2.121445611696272E-2</v>
      </c>
      <c r="L393">
        <f t="shared" si="37"/>
        <v>0</v>
      </c>
      <c r="M393" s="7">
        <f t="shared" si="38"/>
        <v>1.5286747412249146E-3</v>
      </c>
    </row>
    <row r="394" spans="1:13" x14ac:dyDescent="0.25">
      <c r="A394">
        <v>392</v>
      </c>
      <c r="B394" t="s">
        <v>392</v>
      </c>
      <c r="C394">
        <v>2.4570180000000001</v>
      </c>
      <c r="D394">
        <v>113.6818</v>
      </c>
      <c r="E394">
        <v>5422.77</v>
      </c>
      <c r="F394" s="1">
        <f t="shared" ref="F394:F399" si="40">(E394-E393)/E393</f>
        <v>-1.2792552029477216E-2</v>
      </c>
      <c r="G394" s="2"/>
      <c r="H394" s="3">
        <f t="shared" ref="H394:H399" si="41">F394-G394</f>
        <v>-1.2792552029477216E-2</v>
      </c>
      <c r="I394" s="2"/>
      <c r="J394">
        <f t="shared" si="39"/>
        <v>1.52508039227289E-3</v>
      </c>
      <c r="K394">
        <f t="shared" si="36"/>
        <v>2.1689039054624399E-2</v>
      </c>
      <c r="L394">
        <f t="shared" si="37"/>
        <v>0</v>
      </c>
      <c r="M394" s="7">
        <f t="shared" si="38"/>
        <v>1.52508039227289E-3</v>
      </c>
    </row>
    <row r="395" spans="1:13" x14ac:dyDescent="0.25">
      <c r="A395">
        <v>393</v>
      </c>
      <c r="B395" t="s">
        <v>393</v>
      </c>
      <c r="C395">
        <v>2.465649</v>
      </c>
      <c r="D395">
        <v>118.45</v>
      </c>
      <c r="E395">
        <v>5761.89</v>
      </c>
      <c r="F395" s="1">
        <f t="shared" si="40"/>
        <v>6.2536305246211787E-2</v>
      </c>
      <c r="G395" s="2"/>
      <c r="H395" s="3">
        <f t="shared" si="41"/>
        <v>6.2536305246211787E-2</v>
      </c>
      <c r="I395" s="2"/>
      <c r="J395">
        <f t="shared" si="39"/>
        <v>1.5229141090894376E-3</v>
      </c>
      <c r="K395">
        <f t="shared" si="36"/>
        <v>2.0889016462642466E-2</v>
      </c>
      <c r="L395">
        <f t="shared" si="37"/>
        <v>0</v>
      </c>
      <c r="M395" s="7">
        <f t="shared" si="38"/>
        <v>1.5229141090894376E-3</v>
      </c>
    </row>
    <row r="396" spans="1:13" x14ac:dyDescent="0.25">
      <c r="A396">
        <v>394</v>
      </c>
      <c r="B396" t="s">
        <v>394</v>
      </c>
      <c r="C396">
        <v>2.4743040000000001</v>
      </c>
      <c r="D396">
        <v>119.6</v>
      </c>
      <c r="E396">
        <v>5786.74</v>
      </c>
      <c r="F396" s="1">
        <f t="shared" si="40"/>
        <v>4.3128209667313072E-3</v>
      </c>
      <c r="G396" s="2"/>
      <c r="H396" s="3">
        <f t="shared" si="41"/>
        <v>4.3128209667313072E-3</v>
      </c>
      <c r="I396" s="2"/>
      <c r="J396">
        <f t="shared" si="39"/>
        <v>1.5218049997490532E-3</v>
      </c>
      <c r="K396">
        <f t="shared" si="36"/>
        <v>2.0760744147157194E-2</v>
      </c>
      <c r="L396">
        <f t="shared" si="37"/>
        <v>0</v>
      </c>
      <c r="M396" s="7">
        <f t="shared" si="38"/>
        <v>1.5218049997490532E-3</v>
      </c>
    </row>
    <row r="397" spans="1:13" x14ac:dyDescent="0.25">
      <c r="A397">
        <v>395</v>
      </c>
      <c r="B397" t="s">
        <v>395</v>
      </c>
      <c r="C397">
        <v>2.4829850000000002</v>
      </c>
      <c r="D397">
        <v>126.7</v>
      </c>
      <c r="E397">
        <v>6041.5</v>
      </c>
      <c r="F397" s="1">
        <f t="shared" si="40"/>
        <v>4.4024787704303327E-2</v>
      </c>
      <c r="G397" s="2"/>
      <c r="H397" s="3">
        <f t="shared" si="41"/>
        <v>4.4024787704303327E-2</v>
      </c>
      <c r="I397" s="2"/>
      <c r="J397">
        <f t="shared" si="39"/>
        <v>1.5210387173965234E-3</v>
      </c>
      <c r="K397">
        <f t="shared" si="36"/>
        <v>1.9666045777426991E-2</v>
      </c>
      <c r="L397">
        <f t="shared" si="37"/>
        <v>0</v>
      </c>
      <c r="M397" s="7">
        <f t="shared" si="38"/>
        <v>1.5210387173965234E-3</v>
      </c>
    </row>
    <row r="398" spans="1:13" x14ac:dyDescent="0.25">
      <c r="A398">
        <v>396</v>
      </c>
      <c r="B398" t="s">
        <v>396</v>
      </c>
      <c r="C398">
        <v>2.4916879999999999</v>
      </c>
      <c r="D398">
        <v>131.9</v>
      </c>
      <c r="E398">
        <v>5832.51</v>
      </c>
      <c r="F398" s="1">
        <f t="shared" si="40"/>
        <v>-3.4592402549035797E-2</v>
      </c>
      <c r="G398" s="2"/>
      <c r="H398" s="3">
        <f t="shared" si="41"/>
        <v>-3.4592402549035797E-2</v>
      </c>
      <c r="I398" s="2"/>
      <c r="J398">
        <f t="shared" si="39"/>
        <v>1.5195646958284757E-3</v>
      </c>
      <c r="K398">
        <f t="shared" si="36"/>
        <v>1.8956830932524638E-2</v>
      </c>
      <c r="L398">
        <f t="shared" si="37"/>
        <v>0</v>
      </c>
      <c r="M398" s="7">
        <f t="shared" si="38"/>
        <v>1.5195646958284757E-3</v>
      </c>
    </row>
    <row r="399" spans="1:13" x14ac:dyDescent="0.25">
      <c r="A399">
        <v>397</v>
      </c>
      <c r="B399" t="s">
        <v>397</v>
      </c>
      <c r="C399">
        <v>2.5004059999999999</v>
      </c>
      <c r="D399">
        <v>125.05</v>
      </c>
      <c r="E399">
        <v>5333.52</v>
      </c>
      <c r="F399" s="1">
        <f t="shared" si="40"/>
        <v>-8.5553218082780783E-2</v>
      </c>
      <c r="G399" s="2"/>
      <c r="H399" s="3">
        <f t="shared" si="41"/>
        <v>-8.5553218082780783E-2</v>
      </c>
      <c r="I399" s="2"/>
      <c r="J399">
        <f t="shared" si="39"/>
        <v>1.516871734483242E-3</v>
      </c>
      <c r="K399" s="5">
        <f>(C400/D399)-G399</f>
        <v>0</v>
      </c>
      <c r="L399">
        <f t="shared" si="37"/>
        <v>0</v>
      </c>
      <c r="M399" s="7">
        <f t="shared" si="38"/>
        <v>1.516871734483242E-3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EconomiX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Remzi UCTUM</dc:creator>
  <cp:lastModifiedBy>Admin</cp:lastModifiedBy>
  <dcterms:created xsi:type="dcterms:W3CDTF">2022-12-19T11:48:50Z</dcterms:created>
  <dcterms:modified xsi:type="dcterms:W3CDTF">2023-07-19T23:55:24Z</dcterms:modified>
</cp:coreProperties>
</file>