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<sst xmlns="http://schemas.openxmlformats.org/spreadsheetml/2006/main" count="21" uniqueCount="9">
  <si>
    <t>Vendedor</t>
  </si>
  <si>
    <t>Valor veículo</t>
  </si>
  <si>
    <t>Comissão</t>
  </si>
  <si>
    <t>Premio Equipe</t>
  </si>
  <si>
    <t>Beltrano</t>
  </si>
  <si>
    <t>Fulano</t>
  </si>
  <si>
    <t>Comissão + Prêmio</t>
  </si>
  <si>
    <t>Ciclano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</si>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</sst>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3" fillId="0" fontId="2" numFmtId="0" xfId="0" applyBorder="1" applyFont="1"/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7" max="8" width="15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>
        <v>150000.0</v>
      </c>
      <c r="C2" s="4">
        <f t="shared" ref="C2:C11" si="1">B2*5%</f>
        <v>7500</v>
      </c>
      <c r="D2" s="5">
        <f>(C2+C6+C10)/10</f>
        <v>5585.545</v>
      </c>
    </row>
    <row r="3">
      <c r="A3" s="3" t="s">
        <v>5</v>
      </c>
      <c r="B3" s="4">
        <v>65000.0</v>
      </c>
      <c r="C3" s="4">
        <f t="shared" si="1"/>
        <v>3250</v>
      </c>
      <c r="D3" s="6"/>
      <c r="F3" s="1" t="s">
        <v>0</v>
      </c>
      <c r="G3" s="7" t="s">
        <v>6</v>
      </c>
    </row>
    <row r="4">
      <c r="A4" s="3" t="s">
        <v>4</v>
      </c>
      <c r="B4" s="4">
        <v>25000.0</v>
      </c>
      <c r="C4" s="4">
        <f t="shared" si="1"/>
        <v>1250</v>
      </c>
      <c r="D4" s="6"/>
      <c r="F4" s="8" t="s">
        <v>7</v>
      </c>
      <c r="G4" s="9">
        <f>C5+C9+C10+D13</f>
        <v>17629.35</v>
      </c>
    </row>
    <row r="5">
      <c r="A5" s="3" t="s">
        <v>7</v>
      </c>
      <c r="B5" s="4">
        <v>45635.0</v>
      </c>
      <c r="C5" s="4">
        <f t="shared" si="1"/>
        <v>2281.75</v>
      </c>
      <c r="D5" s="6"/>
      <c r="F5" s="8" t="s">
        <v>4</v>
      </c>
      <c r="G5" s="9">
        <f>B2+B4+B6+B11</f>
        <v>927257</v>
      </c>
    </row>
    <row r="6">
      <c r="A6" s="3" t="s">
        <v>4</v>
      </c>
      <c r="B6" s="4">
        <v>738657.0</v>
      </c>
      <c r="C6" s="4">
        <f t="shared" si="1"/>
        <v>36932.85</v>
      </c>
      <c r="D6" s="6"/>
      <c r="F6" s="8" t="s">
        <v>5</v>
      </c>
      <c r="G6" s="9">
        <f>B3+B7+B8+B12</f>
        <v>268940</v>
      </c>
    </row>
    <row r="7">
      <c r="A7" s="3" t="s">
        <v>5</v>
      </c>
      <c r="B7" s="4">
        <v>43000.0</v>
      </c>
      <c r="C7" s="4">
        <f t="shared" si="1"/>
        <v>2150</v>
      </c>
      <c r="D7" s="6"/>
    </row>
    <row r="8">
      <c r="A8" s="3" t="s">
        <v>5</v>
      </c>
      <c r="B8" s="4">
        <v>85000.0</v>
      </c>
      <c r="C8" s="4">
        <f t="shared" si="1"/>
        <v>4250</v>
      </c>
      <c r="D8" s="6"/>
    </row>
    <row r="9">
      <c r="A9" s="3" t="s">
        <v>7</v>
      </c>
      <c r="B9" s="4">
        <v>78500.0</v>
      </c>
      <c r="C9" s="4">
        <f t="shared" si="1"/>
        <v>3925</v>
      </c>
      <c r="D9" s="6"/>
    </row>
    <row r="10">
      <c r="A10" s="3" t="s">
        <v>7</v>
      </c>
      <c r="B10" s="4">
        <v>228452.0</v>
      </c>
      <c r="C10" s="4">
        <f t="shared" si="1"/>
        <v>11422.6</v>
      </c>
      <c r="D10" s="6"/>
    </row>
    <row r="11">
      <c r="A11" s="3" t="s">
        <v>4</v>
      </c>
      <c r="B11" s="4">
        <v>13600.0</v>
      </c>
      <c r="C11" s="4">
        <f t="shared" si="1"/>
        <v>680</v>
      </c>
      <c r="D11" s="6"/>
    </row>
    <row r="12">
      <c r="A12" s="3" t="s">
        <v>5</v>
      </c>
      <c r="B12" s="4">
        <v>75940.0</v>
      </c>
      <c r="C12" s="4">
        <v>3797.0</v>
      </c>
      <c r="D12" s="6"/>
    </row>
    <row r="13">
      <c r="A13" s="3" t="s">
        <v>8</v>
      </c>
      <c r="B13" s="4">
        <f>SUM(B2:B12)</f>
        <v>1548784</v>
      </c>
      <c r="C13" s="4">
        <v>77439.2</v>
      </c>
      <c r="D13" s="10"/>
    </row>
  </sheetData>
  <mergeCells count="1">
    <mergeCell ref="D2:D13"/>
  </mergeCells>
  <drawing r:id="rId1"/>
</worksheet>
</file>