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3435" documentId="13_ncr:1_{A4998A85-1724-47F3-8083-8F6F99AF08C9}" xr6:coauthVersionLast="47" xr6:coauthVersionMax="47" xr10:uidLastSave="{9D38CD0F-3DD5-4308-84B4-2700097356E0}"/>
  <bookViews>
    <workbookView xWindow="1830" yWindow="150" windowWidth="21990" windowHeight="14280" activeTab="1" xr2:uid="{BD4ED9CD-8936-4570-81FB-899C72BF223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8" i="2" l="1"/>
  <c r="AL48" i="2"/>
  <c r="AB96" i="2"/>
  <c r="AA96" i="2"/>
  <c r="Z96" i="2"/>
  <c r="Y96" i="2"/>
  <c r="U96" i="2"/>
  <c r="T96" i="2"/>
  <c r="S96" i="2"/>
  <c r="R96" i="2"/>
  <c r="N96" i="2"/>
  <c r="M96" i="2"/>
  <c r="L96" i="2"/>
  <c r="K96" i="2"/>
  <c r="G96" i="2"/>
  <c r="F96" i="2"/>
  <c r="E96" i="2"/>
  <c r="D96" i="2"/>
  <c r="AR48" i="2"/>
  <c r="AQ48" i="2"/>
  <c r="AK48" i="2"/>
  <c r="AB80" i="2"/>
  <c r="AA80" i="2"/>
  <c r="Z80" i="2"/>
  <c r="Y80" i="2"/>
  <c r="U80" i="2"/>
  <c r="T80" i="2"/>
  <c r="S80" i="2"/>
  <c r="R80" i="2"/>
  <c r="N80" i="2"/>
  <c r="M80" i="2"/>
  <c r="L80" i="2"/>
  <c r="K80" i="2"/>
  <c r="G80" i="2"/>
  <c r="F80" i="2"/>
  <c r="E80" i="2"/>
  <c r="D80" i="2"/>
  <c r="AJ48" i="2"/>
  <c r="AB64" i="2"/>
  <c r="AA64" i="2"/>
  <c r="Z64" i="2"/>
  <c r="Y64" i="2"/>
  <c r="U64" i="2"/>
  <c r="T64" i="2"/>
  <c r="S64" i="2"/>
  <c r="R64" i="2"/>
  <c r="N64" i="2"/>
  <c r="M64" i="2"/>
  <c r="L64" i="2"/>
  <c r="K64" i="2"/>
  <c r="G64" i="2"/>
  <c r="F64" i="2"/>
  <c r="E64" i="2"/>
  <c r="D64" i="2"/>
  <c r="AP48" i="2"/>
  <c r="AI48" i="2"/>
  <c r="AB48" i="2"/>
  <c r="AA48" i="2"/>
  <c r="Z48" i="2"/>
  <c r="Y48" i="2"/>
  <c r="U48" i="2"/>
  <c r="T48" i="2"/>
  <c r="S48" i="2"/>
  <c r="R48" i="2"/>
  <c r="N48" i="2"/>
  <c r="M48" i="2"/>
  <c r="L48" i="2"/>
  <c r="K48" i="2"/>
  <c r="G48" i="2"/>
  <c r="F48" i="2"/>
  <c r="E48" i="2"/>
  <c r="D48" i="2"/>
  <c r="U16" i="2"/>
  <c r="T16" i="2"/>
  <c r="S16" i="2"/>
  <c r="R16" i="2"/>
  <c r="N16" i="2"/>
  <c r="M16" i="2"/>
  <c r="L16" i="2"/>
  <c r="K16" i="2"/>
  <c r="AB32" i="2"/>
  <c r="AA32" i="2"/>
  <c r="Z32" i="2"/>
  <c r="Y32" i="2"/>
  <c r="U32" i="2"/>
  <c r="T32" i="2"/>
  <c r="S32" i="2"/>
  <c r="R32" i="2"/>
  <c r="N32" i="2"/>
  <c r="M32" i="2"/>
  <c r="L32" i="2"/>
  <c r="K32" i="2"/>
  <c r="G32" i="2"/>
  <c r="F32" i="2"/>
  <c r="E32" i="2"/>
  <c r="D32" i="2"/>
  <c r="AO48" i="2"/>
  <c r="AN48" i="2"/>
  <c r="AH48" i="2"/>
  <c r="AG48" i="2"/>
</calcChain>
</file>

<file path=xl/sharedStrings.xml><?xml version="1.0" encoding="utf-8"?>
<sst xmlns="http://schemas.openxmlformats.org/spreadsheetml/2006/main" count="940" uniqueCount="238">
  <si>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</si>
  <si>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</si>
  <si>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</si>
  <si>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</si>
  <si>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</si>
  <si>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</si>
  <si>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</si>
  <si>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</si>
  <si>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</si>
  <si>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</si>
  <si>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</si>
  <si>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</si>
  <si>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</si>
  <si>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</si>
  <si>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</si>
  <si>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</si>
  <si>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</si>
  <si>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</si>
  <si>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</si>
  <si>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</si>
  <si>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</si>
  <si>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</si>
  <si>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</si>
  <si>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</si>
  <si>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</si>
  <si>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</si>
  <si>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</si>
  <si>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</si>
  <si>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</si>
  <si>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</si>
  <si>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</si>
  <si>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</si>
  <si>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</si>
  <si>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</si>
  <si>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</si>
  <si>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</si>
  <si>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</si>
  <si>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</si>
  <si>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</si>
  <si>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</si>
  <si>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</si>
  <si>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</si>
  <si>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</si>
  <si>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</si>
  <si>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</si>
  <si>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</si>
  <si>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</si>
  <si>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</si>
  <si>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</si>
  <si>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</si>
  <si>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</si>
  <si>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</si>
  <si>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</si>
  <si>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</si>
  <si>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</si>
  <si>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</si>
  <si>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</si>
  <si>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</si>
  <si>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</si>
  <si>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</si>
  <si>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</si>
  <si>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</si>
  <si>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</si>
  <si>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</si>
  <si>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</si>
  <si>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</si>
  <si>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</si>
  <si>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</si>
  <si>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</si>
  <si>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</si>
  <si>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</si>
  <si>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</si>
  <si>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</si>
  <si>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</si>
  <si>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</si>
  <si>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</si>
  <si>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</si>
  <si>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</si>
  <si>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</si>
  <si>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</si>
  <si>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</si>
  <si>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</si>
  <si>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</si>
  <si>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</si>
  <si>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</si>
  <si>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</si>
  <si>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</si>
  <si>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</si>
  <si>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</si>
  <si>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</si>
  <si>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307ms</t>
  </si>
  <si>
    <t>308ms</t>
  </si>
  <si>
    <t>339ms</t>
  </si>
  <si>
    <t>340ms</t>
  </si>
  <si>
    <t>9ms</t>
  </si>
  <si>
    <t>10ms</t>
  </si>
  <si>
    <t xml:space="preserve">Nicla </t>
  </si>
  <si>
    <t>Nano</t>
  </si>
  <si>
    <t>Nicla</t>
  </si>
  <si>
    <t>615ms</t>
  </si>
  <si>
    <t>614ms</t>
  </si>
  <si>
    <t>678ms</t>
  </si>
  <si>
    <t>677ms</t>
  </si>
  <si>
    <t>676ms</t>
  </si>
  <si>
    <t>Wortlänge</t>
  </si>
  <si>
    <t>333ms</t>
  </si>
  <si>
    <t>334ms</t>
  </si>
  <si>
    <t>303ms</t>
  </si>
  <si>
    <t>304ms</t>
  </si>
  <si>
    <t>Flash</t>
  </si>
  <si>
    <t>RAM</t>
  </si>
  <si>
    <t>299816/527616 (56%)</t>
  </si>
  <si>
    <t>330448/983040 (33%)</t>
  </si>
  <si>
    <t>50024/262144 (19%)</t>
  </si>
  <si>
    <t>Sketch</t>
  </si>
  <si>
    <t>Programmstart</t>
  </si>
  <si>
    <t>Stack</t>
  </si>
  <si>
    <t>Heap</t>
  </si>
  <si>
    <t>864/32768</t>
  </si>
  <si>
    <t>14836/210584</t>
  </si>
  <si>
    <t>Max Datengröße (extractAll)</t>
  </si>
  <si>
    <t>352/3072</t>
  </si>
  <si>
    <t>11676/48056</t>
  </si>
  <si>
    <t>980*8/36380 = 21.5%</t>
  </si>
  <si>
    <t>Leerer Sketch</t>
  </si>
  <si>
    <t>43252/527616 (8%)</t>
  </si>
  <si>
    <t>9752/64288 (15%)</t>
  </si>
  <si>
    <t>Serial begin</t>
  </si>
  <si>
    <t>Memory Info</t>
  </si>
  <si>
    <t>43316/527616 (8%)</t>
  </si>
  <si>
    <t>44444/527616 (8%)</t>
  </si>
  <si>
    <t>16232/64288 (25%)</t>
  </si>
  <si>
    <t>62772/527616 (8%)</t>
  </si>
  <si>
    <t>9840/64288 (15%)</t>
  </si>
  <si>
    <t>260/54536</t>
  </si>
  <si>
    <t>11668/54448</t>
  </si>
  <si>
    <t>Data in Header</t>
  </si>
  <si>
    <t>Mit Data_100</t>
  </si>
  <si>
    <t>11748/54448</t>
  </si>
  <si>
    <t xml:space="preserve">Mit 1*Data_10 </t>
  </si>
  <si>
    <t xml:space="preserve">Mit 2*Data_10 </t>
  </si>
  <si>
    <t xml:space="preserve">Mit 3*Data_10 </t>
  </si>
  <si>
    <t>11828/54448</t>
  </si>
  <si>
    <t>63156/527616 (11%)</t>
  </si>
  <si>
    <t>11908/54448</t>
  </si>
  <si>
    <t>12708/54448</t>
  </si>
  <si>
    <t>20708/54448</t>
  </si>
  <si>
    <t>63220/527616 (11%)</t>
  </si>
  <si>
    <t>Mit 1*Data_1000</t>
  </si>
  <si>
    <t>Mit 4*Data_1000</t>
  </si>
  <si>
    <t>44708/54448</t>
  </si>
  <si>
    <t>63248/527616 (11%)</t>
  </si>
  <si>
    <t>Mit 5*Data_1000</t>
  </si>
  <si>
    <t>Overflow</t>
  </si>
  <si>
    <t>Stand: 31.01.</t>
  </si>
  <si>
    <t>Neu: Pointer</t>
  </si>
  <si>
    <t xml:space="preserve">31.01. </t>
  </si>
  <si>
    <t>01.02.</t>
  </si>
  <si>
    <t>02.02.</t>
  </si>
  <si>
    <t xml:space="preserve">05.02. </t>
  </si>
  <si>
    <t>Stand: 01.02.</t>
  </si>
  <si>
    <t>Neu:Exclude</t>
  </si>
  <si>
    <t>Summe Zeiten</t>
  </si>
  <si>
    <t>Zeiten in µs</t>
  </si>
  <si>
    <t>100 Werte</t>
  </si>
  <si>
    <t>1500 Werte</t>
  </si>
  <si>
    <t>Averages</t>
  </si>
  <si>
    <t>Stand: 02.02.</t>
  </si>
  <si>
    <t>sampling_rate = 100, num_filter = 48, m = 1</t>
  </si>
  <si>
    <t>auto_n = 1000, n = 1000</t>
  </si>
  <si>
    <t>auto_n = 1000, n = 1000, cep_length = 1000</t>
  </si>
  <si>
    <t>Neu:geo,float</t>
  </si>
  <si>
    <t>Stand: 04.02.</t>
  </si>
  <si>
    <t>04.02.</t>
  </si>
  <si>
    <t xml:space="preserve">06.02. </t>
  </si>
  <si>
    <t>Stand: 05.02.</t>
  </si>
  <si>
    <t>Neu:Iter fix, unused</t>
  </si>
  <si>
    <t>Stand: 06.02.</t>
  </si>
  <si>
    <t>Neu:Pow removed</t>
  </si>
  <si>
    <t>Abhängigkeiten</t>
  </si>
  <si>
    <t>Parameter</t>
  </si>
  <si>
    <t>Inputgröße</t>
  </si>
  <si>
    <t>✓</t>
  </si>
  <si>
    <t>10 Werte</t>
  </si>
  <si>
    <t>20 Werte</t>
  </si>
  <si>
    <t>30 Werte</t>
  </si>
  <si>
    <t>40 Werte</t>
  </si>
  <si>
    <t>50 Werte</t>
  </si>
  <si>
    <t>60 Werte</t>
  </si>
  <si>
    <t>70 Werte</t>
  </si>
  <si>
    <t>80 Werte</t>
  </si>
  <si>
    <t>90 Werte</t>
  </si>
  <si>
    <t>150 Werte</t>
  </si>
  <si>
    <t>200 Werte</t>
  </si>
  <si>
    <t>300 Werte</t>
  </si>
  <si>
    <t>400 Werte</t>
  </si>
  <si>
    <t>600 Werte</t>
  </si>
  <si>
    <t>700 Werte</t>
  </si>
  <si>
    <t>800 Werte</t>
  </si>
  <si>
    <t>900 Werte</t>
  </si>
  <si>
    <t>1100 Werte</t>
  </si>
  <si>
    <t>1200 Werte</t>
  </si>
  <si>
    <t>1300 Werte</t>
  </si>
  <si>
    <t>1400 Werte</t>
  </si>
  <si>
    <t>1600 Werte</t>
  </si>
  <si>
    <t>1700 Werte</t>
  </si>
  <si>
    <t>1800 Werte</t>
  </si>
  <si>
    <t>1900 Werte</t>
  </si>
  <si>
    <t>2000 Werte</t>
  </si>
  <si>
    <t>364/392</t>
  </si>
  <si>
    <t>462/491</t>
  </si>
  <si>
    <t>700/727</t>
  </si>
  <si>
    <t>1107/1136</t>
  </si>
  <si>
    <t>1338/1365</t>
  </si>
  <si>
    <t>1547/1573</t>
  </si>
  <si>
    <t>2010/2031</t>
  </si>
  <si>
    <t>Laufzeiten in µs</t>
  </si>
  <si>
    <t>Komplexität</t>
  </si>
  <si>
    <t>n</t>
  </si>
  <si>
    <t xml:space="preserve">n log n </t>
  </si>
  <si>
    <t>✓ (Sortierung)</t>
  </si>
  <si>
    <t>✓ (Self)</t>
  </si>
  <si>
    <t>✓ (Location)</t>
  </si>
  <si>
    <t>n bzw 1 (cache)</t>
  </si>
  <si>
    <t>Dateneigenschaften</t>
  </si>
  <si>
    <t>n log n</t>
  </si>
  <si>
    <t>n log n  bzw 1 (cache)</t>
  </si>
  <si>
    <t>Extract Start</t>
  </si>
  <si>
    <t>O(1)</t>
  </si>
  <si>
    <t>O(n)</t>
  </si>
  <si>
    <t>median_abs_changes</t>
  </si>
  <si>
    <t>median_changes</t>
  </si>
  <si>
    <t>O(3n)</t>
  </si>
  <si>
    <t>O(2n)</t>
  </si>
  <si>
    <t>libxtract</t>
  </si>
  <si>
    <t>edgefel iter</t>
  </si>
  <si>
    <t>edgefel some</t>
  </si>
  <si>
    <t>edgefel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</si>
</sst>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AD66"/>
  <sheetViews>
    <sheetView topLeftCell="A22" workbookViewId="0">
      <selection activeCell="K34" sqref="K34"/>
    </sheetView>
  </sheetViews>
  <sheetFormatPr baseColWidth="10" defaultRowHeight="15" x14ac:dyDescent="0.25"/>
  <cols>
    <col min="2" max="2" width="16.42578125" customWidth="1"/>
    <col min="3" max="3" width="19.140625" customWidth="1"/>
    <col min="4" max="4" width="18.7109375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6.7109375" customWidth="1"/>
    <col min="11" max="11" width="26.42578125" customWidth="1"/>
    <col min="12" max="12" width="14.28515625" customWidth="1"/>
    <col min="13" max="13" width="12.85546875" customWidth="1"/>
    <col min="14" max="14" width="12.7109375" customWidth="1"/>
    <col min="15" max="15" width="13.85546875" customWidth="1"/>
    <col min="16" max="16" width="12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11.28515625" customWidth="1"/>
    <col min="29" max="29" width="16.140625" customWidth="1"/>
    <col min="30" max="30" width="35.7109375" customWidth="1"/>
  </cols>
  <sheetData>
    <row r="1" spans="2:22" x14ac:dyDescent="0.25">
      <c r="B1" t="s">
        <v>31</v>
      </c>
    </row>
    <row r="2" spans="2:22" x14ac:dyDescent="0.25">
      <c r="B2" t="s">
        <v>33</v>
      </c>
      <c r="C2" t="s">
        <v>26</v>
      </c>
      <c r="D2" t="s">
        <v>2</v>
      </c>
      <c r="F2" t="s">
        <v>0</v>
      </c>
      <c r="L2" t="s">
        <v>1</v>
      </c>
      <c r="M2" t="s">
        <v>2</v>
      </c>
      <c r="O2" t="s">
        <v>0</v>
      </c>
      <c r="R2" t="s">
        <v>7</v>
      </c>
      <c r="S2" t="s">
        <v>2</v>
      </c>
      <c r="U2" t="s">
        <v>0</v>
      </c>
    </row>
    <row r="3" spans="2:22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L3" t="s">
        <v>5</v>
      </c>
      <c r="M3" t="s">
        <v>3</v>
      </c>
      <c r="N3" t="s">
        <v>4</v>
      </c>
      <c r="O3" t="s">
        <v>3</v>
      </c>
      <c r="P3" t="s">
        <v>4</v>
      </c>
      <c r="R3" t="s">
        <v>5</v>
      </c>
      <c r="S3" t="s">
        <v>3</v>
      </c>
      <c r="T3" t="s">
        <v>4</v>
      </c>
      <c r="U3" t="s">
        <v>3</v>
      </c>
      <c r="V3" t="s">
        <v>4</v>
      </c>
    </row>
    <row r="4" spans="2:22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L4">
        <v>1</v>
      </c>
      <c r="M4" t="s">
        <v>25</v>
      </c>
      <c r="N4" t="s">
        <v>22</v>
      </c>
      <c r="O4" t="s">
        <v>9</v>
      </c>
      <c r="R4">
        <v>1</v>
      </c>
      <c r="S4" t="s">
        <v>10</v>
      </c>
      <c r="T4" t="s">
        <v>15</v>
      </c>
      <c r="U4" t="s">
        <v>8</v>
      </c>
      <c r="V4" t="s">
        <v>8</v>
      </c>
    </row>
    <row r="5" spans="2:22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L5">
        <v>2</v>
      </c>
      <c r="M5" t="s">
        <v>22</v>
      </c>
      <c r="N5" t="s">
        <v>23</v>
      </c>
      <c r="R5">
        <v>2</v>
      </c>
      <c r="S5" t="s">
        <v>10</v>
      </c>
      <c r="T5" t="s">
        <v>15</v>
      </c>
    </row>
    <row r="6" spans="2:22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L6">
        <v>3</v>
      </c>
      <c r="M6" t="s">
        <v>25</v>
      </c>
      <c r="N6" t="s">
        <v>22</v>
      </c>
      <c r="R6">
        <v>3</v>
      </c>
      <c r="S6" t="s">
        <v>12</v>
      </c>
      <c r="T6" t="s">
        <v>19</v>
      </c>
    </row>
    <row r="7" spans="2:22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L7">
        <v>4</v>
      </c>
      <c r="M7" t="s">
        <v>25</v>
      </c>
      <c r="N7" t="s">
        <v>22</v>
      </c>
      <c r="R7">
        <v>4</v>
      </c>
      <c r="S7" t="s">
        <v>13</v>
      </c>
      <c r="T7" t="s">
        <v>19</v>
      </c>
    </row>
    <row r="8" spans="2:22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L8">
        <v>5</v>
      </c>
      <c r="M8" t="s">
        <v>22</v>
      </c>
      <c r="N8" t="s">
        <v>22</v>
      </c>
      <c r="R8">
        <v>5</v>
      </c>
      <c r="S8" t="s">
        <v>14</v>
      </c>
      <c r="T8" t="s">
        <v>19</v>
      </c>
    </row>
    <row r="9" spans="2:22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L9">
        <v>6</v>
      </c>
      <c r="M9" t="s">
        <v>25</v>
      </c>
      <c r="N9" t="s">
        <v>22</v>
      </c>
      <c r="R9">
        <v>6</v>
      </c>
      <c r="S9" t="s">
        <v>15</v>
      </c>
      <c r="T9" t="s">
        <v>20</v>
      </c>
    </row>
    <row r="10" spans="2:22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L10">
        <v>7</v>
      </c>
      <c r="M10" t="s">
        <v>25</v>
      </c>
      <c r="N10" t="s">
        <v>24</v>
      </c>
      <c r="R10">
        <v>7</v>
      </c>
      <c r="S10" t="s">
        <v>14</v>
      </c>
      <c r="T10" t="s">
        <v>21</v>
      </c>
    </row>
    <row r="11" spans="2:22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L11">
        <v>8</v>
      </c>
      <c r="M11" t="s">
        <v>25</v>
      </c>
      <c r="N11" t="s">
        <v>22</v>
      </c>
      <c r="R11">
        <v>8</v>
      </c>
      <c r="S11" t="s">
        <v>16</v>
      </c>
      <c r="T11" t="s">
        <v>19</v>
      </c>
    </row>
    <row r="12" spans="2:22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L12">
        <v>9</v>
      </c>
      <c r="M12" t="s">
        <v>22</v>
      </c>
      <c r="N12" t="s">
        <v>22</v>
      </c>
      <c r="R12">
        <v>9</v>
      </c>
      <c r="S12" t="s">
        <v>17</v>
      </c>
      <c r="T12" t="s">
        <v>11</v>
      </c>
    </row>
    <row r="13" spans="2:22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L13">
        <v>10</v>
      </c>
      <c r="M13" t="s">
        <v>25</v>
      </c>
      <c r="N13" t="s">
        <v>22</v>
      </c>
      <c r="R13">
        <v>10</v>
      </c>
      <c r="S13" t="s">
        <v>18</v>
      </c>
      <c r="T13" t="s">
        <v>19</v>
      </c>
    </row>
    <row r="16" spans="2:22" x14ac:dyDescent="0.25">
      <c r="B16" t="s">
        <v>32</v>
      </c>
    </row>
    <row r="17" spans="2:30" x14ac:dyDescent="0.25">
      <c r="B17" t="s">
        <v>33</v>
      </c>
      <c r="C17" t="s">
        <v>26</v>
      </c>
      <c r="D17" t="s">
        <v>2</v>
      </c>
      <c r="F17" t="s">
        <v>96</v>
      </c>
      <c r="H17" t="s">
        <v>97</v>
      </c>
      <c r="L17" t="s">
        <v>1</v>
      </c>
      <c r="M17" t="s">
        <v>2</v>
      </c>
      <c r="O17" t="s">
        <v>96</v>
      </c>
      <c r="Q17" t="s">
        <v>97</v>
      </c>
      <c r="U17" t="s">
        <v>89</v>
      </c>
      <c r="V17" t="s">
        <v>98</v>
      </c>
      <c r="Z17" t="s">
        <v>97</v>
      </c>
      <c r="AD17" t="s">
        <v>58</v>
      </c>
    </row>
    <row r="18" spans="2:30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L18" t="s">
        <v>5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T18" t="s">
        <v>104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82</v>
      </c>
      <c r="AA18" t="s">
        <v>83</v>
      </c>
      <c r="AB18" t="s">
        <v>84</v>
      </c>
      <c r="AC18" t="s">
        <v>51</v>
      </c>
    </row>
    <row r="19" spans="2:30" x14ac:dyDescent="0.25">
      <c r="C19">
        <v>1</v>
      </c>
      <c r="D19" t="s">
        <v>6</v>
      </c>
      <c r="E19" t="s">
        <v>6</v>
      </c>
      <c r="F19" t="s">
        <v>90</v>
      </c>
      <c r="G19" t="s">
        <v>92</v>
      </c>
      <c r="H19" t="s">
        <v>107</v>
      </c>
      <c r="I19" t="s">
        <v>105</v>
      </c>
      <c r="L19">
        <v>1</v>
      </c>
      <c r="M19" t="s">
        <v>25</v>
      </c>
      <c r="N19" t="s">
        <v>94</v>
      </c>
      <c r="Q19" t="s">
        <v>99</v>
      </c>
      <c r="R19" t="s">
        <v>101</v>
      </c>
      <c r="T19">
        <v>4</v>
      </c>
      <c r="U19" t="s">
        <v>35</v>
      </c>
      <c r="V19">
        <v>2</v>
      </c>
      <c r="W19">
        <v>1</v>
      </c>
      <c r="Z19">
        <v>2</v>
      </c>
      <c r="AA19">
        <v>1</v>
      </c>
    </row>
    <row r="20" spans="2:30" x14ac:dyDescent="0.25">
      <c r="C20">
        <v>2</v>
      </c>
      <c r="D20" t="s">
        <v>6</v>
      </c>
      <c r="E20" t="s">
        <v>6</v>
      </c>
      <c r="F20" t="s">
        <v>91</v>
      </c>
      <c r="G20" t="s">
        <v>93</v>
      </c>
      <c r="H20" t="s">
        <v>107</v>
      </c>
      <c r="I20" t="s">
        <v>105</v>
      </c>
      <c r="L20">
        <v>2</v>
      </c>
      <c r="M20" t="s">
        <v>25</v>
      </c>
      <c r="N20" t="s">
        <v>95</v>
      </c>
      <c r="Q20" t="s">
        <v>99</v>
      </c>
      <c r="R20" t="s">
        <v>102</v>
      </c>
      <c r="T20">
        <v>12</v>
      </c>
      <c r="U20" t="s">
        <v>36</v>
      </c>
      <c r="V20">
        <v>5</v>
      </c>
      <c r="W20">
        <v>5</v>
      </c>
      <c r="Z20">
        <v>4</v>
      </c>
      <c r="AA20">
        <v>5</v>
      </c>
    </row>
    <row r="21" spans="2:30" x14ac:dyDescent="0.25">
      <c r="C21">
        <v>3</v>
      </c>
      <c r="D21" t="s">
        <v>6</v>
      </c>
      <c r="E21" t="s">
        <v>6</v>
      </c>
      <c r="F21" t="s">
        <v>90</v>
      </c>
      <c r="G21" t="s">
        <v>92</v>
      </c>
      <c r="H21" t="s">
        <v>107</v>
      </c>
      <c r="I21" t="s">
        <v>106</v>
      </c>
      <c r="L21">
        <v>3</v>
      </c>
      <c r="M21" t="s">
        <v>25</v>
      </c>
      <c r="N21" t="s">
        <v>94</v>
      </c>
      <c r="Q21" t="s">
        <v>99</v>
      </c>
      <c r="R21" t="s">
        <v>103</v>
      </c>
      <c r="T21">
        <v>18</v>
      </c>
      <c r="U21" t="s">
        <v>37</v>
      </c>
      <c r="V21">
        <v>52</v>
      </c>
      <c r="W21">
        <v>53</v>
      </c>
      <c r="Z21">
        <v>53</v>
      </c>
      <c r="AA21">
        <v>53</v>
      </c>
    </row>
    <row r="22" spans="2:30" x14ac:dyDescent="0.25">
      <c r="C22">
        <v>4</v>
      </c>
      <c r="D22" t="s">
        <v>6</v>
      </c>
      <c r="E22" t="s">
        <v>27</v>
      </c>
      <c r="F22" t="s">
        <v>91</v>
      </c>
      <c r="G22" t="s">
        <v>92</v>
      </c>
      <c r="H22" t="s">
        <v>107</v>
      </c>
      <c r="I22" t="s">
        <v>106</v>
      </c>
      <c r="L22">
        <v>4</v>
      </c>
      <c r="M22" t="s">
        <v>25</v>
      </c>
      <c r="N22" t="s">
        <v>94</v>
      </c>
      <c r="Q22" t="s">
        <v>100</v>
      </c>
      <c r="R22" t="s">
        <v>103</v>
      </c>
      <c r="T22">
        <v>6</v>
      </c>
      <c r="U22" t="s">
        <v>38</v>
      </c>
      <c r="V22">
        <v>15</v>
      </c>
      <c r="W22">
        <v>16</v>
      </c>
      <c r="Z22">
        <v>16</v>
      </c>
      <c r="AA22">
        <v>15</v>
      </c>
    </row>
    <row r="23" spans="2:30" x14ac:dyDescent="0.25">
      <c r="C23">
        <v>5</v>
      </c>
      <c r="D23" t="s">
        <v>6</v>
      </c>
      <c r="E23" t="s">
        <v>27</v>
      </c>
      <c r="F23" t="s">
        <v>91</v>
      </c>
      <c r="G23" t="s">
        <v>93</v>
      </c>
      <c r="H23" t="s">
        <v>107</v>
      </c>
      <c r="I23" t="s">
        <v>105</v>
      </c>
      <c r="L23">
        <v>5</v>
      </c>
      <c r="M23" t="s">
        <v>25</v>
      </c>
      <c r="N23" t="s">
        <v>94</v>
      </c>
      <c r="Q23" t="s">
        <v>99</v>
      </c>
      <c r="R23" t="s">
        <v>102</v>
      </c>
      <c r="T23">
        <v>15</v>
      </c>
      <c r="U23" t="s">
        <v>39</v>
      </c>
      <c r="V23">
        <v>19</v>
      </c>
      <c r="W23">
        <v>20</v>
      </c>
      <c r="Z23">
        <v>19</v>
      </c>
      <c r="AA23">
        <v>20</v>
      </c>
    </row>
    <row r="24" spans="2:30" x14ac:dyDescent="0.25">
      <c r="C24">
        <v>6</v>
      </c>
      <c r="D24" t="s">
        <v>6</v>
      </c>
      <c r="E24" t="s">
        <v>27</v>
      </c>
      <c r="F24" t="s">
        <v>91</v>
      </c>
      <c r="G24" t="s">
        <v>92</v>
      </c>
      <c r="H24" t="s">
        <v>108</v>
      </c>
      <c r="I24" t="s">
        <v>105</v>
      </c>
      <c r="L24">
        <v>6</v>
      </c>
      <c r="M24" t="s">
        <v>94</v>
      </c>
      <c r="N24" t="s">
        <v>95</v>
      </c>
      <c r="Q24" t="s">
        <v>100</v>
      </c>
      <c r="R24" t="s">
        <v>102</v>
      </c>
      <c r="T24">
        <v>11</v>
      </c>
      <c r="U24" t="s">
        <v>40</v>
      </c>
      <c r="V24">
        <v>18</v>
      </c>
      <c r="W24">
        <v>19</v>
      </c>
      <c r="Z24">
        <v>19</v>
      </c>
      <c r="AA24">
        <v>19</v>
      </c>
    </row>
    <row r="25" spans="2:30" x14ac:dyDescent="0.25">
      <c r="C25">
        <v>7</v>
      </c>
      <c r="D25" t="s">
        <v>6</v>
      </c>
      <c r="E25" t="s">
        <v>27</v>
      </c>
      <c r="F25" t="s">
        <v>91</v>
      </c>
      <c r="G25" t="s">
        <v>93</v>
      </c>
      <c r="H25" t="s">
        <v>107</v>
      </c>
      <c r="I25" t="s">
        <v>105</v>
      </c>
      <c r="L25">
        <v>7</v>
      </c>
      <c r="M25" t="s">
        <v>25</v>
      </c>
      <c r="N25" t="s">
        <v>95</v>
      </c>
      <c r="Q25" t="s">
        <v>100</v>
      </c>
      <c r="R25" t="s">
        <v>102</v>
      </c>
      <c r="T25">
        <v>14</v>
      </c>
      <c r="U25" t="s">
        <v>41</v>
      </c>
      <c r="V25">
        <v>33</v>
      </c>
      <c r="W25">
        <v>33</v>
      </c>
      <c r="Z25">
        <v>34</v>
      </c>
      <c r="AA25">
        <v>34</v>
      </c>
    </row>
    <row r="26" spans="2:30" x14ac:dyDescent="0.25">
      <c r="C26">
        <v>8</v>
      </c>
      <c r="D26" t="s">
        <v>6</v>
      </c>
      <c r="E26" t="s">
        <v>27</v>
      </c>
      <c r="F26" t="s">
        <v>91</v>
      </c>
      <c r="G26" t="s">
        <v>92</v>
      </c>
      <c r="H26" t="s">
        <v>107</v>
      </c>
      <c r="I26" t="s">
        <v>106</v>
      </c>
      <c r="L26">
        <v>8</v>
      </c>
      <c r="M26" t="s">
        <v>94</v>
      </c>
      <c r="N26" t="s">
        <v>95</v>
      </c>
      <c r="Q26" t="s">
        <v>99</v>
      </c>
      <c r="R26" t="s">
        <v>101</v>
      </c>
      <c r="T26">
        <v>7</v>
      </c>
      <c r="U26" t="s">
        <v>42</v>
      </c>
      <c r="V26">
        <v>6</v>
      </c>
      <c r="W26">
        <v>6</v>
      </c>
      <c r="Z26">
        <v>6</v>
      </c>
      <c r="AA26">
        <v>6</v>
      </c>
    </row>
    <row r="27" spans="2:30" x14ac:dyDescent="0.25">
      <c r="C27">
        <v>9</v>
      </c>
      <c r="D27" t="s">
        <v>27</v>
      </c>
      <c r="E27" t="s">
        <v>27</v>
      </c>
      <c r="F27" t="s">
        <v>90</v>
      </c>
      <c r="G27" t="s">
        <v>92</v>
      </c>
      <c r="H27" t="s">
        <v>108</v>
      </c>
      <c r="I27" t="s">
        <v>106</v>
      </c>
      <c r="L27">
        <v>9</v>
      </c>
      <c r="M27" t="s">
        <v>94</v>
      </c>
      <c r="N27" t="s">
        <v>95</v>
      </c>
      <c r="Q27" t="s">
        <v>99</v>
      </c>
      <c r="R27" t="s">
        <v>103</v>
      </c>
      <c r="T27">
        <v>7</v>
      </c>
      <c r="U27" t="s">
        <v>43</v>
      </c>
      <c r="V27">
        <v>5</v>
      </c>
      <c r="W27">
        <v>4</v>
      </c>
      <c r="Z27">
        <v>5</v>
      </c>
      <c r="AA27">
        <v>5</v>
      </c>
    </row>
    <row r="28" spans="2:30" x14ac:dyDescent="0.25">
      <c r="C28">
        <v>10</v>
      </c>
      <c r="D28" t="s">
        <v>6</v>
      </c>
      <c r="E28" t="s">
        <v>6</v>
      </c>
      <c r="F28" t="s">
        <v>90</v>
      </c>
      <c r="G28" t="s">
        <v>93</v>
      </c>
      <c r="H28" t="s">
        <v>107</v>
      </c>
      <c r="I28" t="s">
        <v>106</v>
      </c>
      <c r="L28">
        <v>10</v>
      </c>
      <c r="M28" t="s">
        <v>25</v>
      </c>
      <c r="N28" t="s">
        <v>94</v>
      </c>
      <c r="Q28" t="s">
        <v>99</v>
      </c>
      <c r="R28" t="s">
        <v>101</v>
      </c>
      <c r="T28">
        <v>3</v>
      </c>
      <c r="U28" t="s">
        <v>44</v>
      </c>
      <c r="V28">
        <v>6</v>
      </c>
      <c r="W28">
        <v>6</v>
      </c>
      <c r="Z28">
        <v>6</v>
      </c>
      <c r="AA28">
        <v>6</v>
      </c>
    </row>
    <row r="29" spans="2:30" x14ac:dyDescent="0.25">
      <c r="T29">
        <v>10</v>
      </c>
      <c r="U29" t="s">
        <v>45</v>
      </c>
      <c r="V29">
        <v>2</v>
      </c>
      <c r="W29">
        <v>3</v>
      </c>
      <c r="Z29">
        <v>3</v>
      </c>
      <c r="AA29">
        <v>2</v>
      </c>
    </row>
    <row r="30" spans="2:30" x14ac:dyDescent="0.25">
      <c r="T30">
        <v>8</v>
      </c>
      <c r="U30" t="s">
        <v>46</v>
      </c>
      <c r="V30">
        <v>177</v>
      </c>
      <c r="W30">
        <v>178</v>
      </c>
      <c r="Z30">
        <v>178</v>
      </c>
      <c r="AA30">
        <v>178</v>
      </c>
    </row>
    <row r="31" spans="2:30" x14ac:dyDescent="0.25">
      <c r="T31">
        <v>8</v>
      </c>
      <c r="U31" t="s">
        <v>47</v>
      </c>
      <c r="V31">
        <v>178</v>
      </c>
      <c r="W31">
        <v>178</v>
      </c>
      <c r="Z31">
        <v>178</v>
      </c>
      <c r="AA31">
        <v>178</v>
      </c>
    </row>
    <row r="32" spans="2:30" x14ac:dyDescent="0.25">
      <c r="T32">
        <v>10</v>
      </c>
      <c r="U32" t="s">
        <v>48</v>
      </c>
      <c r="V32">
        <v>4</v>
      </c>
      <c r="W32">
        <v>4</v>
      </c>
      <c r="Z32">
        <v>4</v>
      </c>
      <c r="AA32">
        <v>5</v>
      </c>
    </row>
    <row r="33" spans="2:30" x14ac:dyDescent="0.25">
      <c r="B33" t="s">
        <v>114</v>
      </c>
      <c r="C33" t="s">
        <v>109</v>
      </c>
      <c r="D33" t="s">
        <v>110</v>
      </c>
      <c r="F33" t="s">
        <v>115</v>
      </c>
      <c r="G33" t="s">
        <v>116</v>
      </c>
      <c r="H33" t="s">
        <v>117</v>
      </c>
      <c r="K33" t="s">
        <v>120</v>
      </c>
    </row>
    <row r="34" spans="2:30" x14ac:dyDescent="0.25">
      <c r="B34" t="s">
        <v>98</v>
      </c>
      <c r="C34" t="s">
        <v>111</v>
      </c>
      <c r="D34" t="s">
        <v>131</v>
      </c>
      <c r="F34" t="s">
        <v>98</v>
      </c>
      <c r="G34" t="s">
        <v>121</v>
      </c>
      <c r="H34" t="s">
        <v>122</v>
      </c>
      <c r="J34" t="s">
        <v>98</v>
      </c>
      <c r="K34" t="s">
        <v>123</v>
      </c>
      <c r="T34">
        <v>3</v>
      </c>
      <c r="U34" t="s">
        <v>49</v>
      </c>
      <c r="V34">
        <v>1</v>
      </c>
      <c r="W34">
        <v>1</v>
      </c>
      <c r="Z34">
        <v>1</v>
      </c>
      <c r="AA34">
        <v>1</v>
      </c>
    </row>
    <row r="35" spans="2:30" x14ac:dyDescent="0.25">
      <c r="B35" t="s">
        <v>97</v>
      </c>
      <c r="C35" t="s">
        <v>112</v>
      </c>
      <c r="D35" t="s">
        <v>113</v>
      </c>
      <c r="F35" t="s">
        <v>97</v>
      </c>
      <c r="G35" t="s">
        <v>118</v>
      </c>
      <c r="H35" t="s">
        <v>119</v>
      </c>
      <c r="J35" t="s">
        <v>97</v>
      </c>
      <c r="T35">
        <v>7</v>
      </c>
      <c r="U35" t="s">
        <v>50</v>
      </c>
      <c r="V35">
        <v>1</v>
      </c>
      <c r="W35">
        <v>1</v>
      </c>
      <c r="Z35">
        <v>1</v>
      </c>
      <c r="AA35">
        <v>2</v>
      </c>
    </row>
    <row r="36" spans="2:30" x14ac:dyDescent="0.25">
      <c r="T36">
        <v>3</v>
      </c>
      <c r="U36" t="s">
        <v>52</v>
      </c>
      <c r="V36">
        <v>1</v>
      </c>
      <c r="W36">
        <v>1</v>
      </c>
      <c r="Z36">
        <v>1</v>
      </c>
      <c r="AA36">
        <v>1</v>
      </c>
    </row>
    <row r="37" spans="2:30" x14ac:dyDescent="0.25">
      <c r="T37">
        <v>20</v>
      </c>
      <c r="U37" t="s">
        <v>85</v>
      </c>
      <c r="V37">
        <v>3</v>
      </c>
      <c r="W37">
        <v>3</v>
      </c>
      <c r="Z37">
        <v>3</v>
      </c>
      <c r="AA37">
        <v>3</v>
      </c>
    </row>
    <row r="38" spans="2:30" x14ac:dyDescent="0.25">
      <c r="T38">
        <v>20</v>
      </c>
      <c r="U38" t="s">
        <v>86</v>
      </c>
      <c r="V38">
        <v>3</v>
      </c>
      <c r="W38">
        <v>3</v>
      </c>
      <c r="Z38">
        <v>3</v>
      </c>
      <c r="AA38">
        <v>3</v>
      </c>
    </row>
    <row r="39" spans="2:30" x14ac:dyDescent="0.25">
      <c r="B39" t="s">
        <v>98</v>
      </c>
      <c r="C39" t="s">
        <v>109</v>
      </c>
      <c r="D39" t="s">
        <v>110</v>
      </c>
      <c r="E39" t="s">
        <v>117</v>
      </c>
      <c r="T39">
        <v>21</v>
      </c>
      <c r="U39" t="s">
        <v>87</v>
      </c>
      <c r="V39">
        <v>2</v>
      </c>
      <c r="W39">
        <v>2</v>
      </c>
      <c r="Z39">
        <v>2</v>
      </c>
      <c r="AA39">
        <v>2</v>
      </c>
    </row>
    <row r="40" spans="2:30" x14ac:dyDescent="0.25">
      <c r="B40" t="s">
        <v>124</v>
      </c>
      <c r="C40" t="s">
        <v>125</v>
      </c>
      <c r="D40" t="s">
        <v>126</v>
      </c>
      <c r="T40">
        <v>21</v>
      </c>
      <c r="U40" t="s">
        <v>88</v>
      </c>
      <c r="V40">
        <v>1</v>
      </c>
      <c r="W40">
        <v>1</v>
      </c>
      <c r="Z40">
        <v>2</v>
      </c>
      <c r="AA40">
        <v>1</v>
      </c>
      <c r="AD40" t="s">
        <v>76</v>
      </c>
    </row>
    <row r="41" spans="2:30" x14ac:dyDescent="0.25">
      <c r="B41" t="s">
        <v>127</v>
      </c>
      <c r="C41" t="s">
        <v>129</v>
      </c>
      <c r="D41" t="s">
        <v>126</v>
      </c>
      <c r="T41">
        <v>14</v>
      </c>
      <c r="U41" t="s">
        <v>53</v>
      </c>
      <c r="V41">
        <v>16</v>
      </c>
      <c r="W41">
        <v>16</v>
      </c>
      <c r="Z41">
        <v>15</v>
      </c>
      <c r="AA41">
        <v>16</v>
      </c>
    </row>
    <row r="42" spans="2:30" x14ac:dyDescent="0.25">
      <c r="B42" t="s">
        <v>128</v>
      </c>
      <c r="C42" t="s">
        <v>130</v>
      </c>
      <c r="D42" t="s">
        <v>126</v>
      </c>
      <c r="E42" t="s">
        <v>134</v>
      </c>
    </row>
    <row r="43" spans="2:30" x14ac:dyDescent="0.25">
      <c r="B43" t="s">
        <v>136</v>
      </c>
      <c r="C43" t="s">
        <v>132</v>
      </c>
      <c r="D43" t="s">
        <v>133</v>
      </c>
      <c r="E43" t="s">
        <v>135</v>
      </c>
      <c r="T43">
        <v>14</v>
      </c>
      <c r="U43" t="s">
        <v>54</v>
      </c>
      <c r="V43">
        <v>5</v>
      </c>
      <c r="W43">
        <v>5</v>
      </c>
      <c r="Z43">
        <v>5</v>
      </c>
      <c r="AA43">
        <v>5</v>
      </c>
    </row>
    <row r="44" spans="2:30" x14ac:dyDescent="0.25">
      <c r="B44" t="s">
        <v>139</v>
      </c>
      <c r="C44" t="s">
        <v>143</v>
      </c>
      <c r="D44" t="s">
        <v>133</v>
      </c>
      <c r="E44" t="s">
        <v>138</v>
      </c>
      <c r="T44">
        <v>10</v>
      </c>
      <c r="U44" t="s">
        <v>55</v>
      </c>
      <c r="V44">
        <v>6</v>
      </c>
      <c r="W44">
        <v>5</v>
      </c>
      <c r="Z44">
        <v>5</v>
      </c>
      <c r="AA44">
        <v>5</v>
      </c>
    </row>
    <row r="45" spans="2:30" x14ac:dyDescent="0.25">
      <c r="B45" t="s">
        <v>140</v>
      </c>
      <c r="C45" t="s">
        <v>143</v>
      </c>
      <c r="D45" t="s">
        <v>133</v>
      </c>
      <c r="E45" t="s">
        <v>142</v>
      </c>
      <c r="T45">
        <v>18</v>
      </c>
      <c r="U45" t="s">
        <v>56</v>
      </c>
      <c r="V45">
        <v>5</v>
      </c>
      <c r="W45">
        <v>5</v>
      </c>
      <c r="Z45">
        <v>5</v>
      </c>
      <c r="AA45">
        <v>5</v>
      </c>
      <c r="AD45" t="s">
        <v>77</v>
      </c>
    </row>
    <row r="46" spans="2:30" x14ac:dyDescent="0.25">
      <c r="B46" t="s">
        <v>141</v>
      </c>
      <c r="C46" t="s">
        <v>143</v>
      </c>
      <c r="D46" t="s">
        <v>133</v>
      </c>
      <c r="E46" t="s">
        <v>144</v>
      </c>
      <c r="T46">
        <v>15</v>
      </c>
      <c r="U46" t="s">
        <v>57</v>
      </c>
      <c r="V46">
        <v>17</v>
      </c>
      <c r="W46">
        <v>18</v>
      </c>
      <c r="Z46">
        <v>17</v>
      </c>
      <c r="AA46">
        <v>17</v>
      </c>
    </row>
    <row r="47" spans="2:30" x14ac:dyDescent="0.25">
      <c r="B47" t="s">
        <v>137</v>
      </c>
      <c r="C47" t="s">
        <v>143</v>
      </c>
      <c r="D47" t="s">
        <v>133</v>
      </c>
      <c r="E47" t="s">
        <v>145</v>
      </c>
    </row>
    <row r="48" spans="2:30" x14ac:dyDescent="0.25">
      <c r="B48" t="s">
        <v>148</v>
      </c>
      <c r="C48" t="s">
        <v>147</v>
      </c>
      <c r="D48" t="s">
        <v>133</v>
      </c>
      <c r="E48" t="s">
        <v>146</v>
      </c>
      <c r="T48">
        <v>3</v>
      </c>
      <c r="U48" t="s">
        <v>59</v>
      </c>
      <c r="V48">
        <v>1</v>
      </c>
      <c r="W48">
        <v>1</v>
      </c>
      <c r="Z48">
        <v>1</v>
      </c>
      <c r="AA48">
        <v>2</v>
      </c>
      <c r="AD48" t="s">
        <v>78</v>
      </c>
    </row>
    <row r="49" spans="2:30" x14ac:dyDescent="0.25">
      <c r="B49" t="s">
        <v>149</v>
      </c>
      <c r="C49" t="s">
        <v>151</v>
      </c>
      <c r="D49" t="s">
        <v>133</v>
      </c>
      <c r="E49" t="s">
        <v>150</v>
      </c>
      <c r="T49">
        <v>11</v>
      </c>
      <c r="U49" t="s">
        <v>60</v>
      </c>
      <c r="V49">
        <v>3</v>
      </c>
      <c r="W49">
        <v>3</v>
      </c>
      <c r="Z49">
        <v>2</v>
      </c>
      <c r="AA49">
        <v>3</v>
      </c>
    </row>
    <row r="50" spans="2:30" x14ac:dyDescent="0.25">
      <c r="B50" t="s">
        <v>152</v>
      </c>
      <c r="C50" t="s">
        <v>151</v>
      </c>
      <c r="D50" t="s">
        <v>133</v>
      </c>
      <c r="E50" t="s">
        <v>153</v>
      </c>
      <c r="T50">
        <v>14</v>
      </c>
      <c r="U50" t="s">
        <v>61</v>
      </c>
      <c r="V50">
        <v>3</v>
      </c>
      <c r="W50">
        <v>3</v>
      </c>
      <c r="Z50">
        <v>2</v>
      </c>
      <c r="AA50">
        <v>2</v>
      </c>
      <c r="AD50" t="s">
        <v>79</v>
      </c>
    </row>
    <row r="51" spans="2:30" x14ac:dyDescent="0.25">
      <c r="T51">
        <v>11</v>
      </c>
      <c r="U51" t="s">
        <v>62</v>
      </c>
      <c r="V51">
        <v>3</v>
      </c>
      <c r="W51">
        <v>3</v>
      </c>
      <c r="Z51">
        <v>2</v>
      </c>
      <c r="AA51">
        <v>2</v>
      </c>
    </row>
    <row r="52" spans="2:30" x14ac:dyDescent="0.25">
      <c r="T52">
        <v>16</v>
      </c>
      <c r="U52" t="s">
        <v>63</v>
      </c>
      <c r="V52">
        <v>4</v>
      </c>
      <c r="W52">
        <v>4</v>
      </c>
      <c r="Z52">
        <v>4</v>
      </c>
      <c r="AA52">
        <v>4</v>
      </c>
      <c r="AD52" t="s">
        <v>79</v>
      </c>
    </row>
    <row r="53" spans="2:30" x14ac:dyDescent="0.25">
      <c r="T53">
        <v>11</v>
      </c>
      <c r="U53" t="s">
        <v>64</v>
      </c>
      <c r="V53">
        <v>3</v>
      </c>
      <c r="W53">
        <v>2</v>
      </c>
      <c r="Z53">
        <v>2</v>
      </c>
      <c r="AA53">
        <v>2</v>
      </c>
    </row>
    <row r="54" spans="2:30" x14ac:dyDescent="0.25">
      <c r="T54">
        <v>16</v>
      </c>
      <c r="U54" t="s">
        <v>65</v>
      </c>
      <c r="V54">
        <v>4</v>
      </c>
      <c r="W54">
        <v>4</v>
      </c>
      <c r="Z54">
        <v>4</v>
      </c>
      <c r="AA54">
        <v>4</v>
      </c>
    </row>
    <row r="55" spans="2:30" x14ac:dyDescent="0.25">
      <c r="T55">
        <v>16</v>
      </c>
      <c r="U55" t="s">
        <v>66</v>
      </c>
      <c r="V55">
        <v>3</v>
      </c>
      <c r="W55">
        <v>3</v>
      </c>
      <c r="Z55">
        <v>3</v>
      </c>
      <c r="AA55">
        <v>3</v>
      </c>
      <c r="AD55" t="s">
        <v>80</v>
      </c>
    </row>
    <row r="56" spans="2:30" x14ac:dyDescent="0.25">
      <c r="T56">
        <v>8</v>
      </c>
      <c r="U56" t="s">
        <v>67</v>
      </c>
      <c r="V56">
        <v>16</v>
      </c>
      <c r="W56">
        <v>15</v>
      </c>
      <c r="Z56">
        <v>15</v>
      </c>
      <c r="AA56">
        <v>15</v>
      </c>
    </row>
    <row r="57" spans="2:30" x14ac:dyDescent="0.25">
      <c r="T57">
        <v>19</v>
      </c>
      <c r="U57" t="s">
        <v>68</v>
      </c>
      <c r="V57">
        <v>31</v>
      </c>
      <c r="W57">
        <v>31</v>
      </c>
      <c r="Z57">
        <v>32</v>
      </c>
      <c r="AA57">
        <v>31</v>
      </c>
    </row>
    <row r="58" spans="2:30" x14ac:dyDescent="0.25">
      <c r="T58">
        <v>17</v>
      </c>
      <c r="U58" t="s">
        <v>69</v>
      </c>
      <c r="V58">
        <v>4</v>
      </c>
      <c r="W58">
        <v>4</v>
      </c>
      <c r="Z58">
        <v>4</v>
      </c>
      <c r="AA58">
        <v>3</v>
      </c>
    </row>
    <row r="59" spans="2:30" x14ac:dyDescent="0.25">
      <c r="T59">
        <v>17</v>
      </c>
      <c r="U59" t="s">
        <v>70</v>
      </c>
      <c r="V59">
        <v>3</v>
      </c>
      <c r="W59">
        <v>3</v>
      </c>
      <c r="Z59">
        <v>4</v>
      </c>
      <c r="AA59">
        <v>4</v>
      </c>
    </row>
    <row r="60" spans="2:30" x14ac:dyDescent="0.25">
      <c r="AD60" t="s">
        <v>81</v>
      </c>
    </row>
    <row r="61" spans="2:30" x14ac:dyDescent="0.25">
      <c r="T61">
        <v>15</v>
      </c>
      <c r="U61" t="s">
        <v>71</v>
      </c>
      <c r="V61">
        <v>13</v>
      </c>
      <c r="W61">
        <v>13</v>
      </c>
      <c r="Z61">
        <v>12</v>
      </c>
      <c r="AA61">
        <v>12</v>
      </c>
    </row>
    <row r="63" spans="2:30" x14ac:dyDescent="0.25">
      <c r="T63">
        <v>4</v>
      </c>
      <c r="U63" t="s">
        <v>72</v>
      </c>
    </row>
    <row r="64" spans="2:30" x14ac:dyDescent="0.25">
      <c r="T64">
        <v>3</v>
      </c>
      <c r="U64" t="s">
        <v>73</v>
      </c>
    </row>
    <row r="65" spans="20:21" x14ac:dyDescent="0.25">
      <c r="T65">
        <v>3</v>
      </c>
      <c r="U65" t="s">
        <v>74</v>
      </c>
    </row>
    <row r="66" spans="20:21" x14ac:dyDescent="0.25">
      <c r="T66">
        <v>4</v>
      </c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238C-8F4B-441F-9A1D-B395F114E22E}">
  <dimension ref="A1:AT96"/>
  <sheetViews>
    <sheetView tabSelected="1" topLeftCell="AF31" zoomScaleNormal="100" workbookViewId="0"/>
  </sheetViews>
  <sheetFormatPr baseColWidth="10" defaultRowHeight="15" x14ac:dyDescent="0.25"/>
  <cols>
    <col min="2" max="2" width="12.28515625" customWidth="1"/>
    <col min="3" max="3" width="17.5703125" customWidth="1"/>
    <col min="5" max="5" width="13.28515625" customWidth="1"/>
    <col min="12" max="12" width="13" customWidth="1"/>
    <col min="14" max="14" width="12.5703125" customWidth="1"/>
    <col min="16" max="16" width="13.140625" customWidth="1"/>
    <col min="18" max="18" width="10.7109375" customWidth="1"/>
    <col min="19" max="19" width="13.42578125" customWidth="1"/>
    <col min="22" max="22" width="12.5703125" customWidth="1"/>
    <col min="26" max="26" width="13.28515625" customWidth="1"/>
    <col min="30" max="30" width="12.140625" customWidth="1"/>
    <col min="31" max="31" width="9.5703125" customWidth="1"/>
    <col min="32" max="32" width="23.5703125" customWidth="1"/>
    <col min="45" max="45" width="11.7109375" customWidth="1"/>
    <col min="46" max="46" width="36" customWidth="1"/>
  </cols>
  <sheetData>
    <row r="1" spans="1:46" x14ac:dyDescent="0.25">
      <c r="A1" s="2" t="s">
        <v>163</v>
      </c>
    </row>
    <row r="2" spans="1:46" x14ac:dyDescent="0.25">
      <c r="B2" t="s">
        <v>154</v>
      </c>
      <c r="C2" t="s">
        <v>155</v>
      </c>
    </row>
    <row r="3" spans="1:46" x14ac:dyDescent="0.25">
      <c r="B3" t="s">
        <v>33</v>
      </c>
      <c r="J3" t="s">
        <v>26</v>
      </c>
      <c r="K3" t="s">
        <v>96</v>
      </c>
      <c r="M3" t="s">
        <v>97</v>
      </c>
      <c r="Q3" t="s">
        <v>1</v>
      </c>
      <c r="R3" t="s">
        <v>96</v>
      </c>
      <c r="T3" t="s">
        <v>97</v>
      </c>
      <c r="AF3" t="s">
        <v>89</v>
      </c>
      <c r="AG3" t="s">
        <v>98</v>
      </c>
      <c r="AN3" t="s">
        <v>97</v>
      </c>
      <c r="AT3" t="s">
        <v>58</v>
      </c>
    </row>
    <row r="4" spans="1:46" x14ac:dyDescent="0.25">
      <c r="J4" t="s">
        <v>5</v>
      </c>
      <c r="K4" t="s">
        <v>3</v>
      </c>
      <c r="L4" t="s">
        <v>4</v>
      </c>
      <c r="M4" t="s">
        <v>3</v>
      </c>
      <c r="N4" t="s">
        <v>4</v>
      </c>
      <c r="Q4" t="s">
        <v>5</v>
      </c>
      <c r="R4" t="s">
        <v>3</v>
      </c>
      <c r="S4" t="s">
        <v>4</v>
      </c>
      <c r="T4" t="s">
        <v>3</v>
      </c>
      <c r="U4" t="s">
        <v>4</v>
      </c>
      <c r="AF4" t="s">
        <v>34</v>
      </c>
      <c r="AG4" t="s">
        <v>156</v>
      </c>
      <c r="AH4" t="s">
        <v>157</v>
      </c>
      <c r="AI4" t="s">
        <v>158</v>
      </c>
      <c r="AJ4" t="s">
        <v>173</v>
      </c>
      <c r="AK4" t="s">
        <v>159</v>
      </c>
      <c r="AL4" t="s">
        <v>174</v>
      </c>
      <c r="AN4" t="s">
        <v>156</v>
      </c>
      <c r="AO4" t="s">
        <v>157</v>
      </c>
      <c r="AP4" t="s">
        <v>158</v>
      </c>
      <c r="AQ4" t="s">
        <v>173</v>
      </c>
      <c r="AR4" t="s">
        <v>159</v>
      </c>
      <c r="AS4" t="s">
        <v>174</v>
      </c>
    </row>
    <row r="5" spans="1:46" x14ac:dyDescent="0.25">
      <c r="J5">
        <v>1</v>
      </c>
      <c r="K5">
        <v>318178</v>
      </c>
      <c r="L5">
        <v>348602</v>
      </c>
      <c r="M5">
        <v>308093</v>
      </c>
      <c r="N5">
        <v>336272</v>
      </c>
      <c r="Q5">
        <v>1</v>
      </c>
      <c r="R5">
        <v>646743</v>
      </c>
      <c r="S5">
        <v>710151</v>
      </c>
      <c r="T5">
        <v>623863</v>
      </c>
      <c r="U5">
        <v>682122</v>
      </c>
      <c r="AF5" t="s">
        <v>35</v>
      </c>
      <c r="AG5">
        <v>1639</v>
      </c>
      <c r="AH5">
        <v>1626</v>
      </c>
      <c r="AI5">
        <v>1600</v>
      </c>
      <c r="AJ5">
        <v>128</v>
      </c>
      <c r="AK5">
        <v>188</v>
      </c>
      <c r="AL5">
        <v>159</v>
      </c>
      <c r="AN5">
        <v>1639</v>
      </c>
      <c r="AO5">
        <v>1654</v>
      </c>
      <c r="AP5">
        <v>1622</v>
      </c>
      <c r="AQ5">
        <v>125</v>
      </c>
      <c r="AR5">
        <v>226</v>
      </c>
      <c r="AS5">
        <v>156</v>
      </c>
    </row>
    <row r="6" spans="1:46" x14ac:dyDescent="0.25">
      <c r="J6">
        <v>2</v>
      </c>
      <c r="K6">
        <v>318054</v>
      </c>
      <c r="L6">
        <v>348504</v>
      </c>
      <c r="M6">
        <v>308170</v>
      </c>
      <c r="N6">
        <v>336334</v>
      </c>
      <c r="Q6">
        <v>2</v>
      </c>
      <c r="R6">
        <v>646708</v>
      </c>
      <c r="S6">
        <v>710023</v>
      </c>
      <c r="T6">
        <v>624164</v>
      </c>
      <c r="U6">
        <v>682167</v>
      </c>
      <c r="AF6" t="s">
        <v>36</v>
      </c>
      <c r="AG6">
        <v>5006</v>
      </c>
      <c r="AH6">
        <v>5197</v>
      </c>
      <c r="AI6">
        <v>5190</v>
      </c>
      <c r="AJ6">
        <v>317</v>
      </c>
      <c r="AK6">
        <v>352</v>
      </c>
      <c r="AL6">
        <v>350</v>
      </c>
      <c r="AN6">
        <v>4630</v>
      </c>
      <c r="AO6">
        <v>4628</v>
      </c>
      <c r="AP6">
        <v>4663</v>
      </c>
      <c r="AQ6">
        <v>391</v>
      </c>
      <c r="AR6">
        <v>458</v>
      </c>
      <c r="AS6">
        <v>432</v>
      </c>
    </row>
    <row r="7" spans="1:46" x14ac:dyDescent="0.25">
      <c r="J7">
        <v>3</v>
      </c>
      <c r="K7">
        <v>318285</v>
      </c>
      <c r="L7">
        <v>348622</v>
      </c>
      <c r="M7">
        <v>308165</v>
      </c>
      <c r="N7">
        <v>336337</v>
      </c>
      <c r="Q7">
        <v>3</v>
      </c>
      <c r="R7">
        <v>646588</v>
      </c>
      <c r="S7">
        <v>709897</v>
      </c>
      <c r="T7">
        <v>624151</v>
      </c>
      <c r="U7">
        <v>682250</v>
      </c>
      <c r="AF7" t="s">
        <v>37</v>
      </c>
      <c r="AG7">
        <v>51232</v>
      </c>
      <c r="AH7">
        <v>51639</v>
      </c>
      <c r="AI7">
        <v>51380</v>
      </c>
      <c r="AJ7">
        <v>2128</v>
      </c>
      <c r="AK7">
        <v>2250</v>
      </c>
      <c r="AL7">
        <v>2196</v>
      </c>
      <c r="AN7">
        <v>52201</v>
      </c>
      <c r="AO7">
        <v>52873</v>
      </c>
      <c r="AP7">
        <v>52940</v>
      </c>
      <c r="AQ7">
        <v>2140</v>
      </c>
      <c r="AR7">
        <v>2186</v>
      </c>
      <c r="AS7">
        <v>2192</v>
      </c>
    </row>
    <row r="8" spans="1:46" x14ac:dyDescent="0.25">
      <c r="J8">
        <v>4</v>
      </c>
      <c r="K8">
        <v>318189</v>
      </c>
      <c r="L8">
        <v>348671</v>
      </c>
      <c r="M8">
        <v>307893</v>
      </c>
      <c r="N8">
        <v>336202</v>
      </c>
      <c r="Q8">
        <v>4</v>
      </c>
      <c r="R8">
        <v>646512</v>
      </c>
      <c r="S8">
        <v>710090</v>
      </c>
      <c r="T8">
        <v>624051</v>
      </c>
      <c r="U8">
        <v>681873</v>
      </c>
      <c r="AF8" t="s">
        <v>38</v>
      </c>
      <c r="AG8">
        <v>18071</v>
      </c>
      <c r="AH8">
        <v>17160</v>
      </c>
      <c r="AI8">
        <v>17133</v>
      </c>
      <c r="AJ8">
        <v>2269</v>
      </c>
      <c r="AK8">
        <v>2348</v>
      </c>
      <c r="AL8">
        <v>2347</v>
      </c>
      <c r="AN8">
        <v>15579</v>
      </c>
      <c r="AO8">
        <v>15766</v>
      </c>
      <c r="AP8">
        <v>15857</v>
      </c>
      <c r="AQ8">
        <v>2351</v>
      </c>
      <c r="AR8">
        <v>2331</v>
      </c>
      <c r="AS8">
        <v>2411</v>
      </c>
    </row>
    <row r="9" spans="1:46" x14ac:dyDescent="0.25">
      <c r="J9">
        <v>5</v>
      </c>
      <c r="K9">
        <v>318206</v>
      </c>
      <c r="L9">
        <v>348547</v>
      </c>
      <c r="M9">
        <v>308153</v>
      </c>
      <c r="N9">
        <v>336323</v>
      </c>
      <c r="Q9">
        <v>5</v>
      </c>
      <c r="R9">
        <v>646796</v>
      </c>
      <c r="S9">
        <v>710035</v>
      </c>
      <c r="T9">
        <v>623815</v>
      </c>
      <c r="U9">
        <v>682075</v>
      </c>
      <c r="AF9" t="s">
        <v>39</v>
      </c>
      <c r="AG9">
        <v>21733</v>
      </c>
      <c r="AH9">
        <v>20716</v>
      </c>
      <c r="AI9">
        <v>20717</v>
      </c>
      <c r="AJ9">
        <v>3922</v>
      </c>
      <c r="AK9">
        <v>3977</v>
      </c>
      <c r="AL9">
        <v>4144</v>
      </c>
      <c r="AN9">
        <v>19193</v>
      </c>
      <c r="AO9">
        <v>19348</v>
      </c>
      <c r="AP9">
        <v>19443</v>
      </c>
      <c r="AQ9">
        <v>3977</v>
      </c>
      <c r="AR9">
        <v>4011</v>
      </c>
      <c r="AS9">
        <v>4167</v>
      </c>
    </row>
    <row r="10" spans="1:46" x14ac:dyDescent="0.25">
      <c r="J10">
        <v>6</v>
      </c>
      <c r="K10">
        <v>318171</v>
      </c>
      <c r="L10">
        <v>348649</v>
      </c>
      <c r="M10">
        <v>308144</v>
      </c>
      <c r="N10">
        <v>336314</v>
      </c>
      <c r="Q10">
        <v>6</v>
      </c>
      <c r="R10">
        <v>646774</v>
      </c>
      <c r="S10">
        <v>709909</v>
      </c>
      <c r="T10">
        <v>624116</v>
      </c>
      <c r="U10">
        <v>681653</v>
      </c>
      <c r="AF10" t="s">
        <v>40</v>
      </c>
      <c r="AG10">
        <v>20745</v>
      </c>
      <c r="AH10">
        <v>19860</v>
      </c>
      <c r="AI10">
        <v>19860</v>
      </c>
      <c r="AJ10">
        <v>3830</v>
      </c>
      <c r="AK10">
        <v>3882</v>
      </c>
      <c r="AL10">
        <v>3898</v>
      </c>
      <c r="AN10">
        <v>18477</v>
      </c>
      <c r="AO10">
        <v>18687</v>
      </c>
      <c r="AP10">
        <v>18758</v>
      </c>
      <c r="AQ10">
        <v>3875</v>
      </c>
      <c r="AR10">
        <v>3946</v>
      </c>
      <c r="AS10">
        <v>3972</v>
      </c>
    </row>
    <row r="11" spans="1:46" x14ac:dyDescent="0.25">
      <c r="J11">
        <v>7</v>
      </c>
      <c r="K11">
        <v>318377</v>
      </c>
      <c r="L11">
        <v>348501</v>
      </c>
      <c r="M11">
        <v>308109</v>
      </c>
      <c r="N11">
        <v>336255</v>
      </c>
      <c r="Q11">
        <v>7</v>
      </c>
      <c r="R11">
        <v>646795</v>
      </c>
      <c r="S11">
        <v>709944</v>
      </c>
      <c r="T11">
        <v>624148</v>
      </c>
      <c r="U11">
        <v>682146</v>
      </c>
      <c r="AF11" t="s">
        <v>41</v>
      </c>
      <c r="AG11">
        <v>38519</v>
      </c>
      <c r="AH11">
        <v>36629</v>
      </c>
      <c r="AI11">
        <v>36627</v>
      </c>
      <c r="AJ11">
        <v>5377</v>
      </c>
      <c r="AK11">
        <v>5408</v>
      </c>
      <c r="AL11">
        <v>5411</v>
      </c>
      <c r="AN11">
        <v>33520</v>
      </c>
      <c r="AO11">
        <v>33835</v>
      </c>
      <c r="AP11">
        <v>34072</v>
      </c>
      <c r="AQ11">
        <v>5439</v>
      </c>
      <c r="AR11">
        <v>5450</v>
      </c>
      <c r="AS11">
        <v>5484</v>
      </c>
    </row>
    <row r="12" spans="1:46" x14ac:dyDescent="0.25">
      <c r="J12">
        <v>8</v>
      </c>
      <c r="K12">
        <v>318200</v>
      </c>
      <c r="L12">
        <v>348626</v>
      </c>
      <c r="M12">
        <v>308118</v>
      </c>
      <c r="N12">
        <v>336282</v>
      </c>
      <c r="Q12">
        <v>8</v>
      </c>
      <c r="R12">
        <v>646801</v>
      </c>
      <c r="S12">
        <v>709940</v>
      </c>
      <c r="T12">
        <v>624134</v>
      </c>
      <c r="U12">
        <v>682145</v>
      </c>
      <c r="AF12" t="s">
        <v>42</v>
      </c>
      <c r="AG12">
        <v>6425</v>
      </c>
      <c r="AH12">
        <v>6179</v>
      </c>
      <c r="AI12">
        <v>6194</v>
      </c>
      <c r="AJ12">
        <v>11866</v>
      </c>
      <c r="AK12">
        <v>11926</v>
      </c>
      <c r="AL12">
        <v>316</v>
      </c>
      <c r="AN12">
        <v>5822</v>
      </c>
      <c r="AO12">
        <v>5845</v>
      </c>
      <c r="AP12">
        <v>5832</v>
      </c>
      <c r="AQ12">
        <v>12347</v>
      </c>
      <c r="AR12">
        <v>12354</v>
      </c>
      <c r="AS12">
        <v>331</v>
      </c>
    </row>
    <row r="13" spans="1:46" x14ac:dyDescent="0.25">
      <c r="J13">
        <v>9</v>
      </c>
      <c r="K13">
        <v>318055</v>
      </c>
      <c r="L13">
        <v>348506</v>
      </c>
      <c r="M13">
        <v>308175</v>
      </c>
      <c r="N13">
        <v>336300</v>
      </c>
      <c r="Q13">
        <v>9</v>
      </c>
      <c r="R13">
        <v>646736</v>
      </c>
      <c r="S13">
        <v>710416</v>
      </c>
      <c r="T13">
        <v>624101</v>
      </c>
      <c r="U13">
        <v>682037</v>
      </c>
      <c r="AF13" t="s">
        <v>43</v>
      </c>
      <c r="AG13">
        <v>5010</v>
      </c>
      <c r="AH13">
        <v>5203</v>
      </c>
      <c r="AI13">
        <v>5200</v>
      </c>
      <c r="AJ13">
        <v>289</v>
      </c>
      <c r="AK13">
        <v>322</v>
      </c>
      <c r="AL13">
        <v>350</v>
      </c>
      <c r="AN13">
        <v>4641</v>
      </c>
      <c r="AO13">
        <v>4694</v>
      </c>
      <c r="AP13">
        <v>4662</v>
      </c>
      <c r="AQ13">
        <v>435</v>
      </c>
      <c r="AR13">
        <v>414</v>
      </c>
      <c r="AS13">
        <v>432</v>
      </c>
    </row>
    <row r="14" spans="1:46" x14ac:dyDescent="0.25">
      <c r="J14">
        <v>10</v>
      </c>
      <c r="K14">
        <v>318152</v>
      </c>
      <c r="L14">
        <v>348524</v>
      </c>
      <c r="M14">
        <v>308131</v>
      </c>
      <c r="N14">
        <v>336296</v>
      </c>
      <c r="Q14">
        <v>10</v>
      </c>
      <c r="R14">
        <v>646543</v>
      </c>
      <c r="S14">
        <v>710356</v>
      </c>
      <c r="T14">
        <v>623799</v>
      </c>
      <c r="U14">
        <v>682225</v>
      </c>
      <c r="AF14" t="s">
        <v>44</v>
      </c>
      <c r="AG14">
        <v>6402</v>
      </c>
      <c r="AH14">
        <v>6169</v>
      </c>
      <c r="AI14">
        <v>6163</v>
      </c>
      <c r="AJ14">
        <v>11888</v>
      </c>
      <c r="AK14">
        <v>11916</v>
      </c>
      <c r="AL14">
        <v>306</v>
      </c>
      <c r="AN14">
        <v>5741</v>
      </c>
      <c r="AO14">
        <v>5824</v>
      </c>
      <c r="AP14">
        <v>5746</v>
      </c>
      <c r="AQ14">
        <v>12335</v>
      </c>
      <c r="AR14">
        <v>12314</v>
      </c>
      <c r="AS14">
        <v>321</v>
      </c>
    </row>
    <row r="15" spans="1:46" x14ac:dyDescent="0.25">
      <c r="AF15" t="s">
        <v>45</v>
      </c>
      <c r="AG15">
        <v>3002</v>
      </c>
      <c r="AH15">
        <v>3022</v>
      </c>
      <c r="AI15">
        <v>3022</v>
      </c>
      <c r="AJ15">
        <v>11716</v>
      </c>
      <c r="AK15">
        <v>11751</v>
      </c>
      <c r="AL15">
        <v>190</v>
      </c>
      <c r="AN15">
        <v>2914</v>
      </c>
      <c r="AO15">
        <v>2778</v>
      </c>
      <c r="AP15">
        <v>2820</v>
      </c>
      <c r="AQ15">
        <v>12271</v>
      </c>
      <c r="AR15">
        <v>12263</v>
      </c>
      <c r="AS15">
        <v>216</v>
      </c>
    </row>
    <row r="16" spans="1:46" x14ac:dyDescent="0.25">
      <c r="B16" s="1" t="s">
        <v>166</v>
      </c>
      <c r="K16">
        <f>AVERAGE(K5:K14)</f>
        <v>318186.7</v>
      </c>
      <c r="L16">
        <f>AVERAGE(L5:L14)</f>
        <v>348575.2</v>
      </c>
      <c r="M16">
        <f>AVERAGE(M5:M14)</f>
        <v>308115.09999999998</v>
      </c>
      <c r="N16">
        <f>AVERAGE(N5:N14)</f>
        <v>336291.5</v>
      </c>
      <c r="R16">
        <f>AVERAGE(R5:R14)</f>
        <v>646699.6</v>
      </c>
      <c r="S16">
        <f>AVERAGE(S5:S14)</f>
        <v>710076.1</v>
      </c>
      <c r="T16">
        <f>AVERAGE(T5:T14)</f>
        <v>624034.19999999995</v>
      </c>
      <c r="U16">
        <f>AVERAGE(U5:U14)</f>
        <v>682069.3</v>
      </c>
      <c r="AF16" t="s">
        <v>46</v>
      </c>
      <c r="AG16">
        <v>180421</v>
      </c>
      <c r="AH16">
        <v>178078</v>
      </c>
      <c r="AI16">
        <v>178088</v>
      </c>
      <c r="AJ16">
        <v>172595</v>
      </c>
      <c r="AK16">
        <v>172628</v>
      </c>
      <c r="AL16">
        <v>902</v>
      </c>
      <c r="AN16">
        <v>181033</v>
      </c>
      <c r="AO16">
        <v>181761</v>
      </c>
      <c r="AP16">
        <v>181849</v>
      </c>
      <c r="AQ16">
        <v>176635</v>
      </c>
      <c r="AR16">
        <v>176607</v>
      </c>
      <c r="AS16">
        <v>944</v>
      </c>
    </row>
    <row r="17" spans="2:46" x14ac:dyDescent="0.25">
      <c r="AF17" t="s">
        <v>47</v>
      </c>
      <c r="AG17">
        <v>181140</v>
      </c>
      <c r="AH17">
        <v>178906</v>
      </c>
      <c r="AI17">
        <v>178905</v>
      </c>
      <c r="AJ17">
        <v>173288</v>
      </c>
      <c r="AK17">
        <v>173321</v>
      </c>
      <c r="AL17">
        <v>842</v>
      </c>
      <c r="AN17">
        <v>181693</v>
      </c>
      <c r="AO17">
        <v>182843</v>
      </c>
      <c r="AP17">
        <v>182862</v>
      </c>
      <c r="AQ17">
        <v>177095</v>
      </c>
      <c r="AR17">
        <v>177034</v>
      </c>
      <c r="AS17">
        <v>884</v>
      </c>
    </row>
    <row r="18" spans="2:46" x14ac:dyDescent="0.25">
      <c r="B18" t="s">
        <v>160</v>
      </c>
      <c r="C18" t="s">
        <v>161</v>
      </c>
      <c r="AF18" t="s">
        <v>48</v>
      </c>
      <c r="AG18">
        <v>4475</v>
      </c>
      <c r="AH18">
        <v>4325</v>
      </c>
      <c r="AI18">
        <v>4324</v>
      </c>
      <c r="AJ18">
        <v>989</v>
      </c>
      <c r="AK18">
        <v>1024</v>
      </c>
      <c r="AL18">
        <v>1046</v>
      </c>
      <c r="AN18">
        <v>4074</v>
      </c>
      <c r="AO18">
        <v>4067</v>
      </c>
      <c r="AP18">
        <v>4069</v>
      </c>
      <c r="AQ18">
        <v>1030</v>
      </c>
      <c r="AR18">
        <v>1036</v>
      </c>
      <c r="AS18">
        <v>1093</v>
      </c>
    </row>
    <row r="19" spans="2:46" x14ac:dyDescent="0.25">
      <c r="B19" t="s">
        <v>33</v>
      </c>
      <c r="C19" t="s">
        <v>164</v>
      </c>
      <c r="D19" t="s">
        <v>96</v>
      </c>
      <c r="F19" t="s">
        <v>97</v>
      </c>
      <c r="J19" t="s">
        <v>26</v>
      </c>
      <c r="K19" t="s">
        <v>96</v>
      </c>
      <c r="M19" t="s">
        <v>97</v>
      </c>
      <c r="Q19" t="s">
        <v>1</v>
      </c>
      <c r="R19" t="s">
        <v>96</v>
      </c>
      <c r="T19" t="s">
        <v>97</v>
      </c>
      <c r="X19" t="s">
        <v>165</v>
      </c>
      <c r="Y19" t="s">
        <v>96</v>
      </c>
      <c r="AA19" t="s">
        <v>97</v>
      </c>
    </row>
    <row r="20" spans="2:46" x14ac:dyDescent="0.25">
      <c r="C20" t="s">
        <v>5</v>
      </c>
      <c r="D20" t="s">
        <v>3</v>
      </c>
      <c r="E20" t="s">
        <v>4</v>
      </c>
      <c r="F20" t="s">
        <v>3</v>
      </c>
      <c r="G20" t="s">
        <v>4</v>
      </c>
      <c r="J20" t="s">
        <v>5</v>
      </c>
      <c r="K20" t="s">
        <v>3</v>
      </c>
      <c r="L20" t="s">
        <v>4</v>
      </c>
      <c r="M20" t="s">
        <v>3</v>
      </c>
      <c r="N20" t="s">
        <v>4</v>
      </c>
      <c r="Q20" t="s">
        <v>5</v>
      </c>
      <c r="R20" t="s">
        <v>3</v>
      </c>
      <c r="S20" t="s">
        <v>4</v>
      </c>
      <c r="T20" t="s">
        <v>3</v>
      </c>
      <c r="U20" t="s">
        <v>4</v>
      </c>
      <c r="X20" t="s">
        <v>5</v>
      </c>
      <c r="Y20" t="s">
        <v>3</v>
      </c>
      <c r="Z20" t="s">
        <v>4</v>
      </c>
      <c r="AA20" t="s">
        <v>3</v>
      </c>
      <c r="AB20" t="s">
        <v>4</v>
      </c>
      <c r="AF20" t="s">
        <v>49</v>
      </c>
      <c r="AG20">
        <v>1239</v>
      </c>
      <c r="AH20">
        <v>1235</v>
      </c>
      <c r="AI20">
        <v>1236</v>
      </c>
      <c r="AJ20">
        <v>175</v>
      </c>
      <c r="AK20">
        <v>236</v>
      </c>
      <c r="AL20">
        <v>205</v>
      </c>
      <c r="AN20">
        <v>1303</v>
      </c>
      <c r="AO20">
        <v>1335</v>
      </c>
      <c r="AP20">
        <v>1309</v>
      </c>
      <c r="AQ20">
        <v>171</v>
      </c>
      <c r="AR20">
        <v>202</v>
      </c>
      <c r="AS20">
        <v>304</v>
      </c>
    </row>
    <row r="21" spans="2:46" x14ac:dyDescent="0.25">
      <c r="C21">
        <v>1</v>
      </c>
      <c r="D21">
        <v>65548</v>
      </c>
      <c r="E21">
        <v>70984</v>
      </c>
      <c r="F21">
        <v>64512</v>
      </c>
      <c r="G21">
        <v>69824</v>
      </c>
      <c r="J21">
        <v>1</v>
      </c>
      <c r="K21">
        <v>312440</v>
      </c>
      <c r="L21">
        <v>341885</v>
      </c>
      <c r="M21">
        <v>311123</v>
      </c>
      <c r="N21">
        <v>338788</v>
      </c>
      <c r="Q21">
        <v>1</v>
      </c>
      <c r="R21">
        <v>633599</v>
      </c>
      <c r="S21">
        <v>694962</v>
      </c>
      <c r="T21">
        <v>630182</v>
      </c>
      <c r="U21">
        <v>688722</v>
      </c>
      <c r="X21">
        <v>1</v>
      </c>
      <c r="Y21">
        <v>955387</v>
      </c>
      <c r="Z21">
        <v>1048922</v>
      </c>
      <c r="AA21">
        <v>950177</v>
      </c>
      <c r="AB21">
        <v>1037941</v>
      </c>
      <c r="AF21" t="s">
        <v>50</v>
      </c>
      <c r="AG21">
        <v>1236</v>
      </c>
      <c r="AH21">
        <v>1154</v>
      </c>
      <c r="AI21">
        <v>1153</v>
      </c>
      <c r="AJ21">
        <v>219</v>
      </c>
      <c r="AK21">
        <v>255</v>
      </c>
      <c r="AL21">
        <v>253</v>
      </c>
      <c r="AN21">
        <v>1194</v>
      </c>
      <c r="AO21">
        <v>1254</v>
      </c>
      <c r="AP21">
        <v>1238</v>
      </c>
      <c r="AQ21">
        <v>216</v>
      </c>
      <c r="AR21">
        <v>250</v>
      </c>
      <c r="AS21">
        <v>312</v>
      </c>
    </row>
    <row r="22" spans="2:46" x14ac:dyDescent="0.25">
      <c r="C22">
        <v>2</v>
      </c>
      <c r="D22">
        <v>65521</v>
      </c>
      <c r="E22">
        <v>71019</v>
      </c>
      <c r="F22">
        <v>64395</v>
      </c>
      <c r="G22">
        <v>69938</v>
      </c>
      <c r="J22">
        <v>2</v>
      </c>
      <c r="K22">
        <v>312342</v>
      </c>
      <c r="L22">
        <v>341963</v>
      </c>
      <c r="M22">
        <v>311279</v>
      </c>
      <c r="N22">
        <v>339559</v>
      </c>
      <c r="Q22">
        <v>2</v>
      </c>
      <c r="R22">
        <v>633595</v>
      </c>
      <c r="S22">
        <v>695081</v>
      </c>
      <c r="T22">
        <v>630087</v>
      </c>
      <c r="U22">
        <v>689691</v>
      </c>
      <c r="X22">
        <v>2</v>
      </c>
      <c r="Y22">
        <v>955341</v>
      </c>
      <c r="Z22">
        <v>1049119</v>
      </c>
      <c r="AA22">
        <v>948832</v>
      </c>
      <c r="AB22">
        <v>1036980</v>
      </c>
      <c r="AF22" t="s">
        <v>52</v>
      </c>
      <c r="AG22">
        <v>1120</v>
      </c>
      <c r="AH22">
        <v>1110</v>
      </c>
      <c r="AI22">
        <v>1110</v>
      </c>
      <c r="AJ22">
        <v>176</v>
      </c>
      <c r="AK22">
        <v>206</v>
      </c>
      <c r="AL22">
        <v>204</v>
      </c>
      <c r="AN22">
        <v>1150</v>
      </c>
      <c r="AO22">
        <v>1165</v>
      </c>
      <c r="AP22">
        <v>1172</v>
      </c>
      <c r="AQ22">
        <v>258</v>
      </c>
      <c r="AR22">
        <v>283</v>
      </c>
      <c r="AS22">
        <v>304</v>
      </c>
    </row>
    <row r="23" spans="2:46" x14ac:dyDescent="0.25">
      <c r="C23">
        <v>3</v>
      </c>
      <c r="D23">
        <v>65522</v>
      </c>
      <c r="E23">
        <v>70991</v>
      </c>
      <c r="F23">
        <v>64467</v>
      </c>
      <c r="G23">
        <v>69946</v>
      </c>
      <c r="J23">
        <v>3</v>
      </c>
      <c r="K23">
        <v>312342</v>
      </c>
      <c r="L23">
        <v>341885</v>
      </c>
      <c r="M23">
        <v>311316</v>
      </c>
      <c r="N23">
        <v>339230</v>
      </c>
      <c r="Q23">
        <v>3</v>
      </c>
      <c r="R23">
        <v>633605</v>
      </c>
      <c r="S23">
        <v>694757</v>
      </c>
      <c r="T23">
        <v>630480</v>
      </c>
      <c r="U23">
        <v>688558</v>
      </c>
      <c r="X23">
        <v>3</v>
      </c>
      <c r="Y23">
        <v>955336</v>
      </c>
      <c r="Z23">
        <v>1049266</v>
      </c>
      <c r="AA23">
        <v>949162</v>
      </c>
      <c r="AB23">
        <v>1037777</v>
      </c>
      <c r="AF23" t="s">
        <v>85</v>
      </c>
      <c r="AG23">
        <v>2763</v>
      </c>
      <c r="AH23">
        <v>2748</v>
      </c>
      <c r="AI23">
        <v>2805</v>
      </c>
      <c r="AJ23">
        <v>828</v>
      </c>
      <c r="AK23">
        <v>921</v>
      </c>
      <c r="AL23">
        <v>874</v>
      </c>
      <c r="AN23">
        <v>2829</v>
      </c>
      <c r="AO23">
        <v>2846</v>
      </c>
      <c r="AP23">
        <v>2903</v>
      </c>
      <c r="AQ23">
        <v>802</v>
      </c>
      <c r="AR23">
        <v>804</v>
      </c>
      <c r="AS23">
        <v>966</v>
      </c>
    </row>
    <row r="24" spans="2:46" x14ac:dyDescent="0.25">
      <c r="C24">
        <v>4</v>
      </c>
      <c r="D24">
        <v>65526</v>
      </c>
      <c r="E24">
        <v>70971</v>
      </c>
      <c r="F24">
        <v>64484</v>
      </c>
      <c r="G24">
        <v>69974</v>
      </c>
      <c r="J24">
        <v>4</v>
      </c>
      <c r="K24">
        <v>312337</v>
      </c>
      <c r="L24">
        <v>341944</v>
      </c>
      <c r="M24">
        <v>311378</v>
      </c>
      <c r="N24">
        <v>339473</v>
      </c>
      <c r="Q24">
        <v>4</v>
      </c>
      <c r="R24">
        <v>633611</v>
      </c>
      <c r="S24">
        <v>694988</v>
      </c>
      <c r="T24">
        <v>630757</v>
      </c>
      <c r="U24">
        <v>689055</v>
      </c>
      <c r="X24">
        <v>4</v>
      </c>
      <c r="Y24">
        <v>955309</v>
      </c>
      <c r="Z24">
        <v>1049122</v>
      </c>
      <c r="AA24">
        <v>950154</v>
      </c>
      <c r="AB24">
        <v>1038887</v>
      </c>
      <c r="AF24" t="s">
        <v>86</v>
      </c>
      <c r="AG24">
        <v>2657</v>
      </c>
      <c r="AH24">
        <v>2646</v>
      </c>
      <c r="AI24">
        <v>2620</v>
      </c>
      <c r="AJ24">
        <v>797</v>
      </c>
      <c r="AK24">
        <v>918</v>
      </c>
      <c r="AL24">
        <v>872</v>
      </c>
      <c r="AN24">
        <v>2704</v>
      </c>
      <c r="AO24">
        <v>2730</v>
      </c>
      <c r="AP24">
        <v>2706</v>
      </c>
      <c r="AQ24">
        <v>802</v>
      </c>
      <c r="AR24">
        <v>877</v>
      </c>
      <c r="AS24">
        <v>951</v>
      </c>
    </row>
    <row r="25" spans="2:46" x14ac:dyDescent="0.25">
      <c r="C25">
        <v>5</v>
      </c>
      <c r="D25">
        <v>65501</v>
      </c>
      <c r="E25">
        <v>70990</v>
      </c>
      <c r="F25">
        <v>64487</v>
      </c>
      <c r="G25">
        <v>69826</v>
      </c>
      <c r="J25">
        <v>5</v>
      </c>
      <c r="K25">
        <v>312440</v>
      </c>
      <c r="L25">
        <v>341819</v>
      </c>
      <c r="M25">
        <v>310779</v>
      </c>
      <c r="N25">
        <v>339682</v>
      </c>
      <c r="Q25">
        <v>5</v>
      </c>
      <c r="R25">
        <v>633675</v>
      </c>
      <c r="S25">
        <v>694871</v>
      </c>
      <c r="T25">
        <v>631090</v>
      </c>
      <c r="U25">
        <v>689086</v>
      </c>
      <c r="X25">
        <v>5</v>
      </c>
      <c r="Y25">
        <v>955264</v>
      </c>
      <c r="Z25">
        <v>1049049</v>
      </c>
      <c r="AA25">
        <v>948760</v>
      </c>
      <c r="AB25">
        <v>1039566</v>
      </c>
      <c r="AF25" t="s">
        <v>87</v>
      </c>
      <c r="AG25">
        <v>1733</v>
      </c>
      <c r="AH25">
        <v>1696</v>
      </c>
      <c r="AI25">
        <v>1667</v>
      </c>
      <c r="AJ25">
        <v>305</v>
      </c>
      <c r="AK25">
        <v>428</v>
      </c>
      <c r="AL25">
        <v>395</v>
      </c>
      <c r="AN25">
        <v>1709</v>
      </c>
      <c r="AO25">
        <v>1777</v>
      </c>
      <c r="AP25">
        <v>1777</v>
      </c>
      <c r="AQ25">
        <v>301</v>
      </c>
      <c r="AR25">
        <v>362</v>
      </c>
      <c r="AS25">
        <v>461</v>
      </c>
    </row>
    <row r="26" spans="2:46" x14ac:dyDescent="0.25">
      <c r="C26">
        <v>6</v>
      </c>
      <c r="D26">
        <v>65507</v>
      </c>
      <c r="E26">
        <v>70972</v>
      </c>
      <c r="F26">
        <v>64465</v>
      </c>
      <c r="G26">
        <v>69892</v>
      </c>
      <c r="J26">
        <v>6</v>
      </c>
      <c r="K26">
        <v>312437</v>
      </c>
      <c r="L26">
        <v>341749</v>
      </c>
      <c r="M26">
        <v>311035</v>
      </c>
      <c r="N26">
        <v>339611</v>
      </c>
      <c r="Q26">
        <v>6</v>
      </c>
      <c r="R26">
        <v>633654</v>
      </c>
      <c r="S26">
        <v>695094</v>
      </c>
      <c r="T26">
        <v>629417</v>
      </c>
      <c r="U26">
        <v>689572</v>
      </c>
      <c r="X26">
        <v>6</v>
      </c>
      <c r="Y26">
        <v>955299</v>
      </c>
      <c r="Z26">
        <v>1048858</v>
      </c>
      <c r="AA26">
        <v>948588</v>
      </c>
      <c r="AB26">
        <v>1037235</v>
      </c>
      <c r="AF26" t="s">
        <v>88</v>
      </c>
      <c r="AG26">
        <v>1181</v>
      </c>
      <c r="AH26">
        <v>1206</v>
      </c>
      <c r="AI26">
        <v>1179</v>
      </c>
      <c r="AJ26">
        <v>237</v>
      </c>
      <c r="AK26">
        <v>360</v>
      </c>
      <c r="AL26">
        <v>332</v>
      </c>
      <c r="AN26">
        <v>1204</v>
      </c>
      <c r="AO26">
        <v>1218</v>
      </c>
      <c r="AP26">
        <v>1252</v>
      </c>
      <c r="AQ26">
        <v>217</v>
      </c>
      <c r="AR26">
        <v>877</v>
      </c>
      <c r="AS26">
        <v>398</v>
      </c>
      <c r="AT26" t="s">
        <v>76</v>
      </c>
    </row>
    <row r="27" spans="2:46" x14ac:dyDescent="0.25">
      <c r="C27">
        <v>7</v>
      </c>
      <c r="D27">
        <v>65501</v>
      </c>
      <c r="E27">
        <v>70966</v>
      </c>
      <c r="F27">
        <v>64480</v>
      </c>
      <c r="G27">
        <v>69910</v>
      </c>
      <c r="J27">
        <v>7</v>
      </c>
      <c r="K27">
        <v>312393</v>
      </c>
      <c r="L27">
        <v>341836</v>
      </c>
      <c r="M27">
        <v>311121</v>
      </c>
      <c r="N27">
        <v>339921</v>
      </c>
      <c r="Q27">
        <v>7</v>
      </c>
      <c r="R27">
        <v>633632</v>
      </c>
      <c r="S27">
        <v>695011</v>
      </c>
      <c r="T27">
        <v>629913</v>
      </c>
      <c r="U27">
        <v>688023</v>
      </c>
      <c r="X27">
        <v>7</v>
      </c>
      <c r="Y27">
        <v>955278</v>
      </c>
      <c r="Z27">
        <v>1048383</v>
      </c>
      <c r="AA27">
        <v>949404</v>
      </c>
      <c r="AB27">
        <v>1038155</v>
      </c>
      <c r="AF27" t="s">
        <v>53</v>
      </c>
      <c r="AG27">
        <v>18755</v>
      </c>
      <c r="AH27">
        <v>17684</v>
      </c>
      <c r="AI27">
        <v>17711</v>
      </c>
      <c r="AJ27">
        <v>2626</v>
      </c>
      <c r="AK27">
        <v>2626</v>
      </c>
      <c r="AL27">
        <v>2628</v>
      </c>
      <c r="AN27">
        <v>16089</v>
      </c>
      <c r="AO27">
        <v>16233</v>
      </c>
      <c r="AP27">
        <v>16367</v>
      </c>
      <c r="AQ27">
        <v>2679</v>
      </c>
      <c r="AR27">
        <v>2663</v>
      </c>
      <c r="AS27">
        <v>2665</v>
      </c>
    </row>
    <row r="28" spans="2:46" x14ac:dyDescent="0.25">
      <c r="C28">
        <v>8</v>
      </c>
      <c r="D28">
        <v>65530</v>
      </c>
      <c r="E28">
        <v>70976</v>
      </c>
      <c r="F28">
        <v>64339</v>
      </c>
      <c r="G28">
        <v>69892</v>
      </c>
      <c r="J28">
        <v>8</v>
      </c>
      <c r="K28">
        <v>312448</v>
      </c>
      <c r="L28">
        <v>341838</v>
      </c>
      <c r="M28">
        <v>311271</v>
      </c>
      <c r="N28">
        <v>339975</v>
      </c>
      <c r="Q28">
        <v>8</v>
      </c>
      <c r="R28">
        <v>633258</v>
      </c>
      <c r="S28">
        <v>695023</v>
      </c>
      <c r="T28">
        <v>630273</v>
      </c>
      <c r="U28">
        <v>688594</v>
      </c>
      <c r="X28">
        <v>8</v>
      </c>
      <c r="Y28">
        <v>955330</v>
      </c>
      <c r="Z28">
        <v>1049036</v>
      </c>
      <c r="AA28">
        <v>950286</v>
      </c>
      <c r="AB28">
        <v>1039427</v>
      </c>
    </row>
    <row r="29" spans="2:46" x14ac:dyDescent="0.25">
      <c r="C29">
        <v>9</v>
      </c>
      <c r="D29">
        <v>65529</v>
      </c>
      <c r="E29">
        <v>70975</v>
      </c>
      <c r="F29">
        <v>64474</v>
      </c>
      <c r="G29">
        <v>69920</v>
      </c>
      <c r="J29">
        <v>9</v>
      </c>
      <c r="K29">
        <v>312433</v>
      </c>
      <c r="L29">
        <v>341896</v>
      </c>
      <c r="M29">
        <v>311449</v>
      </c>
      <c r="N29">
        <v>339275</v>
      </c>
      <c r="Q29">
        <v>9</v>
      </c>
      <c r="R29">
        <v>633626</v>
      </c>
      <c r="S29">
        <v>695020</v>
      </c>
      <c r="T29">
        <v>630526</v>
      </c>
      <c r="U29">
        <v>688715</v>
      </c>
      <c r="X29">
        <v>9</v>
      </c>
      <c r="Y29">
        <v>955264</v>
      </c>
      <c r="Z29">
        <v>1049069</v>
      </c>
      <c r="AA29">
        <v>949125</v>
      </c>
      <c r="AB29">
        <v>1039303</v>
      </c>
      <c r="AF29" t="s">
        <v>54</v>
      </c>
      <c r="AG29">
        <v>5013</v>
      </c>
      <c r="AH29">
        <v>4984</v>
      </c>
      <c r="AI29">
        <v>4968</v>
      </c>
      <c r="AJ29">
        <v>1868</v>
      </c>
      <c r="AK29">
        <v>1930</v>
      </c>
      <c r="AL29">
        <v>1030</v>
      </c>
      <c r="AN29">
        <v>5007</v>
      </c>
      <c r="AO29">
        <v>4628</v>
      </c>
      <c r="AP29">
        <v>5058</v>
      </c>
      <c r="AQ29">
        <v>1885</v>
      </c>
      <c r="AR29">
        <v>1921</v>
      </c>
      <c r="AS29">
        <v>1025</v>
      </c>
    </row>
    <row r="30" spans="2:46" x14ac:dyDescent="0.25">
      <c r="C30">
        <v>10</v>
      </c>
      <c r="D30">
        <v>65530</v>
      </c>
      <c r="E30">
        <v>70996</v>
      </c>
      <c r="F30">
        <v>64492</v>
      </c>
      <c r="G30">
        <v>69934</v>
      </c>
      <c r="J30">
        <v>10</v>
      </c>
      <c r="K30">
        <v>312460</v>
      </c>
      <c r="L30">
        <v>341833</v>
      </c>
      <c r="M30">
        <v>311361</v>
      </c>
      <c r="N30">
        <v>339318</v>
      </c>
      <c r="Q30">
        <v>10</v>
      </c>
      <c r="R30">
        <v>633149</v>
      </c>
      <c r="S30">
        <v>694961</v>
      </c>
      <c r="T30">
        <v>630779</v>
      </c>
      <c r="U30">
        <v>689655</v>
      </c>
      <c r="X30">
        <v>10</v>
      </c>
      <c r="Y30">
        <v>955413</v>
      </c>
      <c r="Z30">
        <v>1049184</v>
      </c>
      <c r="AA30">
        <v>950649</v>
      </c>
      <c r="AB30">
        <v>1037778</v>
      </c>
      <c r="AF30" t="s">
        <v>55</v>
      </c>
      <c r="AG30">
        <v>5246</v>
      </c>
      <c r="AH30">
        <v>5237</v>
      </c>
      <c r="AI30">
        <v>5223</v>
      </c>
      <c r="AJ30">
        <v>1854</v>
      </c>
      <c r="AK30">
        <v>1893</v>
      </c>
      <c r="AL30">
        <v>968</v>
      </c>
      <c r="AN30">
        <v>5298</v>
      </c>
      <c r="AO30">
        <v>5283</v>
      </c>
      <c r="AP30">
        <v>5331</v>
      </c>
      <c r="AQ30">
        <v>1885</v>
      </c>
      <c r="AR30">
        <v>1921</v>
      </c>
      <c r="AS30">
        <v>1027</v>
      </c>
    </row>
    <row r="31" spans="2:46" x14ac:dyDescent="0.25">
      <c r="AF31" t="s">
        <v>56</v>
      </c>
      <c r="AG31">
        <v>5013</v>
      </c>
      <c r="AH31">
        <v>4975</v>
      </c>
      <c r="AI31">
        <v>4965</v>
      </c>
      <c r="AJ31">
        <v>1903</v>
      </c>
      <c r="AK31">
        <v>1997</v>
      </c>
      <c r="AL31">
        <v>1099</v>
      </c>
      <c r="AN31">
        <v>5098</v>
      </c>
      <c r="AO31">
        <v>5267</v>
      </c>
      <c r="AP31">
        <v>5308</v>
      </c>
      <c r="AQ31">
        <v>1966</v>
      </c>
      <c r="AR31">
        <v>2044</v>
      </c>
      <c r="AS31">
        <v>1101</v>
      </c>
    </row>
    <row r="32" spans="2:46" x14ac:dyDescent="0.25">
      <c r="B32" s="1" t="s">
        <v>166</v>
      </c>
      <c r="D32">
        <f>AVERAGE(D21:D30)</f>
        <v>65521.5</v>
      </c>
      <c r="E32">
        <f>AVERAGE(E21:E30)</f>
        <v>70984</v>
      </c>
      <c r="F32">
        <f>AVERAGE(F21:F30)</f>
        <v>64459.5</v>
      </c>
      <c r="G32">
        <f>AVERAGE(G21:G30)</f>
        <v>69905.600000000006</v>
      </c>
      <c r="K32">
        <f>AVERAGE(K21:K30)</f>
        <v>312407.2</v>
      </c>
      <c r="L32">
        <f>AVERAGE(L21:L30)</f>
        <v>341864.8</v>
      </c>
      <c r="M32">
        <f>AVERAGE(M21:M30)</f>
        <v>311211.2</v>
      </c>
      <c r="N32">
        <f>AVERAGE(N21:N30)</f>
        <v>339483.2</v>
      </c>
      <c r="R32">
        <f>AVERAGE(R21:R30)</f>
        <v>633540.4</v>
      </c>
      <c r="S32">
        <f>AVERAGE(S21:S30)</f>
        <v>694976.8</v>
      </c>
      <c r="T32">
        <f>AVERAGE(T21:T30)</f>
        <v>630350.4</v>
      </c>
      <c r="U32">
        <f>AVERAGE(U21:U30)</f>
        <v>688967.1</v>
      </c>
      <c r="Y32">
        <f>AVERAGE(Y21:Y30)</f>
        <v>955322.1</v>
      </c>
      <c r="Z32">
        <f>AVERAGE(Z21:Z30)</f>
        <v>1049000.8</v>
      </c>
      <c r="AA32">
        <f>AVERAGE(AA21:AA30)</f>
        <v>949513.7</v>
      </c>
      <c r="AB32">
        <f>AVERAGE(AB21:AB30)</f>
        <v>1038304.9</v>
      </c>
      <c r="AF32" t="s">
        <v>57</v>
      </c>
      <c r="AG32">
        <v>20116</v>
      </c>
      <c r="AH32">
        <v>19135</v>
      </c>
      <c r="AI32">
        <v>19096</v>
      </c>
      <c r="AJ32">
        <v>2868</v>
      </c>
      <c r="AK32">
        <v>2896</v>
      </c>
      <c r="AL32">
        <v>2875</v>
      </c>
      <c r="AN32">
        <v>17526</v>
      </c>
      <c r="AO32">
        <v>17953</v>
      </c>
      <c r="AP32">
        <v>18025</v>
      </c>
      <c r="AQ32">
        <v>2863</v>
      </c>
      <c r="AR32">
        <v>2829</v>
      </c>
      <c r="AS32">
        <v>2863</v>
      </c>
      <c r="AT32" t="s">
        <v>77</v>
      </c>
    </row>
    <row r="34" spans="2:46" x14ac:dyDescent="0.25">
      <c r="B34" t="s">
        <v>167</v>
      </c>
      <c r="AF34" t="s">
        <v>59</v>
      </c>
      <c r="AG34">
        <v>1575</v>
      </c>
      <c r="AH34">
        <v>1551</v>
      </c>
      <c r="AI34">
        <v>1551</v>
      </c>
      <c r="AJ34">
        <v>128</v>
      </c>
      <c r="AK34">
        <v>159</v>
      </c>
      <c r="AL34">
        <v>158</v>
      </c>
      <c r="AN34">
        <v>1653</v>
      </c>
      <c r="AO34">
        <v>1822</v>
      </c>
      <c r="AP34">
        <v>1840</v>
      </c>
      <c r="AQ34">
        <v>156</v>
      </c>
      <c r="AR34">
        <v>230</v>
      </c>
      <c r="AS34">
        <v>187</v>
      </c>
    </row>
    <row r="35" spans="2:46" x14ac:dyDescent="0.25">
      <c r="B35" t="s">
        <v>33</v>
      </c>
      <c r="C35" t="s">
        <v>164</v>
      </c>
      <c r="D35" t="s">
        <v>96</v>
      </c>
      <c r="F35" t="s">
        <v>97</v>
      </c>
      <c r="J35" t="s">
        <v>26</v>
      </c>
      <c r="K35" t="s">
        <v>96</v>
      </c>
      <c r="M35" t="s">
        <v>97</v>
      </c>
      <c r="Q35" t="s">
        <v>1</v>
      </c>
      <c r="R35" t="s">
        <v>96</v>
      </c>
      <c r="T35" t="s">
        <v>97</v>
      </c>
      <c r="X35" t="s">
        <v>165</v>
      </c>
      <c r="Y35" t="s">
        <v>96</v>
      </c>
      <c r="AA35" t="s">
        <v>97</v>
      </c>
      <c r="AF35" t="s">
        <v>60</v>
      </c>
      <c r="AG35">
        <v>2761</v>
      </c>
      <c r="AH35">
        <v>2701</v>
      </c>
      <c r="AI35">
        <v>2728</v>
      </c>
      <c r="AJ35">
        <v>514</v>
      </c>
      <c r="AK35">
        <v>486</v>
      </c>
      <c r="AL35">
        <v>488</v>
      </c>
      <c r="AN35">
        <v>2774</v>
      </c>
      <c r="AO35">
        <v>2817</v>
      </c>
      <c r="AP35">
        <v>2831</v>
      </c>
      <c r="AQ35">
        <v>424</v>
      </c>
      <c r="AR35">
        <v>407</v>
      </c>
      <c r="AS35">
        <v>426</v>
      </c>
      <c r="AT35" t="s">
        <v>78</v>
      </c>
    </row>
    <row r="36" spans="2:46" x14ac:dyDescent="0.25">
      <c r="C36" t="s">
        <v>5</v>
      </c>
      <c r="D36" t="s">
        <v>3</v>
      </c>
      <c r="E36" t="s">
        <v>4</v>
      </c>
      <c r="F36" t="s">
        <v>3</v>
      </c>
      <c r="G36" t="s">
        <v>4</v>
      </c>
      <c r="J36" t="s">
        <v>5</v>
      </c>
      <c r="K36" t="s">
        <v>3</v>
      </c>
      <c r="L36" t="s">
        <v>4</v>
      </c>
      <c r="M36" t="s">
        <v>3</v>
      </c>
      <c r="N36" t="s">
        <v>4</v>
      </c>
      <c r="Q36" t="s">
        <v>5</v>
      </c>
      <c r="R36" t="s">
        <v>3</v>
      </c>
      <c r="S36" t="s">
        <v>4</v>
      </c>
      <c r="T36" t="s">
        <v>3</v>
      </c>
      <c r="U36" t="s">
        <v>4</v>
      </c>
      <c r="X36" t="s">
        <v>5</v>
      </c>
      <c r="Y36" t="s">
        <v>3</v>
      </c>
      <c r="Z36" t="s">
        <v>4</v>
      </c>
      <c r="AA36" t="s">
        <v>3</v>
      </c>
      <c r="AB36" t="s">
        <v>4</v>
      </c>
      <c r="AF36" t="s">
        <v>61</v>
      </c>
      <c r="AG36">
        <v>2865</v>
      </c>
      <c r="AH36">
        <v>2879</v>
      </c>
      <c r="AI36">
        <v>2879</v>
      </c>
      <c r="AJ36">
        <v>312</v>
      </c>
      <c r="AK36">
        <v>255</v>
      </c>
      <c r="AL36">
        <v>280</v>
      </c>
      <c r="AN36">
        <v>2944</v>
      </c>
      <c r="AO36">
        <v>2896</v>
      </c>
      <c r="AP36">
        <v>2884</v>
      </c>
      <c r="AQ36">
        <v>316</v>
      </c>
      <c r="AR36">
        <v>298</v>
      </c>
      <c r="AS36">
        <v>327</v>
      </c>
    </row>
    <row r="37" spans="2:46" x14ac:dyDescent="0.25">
      <c r="C37">
        <v>1</v>
      </c>
      <c r="D37">
        <v>65506</v>
      </c>
      <c r="E37">
        <v>70973</v>
      </c>
      <c r="F37">
        <v>64414</v>
      </c>
      <c r="G37">
        <v>69811</v>
      </c>
      <c r="J37">
        <v>1</v>
      </c>
      <c r="K37">
        <v>312384</v>
      </c>
      <c r="L37">
        <v>341877</v>
      </c>
      <c r="M37">
        <v>311115</v>
      </c>
      <c r="N37">
        <v>339924</v>
      </c>
      <c r="Q37">
        <v>1</v>
      </c>
      <c r="R37">
        <v>633603</v>
      </c>
      <c r="S37">
        <v>695003</v>
      </c>
      <c r="T37">
        <v>630792</v>
      </c>
      <c r="U37">
        <v>689038</v>
      </c>
      <c r="X37">
        <v>1</v>
      </c>
      <c r="Y37">
        <v>954739</v>
      </c>
      <c r="Z37">
        <v>1049089</v>
      </c>
      <c r="AA37">
        <v>948734</v>
      </c>
      <c r="AB37">
        <v>1038642</v>
      </c>
      <c r="AF37" t="s">
        <v>62</v>
      </c>
      <c r="AG37">
        <v>2306</v>
      </c>
      <c r="AH37">
        <v>2220</v>
      </c>
      <c r="AI37">
        <v>2247</v>
      </c>
      <c r="AJ37">
        <v>331</v>
      </c>
      <c r="AK37">
        <v>331</v>
      </c>
      <c r="AL37">
        <v>238</v>
      </c>
      <c r="AN37">
        <v>2278</v>
      </c>
      <c r="AO37">
        <v>2361</v>
      </c>
      <c r="AP37">
        <v>2375</v>
      </c>
      <c r="AQ37">
        <v>225</v>
      </c>
      <c r="AR37">
        <v>224</v>
      </c>
      <c r="AS37">
        <v>224</v>
      </c>
      <c r="AT37" t="s">
        <v>79</v>
      </c>
    </row>
    <row r="38" spans="2:46" x14ac:dyDescent="0.25">
      <c r="C38">
        <v>2</v>
      </c>
      <c r="D38">
        <v>65539</v>
      </c>
      <c r="E38">
        <v>70996</v>
      </c>
      <c r="F38">
        <v>64466</v>
      </c>
      <c r="G38">
        <v>69884</v>
      </c>
      <c r="J38">
        <v>2</v>
      </c>
      <c r="K38">
        <v>312347</v>
      </c>
      <c r="L38">
        <v>341843</v>
      </c>
      <c r="M38">
        <v>311430</v>
      </c>
      <c r="N38">
        <v>339115</v>
      </c>
      <c r="Q38">
        <v>2</v>
      </c>
      <c r="R38">
        <v>633375</v>
      </c>
      <c r="S38">
        <v>694582</v>
      </c>
      <c r="T38">
        <v>630999</v>
      </c>
      <c r="U38">
        <v>689015</v>
      </c>
      <c r="X38">
        <v>2</v>
      </c>
      <c r="Y38">
        <v>955284</v>
      </c>
      <c r="Z38">
        <v>1049113</v>
      </c>
      <c r="AA38">
        <v>949837</v>
      </c>
      <c r="AB38">
        <v>1037254</v>
      </c>
      <c r="AF38" t="s">
        <v>63</v>
      </c>
      <c r="AG38">
        <v>3934</v>
      </c>
      <c r="AH38">
        <v>3848</v>
      </c>
      <c r="AI38">
        <v>3842</v>
      </c>
      <c r="AJ38">
        <v>492</v>
      </c>
      <c r="AK38">
        <v>584</v>
      </c>
      <c r="AL38">
        <v>562</v>
      </c>
      <c r="AN38">
        <v>3882</v>
      </c>
      <c r="AO38">
        <v>3965</v>
      </c>
      <c r="AP38">
        <v>3948</v>
      </c>
      <c r="AQ38">
        <v>395</v>
      </c>
      <c r="AR38">
        <v>419</v>
      </c>
      <c r="AS38">
        <v>437</v>
      </c>
    </row>
    <row r="39" spans="2:46" x14ac:dyDescent="0.25">
      <c r="C39">
        <v>3</v>
      </c>
      <c r="D39">
        <v>65523</v>
      </c>
      <c r="E39">
        <v>71021</v>
      </c>
      <c r="F39">
        <v>64462</v>
      </c>
      <c r="G39">
        <v>69958</v>
      </c>
      <c r="J39">
        <v>3</v>
      </c>
      <c r="K39">
        <v>312366</v>
      </c>
      <c r="L39">
        <v>341879</v>
      </c>
      <c r="M39">
        <v>311323</v>
      </c>
      <c r="N39">
        <v>339492</v>
      </c>
      <c r="Q39">
        <v>3</v>
      </c>
      <c r="R39">
        <v>633611</v>
      </c>
      <c r="S39">
        <v>694904</v>
      </c>
      <c r="T39">
        <v>630515</v>
      </c>
      <c r="U39">
        <v>689482</v>
      </c>
      <c r="X39">
        <v>3</v>
      </c>
      <c r="Y39">
        <v>955350</v>
      </c>
      <c r="Z39">
        <v>1049038</v>
      </c>
      <c r="AA39">
        <v>950437</v>
      </c>
      <c r="AB39">
        <v>1038305</v>
      </c>
      <c r="AF39" t="s">
        <v>64</v>
      </c>
      <c r="AG39">
        <v>2116</v>
      </c>
      <c r="AH39">
        <v>2038</v>
      </c>
      <c r="AI39">
        <v>2038</v>
      </c>
      <c r="AJ39">
        <v>233</v>
      </c>
      <c r="AK39">
        <v>233</v>
      </c>
      <c r="AL39">
        <v>306</v>
      </c>
      <c r="AN39">
        <v>2098</v>
      </c>
      <c r="AO39">
        <v>2154</v>
      </c>
      <c r="AP39">
        <v>2156</v>
      </c>
      <c r="AQ39">
        <v>330</v>
      </c>
      <c r="AR39">
        <v>356</v>
      </c>
      <c r="AS39">
        <v>347</v>
      </c>
      <c r="AT39" t="s">
        <v>79</v>
      </c>
    </row>
    <row r="40" spans="2:46" x14ac:dyDescent="0.25">
      <c r="C40">
        <v>4</v>
      </c>
      <c r="D40">
        <v>65529</v>
      </c>
      <c r="E40">
        <v>70989</v>
      </c>
      <c r="F40">
        <v>64503</v>
      </c>
      <c r="G40">
        <v>69960</v>
      </c>
      <c r="J40">
        <v>4</v>
      </c>
      <c r="K40">
        <v>312462</v>
      </c>
      <c r="L40">
        <v>341737</v>
      </c>
      <c r="M40">
        <v>311476</v>
      </c>
      <c r="N40">
        <v>339751</v>
      </c>
      <c r="Q40">
        <v>4</v>
      </c>
      <c r="R40">
        <v>633598</v>
      </c>
      <c r="S40">
        <v>695042</v>
      </c>
      <c r="T40">
        <v>631029</v>
      </c>
      <c r="U40">
        <v>687959</v>
      </c>
      <c r="X40">
        <v>4</v>
      </c>
      <c r="Y40">
        <v>955356</v>
      </c>
      <c r="Z40">
        <v>1048722</v>
      </c>
      <c r="AA40">
        <v>948328</v>
      </c>
      <c r="AB40">
        <v>1038784</v>
      </c>
      <c r="AF40" t="s">
        <v>65</v>
      </c>
      <c r="AG40">
        <v>3739</v>
      </c>
      <c r="AH40">
        <v>3662</v>
      </c>
      <c r="AI40">
        <v>3654</v>
      </c>
      <c r="AJ40">
        <v>359</v>
      </c>
      <c r="AK40">
        <v>455</v>
      </c>
      <c r="AL40">
        <v>483</v>
      </c>
      <c r="AN40">
        <v>3696</v>
      </c>
      <c r="AO40">
        <v>3772</v>
      </c>
      <c r="AP40">
        <v>3772</v>
      </c>
      <c r="AQ40">
        <v>428</v>
      </c>
      <c r="AR40">
        <v>517</v>
      </c>
      <c r="AS40">
        <v>546</v>
      </c>
    </row>
    <row r="41" spans="2:46" x14ac:dyDescent="0.25">
      <c r="C41">
        <v>5</v>
      </c>
      <c r="D41">
        <v>65533</v>
      </c>
      <c r="E41">
        <v>70971</v>
      </c>
      <c r="F41">
        <v>64474</v>
      </c>
      <c r="G41">
        <v>69761</v>
      </c>
      <c r="J41">
        <v>5</v>
      </c>
      <c r="K41">
        <v>312404</v>
      </c>
      <c r="L41">
        <v>341882</v>
      </c>
      <c r="M41">
        <v>310741</v>
      </c>
      <c r="N41">
        <v>339832</v>
      </c>
      <c r="Q41">
        <v>5</v>
      </c>
      <c r="R41">
        <v>633364</v>
      </c>
      <c r="S41">
        <v>694982</v>
      </c>
      <c r="T41">
        <v>629632</v>
      </c>
      <c r="U41">
        <v>688384</v>
      </c>
      <c r="X41">
        <v>5</v>
      </c>
      <c r="Y41">
        <v>955392</v>
      </c>
      <c r="Z41">
        <v>1048831</v>
      </c>
      <c r="AA41">
        <v>948913</v>
      </c>
      <c r="AB41">
        <v>1039884</v>
      </c>
      <c r="AF41" t="s">
        <v>66</v>
      </c>
      <c r="AG41">
        <v>3113</v>
      </c>
      <c r="AH41">
        <v>3102</v>
      </c>
      <c r="AI41">
        <v>3102</v>
      </c>
      <c r="AJ41">
        <v>11776</v>
      </c>
      <c r="AK41">
        <v>11865</v>
      </c>
      <c r="AL41">
        <v>309</v>
      </c>
      <c r="AN41">
        <v>2930</v>
      </c>
      <c r="AO41">
        <v>2878</v>
      </c>
      <c r="AP41">
        <v>2886</v>
      </c>
      <c r="AQ41">
        <v>12316</v>
      </c>
      <c r="AR41">
        <v>12344</v>
      </c>
      <c r="AS41">
        <v>260</v>
      </c>
    </row>
    <row r="42" spans="2:46" x14ac:dyDescent="0.25">
      <c r="C42">
        <v>6</v>
      </c>
      <c r="D42">
        <v>65535</v>
      </c>
      <c r="E42">
        <v>70988</v>
      </c>
      <c r="F42">
        <v>64471</v>
      </c>
      <c r="G42">
        <v>69882</v>
      </c>
      <c r="J42">
        <v>6</v>
      </c>
      <c r="K42">
        <v>312424</v>
      </c>
      <c r="L42">
        <v>341913</v>
      </c>
      <c r="M42">
        <v>311039</v>
      </c>
      <c r="N42">
        <v>339855</v>
      </c>
      <c r="Q42">
        <v>6</v>
      </c>
      <c r="R42">
        <v>633654</v>
      </c>
      <c r="S42">
        <v>694922</v>
      </c>
      <c r="T42">
        <v>630113</v>
      </c>
      <c r="U42">
        <v>688745</v>
      </c>
      <c r="X42">
        <v>6</v>
      </c>
      <c r="Y42">
        <v>954807</v>
      </c>
      <c r="Z42">
        <v>1049050</v>
      </c>
      <c r="AA42">
        <v>949912</v>
      </c>
      <c r="AB42">
        <v>1036885</v>
      </c>
      <c r="AF42" t="s">
        <v>67</v>
      </c>
      <c r="AG42">
        <v>18096</v>
      </c>
      <c r="AH42">
        <v>17182</v>
      </c>
      <c r="AI42">
        <v>17182</v>
      </c>
      <c r="AJ42">
        <v>2389</v>
      </c>
      <c r="AK42">
        <v>2379</v>
      </c>
      <c r="AL42">
        <v>2331</v>
      </c>
      <c r="AN42">
        <v>15644</v>
      </c>
      <c r="AO42">
        <v>15788</v>
      </c>
      <c r="AP42">
        <v>15903</v>
      </c>
      <c r="AQ42">
        <v>2402</v>
      </c>
      <c r="AR42">
        <v>2370</v>
      </c>
      <c r="AS42">
        <v>2439</v>
      </c>
      <c r="AT42" t="s">
        <v>80</v>
      </c>
    </row>
    <row r="43" spans="2:46" x14ac:dyDescent="0.25">
      <c r="C43">
        <v>7</v>
      </c>
      <c r="D43">
        <v>65530</v>
      </c>
      <c r="E43">
        <v>70975</v>
      </c>
      <c r="F43">
        <v>64469</v>
      </c>
      <c r="G43">
        <v>69932</v>
      </c>
      <c r="J43">
        <v>7</v>
      </c>
      <c r="K43">
        <v>312464</v>
      </c>
      <c r="L43">
        <v>341924</v>
      </c>
      <c r="M43">
        <v>311019</v>
      </c>
      <c r="N43">
        <v>339228</v>
      </c>
      <c r="Q43">
        <v>7</v>
      </c>
      <c r="R43">
        <v>633578</v>
      </c>
      <c r="S43">
        <v>695062</v>
      </c>
      <c r="T43">
        <v>630196</v>
      </c>
      <c r="U43">
        <v>689172</v>
      </c>
      <c r="X43">
        <v>7</v>
      </c>
      <c r="Y43">
        <v>954880</v>
      </c>
      <c r="Z43">
        <v>1048927</v>
      </c>
      <c r="AA43">
        <v>950395</v>
      </c>
      <c r="AB43">
        <v>1037823</v>
      </c>
      <c r="AF43" t="s">
        <v>68</v>
      </c>
      <c r="AG43">
        <v>36332</v>
      </c>
      <c r="AH43">
        <v>34340</v>
      </c>
      <c r="AI43">
        <v>34313</v>
      </c>
      <c r="AJ43">
        <v>4597</v>
      </c>
      <c r="AK43">
        <v>4775</v>
      </c>
      <c r="AL43">
        <v>4732</v>
      </c>
      <c r="AN43">
        <v>31208</v>
      </c>
      <c r="AO43">
        <v>31852</v>
      </c>
      <c r="AP43">
        <v>31685</v>
      </c>
      <c r="AQ43">
        <v>4742</v>
      </c>
      <c r="AR43">
        <v>4733</v>
      </c>
      <c r="AS43">
        <v>4832</v>
      </c>
    </row>
    <row r="44" spans="2:46" x14ac:dyDescent="0.25">
      <c r="C44">
        <v>8</v>
      </c>
      <c r="D44">
        <v>65501</v>
      </c>
      <c r="E44">
        <v>70999</v>
      </c>
      <c r="F44">
        <v>64429</v>
      </c>
      <c r="G44">
        <v>69891</v>
      </c>
      <c r="J44">
        <v>8</v>
      </c>
      <c r="K44">
        <v>312413</v>
      </c>
      <c r="L44">
        <v>341881</v>
      </c>
      <c r="M44">
        <v>311131</v>
      </c>
      <c r="N44">
        <v>339449</v>
      </c>
      <c r="Q44">
        <v>8</v>
      </c>
      <c r="R44">
        <v>633614</v>
      </c>
      <c r="S44">
        <v>695016</v>
      </c>
      <c r="T44">
        <v>630717</v>
      </c>
      <c r="U44">
        <v>689680</v>
      </c>
      <c r="X44">
        <v>8</v>
      </c>
      <c r="Y44">
        <v>955299</v>
      </c>
      <c r="Z44">
        <v>1048826</v>
      </c>
      <c r="AA44">
        <v>948198</v>
      </c>
      <c r="AB44">
        <v>1038712</v>
      </c>
      <c r="AF44" t="s">
        <v>69</v>
      </c>
      <c r="AG44">
        <v>3544</v>
      </c>
      <c r="AH44">
        <v>3491</v>
      </c>
      <c r="AI44">
        <v>3492</v>
      </c>
      <c r="AJ44">
        <v>1230</v>
      </c>
      <c r="AK44">
        <v>1309</v>
      </c>
      <c r="AL44">
        <v>1306</v>
      </c>
      <c r="AN44">
        <v>3562</v>
      </c>
      <c r="AO44">
        <v>3562</v>
      </c>
      <c r="AP44">
        <v>3587</v>
      </c>
      <c r="AQ44">
        <v>1235</v>
      </c>
      <c r="AR44">
        <v>1280</v>
      </c>
      <c r="AS44">
        <v>1326</v>
      </c>
    </row>
    <row r="45" spans="2:46" x14ac:dyDescent="0.25">
      <c r="C45">
        <v>9</v>
      </c>
      <c r="D45">
        <v>65502</v>
      </c>
      <c r="E45">
        <v>70982</v>
      </c>
      <c r="F45">
        <v>64432</v>
      </c>
      <c r="G45">
        <v>69914</v>
      </c>
      <c r="J45">
        <v>9</v>
      </c>
      <c r="K45">
        <v>312428</v>
      </c>
      <c r="L45">
        <v>341880</v>
      </c>
      <c r="M45">
        <v>311330</v>
      </c>
      <c r="N45">
        <v>339527</v>
      </c>
      <c r="Q45">
        <v>9</v>
      </c>
      <c r="R45">
        <v>633623</v>
      </c>
      <c r="S45">
        <v>695068</v>
      </c>
      <c r="T45">
        <v>630831</v>
      </c>
      <c r="U45">
        <v>688904</v>
      </c>
      <c r="X45">
        <v>9</v>
      </c>
      <c r="Y45">
        <v>955340</v>
      </c>
      <c r="Z45">
        <v>1048267</v>
      </c>
      <c r="AA45">
        <v>948900</v>
      </c>
      <c r="AB45">
        <v>1039539</v>
      </c>
      <c r="AF45" t="s">
        <v>70</v>
      </c>
      <c r="AG45">
        <v>3455</v>
      </c>
      <c r="AH45">
        <v>3373</v>
      </c>
      <c r="AI45">
        <v>3373</v>
      </c>
      <c r="AJ45">
        <v>1224</v>
      </c>
      <c r="AK45">
        <v>1316</v>
      </c>
      <c r="AL45">
        <v>1300</v>
      </c>
      <c r="AN45">
        <v>3449</v>
      </c>
      <c r="AO45">
        <v>3545</v>
      </c>
      <c r="AP45">
        <v>3526</v>
      </c>
      <c r="AQ45">
        <v>1228</v>
      </c>
      <c r="AR45">
        <v>1274</v>
      </c>
      <c r="AS45">
        <v>1319</v>
      </c>
    </row>
    <row r="46" spans="2:46" x14ac:dyDescent="0.25">
      <c r="C46">
        <v>10</v>
      </c>
      <c r="D46">
        <v>65520</v>
      </c>
      <c r="E46">
        <v>71015</v>
      </c>
      <c r="F46">
        <v>64461</v>
      </c>
      <c r="G46">
        <v>69879</v>
      </c>
      <c r="J46">
        <v>10</v>
      </c>
      <c r="K46">
        <v>312350</v>
      </c>
      <c r="L46">
        <v>341754</v>
      </c>
      <c r="M46">
        <v>311339</v>
      </c>
      <c r="N46">
        <v>339644</v>
      </c>
      <c r="Q46">
        <v>10</v>
      </c>
      <c r="R46">
        <v>633584</v>
      </c>
      <c r="S46">
        <v>694612</v>
      </c>
      <c r="T46">
        <v>629537</v>
      </c>
      <c r="U46">
        <v>688339</v>
      </c>
      <c r="X46">
        <v>10</v>
      </c>
      <c r="Y46">
        <v>955118</v>
      </c>
      <c r="Z46">
        <v>1049045</v>
      </c>
      <c r="AA46">
        <v>949575</v>
      </c>
      <c r="AB46">
        <v>1036972</v>
      </c>
      <c r="AF46" t="s">
        <v>71</v>
      </c>
      <c r="AG46">
        <v>13334</v>
      </c>
      <c r="AH46">
        <v>13194</v>
      </c>
      <c r="AI46">
        <v>13242</v>
      </c>
      <c r="AJ46">
        <v>13122</v>
      </c>
      <c r="AK46">
        <v>13120</v>
      </c>
      <c r="AL46">
        <v>1497</v>
      </c>
      <c r="AN46">
        <v>12547</v>
      </c>
      <c r="AO46">
        <v>12551</v>
      </c>
      <c r="AP46">
        <v>12536</v>
      </c>
      <c r="AQ46">
        <v>13586</v>
      </c>
      <c r="AR46">
        <v>13498</v>
      </c>
      <c r="AS46">
        <v>1545</v>
      </c>
      <c r="AT46" t="s">
        <v>81</v>
      </c>
    </row>
    <row r="48" spans="2:46" x14ac:dyDescent="0.25">
      <c r="B48" s="1" t="s">
        <v>166</v>
      </c>
      <c r="D48">
        <f>AVERAGE(D37:D46)</f>
        <v>65521.8</v>
      </c>
      <c r="E48">
        <f>AVERAGE(E37:E46)</f>
        <v>70990.899999999994</v>
      </c>
      <c r="F48">
        <f>AVERAGE(F37:F46)</f>
        <v>64458.1</v>
      </c>
      <c r="G48">
        <f>AVERAGE(G37:G46)</f>
        <v>69887.199999999997</v>
      </c>
      <c r="K48">
        <f>AVERAGE(K37:K46)</f>
        <v>312404.2</v>
      </c>
      <c r="L48">
        <f>AVERAGE(L37:L46)</f>
        <v>341857</v>
      </c>
      <c r="M48">
        <f>AVERAGE(M37:M46)</f>
        <v>311194.3</v>
      </c>
      <c r="N48">
        <f>AVERAGE(N37:N46)</f>
        <v>339581.7</v>
      </c>
      <c r="R48">
        <f>AVERAGE(R37:R46)</f>
        <v>633560.4</v>
      </c>
      <c r="S48">
        <f>AVERAGE(S37:S46)</f>
        <v>694919.3</v>
      </c>
      <c r="T48">
        <f>AVERAGE(T37:T46)</f>
        <v>630436.1</v>
      </c>
      <c r="U48">
        <f>AVERAGE(U37:U46)</f>
        <v>688871.8</v>
      </c>
      <c r="Y48">
        <f>AVERAGE(Y37:Y46)</f>
        <v>955156.5</v>
      </c>
      <c r="Z48">
        <f>AVERAGE(Z37:Z46)</f>
        <v>1048890.8</v>
      </c>
      <c r="AA48">
        <f>AVERAGE(AA37:AA46)</f>
        <v>949322.9</v>
      </c>
      <c r="AB48">
        <f>AVERAGE(AB37:AB46)</f>
        <v>1038280</v>
      </c>
      <c r="AF48" s="1" t="s">
        <v>162</v>
      </c>
      <c r="AG48">
        <f t="shared" ref="AG48:AL48" si="0">SUM(AG5:AG46)</f>
        <v>707062</v>
      </c>
      <c r="AH48">
        <f t="shared" si="0"/>
        <v>692100</v>
      </c>
      <c r="AI48">
        <f t="shared" si="0"/>
        <v>691779</v>
      </c>
      <c r="AJ48">
        <f t="shared" si="0"/>
        <v>451165</v>
      </c>
      <c r="AK48">
        <f t="shared" si="0"/>
        <v>453226</v>
      </c>
      <c r="AL48">
        <f t="shared" si="0"/>
        <v>48182</v>
      </c>
      <c r="AN48">
        <f t="shared" ref="AN48:AS48" si="1">SUM(AN5:AN46)</f>
        <v>680933</v>
      </c>
      <c r="AO48">
        <f t="shared" si="1"/>
        <v>686255</v>
      </c>
      <c r="AP48">
        <f t="shared" si="1"/>
        <v>687570</v>
      </c>
      <c r="AQ48">
        <f t="shared" si="1"/>
        <v>462274</v>
      </c>
      <c r="AR48">
        <f t="shared" si="1"/>
        <v>463613</v>
      </c>
      <c r="AS48">
        <f t="shared" si="1"/>
        <v>49627</v>
      </c>
    </row>
    <row r="50" spans="2:46" x14ac:dyDescent="0.25">
      <c r="B50" t="s">
        <v>172</v>
      </c>
      <c r="C50" t="s">
        <v>171</v>
      </c>
    </row>
    <row r="51" spans="2:46" x14ac:dyDescent="0.25">
      <c r="B51" t="s">
        <v>33</v>
      </c>
      <c r="C51" t="s">
        <v>164</v>
      </c>
      <c r="D51" t="s">
        <v>96</v>
      </c>
      <c r="F51" t="s">
        <v>97</v>
      </c>
      <c r="J51" t="s">
        <v>26</v>
      </c>
      <c r="K51" t="s">
        <v>96</v>
      </c>
      <c r="M51" t="s">
        <v>97</v>
      </c>
      <c r="Q51" t="s">
        <v>1</v>
      </c>
      <c r="R51" t="s">
        <v>96</v>
      </c>
      <c r="T51" t="s">
        <v>97</v>
      </c>
      <c r="X51" t="s">
        <v>165</v>
      </c>
      <c r="Y51" t="s">
        <v>96</v>
      </c>
      <c r="AA51" t="s">
        <v>97</v>
      </c>
      <c r="AF51" t="s">
        <v>72</v>
      </c>
      <c r="AG51">
        <v>17193792</v>
      </c>
      <c r="AH51">
        <v>17071077</v>
      </c>
      <c r="AI51">
        <v>17071582</v>
      </c>
      <c r="AJ51">
        <v>16900049</v>
      </c>
      <c r="AK51">
        <v>16899798</v>
      </c>
      <c r="AL51">
        <v>15542206</v>
      </c>
      <c r="AN51">
        <v>17405915</v>
      </c>
      <c r="AO51">
        <v>17508299</v>
      </c>
      <c r="AP51">
        <v>17507506</v>
      </c>
      <c r="AQ51">
        <v>17271362</v>
      </c>
      <c r="AR51">
        <v>17272073</v>
      </c>
      <c r="AS51">
        <v>15862952</v>
      </c>
      <c r="AT51" t="s">
        <v>168</v>
      </c>
    </row>
    <row r="52" spans="2:46" x14ac:dyDescent="0.25">
      <c r="C52" t="s">
        <v>5</v>
      </c>
      <c r="D52" t="s">
        <v>3</v>
      </c>
      <c r="E52" t="s">
        <v>4</v>
      </c>
      <c r="F52" t="s">
        <v>3</v>
      </c>
      <c r="G52" t="s">
        <v>4</v>
      </c>
      <c r="J52" t="s">
        <v>5</v>
      </c>
      <c r="K52" t="s">
        <v>3</v>
      </c>
      <c r="L52" t="s">
        <v>4</v>
      </c>
      <c r="M52" t="s">
        <v>3</v>
      </c>
      <c r="N52" t="s">
        <v>4</v>
      </c>
      <c r="Q52" t="s">
        <v>5</v>
      </c>
      <c r="R52" t="s">
        <v>3</v>
      </c>
      <c r="S52" t="s">
        <v>4</v>
      </c>
      <c r="T52" t="s">
        <v>3</v>
      </c>
      <c r="U52" t="s">
        <v>4</v>
      </c>
      <c r="X52" t="s">
        <v>5</v>
      </c>
      <c r="Y52" t="s">
        <v>3</v>
      </c>
      <c r="Z52" t="s">
        <v>4</v>
      </c>
      <c r="AA52" t="s">
        <v>3</v>
      </c>
      <c r="AB52" t="s">
        <v>4</v>
      </c>
      <c r="AF52" t="s">
        <v>73</v>
      </c>
      <c r="AG52">
        <v>105697</v>
      </c>
      <c r="AH52">
        <v>103453</v>
      </c>
      <c r="AI52">
        <v>103445</v>
      </c>
      <c r="AJ52">
        <v>19496</v>
      </c>
      <c r="AK52">
        <v>19532</v>
      </c>
      <c r="AL52">
        <v>19521</v>
      </c>
      <c r="AN52">
        <v>105728</v>
      </c>
      <c r="AO52">
        <v>107789</v>
      </c>
      <c r="AP52">
        <v>107732</v>
      </c>
      <c r="AQ52">
        <v>19843</v>
      </c>
      <c r="AR52">
        <v>19809</v>
      </c>
      <c r="AS52">
        <v>19921</v>
      </c>
    </row>
    <row r="53" spans="2:46" x14ac:dyDescent="0.25">
      <c r="C53">
        <v>1</v>
      </c>
      <c r="D53">
        <v>45049</v>
      </c>
      <c r="E53">
        <v>50819</v>
      </c>
      <c r="F53">
        <v>44363</v>
      </c>
      <c r="G53">
        <v>50442</v>
      </c>
      <c r="J53">
        <v>1</v>
      </c>
      <c r="K53">
        <v>198752</v>
      </c>
      <c r="L53">
        <v>229595</v>
      </c>
      <c r="M53">
        <v>201373</v>
      </c>
      <c r="N53">
        <v>233475</v>
      </c>
      <c r="Q53">
        <v>1</v>
      </c>
      <c r="R53">
        <v>391874</v>
      </c>
      <c r="S53">
        <v>454542</v>
      </c>
      <c r="T53">
        <v>398966</v>
      </c>
      <c r="U53">
        <v>463874</v>
      </c>
      <c r="X53">
        <v>1</v>
      </c>
      <c r="Y53">
        <v>584680</v>
      </c>
      <c r="Z53">
        <v>679112</v>
      </c>
      <c r="AA53">
        <v>596091</v>
      </c>
      <c r="AB53">
        <v>693950</v>
      </c>
      <c r="AF53" t="s">
        <v>74</v>
      </c>
      <c r="AG53">
        <v>6754891</v>
      </c>
      <c r="AH53">
        <v>6611764</v>
      </c>
      <c r="AI53">
        <v>6608713</v>
      </c>
      <c r="AJ53">
        <v>507708</v>
      </c>
      <c r="AK53">
        <v>507645</v>
      </c>
      <c r="AL53">
        <v>506970</v>
      </c>
      <c r="AN53">
        <v>6454577</v>
      </c>
      <c r="AO53">
        <v>6531258</v>
      </c>
      <c r="AP53">
        <v>6527939</v>
      </c>
      <c r="AQ53">
        <v>512692</v>
      </c>
      <c r="AR53">
        <v>512678</v>
      </c>
      <c r="AS53">
        <v>511651</v>
      </c>
      <c r="AT53" t="s">
        <v>169</v>
      </c>
    </row>
    <row r="54" spans="2:46" x14ac:dyDescent="0.25">
      <c r="C54">
        <v>2</v>
      </c>
      <c r="D54">
        <v>45070</v>
      </c>
      <c r="E54">
        <v>50847</v>
      </c>
      <c r="F54">
        <v>44333</v>
      </c>
      <c r="G54">
        <v>50440</v>
      </c>
      <c r="J54">
        <v>2</v>
      </c>
      <c r="K54">
        <v>198758</v>
      </c>
      <c r="L54">
        <v>229645</v>
      </c>
      <c r="M54">
        <v>201380</v>
      </c>
      <c r="N54">
        <v>233506</v>
      </c>
      <c r="Q54">
        <v>2</v>
      </c>
      <c r="R54">
        <v>391962</v>
      </c>
      <c r="S54">
        <v>454380</v>
      </c>
      <c r="T54">
        <v>398932</v>
      </c>
      <c r="U54">
        <v>463969</v>
      </c>
      <c r="X54">
        <v>2</v>
      </c>
      <c r="Y54">
        <v>584845</v>
      </c>
      <c r="Z54">
        <v>679117</v>
      </c>
      <c r="AA54">
        <v>596627</v>
      </c>
      <c r="AB54">
        <v>694402</v>
      </c>
      <c r="AF54" t="s">
        <v>75</v>
      </c>
      <c r="AG54">
        <v>9151238</v>
      </c>
      <c r="AH54">
        <v>8975617</v>
      </c>
      <c r="AI54">
        <v>8988982</v>
      </c>
      <c r="AJ54">
        <v>636868</v>
      </c>
      <c r="AK54">
        <v>636969</v>
      </c>
      <c r="AL54">
        <v>636142</v>
      </c>
      <c r="AN54">
        <v>9137022</v>
      </c>
      <c r="AO54">
        <v>9176671</v>
      </c>
      <c r="AP54">
        <v>9176962</v>
      </c>
      <c r="AQ54">
        <v>644165</v>
      </c>
      <c r="AR54">
        <v>643664</v>
      </c>
      <c r="AS54">
        <v>642830</v>
      </c>
      <c r="AT54" t="s">
        <v>170</v>
      </c>
    </row>
    <row r="55" spans="2:46" x14ac:dyDescent="0.25">
      <c r="C55">
        <v>3</v>
      </c>
      <c r="D55">
        <v>45075</v>
      </c>
      <c r="E55">
        <v>50854</v>
      </c>
      <c r="F55">
        <v>44348</v>
      </c>
      <c r="G55">
        <v>50434</v>
      </c>
      <c r="J55">
        <v>3</v>
      </c>
      <c r="K55">
        <v>198817</v>
      </c>
      <c r="L55">
        <v>229623</v>
      </c>
      <c r="M55">
        <v>201453</v>
      </c>
      <c r="N55">
        <v>233449</v>
      </c>
      <c r="Q55">
        <v>3</v>
      </c>
      <c r="R55">
        <v>391994</v>
      </c>
      <c r="S55">
        <v>454506</v>
      </c>
      <c r="T55">
        <v>399069</v>
      </c>
      <c r="U55">
        <v>463902</v>
      </c>
      <c r="X55">
        <v>3</v>
      </c>
      <c r="Y55">
        <v>584755</v>
      </c>
      <c r="Z55">
        <v>679152</v>
      </c>
      <c r="AA55">
        <v>596374</v>
      </c>
      <c r="AB55">
        <v>694115</v>
      </c>
    </row>
    <row r="56" spans="2:46" x14ac:dyDescent="0.25">
      <c r="C56">
        <v>4</v>
      </c>
      <c r="D56">
        <v>45051</v>
      </c>
      <c r="E56">
        <v>50854</v>
      </c>
      <c r="F56">
        <v>44344</v>
      </c>
      <c r="G56">
        <v>50434</v>
      </c>
      <c r="J56">
        <v>4</v>
      </c>
      <c r="K56">
        <v>198771</v>
      </c>
      <c r="L56">
        <v>229585</v>
      </c>
      <c r="M56">
        <v>201412</v>
      </c>
      <c r="N56">
        <v>233367</v>
      </c>
      <c r="Q56">
        <v>4</v>
      </c>
      <c r="R56">
        <v>391839</v>
      </c>
      <c r="S56">
        <v>454754</v>
      </c>
      <c r="T56">
        <v>399069</v>
      </c>
      <c r="U56">
        <v>463908</v>
      </c>
      <c r="X56">
        <v>4</v>
      </c>
      <c r="Y56">
        <v>584905</v>
      </c>
      <c r="Z56">
        <v>679197</v>
      </c>
      <c r="AA56">
        <v>596572</v>
      </c>
      <c r="AB56">
        <v>693883</v>
      </c>
    </row>
    <row r="57" spans="2:46" x14ac:dyDescent="0.25">
      <c r="C57">
        <v>5</v>
      </c>
      <c r="D57">
        <v>45053</v>
      </c>
      <c r="E57">
        <v>50854</v>
      </c>
      <c r="F57">
        <v>44333</v>
      </c>
      <c r="G57">
        <v>50428</v>
      </c>
      <c r="J57">
        <v>5</v>
      </c>
      <c r="K57">
        <v>198794</v>
      </c>
      <c r="L57">
        <v>229597</v>
      </c>
      <c r="M57">
        <v>201408</v>
      </c>
      <c r="N57">
        <v>233519</v>
      </c>
      <c r="Q57">
        <v>5</v>
      </c>
      <c r="R57">
        <v>391907</v>
      </c>
      <c r="S57">
        <v>454475</v>
      </c>
      <c r="T57">
        <v>398948</v>
      </c>
      <c r="U57">
        <v>463817</v>
      </c>
      <c r="X57">
        <v>5</v>
      </c>
      <c r="Y57">
        <v>584878</v>
      </c>
      <c r="Z57">
        <v>678885</v>
      </c>
      <c r="AA57">
        <v>596265</v>
      </c>
      <c r="AB57">
        <v>693997</v>
      </c>
    </row>
    <row r="58" spans="2:46" x14ac:dyDescent="0.25">
      <c r="C58">
        <v>6</v>
      </c>
      <c r="D58">
        <v>45053</v>
      </c>
      <c r="E58">
        <v>50859</v>
      </c>
      <c r="F58">
        <v>44374</v>
      </c>
      <c r="G58">
        <v>50459</v>
      </c>
      <c r="J58">
        <v>6</v>
      </c>
      <c r="K58">
        <v>198768</v>
      </c>
      <c r="L58">
        <v>229733</v>
      </c>
      <c r="M58">
        <v>201462</v>
      </c>
      <c r="N58">
        <v>233505</v>
      </c>
      <c r="Q58">
        <v>6</v>
      </c>
      <c r="R58">
        <v>391822</v>
      </c>
      <c r="S58">
        <v>454488</v>
      </c>
      <c r="T58">
        <v>398811</v>
      </c>
      <c r="U58">
        <v>463566</v>
      </c>
      <c r="X58">
        <v>6</v>
      </c>
      <c r="Y58">
        <v>585016</v>
      </c>
      <c r="Z58">
        <v>679328</v>
      </c>
      <c r="AA58">
        <v>596427</v>
      </c>
      <c r="AB58">
        <v>693998</v>
      </c>
    </row>
    <row r="59" spans="2:46" x14ac:dyDescent="0.25">
      <c r="C59">
        <v>7</v>
      </c>
      <c r="D59">
        <v>45079</v>
      </c>
      <c r="E59">
        <v>50848</v>
      </c>
      <c r="F59">
        <v>44361</v>
      </c>
      <c r="G59">
        <v>50453</v>
      </c>
      <c r="J59">
        <v>7</v>
      </c>
      <c r="K59">
        <v>198737</v>
      </c>
      <c r="L59">
        <v>229606</v>
      </c>
      <c r="M59">
        <v>201364</v>
      </c>
      <c r="N59">
        <v>233495</v>
      </c>
      <c r="Q59">
        <v>7</v>
      </c>
      <c r="R59">
        <v>391833</v>
      </c>
      <c r="S59">
        <v>454426</v>
      </c>
      <c r="T59">
        <v>398718</v>
      </c>
      <c r="U59">
        <v>463679</v>
      </c>
      <c r="X59">
        <v>7</v>
      </c>
      <c r="Y59">
        <v>584709</v>
      </c>
      <c r="Z59">
        <v>679267</v>
      </c>
      <c r="AA59">
        <v>596379</v>
      </c>
      <c r="AB59">
        <v>693914</v>
      </c>
    </row>
    <row r="60" spans="2:46" x14ac:dyDescent="0.25">
      <c r="C60">
        <v>8</v>
      </c>
      <c r="D60">
        <v>45052</v>
      </c>
      <c r="E60">
        <v>50852</v>
      </c>
      <c r="F60">
        <v>44358</v>
      </c>
      <c r="G60">
        <v>50443</v>
      </c>
      <c r="J60">
        <v>8</v>
      </c>
      <c r="K60">
        <v>198666</v>
      </c>
      <c r="L60">
        <v>229623</v>
      </c>
      <c r="M60">
        <v>201355</v>
      </c>
      <c r="N60">
        <v>233509</v>
      </c>
      <c r="Q60">
        <v>8</v>
      </c>
      <c r="R60">
        <v>391856</v>
      </c>
      <c r="S60">
        <v>454569</v>
      </c>
      <c r="T60">
        <v>398880</v>
      </c>
      <c r="U60">
        <v>463877</v>
      </c>
      <c r="X60">
        <v>8</v>
      </c>
      <c r="Y60">
        <v>584739</v>
      </c>
      <c r="Z60">
        <v>679070</v>
      </c>
      <c r="AA60">
        <v>596149</v>
      </c>
      <c r="AB60">
        <v>694056</v>
      </c>
    </row>
    <row r="61" spans="2:46" x14ac:dyDescent="0.25">
      <c r="C61">
        <v>9</v>
      </c>
      <c r="D61">
        <v>45046</v>
      </c>
      <c r="E61">
        <v>50851</v>
      </c>
      <c r="F61">
        <v>44370</v>
      </c>
      <c r="G61">
        <v>50457</v>
      </c>
      <c r="J61">
        <v>9</v>
      </c>
      <c r="K61">
        <v>198785</v>
      </c>
      <c r="L61">
        <v>229625</v>
      </c>
      <c r="M61">
        <v>201203</v>
      </c>
      <c r="N61">
        <v>233447</v>
      </c>
      <c r="Q61">
        <v>9</v>
      </c>
      <c r="R61">
        <v>391926</v>
      </c>
      <c r="S61">
        <v>454509</v>
      </c>
      <c r="T61">
        <v>398854</v>
      </c>
      <c r="U61">
        <v>463909</v>
      </c>
      <c r="X61">
        <v>9</v>
      </c>
      <c r="Y61">
        <v>584969</v>
      </c>
      <c r="Z61">
        <v>679122</v>
      </c>
      <c r="AA61">
        <v>596438</v>
      </c>
      <c r="AB61">
        <v>694005</v>
      </c>
    </row>
    <row r="62" spans="2:46" x14ac:dyDescent="0.25">
      <c r="C62">
        <v>10</v>
      </c>
      <c r="D62">
        <v>45056</v>
      </c>
      <c r="E62">
        <v>50841</v>
      </c>
      <c r="F62">
        <v>44345</v>
      </c>
      <c r="G62">
        <v>50454</v>
      </c>
      <c r="J62">
        <v>10</v>
      </c>
      <c r="K62">
        <v>198799</v>
      </c>
      <c r="L62">
        <v>229636</v>
      </c>
      <c r="M62">
        <v>201441</v>
      </c>
      <c r="N62">
        <v>233486</v>
      </c>
      <c r="Q62">
        <v>10</v>
      </c>
      <c r="R62">
        <v>391905</v>
      </c>
      <c r="S62">
        <v>454388</v>
      </c>
      <c r="T62">
        <v>398962</v>
      </c>
      <c r="U62">
        <v>463828</v>
      </c>
      <c r="X62">
        <v>10</v>
      </c>
      <c r="Y62">
        <v>584981</v>
      </c>
      <c r="Z62">
        <v>679104</v>
      </c>
      <c r="AA62">
        <v>596331</v>
      </c>
      <c r="AB62">
        <v>694157</v>
      </c>
    </row>
    <row r="64" spans="2:46" x14ac:dyDescent="0.25">
      <c r="B64" s="1" t="s">
        <v>166</v>
      </c>
      <c r="D64">
        <f>AVERAGE(D53:D62)</f>
        <v>45058.400000000001</v>
      </c>
      <c r="E64">
        <f>AVERAGE(E53:E62)</f>
        <v>50847.9</v>
      </c>
      <c r="F64">
        <f>AVERAGE(F53:F62)</f>
        <v>44352.9</v>
      </c>
      <c r="G64">
        <f>AVERAGE(G53:G62)</f>
        <v>50444.4</v>
      </c>
      <c r="K64">
        <f>AVERAGE(K53:K62)</f>
        <v>198764.7</v>
      </c>
      <c r="L64">
        <f>AVERAGE(L53:L62)</f>
        <v>229626.8</v>
      </c>
      <c r="M64">
        <f>AVERAGE(M53:M62)</f>
        <v>201385.1</v>
      </c>
      <c r="N64">
        <f>AVERAGE(N53:N62)</f>
        <v>233475.8</v>
      </c>
      <c r="R64">
        <f>AVERAGE(R53:R62)</f>
        <v>391891.8</v>
      </c>
      <c r="S64">
        <f>AVERAGE(S53:S62)</f>
        <v>454503.7</v>
      </c>
      <c r="T64">
        <f>AVERAGE(T53:T62)</f>
        <v>398920.9</v>
      </c>
      <c r="U64">
        <f>AVERAGE(U53:U62)</f>
        <v>463832.9</v>
      </c>
      <c r="Y64">
        <f>AVERAGE(Y53:Y62)</f>
        <v>584847.69999999995</v>
      </c>
      <c r="Z64">
        <f>AVERAGE(Z53:Z62)</f>
        <v>679135.4</v>
      </c>
      <c r="AA64">
        <f>AVERAGE(AA53:AA62)</f>
        <v>596365.30000000005</v>
      </c>
      <c r="AB64">
        <f>AVERAGE(AB53:AB62)</f>
        <v>694047.7</v>
      </c>
    </row>
    <row r="66" spans="2:28" x14ac:dyDescent="0.25">
      <c r="B66" t="s">
        <v>175</v>
      </c>
      <c r="C66" t="s">
        <v>176</v>
      </c>
    </row>
    <row r="67" spans="2:28" x14ac:dyDescent="0.25">
      <c r="B67" t="s">
        <v>33</v>
      </c>
      <c r="C67" t="s">
        <v>164</v>
      </c>
      <c r="D67" t="s">
        <v>96</v>
      </c>
      <c r="F67" t="s">
        <v>97</v>
      </c>
      <c r="J67" t="s">
        <v>26</v>
      </c>
      <c r="K67" t="s">
        <v>96</v>
      </c>
      <c r="M67" t="s">
        <v>97</v>
      </c>
      <c r="Q67" t="s">
        <v>1</v>
      </c>
      <c r="R67" t="s">
        <v>96</v>
      </c>
      <c r="T67" t="s">
        <v>97</v>
      </c>
      <c r="X67" t="s">
        <v>165</v>
      </c>
      <c r="Y67" t="s">
        <v>96</v>
      </c>
      <c r="AA67" t="s">
        <v>97</v>
      </c>
    </row>
    <row r="68" spans="2:28" x14ac:dyDescent="0.25">
      <c r="C68" t="s">
        <v>5</v>
      </c>
      <c r="D68" t="s">
        <v>3</v>
      </c>
      <c r="E68" t="s">
        <v>4</v>
      </c>
      <c r="F68" t="s">
        <v>3</v>
      </c>
      <c r="G68" t="s">
        <v>4</v>
      </c>
      <c r="J68" t="s">
        <v>5</v>
      </c>
      <c r="K68" t="s">
        <v>3</v>
      </c>
      <c r="L68" t="s">
        <v>4</v>
      </c>
      <c r="M68" t="s">
        <v>3</v>
      </c>
      <c r="N68" t="s">
        <v>4</v>
      </c>
      <c r="Q68" t="s">
        <v>5</v>
      </c>
      <c r="R68" t="s">
        <v>3</v>
      </c>
      <c r="S68" t="s">
        <v>4</v>
      </c>
      <c r="T68" t="s">
        <v>3</v>
      </c>
      <c r="U68" t="s">
        <v>4</v>
      </c>
      <c r="X68" t="s">
        <v>5</v>
      </c>
      <c r="Y68" t="s">
        <v>3</v>
      </c>
      <c r="Z68" t="s">
        <v>4</v>
      </c>
      <c r="AA68" t="s">
        <v>3</v>
      </c>
      <c r="AB68" t="s">
        <v>4</v>
      </c>
    </row>
    <row r="69" spans="2:28" x14ac:dyDescent="0.25">
      <c r="C69">
        <v>1</v>
      </c>
      <c r="D69">
        <v>45050</v>
      </c>
      <c r="E69">
        <v>50850</v>
      </c>
      <c r="F69">
        <v>44317</v>
      </c>
      <c r="G69">
        <v>50430</v>
      </c>
      <c r="J69">
        <v>1</v>
      </c>
      <c r="K69">
        <v>198805</v>
      </c>
      <c r="L69">
        <v>229668</v>
      </c>
      <c r="M69">
        <v>201360</v>
      </c>
      <c r="N69">
        <v>233458</v>
      </c>
      <c r="Q69">
        <v>1</v>
      </c>
      <c r="R69">
        <v>391988</v>
      </c>
      <c r="S69">
        <v>454373</v>
      </c>
      <c r="T69">
        <v>398918</v>
      </c>
      <c r="U69">
        <v>463717</v>
      </c>
      <c r="X69">
        <v>1</v>
      </c>
      <c r="Y69">
        <v>584895</v>
      </c>
      <c r="Z69">
        <v>679029</v>
      </c>
      <c r="AA69">
        <v>596305</v>
      </c>
      <c r="AB69">
        <v>693930</v>
      </c>
    </row>
    <row r="70" spans="2:28" x14ac:dyDescent="0.25">
      <c r="C70">
        <v>2</v>
      </c>
      <c r="D70">
        <v>45053</v>
      </c>
      <c r="E70">
        <v>50849</v>
      </c>
      <c r="F70">
        <v>44334</v>
      </c>
      <c r="G70">
        <v>50392</v>
      </c>
      <c r="J70">
        <v>2</v>
      </c>
      <c r="K70">
        <v>198765</v>
      </c>
      <c r="L70">
        <v>229747</v>
      </c>
      <c r="M70">
        <v>201342</v>
      </c>
      <c r="N70">
        <v>233467</v>
      </c>
      <c r="Q70">
        <v>2</v>
      </c>
      <c r="R70">
        <v>391928</v>
      </c>
      <c r="S70">
        <v>454264</v>
      </c>
      <c r="T70">
        <v>398976</v>
      </c>
      <c r="U70">
        <v>463754</v>
      </c>
      <c r="X70">
        <v>2</v>
      </c>
      <c r="Y70">
        <v>584909</v>
      </c>
      <c r="Z70">
        <v>679251</v>
      </c>
      <c r="AA70">
        <v>596509</v>
      </c>
      <c r="AB70">
        <v>694477</v>
      </c>
    </row>
    <row r="71" spans="2:28" x14ac:dyDescent="0.25">
      <c r="C71">
        <v>3</v>
      </c>
      <c r="D71">
        <v>45042</v>
      </c>
      <c r="E71">
        <v>50870</v>
      </c>
      <c r="F71">
        <v>44312</v>
      </c>
      <c r="G71">
        <v>50432</v>
      </c>
      <c r="J71">
        <v>3</v>
      </c>
      <c r="K71">
        <v>198708</v>
      </c>
      <c r="L71">
        <v>229592</v>
      </c>
      <c r="M71">
        <v>201352</v>
      </c>
      <c r="N71">
        <v>233512</v>
      </c>
      <c r="Q71">
        <v>3</v>
      </c>
      <c r="R71">
        <v>391876</v>
      </c>
      <c r="S71">
        <v>454419</v>
      </c>
      <c r="T71">
        <v>398942</v>
      </c>
      <c r="U71">
        <v>463974</v>
      </c>
      <c r="X71">
        <v>3</v>
      </c>
      <c r="Y71">
        <v>585131</v>
      </c>
      <c r="Z71">
        <v>678898</v>
      </c>
      <c r="AA71">
        <v>596337</v>
      </c>
      <c r="AB71">
        <v>694283</v>
      </c>
    </row>
    <row r="72" spans="2:28" x14ac:dyDescent="0.25">
      <c r="C72">
        <v>4</v>
      </c>
      <c r="D72">
        <v>45046</v>
      </c>
      <c r="E72">
        <v>50856</v>
      </c>
      <c r="F72">
        <v>44328</v>
      </c>
      <c r="G72">
        <v>50419</v>
      </c>
      <c r="J72">
        <v>4</v>
      </c>
      <c r="K72">
        <v>198788</v>
      </c>
      <c r="L72">
        <v>229501</v>
      </c>
      <c r="M72">
        <v>201096</v>
      </c>
      <c r="N72">
        <v>233527</v>
      </c>
      <c r="Q72">
        <v>4</v>
      </c>
      <c r="R72">
        <v>391963</v>
      </c>
      <c r="S72">
        <v>454368</v>
      </c>
      <c r="T72">
        <v>398981</v>
      </c>
      <c r="U72">
        <v>463986</v>
      </c>
      <c r="X72">
        <v>4</v>
      </c>
      <c r="Y72">
        <v>584923</v>
      </c>
      <c r="Z72">
        <v>679021</v>
      </c>
      <c r="AA72">
        <v>596246</v>
      </c>
      <c r="AB72">
        <v>694253</v>
      </c>
    </row>
    <row r="73" spans="2:28" x14ac:dyDescent="0.25">
      <c r="C73">
        <v>5</v>
      </c>
      <c r="D73">
        <v>45047</v>
      </c>
      <c r="E73">
        <v>50856</v>
      </c>
      <c r="F73">
        <v>44339</v>
      </c>
      <c r="G73">
        <v>50410</v>
      </c>
      <c r="J73">
        <v>5</v>
      </c>
      <c r="K73">
        <v>198786</v>
      </c>
      <c r="L73">
        <v>229617</v>
      </c>
      <c r="M73">
        <v>201277</v>
      </c>
      <c r="N73">
        <v>233528</v>
      </c>
      <c r="Q73">
        <v>5</v>
      </c>
      <c r="R73">
        <v>391961</v>
      </c>
      <c r="S73">
        <v>454515</v>
      </c>
      <c r="T73">
        <v>399077</v>
      </c>
      <c r="U73">
        <v>463891</v>
      </c>
      <c r="X73">
        <v>5</v>
      </c>
      <c r="Y73">
        <v>584988</v>
      </c>
      <c r="Z73">
        <v>679050</v>
      </c>
      <c r="AA73">
        <v>596433</v>
      </c>
      <c r="AB73">
        <v>694410</v>
      </c>
    </row>
    <row r="74" spans="2:28" x14ac:dyDescent="0.25">
      <c r="C74">
        <v>6</v>
      </c>
      <c r="D74">
        <v>45051</v>
      </c>
      <c r="E74">
        <v>50856</v>
      </c>
      <c r="F74">
        <v>44329</v>
      </c>
      <c r="G74">
        <v>50436</v>
      </c>
      <c r="J74">
        <v>6</v>
      </c>
      <c r="K74">
        <v>198816</v>
      </c>
      <c r="L74">
        <v>229680</v>
      </c>
      <c r="M74">
        <v>201367</v>
      </c>
      <c r="N74">
        <v>233483</v>
      </c>
      <c r="Q74">
        <v>6</v>
      </c>
      <c r="R74">
        <v>391795</v>
      </c>
      <c r="S74">
        <v>454591</v>
      </c>
      <c r="T74">
        <v>398929</v>
      </c>
      <c r="U74">
        <v>463805</v>
      </c>
      <c r="X74">
        <v>6</v>
      </c>
      <c r="Y74">
        <v>584794</v>
      </c>
      <c r="Z74">
        <v>678982</v>
      </c>
      <c r="AA74">
        <v>596249</v>
      </c>
      <c r="AB74">
        <v>694207</v>
      </c>
    </row>
    <row r="75" spans="2:28" x14ac:dyDescent="0.25">
      <c r="C75">
        <v>7</v>
      </c>
      <c r="D75">
        <v>45055</v>
      </c>
      <c r="E75">
        <v>50838</v>
      </c>
      <c r="F75">
        <v>44327</v>
      </c>
      <c r="G75">
        <v>50424</v>
      </c>
      <c r="J75">
        <v>7</v>
      </c>
      <c r="K75">
        <v>198747</v>
      </c>
      <c r="L75">
        <v>229628</v>
      </c>
      <c r="M75">
        <v>201433</v>
      </c>
      <c r="N75">
        <v>233422</v>
      </c>
      <c r="Q75">
        <v>7</v>
      </c>
      <c r="R75">
        <v>391966</v>
      </c>
      <c r="S75">
        <v>454488</v>
      </c>
      <c r="T75">
        <v>399062</v>
      </c>
      <c r="U75">
        <v>464005</v>
      </c>
      <c r="X75">
        <v>7</v>
      </c>
      <c r="Y75">
        <v>584891</v>
      </c>
      <c r="Z75">
        <v>679141</v>
      </c>
      <c r="AA75">
        <v>596517</v>
      </c>
      <c r="AB75">
        <v>694230</v>
      </c>
    </row>
    <row r="76" spans="2:28" x14ac:dyDescent="0.25">
      <c r="C76">
        <v>8</v>
      </c>
      <c r="D76">
        <v>45044</v>
      </c>
      <c r="E76">
        <v>50855</v>
      </c>
      <c r="F76">
        <v>44299</v>
      </c>
      <c r="G76">
        <v>50411</v>
      </c>
      <c r="J76">
        <v>8</v>
      </c>
      <c r="K76">
        <v>198680</v>
      </c>
      <c r="L76">
        <v>229651</v>
      </c>
      <c r="M76">
        <v>201439</v>
      </c>
      <c r="N76">
        <v>233458</v>
      </c>
      <c r="Q76">
        <v>8</v>
      </c>
      <c r="R76">
        <v>391949</v>
      </c>
      <c r="S76">
        <v>454404</v>
      </c>
      <c r="T76">
        <v>398892</v>
      </c>
      <c r="U76">
        <v>463878</v>
      </c>
      <c r="X76">
        <v>8</v>
      </c>
      <c r="Y76">
        <v>584665</v>
      </c>
      <c r="Z76">
        <v>679091</v>
      </c>
      <c r="AA76">
        <v>596703</v>
      </c>
      <c r="AB76">
        <v>694136</v>
      </c>
    </row>
    <row r="77" spans="2:28" x14ac:dyDescent="0.25">
      <c r="C77">
        <v>9</v>
      </c>
      <c r="D77">
        <v>45048</v>
      </c>
      <c r="E77">
        <v>50867</v>
      </c>
      <c r="F77">
        <v>44360</v>
      </c>
      <c r="G77">
        <v>50432</v>
      </c>
      <c r="J77">
        <v>9</v>
      </c>
      <c r="K77">
        <v>198734</v>
      </c>
      <c r="L77">
        <v>229678</v>
      </c>
      <c r="M77">
        <v>201384</v>
      </c>
      <c r="N77">
        <v>233460</v>
      </c>
      <c r="Q77">
        <v>9</v>
      </c>
      <c r="R77">
        <v>391825</v>
      </c>
      <c r="S77">
        <v>454552</v>
      </c>
      <c r="T77">
        <v>399022</v>
      </c>
      <c r="U77">
        <v>463883</v>
      </c>
      <c r="X77">
        <v>9</v>
      </c>
      <c r="Y77">
        <v>585072</v>
      </c>
      <c r="Z77">
        <v>679064</v>
      </c>
      <c r="AA77">
        <v>596563</v>
      </c>
      <c r="AB77">
        <v>694309</v>
      </c>
    </row>
    <row r="78" spans="2:28" x14ac:dyDescent="0.25">
      <c r="C78">
        <v>10</v>
      </c>
      <c r="D78">
        <v>45047</v>
      </c>
      <c r="E78">
        <v>50849</v>
      </c>
      <c r="F78">
        <v>44291</v>
      </c>
      <c r="G78">
        <v>50392</v>
      </c>
      <c r="J78">
        <v>10</v>
      </c>
      <c r="K78">
        <v>198783</v>
      </c>
      <c r="L78">
        <v>229570</v>
      </c>
      <c r="M78">
        <v>201431</v>
      </c>
      <c r="N78">
        <v>233453</v>
      </c>
      <c r="Q78">
        <v>10</v>
      </c>
      <c r="R78">
        <v>391922</v>
      </c>
      <c r="S78">
        <v>454535</v>
      </c>
      <c r="T78">
        <v>398846</v>
      </c>
      <c r="U78">
        <v>463866</v>
      </c>
      <c r="X78">
        <v>10</v>
      </c>
      <c r="Y78">
        <v>584694</v>
      </c>
      <c r="Z78">
        <v>679258</v>
      </c>
      <c r="AA78">
        <v>596349</v>
      </c>
      <c r="AB78">
        <v>693908</v>
      </c>
    </row>
    <row r="80" spans="2:28" x14ac:dyDescent="0.25">
      <c r="B80" s="1" t="s">
        <v>166</v>
      </c>
      <c r="D80">
        <f>AVERAGE(D69:D78)</f>
        <v>45048.3</v>
      </c>
      <c r="E80">
        <f>AVERAGE(E69:E78)</f>
        <v>50854.6</v>
      </c>
      <c r="F80">
        <f>AVERAGE(F69:F78)</f>
        <v>44323.6</v>
      </c>
      <c r="G80">
        <f>AVERAGE(G69:G78)</f>
        <v>50417.8</v>
      </c>
      <c r="K80">
        <f>AVERAGE(K69:K78)</f>
        <v>198761.2</v>
      </c>
      <c r="L80">
        <f>AVERAGE(L69:L78)</f>
        <v>229633.2</v>
      </c>
      <c r="M80">
        <f>AVERAGE(M69:M78)</f>
        <v>201348.1</v>
      </c>
      <c r="N80">
        <f>AVERAGE(N69:N78)</f>
        <v>233476.8</v>
      </c>
      <c r="R80">
        <f>AVERAGE(R69:R78)</f>
        <v>391917.3</v>
      </c>
      <c r="S80">
        <f>AVERAGE(S69:S78)</f>
        <v>454450.9</v>
      </c>
      <c r="T80">
        <f>AVERAGE(T69:T78)</f>
        <v>398964.5</v>
      </c>
      <c r="U80">
        <f>AVERAGE(U69:U78)</f>
        <v>463875.9</v>
      </c>
      <c r="Y80">
        <f>AVERAGE(Y69:Y78)</f>
        <v>584896.19999999995</v>
      </c>
      <c r="Z80">
        <f>AVERAGE(Z69:Z78)</f>
        <v>679078.5</v>
      </c>
      <c r="AA80">
        <f>AVERAGE(AA69:AA78)</f>
        <v>596421.1</v>
      </c>
      <c r="AB80">
        <f>AVERAGE(AB69:AB78)</f>
        <v>694214.3</v>
      </c>
    </row>
    <row r="82" spans="2:28" x14ac:dyDescent="0.25">
      <c r="B82" t="s">
        <v>177</v>
      </c>
      <c r="C82" t="s">
        <v>178</v>
      </c>
    </row>
    <row r="83" spans="2:28" x14ac:dyDescent="0.25">
      <c r="B83" t="s">
        <v>33</v>
      </c>
      <c r="C83" s="6" t="s">
        <v>164</v>
      </c>
      <c r="D83" s="5" t="s">
        <v>96</v>
      </c>
      <c r="F83" s="5" t="s">
        <v>97</v>
      </c>
      <c r="J83" s="6" t="s">
        <v>26</v>
      </c>
      <c r="K83" s="5" t="s">
        <v>96</v>
      </c>
      <c r="M83" s="5" t="s">
        <v>97</v>
      </c>
      <c r="Q83" s="6" t="s">
        <v>1</v>
      </c>
      <c r="R83" s="5" t="s">
        <v>96</v>
      </c>
      <c r="T83" s="5" t="s">
        <v>97</v>
      </c>
      <c r="X83" s="6" t="s">
        <v>165</v>
      </c>
      <c r="Y83" s="5" t="s">
        <v>96</v>
      </c>
      <c r="AA83" s="5" t="s">
        <v>97</v>
      </c>
    </row>
    <row r="84" spans="2:28" x14ac:dyDescent="0.25">
      <c r="C84" t="s">
        <v>5</v>
      </c>
      <c r="D84" s="5" t="s">
        <v>3</v>
      </c>
      <c r="E84" s="5" t="s">
        <v>4</v>
      </c>
      <c r="F84" s="5" t="s">
        <v>3</v>
      </c>
      <c r="G84" s="5" t="s">
        <v>4</v>
      </c>
      <c r="J84" t="s">
        <v>5</v>
      </c>
      <c r="K84" s="5" t="s">
        <v>3</v>
      </c>
      <c r="L84" s="5" t="s">
        <v>4</v>
      </c>
      <c r="M84" s="5" t="s">
        <v>3</v>
      </c>
      <c r="N84" s="5" t="s">
        <v>4</v>
      </c>
      <c r="Q84" t="s">
        <v>5</v>
      </c>
      <c r="R84" s="5" t="s">
        <v>3</v>
      </c>
      <c r="S84" s="5" t="s">
        <v>4</v>
      </c>
      <c r="T84" s="5" t="s">
        <v>3</v>
      </c>
      <c r="U84" s="5" t="s">
        <v>4</v>
      </c>
      <c r="X84" t="s">
        <v>5</v>
      </c>
      <c r="Y84" s="5" t="s">
        <v>3</v>
      </c>
      <c r="Z84" s="5" t="s">
        <v>4</v>
      </c>
      <c r="AA84" s="5" t="s">
        <v>3</v>
      </c>
      <c r="AB84" s="5" t="s">
        <v>4</v>
      </c>
    </row>
    <row r="85" spans="2:28" x14ac:dyDescent="0.25">
      <c r="C85" s="5">
        <v>1</v>
      </c>
      <c r="D85">
        <v>10270</v>
      </c>
      <c r="E85">
        <v>10246</v>
      </c>
      <c r="F85">
        <v>8858</v>
      </c>
      <c r="G85">
        <v>8925</v>
      </c>
      <c r="J85" s="5">
        <v>1</v>
      </c>
      <c r="K85">
        <v>25074</v>
      </c>
      <c r="L85">
        <v>27000</v>
      </c>
      <c r="M85">
        <v>24048</v>
      </c>
      <c r="N85">
        <v>26179</v>
      </c>
      <c r="Q85" s="5">
        <v>1</v>
      </c>
      <c r="R85">
        <v>45101</v>
      </c>
      <c r="S85">
        <v>49494</v>
      </c>
      <c r="T85">
        <v>44673</v>
      </c>
      <c r="U85">
        <v>49332</v>
      </c>
      <c r="X85" s="5">
        <v>1</v>
      </c>
      <c r="Y85">
        <v>65127</v>
      </c>
      <c r="Z85">
        <v>72019</v>
      </c>
      <c r="AA85">
        <v>65286</v>
      </c>
      <c r="AB85">
        <v>72558</v>
      </c>
    </row>
    <row r="86" spans="2:28" x14ac:dyDescent="0.25">
      <c r="C86" s="5">
        <v>2</v>
      </c>
      <c r="D86">
        <v>10266</v>
      </c>
      <c r="E86">
        <v>10272</v>
      </c>
      <c r="F86">
        <v>8854</v>
      </c>
      <c r="G86">
        <v>8922</v>
      </c>
      <c r="J86" s="5">
        <v>2</v>
      </c>
      <c r="K86">
        <v>25084</v>
      </c>
      <c r="L86">
        <v>26992</v>
      </c>
      <c r="M86">
        <v>24102</v>
      </c>
      <c r="N86">
        <v>26130</v>
      </c>
      <c r="Q86" s="5">
        <v>2</v>
      </c>
      <c r="R86">
        <v>45153</v>
      </c>
      <c r="S86">
        <v>49479</v>
      </c>
      <c r="T86">
        <v>44424</v>
      </c>
      <c r="U86">
        <v>49457</v>
      </c>
      <c r="X86" s="5">
        <v>2</v>
      </c>
      <c r="Y86">
        <v>65145</v>
      </c>
      <c r="Z86">
        <v>72359</v>
      </c>
      <c r="AA86">
        <v>65152</v>
      </c>
      <c r="AB86">
        <v>72659</v>
      </c>
    </row>
    <row r="87" spans="2:28" x14ac:dyDescent="0.25">
      <c r="C87" s="5">
        <v>3</v>
      </c>
      <c r="D87">
        <v>10271</v>
      </c>
      <c r="E87">
        <v>10245</v>
      </c>
      <c r="F87">
        <v>8858</v>
      </c>
      <c r="G87">
        <v>8914</v>
      </c>
      <c r="J87" s="5">
        <v>3</v>
      </c>
      <c r="K87">
        <v>25066</v>
      </c>
      <c r="L87">
        <v>26989</v>
      </c>
      <c r="M87">
        <v>24086</v>
      </c>
      <c r="N87">
        <v>26129</v>
      </c>
      <c r="Q87" s="5">
        <v>3</v>
      </c>
      <c r="R87">
        <v>45033</v>
      </c>
      <c r="S87">
        <v>49622</v>
      </c>
      <c r="T87">
        <v>44506</v>
      </c>
      <c r="U87">
        <v>49440</v>
      </c>
      <c r="X87" s="5">
        <v>3</v>
      </c>
      <c r="Y87">
        <v>65077</v>
      </c>
      <c r="Z87">
        <v>72266</v>
      </c>
      <c r="AA87">
        <v>65047</v>
      </c>
      <c r="AB87">
        <v>72682</v>
      </c>
    </row>
    <row r="88" spans="2:28" x14ac:dyDescent="0.25">
      <c r="C88" s="5">
        <v>4</v>
      </c>
      <c r="D88">
        <v>10293</v>
      </c>
      <c r="E88">
        <v>10245</v>
      </c>
      <c r="F88">
        <v>8825</v>
      </c>
      <c r="G88">
        <v>8921</v>
      </c>
      <c r="J88" s="5">
        <v>4</v>
      </c>
      <c r="K88">
        <v>25082</v>
      </c>
      <c r="L88">
        <v>26942</v>
      </c>
      <c r="M88">
        <v>24037</v>
      </c>
      <c r="N88">
        <v>26117</v>
      </c>
      <c r="Q88" s="5">
        <v>4</v>
      </c>
      <c r="R88">
        <v>45061</v>
      </c>
      <c r="S88">
        <v>49577</v>
      </c>
      <c r="T88">
        <v>44490</v>
      </c>
      <c r="U88">
        <v>49248</v>
      </c>
      <c r="X88" s="5">
        <v>4</v>
      </c>
      <c r="Y88">
        <v>65034</v>
      </c>
      <c r="Z88">
        <v>72294</v>
      </c>
      <c r="AA88">
        <v>65223</v>
      </c>
      <c r="AB88">
        <v>72665</v>
      </c>
    </row>
    <row r="89" spans="2:28" x14ac:dyDescent="0.25">
      <c r="C89" s="5">
        <v>5</v>
      </c>
      <c r="D89">
        <v>10295</v>
      </c>
      <c r="E89">
        <v>10244</v>
      </c>
      <c r="F89">
        <v>8852</v>
      </c>
      <c r="G89">
        <v>8925</v>
      </c>
      <c r="J89" s="5">
        <v>5</v>
      </c>
      <c r="K89">
        <v>25094</v>
      </c>
      <c r="L89">
        <v>27001</v>
      </c>
      <c r="M89">
        <v>24064</v>
      </c>
      <c r="N89">
        <v>26113</v>
      </c>
      <c r="Q89" s="5">
        <v>5</v>
      </c>
      <c r="R89">
        <v>45031</v>
      </c>
      <c r="S89">
        <v>49511</v>
      </c>
      <c r="T89">
        <v>44350</v>
      </c>
      <c r="U89">
        <v>49365</v>
      </c>
      <c r="X89" s="5">
        <v>5</v>
      </c>
      <c r="Y89">
        <v>65019</v>
      </c>
      <c r="Z89">
        <v>72268</v>
      </c>
      <c r="AA89">
        <v>65028</v>
      </c>
      <c r="AB89">
        <v>72475</v>
      </c>
    </row>
    <row r="90" spans="2:28" x14ac:dyDescent="0.25">
      <c r="C90" s="5">
        <v>6</v>
      </c>
      <c r="D90">
        <v>10297</v>
      </c>
      <c r="E90">
        <v>10245</v>
      </c>
      <c r="F90">
        <v>8855</v>
      </c>
      <c r="G90">
        <v>8921</v>
      </c>
      <c r="J90" s="5">
        <v>6</v>
      </c>
      <c r="K90">
        <v>25101</v>
      </c>
      <c r="L90">
        <v>26970</v>
      </c>
      <c r="M90">
        <v>24076</v>
      </c>
      <c r="N90">
        <v>26152</v>
      </c>
      <c r="Q90" s="5">
        <v>6</v>
      </c>
      <c r="R90">
        <v>45071</v>
      </c>
      <c r="S90">
        <v>49506</v>
      </c>
      <c r="T90">
        <v>44544</v>
      </c>
      <c r="U90">
        <v>49311</v>
      </c>
      <c r="X90" s="5">
        <v>6</v>
      </c>
      <c r="Y90">
        <v>65035</v>
      </c>
      <c r="Z90">
        <v>72390</v>
      </c>
      <c r="AA90">
        <v>65110</v>
      </c>
      <c r="AB90">
        <v>72971</v>
      </c>
    </row>
    <row r="91" spans="2:28" x14ac:dyDescent="0.25">
      <c r="C91" s="5">
        <v>7</v>
      </c>
      <c r="D91">
        <v>10267</v>
      </c>
      <c r="E91">
        <v>10245</v>
      </c>
      <c r="F91">
        <v>8852</v>
      </c>
      <c r="G91">
        <v>8914</v>
      </c>
      <c r="J91" s="5">
        <v>7</v>
      </c>
      <c r="K91">
        <v>25062</v>
      </c>
      <c r="L91">
        <v>26936</v>
      </c>
      <c r="M91">
        <v>24049</v>
      </c>
      <c r="N91">
        <v>26142</v>
      </c>
      <c r="Q91" s="5">
        <v>7</v>
      </c>
      <c r="R91">
        <v>44873</v>
      </c>
      <c r="S91">
        <v>49485</v>
      </c>
      <c r="T91">
        <v>44602</v>
      </c>
      <c r="U91">
        <v>49370</v>
      </c>
      <c r="X91" s="5">
        <v>7</v>
      </c>
      <c r="Y91">
        <v>65090</v>
      </c>
      <c r="Z91">
        <v>72216</v>
      </c>
      <c r="AA91">
        <v>64990</v>
      </c>
      <c r="AB91">
        <v>72782</v>
      </c>
    </row>
    <row r="92" spans="2:28" x14ac:dyDescent="0.25">
      <c r="C92" s="5">
        <v>8</v>
      </c>
      <c r="D92">
        <v>10272</v>
      </c>
      <c r="E92">
        <v>10245</v>
      </c>
      <c r="F92">
        <v>8854</v>
      </c>
      <c r="G92">
        <v>8919</v>
      </c>
      <c r="J92" s="5">
        <v>8</v>
      </c>
      <c r="K92">
        <v>25069</v>
      </c>
      <c r="L92">
        <v>26971</v>
      </c>
      <c r="M92">
        <v>24127</v>
      </c>
      <c r="N92">
        <v>26100</v>
      </c>
      <c r="Q92" s="5">
        <v>8</v>
      </c>
      <c r="R92">
        <v>45130</v>
      </c>
      <c r="S92">
        <v>49536</v>
      </c>
      <c r="T92">
        <v>44743</v>
      </c>
      <c r="U92">
        <v>49254</v>
      </c>
      <c r="X92" s="5">
        <v>8</v>
      </c>
      <c r="Y92">
        <v>65107</v>
      </c>
      <c r="Z92">
        <v>72341</v>
      </c>
      <c r="AA92">
        <v>65048</v>
      </c>
      <c r="AB92">
        <v>72820</v>
      </c>
    </row>
    <row r="93" spans="2:28" x14ac:dyDescent="0.25">
      <c r="C93" s="5">
        <v>9</v>
      </c>
      <c r="D93">
        <v>10272</v>
      </c>
      <c r="E93">
        <v>10249</v>
      </c>
      <c r="F93">
        <v>8828</v>
      </c>
      <c r="G93">
        <v>8923</v>
      </c>
      <c r="J93" s="5">
        <v>9</v>
      </c>
      <c r="K93">
        <v>25077</v>
      </c>
      <c r="L93">
        <v>26956</v>
      </c>
      <c r="M93">
        <v>24046</v>
      </c>
      <c r="N93">
        <v>26180</v>
      </c>
      <c r="Q93" s="5">
        <v>9</v>
      </c>
      <c r="R93">
        <v>45080</v>
      </c>
      <c r="S93">
        <v>49417</v>
      </c>
      <c r="T93">
        <v>44701</v>
      </c>
      <c r="U93">
        <v>49399</v>
      </c>
      <c r="X93" s="5">
        <v>9</v>
      </c>
      <c r="Y93">
        <v>65062</v>
      </c>
      <c r="Z93">
        <v>72344</v>
      </c>
      <c r="AA93">
        <v>65146</v>
      </c>
      <c r="AB93">
        <v>72988</v>
      </c>
    </row>
    <row r="94" spans="2:28" x14ac:dyDescent="0.25">
      <c r="C94" s="5">
        <v>10</v>
      </c>
      <c r="D94">
        <v>10270</v>
      </c>
      <c r="E94">
        <v>10241</v>
      </c>
      <c r="F94">
        <v>8855</v>
      </c>
      <c r="G94">
        <v>8891</v>
      </c>
      <c r="J94" s="5">
        <v>10</v>
      </c>
      <c r="K94">
        <v>25078</v>
      </c>
      <c r="L94">
        <v>26978</v>
      </c>
      <c r="M94">
        <v>24081</v>
      </c>
      <c r="N94">
        <v>26217</v>
      </c>
      <c r="Q94" s="5">
        <v>10</v>
      </c>
      <c r="R94">
        <v>45017</v>
      </c>
      <c r="S94">
        <v>49512</v>
      </c>
      <c r="T94">
        <v>44680</v>
      </c>
      <c r="U94">
        <v>49440</v>
      </c>
      <c r="X94" s="5">
        <v>10</v>
      </c>
      <c r="Y94">
        <v>65151</v>
      </c>
      <c r="Z94">
        <v>72347</v>
      </c>
      <c r="AA94">
        <v>65383</v>
      </c>
      <c r="AB94">
        <v>72675</v>
      </c>
    </row>
    <row r="96" spans="2:28" x14ac:dyDescent="0.25">
      <c r="B96" s="1" t="s">
        <v>166</v>
      </c>
      <c r="D96">
        <f>AVERAGE(D85:D94)</f>
        <v>10277.299999999999</v>
      </c>
      <c r="E96">
        <f>AVERAGE(E85:E94)</f>
        <v>10247.700000000001</v>
      </c>
      <c r="F96">
        <f>AVERAGE(F85:F94)</f>
        <v>8849.1</v>
      </c>
      <c r="G96">
        <f>AVERAGE(G85:G94)</f>
        <v>8917.5</v>
      </c>
      <c r="K96">
        <f>AVERAGE(K85:K94)</f>
        <v>25078.7</v>
      </c>
      <c r="L96">
        <f>AVERAGE(L85:L94)</f>
        <v>26973.5</v>
      </c>
      <c r="M96">
        <f>AVERAGE(M85:M94)</f>
        <v>24071.599999999999</v>
      </c>
      <c r="N96">
        <f>AVERAGE(N85:N94)</f>
        <v>26145.9</v>
      </c>
      <c r="R96">
        <f>AVERAGE(R85:R94)</f>
        <v>45055</v>
      </c>
      <c r="S96">
        <f>AVERAGE(S85:S94)</f>
        <v>49513.9</v>
      </c>
      <c r="T96">
        <f>AVERAGE(T85:T94)</f>
        <v>44571.3</v>
      </c>
      <c r="U96">
        <f>AVERAGE(U85:U94)</f>
        <v>49361.599999999999</v>
      </c>
      <c r="Y96">
        <f>AVERAGE(Y85:Y94)</f>
        <v>65084.7</v>
      </c>
      <c r="Z96">
        <f>AVERAGE(Z85:Z94)</f>
        <v>72284.399999999994</v>
      </c>
      <c r="AA96">
        <f>AVERAGE(AA85:AA94)</f>
        <v>65141.3</v>
      </c>
      <c r="AB96">
        <f>AVERAGE(AB85:AB94)</f>
        <v>72727.5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A096-D3C7-4D8F-9AA2-1D5E4DEB070E}">
  <dimension ref="A1:AK42"/>
  <sheetViews>
    <sheetView topLeftCell="A7" workbookViewId="0">
      <selection activeCell="B4" sqref="B4:B42"/>
    </sheetView>
  </sheetViews>
  <sheetFormatPr baseColWidth="10" defaultRowHeight="15" x14ac:dyDescent="0.25"/>
  <cols>
    <col min="2" max="2" width="20.5703125" customWidth="1"/>
    <col min="3" max="3" width="19.42578125" customWidth="1"/>
    <col min="4" max="4" width="14.7109375" customWidth="1"/>
    <col min="5" max="5" width="11.140625" customWidth="1"/>
    <col min="6" max="6" width="19" customWidth="1"/>
    <col min="8" max="8" width="14.7109375" customWidth="1"/>
  </cols>
  <sheetData>
    <row r="1" spans="1:37" x14ac:dyDescent="0.25">
      <c r="A1" t="s">
        <v>98</v>
      </c>
    </row>
    <row r="2" spans="1:37" x14ac:dyDescent="0.25">
      <c r="D2" s="5" t="s">
        <v>179</v>
      </c>
      <c r="H2" s="5" t="s">
        <v>216</v>
      </c>
    </row>
    <row r="3" spans="1:37" x14ac:dyDescent="0.25">
      <c r="B3" s="5" t="s">
        <v>34</v>
      </c>
      <c r="C3" s="5" t="s">
        <v>217</v>
      </c>
      <c r="D3" s="5" t="s">
        <v>181</v>
      </c>
      <c r="E3" s="5" t="s">
        <v>180</v>
      </c>
      <c r="F3" s="5" t="s">
        <v>224</v>
      </c>
      <c r="G3" s="5" t="s">
        <v>3</v>
      </c>
      <c r="H3" s="5" t="s">
        <v>183</v>
      </c>
      <c r="I3" s="5" t="s">
        <v>184</v>
      </c>
      <c r="J3" s="5" t="s">
        <v>185</v>
      </c>
      <c r="K3" s="5" t="s">
        <v>186</v>
      </c>
      <c r="L3" s="5" t="s">
        <v>187</v>
      </c>
      <c r="M3" s="5" t="s">
        <v>188</v>
      </c>
      <c r="N3" s="5" t="s">
        <v>189</v>
      </c>
      <c r="O3" s="5" t="s">
        <v>190</v>
      </c>
      <c r="P3" s="5" t="s">
        <v>191</v>
      </c>
      <c r="Q3" s="5" t="s">
        <v>164</v>
      </c>
      <c r="R3" s="5" t="s">
        <v>192</v>
      </c>
      <c r="S3" s="5" t="s">
        <v>193</v>
      </c>
      <c r="T3" s="5" t="s">
        <v>194</v>
      </c>
      <c r="U3" s="5" t="s">
        <v>195</v>
      </c>
      <c r="V3" s="5" t="s">
        <v>26</v>
      </c>
      <c r="W3" s="5" t="s">
        <v>196</v>
      </c>
      <c r="X3" s="5" t="s">
        <v>197</v>
      </c>
      <c r="Y3" s="5" t="s">
        <v>198</v>
      </c>
      <c r="Z3" s="5" t="s">
        <v>199</v>
      </c>
      <c r="AA3" s="5" t="s">
        <v>1</v>
      </c>
      <c r="AB3" s="5" t="s">
        <v>200</v>
      </c>
      <c r="AC3" s="5" t="s">
        <v>201</v>
      </c>
      <c r="AD3" s="5" t="s">
        <v>202</v>
      </c>
      <c r="AE3" s="5" t="s">
        <v>203</v>
      </c>
      <c r="AF3" s="5" t="s">
        <v>165</v>
      </c>
      <c r="AG3" s="5" t="s">
        <v>204</v>
      </c>
      <c r="AH3" s="5" t="s">
        <v>205</v>
      </c>
      <c r="AI3" s="5" t="s">
        <v>206</v>
      </c>
      <c r="AJ3" s="5" t="s">
        <v>207</v>
      </c>
      <c r="AK3" s="5" t="s">
        <v>208</v>
      </c>
    </row>
    <row r="4" spans="1:37" x14ac:dyDescent="0.25">
      <c r="B4" s="8" t="s">
        <v>45</v>
      </c>
      <c r="C4" t="s">
        <v>223</v>
      </c>
      <c r="D4" s="4" t="s">
        <v>182</v>
      </c>
      <c r="G4" s="4" t="s">
        <v>221</v>
      </c>
      <c r="H4">
        <v>50</v>
      </c>
      <c r="I4">
        <v>52</v>
      </c>
      <c r="J4">
        <v>53</v>
      </c>
      <c r="K4">
        <v>53</v>
      </c>
      <c r="L4">
        <v>55</v>
      </c>
      <c r="M4">
        <v>56</v>
      </c>
      <c r="N4">
        <v>58</v>
      </c>
      <c r="O4">
        <v>59</v>
      </c>
      <c r="P4">
        <v>60</v>
      </c>
      <c r="Q4">
        <v>61</v>
      </c>
      <c r="R4">
        <v>67</v>
      </c>
      <c r="S4">
        <v>71</v>
      </c>
      <c r="T4">
        <v>86</v>
      </c>
      <c r="U4">
        <v>97</v>
      </c>
      <c r="V4">
        <v>109</v>
      </c>
      <c r="W4">
        <v>119</v>
      </c>
      <c r="X4">
        <v>130</v>
      </c>
      <c r="Y4">
        <v>141</v>
      </c>
      <c r="Z4">
        <v>152</v>
      </c>
      <c r="AA4">
        <v>163</v>
      </c>
      <c r="AB4">
        <v>174</v>
      </c>
      <c r="AC4">
        <v>185</v>
      </c>
      <c r="AD4">
        <v>196</v>
      </c>
      <c r="AE4">
        <v>207</v>
      </c>
      <c r="AF4">
        <v>218</v>
      </c>
      <c r="AG4">
        <v>228</v>
      </c>
      <c r="AH4">
        <v>239</v>
      </c>
      <c r="AI4">
        <v>251</v>
      </c>
      <c r="AJ4">
        <v>262</v>
      </c>
      <c r="AK4">
        <v>272</v>
      </c>
    </row>
    <row r="5" spans="1:37" x14ac:dyDescent="0.25">
      <c r="B5" s="8" t="s">
        <v>50</v>
      </c>
      <c r="C5" t="s">
        <v>218</v>
      </c>
      <c r="D5" s="4" t="s">
        <v>182</v>
      </c>
      <c r="H5">
        <v>48</v>
      </c>
      <c r="I5">
        <v>50</v>
      </c>
      <c r="J5">
        <v>53</v>
      </c>
      <c r="K5">
        <v>55</v>
      </c>
      <c r="L5">
        <v>56</v>
      </c>
      <c r="M5">
        <v>59</v>
      </c>
      <c r="N5">
        <v>61</v>
      </c>
      <c r="O5">
        <v>63</v>
      </c>
      <c r="P5">
        <v>65</v>
      </c>
      <c r="Q5">
        <v>67</v>
      </c>
      <c r="R5">
        <v>81</v>
      </c>
      <c r="S5">
        <v>90</v>
      </c>
      <c r="T5">
        <v>111</v>
      </c>
      <c r="U5">
        <v>132</v>
      </c>
      <c r="V5">
        <v>179</v>
      </c>
      <c r="W5">
        <v>172</v>
      </c>
      <c r="X5">
        <v>193</v>
      </c>
      <c r="Y5">
        <v>213</v>
      </c>
      <c r="Z5">
        <v>234</v>
      </c>
      <c r="AA5">
        <v>254</v>
      </c>
      <c r="AB5">
        <v>273</v>
      </c>
      <c r="AC5">
        <v>294</v>
      </c>
      <c r="AD5">
        <v>341</v>
      </c>
      <c r="AE5">
        <v>362</v>
      </c>
      <c r="AF5">
        <v>355</v>
      </c>
      <c r="AG5">
        <v>375</v>
      </c>
      <c r="AH5">
        <v>396</v>
      </c>
      <c r="AI5">
        <v>442</v>
      </c>
      <c r="AJ5">
        <v>436</v>
      </c>
      <c r="AK5">
        <v>484</v>
      </c>
    </row>
    <row r="6" spans="1:37" x14ac:dyDescent="0.25">
      <c r="B6" s="8" t="s">
        <v>56</v>
      </c>
      <c r="C6" t="s">
        <v>218</v>
      </c>
      <c r="D6" s="4" t="s">
        <v>182</v>
      </c>
      <c r="H6">
        <v>172</v>
      </c>
      <c r="I6">
        <v>181</v>
      </c>
      <c r="J6">
        <v>190</v>
      </c>
      <c r="K6">
        <v>199</v>
      </c>
      <c r="L6">
        <v>208</v>
      </c>
      <c r="M6">
        <v>245</v>
      </c>
      <c r="N6">
        <v>257</v>
      </c>
      <c r="O6">
        <v>265</v>
      </c>
      <c r="P6">
        <v>247</v>
      </c>
      <c r="Q6">
        <v>284</v>
      </c>
      <c r="R6">
        <v>302</v>
      </c>
      <c r="S6">
        <v>347</v>
      </c>
      <c r="T6">
        <v>438</v>
      </c>
      <c r="U6">
        <v>528</v>
      </c>
      <c r="V6">
        <v>618</v>
      </c>
      <c r="W6">
        <v>737</v>
      </c>
      <c r="X6">
        <v>800</v>
      </c>
      <c r="Y6">
        <v>919</v>
      </c>
      <c r="Z6">
        <v>1009</v>
      </c>
      <c r="AA6">
        <v>1099</v>
      </c>
      <c r="AB6">
        <v>1190</v>
      </c>
      <c r="AC6">
        <v>1281</v>
      </c>
      <c r="AD6">
        <v>1371</v>
      </c>
      <c r="AE6">
        <v>1462</v>
      </c>
      <c r="AF6">
        <v>1579</v>
      </c>
      <c r="AG6">
        <v>1671</v>
      </c>
      <c r="AH6">
        <v>1762</v>
      </c>
      <c r="AI6">
        <v>1850</v>
      </c>
      <c r="AJ6">
        <v>1941</v>
      </c>
      <c r="AK6">
        <v>2032</v>
      </c>
    </row>
    <row r="7" spans="1:37" x14ac:dyDescent="0.25">
      <c r="B7" s="8" t="s">
        <v>43</v>
      </c>
      <c r="C7" t="s">
        <v>218</v>
      </c>
      <c r="D7" s="4" t="s">
        <v>182</v>
      </c>
      <c r="G7" s="4" t="s">
        <v>182</v>
      </c>
      <c r="H7">
        <v>60</v>
      </c>
      <c r="I7">
        <v>63</v>
      </c>
      <c r="J7">
        <v>65</v>
      </c>
      <c r="K7">
        <v>68</v>
      </c>
      <c r="L7">
        <v>70</v>
      </c>
      <c r="M7">
        <v>73</v>
      </c>
      <c r="N7">
        <v>76</v>
      </c>
      <c r="O7">
        <v>78</v>
      </c>
      <c r="P7">
        <v>82</v>
      </c>
      <c r="Q7">
        <v>84</v>
      </c>
      <c r="R7">
        <v>98</v>
      </c>
      <c r="S7">
        <v>143</v>
      </c>
      <c r="T7">
        <v>137</v>
      </c>
      <c r="U7">
        <v>160</v>
      </c>
      <c r="V7">
        <v>190</v>
      </c>
      <c r="W7">
        <v>252</v>
      </c>
      <c r="X7">
        <v>243</v>
      </c>
      <c r="Y7">
        <v>297</v>
      </c>
      <c r="Z7">
        <v>296</v>
      </c>
      <c r="AA7">
        <v>323</v>
      </c>
      <c r="AB7">
        <v>349</v>
      </c>
      <c r="AC7">
        <v>403</v>
      </c>
      <c r="AD7">
        <v>402</v>
      </c>
      <c r="AE7">
        <v>429</v>
      </c>
      <c r="AF7">
        <v>483</v>
      </c>
      <c r="AG7">
        <v>483</v>
      </c>
      <c r="AH7">
        <v>509</v>
      </c>
      <c r="AI7">
        <v>563</v>
      </c>
      <c r="AJ7">
        <v>562</v>
      </c>
      <c r="AK7">
        <v>616</v>
      </c>
    </row>
    <row r="8" spans="1:37" x14ac:dyDescent="0.25">
      <c r="B8" s="8" t="s">
        <v>63</v>
      </c>
      <c r="C8" t="s">
        <v>218</v>
      </c>
      <c r="D8" s="4" t="s">
        <v>182</v>
      </c>
      <c r="G8" s="4" t="s">
        <v>182</v>
      </c>
      <c r="H8">
        <v>180</v>
      </c>
      <c r="I8">
        <v>211</v>
      </c>
      <c r="J8">
        <v>213</v>
      </c>
      <c r="K8">
        <v>187</v>
      </c>
      <c r="L8">
        <v>219</v>
      </c>
      <c r="M8">
        <v>194</v>
      </c>
      <c r="N8">
        <v>206</v>
      </c>
      <c r="O8">
        <v>210</v>
      </c>
      <c r="P8">
        <v>214</v>
      </c>
      <c r="Q8">
        <v>217</v>
      </c>
      <c r="R8">
        <v>237</v>
      </c>
      <c r="S8">
        <v>256</v>
      </c>
      <c r="T8">
        <v>294</v>
      </c>
      <c r="U8">
        <v>333</v>
      </c>
      <c r="V8">
        <v>372</v>
      </c>
      <c r="W8">
        <v>410</v>
      </c>
      <c r="X8">
        <v>476</v>
      </c>
      <c r="Y8">
        <v>487</v>
      </c>
      <c r="Z8">
        <v>594</v>
      </c>
      <c r="AA8">
        <v>590</v>
      </c>
      <c r="AB8">
        <v>628</v>
      </c>
      <c r="AC8">
        <v>639</v>
      </c>
      <c r="AD8">
        <v>704</v>
      </c>
      <c r="AE8">
        <v>742</v>
      </c>
      <c r="AF8">
        <v>781</v>
      </c>
      <c r="AG8">
        <v>820</v>
      </c>
      <c r="AH8">
        <v>912</v>
      </c>
      <c r="AI8">
        <v>896</v>
      </c>
      <c r="AJ8">
        <v>934</v>
      </c>
      <c r="AK8">
        <v>818</v>
      </c>
    </row>
    <row r="9" spans="1:37" x14ac:dyDescent="0.25">
      <c r="B9" s="8" t="s">
        <v>65</v>
      </c>
      <c r="C9" t="s">
        <v>218</v>
      </c>
      <c r="D9" s="4" t="s">
        <v>182</v>
      </c>
      <c r="G9" s="4" t="s">
        <v>182</v>
      </c>
      <c r="H9">
        <v>174</v>
      </c>
      <c r="I9">
        <v>177</v>
      </c>
      <c r="J9">
        <v>179</v>
      </c>
      <c r="K9">
        <v>182</v>
      </c>
      <c r="L9">
        <v>185</v>
      </c>
      <c r="M9">
        <v>216</v>
      </c>
      <c r="N9">
        <v>194</v>
      </c>
      <c r="O9">
        <v>223</v>
      </c>
      <c r="P9">
        <v>199</v>
      </c>
      <c r="Q9">
        <v>201</v>
      </c>
      <c r="R9">
        <v>215</v>
      </c>
      <c r="S9">
        <v>230</v>
      </c>
      <c r="T9">
        <v>286</v>
      </c>
      <c r="U9">
        <v>286</v>
      </c>
      <c r="V9">
        <v>314</v>
      </c>
      <c r="W9">
        <v>370</v>
      </c>
      <c r="X9">
        <v>370</v>
      </c>
      <c r="Y9">
        <v>426</v>
      </c>
      <c r="Z9">
        <v>427</v>
      </c>
      <c r="AA9">
        <v>455</v>
      </c>
      <c r="AB9">
        <v>483</v>
      </c>
      <c r="AC9">
        <v>511</v>
      </c>
      <c r="AD9">
        <v>567</v>
      </c>
      <c r="AE9">
        <v>607</v>
      </c>
      <c r="AF9">
        <v>596</v>
      </c>
      <c r="AG9">
        <v>699</v>
      </c>
      <c r="AH9">
        <v>700</v>
      </c>
      <c r="AI9">
        <v>708</v>
      </c>
      <c r="AJ9">
        <v>736</v>
      </c>
      <c r="AK9">
        <v>763</v>
      </c>
    </row>
    <row r="10" spans="1:37" x14ac:dyDescent="0.25">
      <c r="B10" s="8" t="s">
        <v>87</v>
      </c>
      <c r="C10" t="s">
        <v>218</v>
      </c>
      <c r="D10" s="4" t="s">
        <v>182</v>
      </c>
      <c r="F10" s="4" t="s">
        <v>222</v>
      </c>
      <c r="G10" s="4" t="s">
        <v>182</v>
      </c>
      <c r="H10">
        <v>177</v>
      </c>
      <c r="I10">
        <v>178</v>
      </c>
      <c r="J10">
        <v>180</v>
      </c>
      <c r="K10">
        <v>200</v>
      </c>
      <c r="L10">
        <v>201</v>
      </c>
      <c r="M10">
        <v>202</v>
      </c>
      <c r="N10">
        <v>233</v>
      </c>
      <c r="O10">
        <v>207</v>
      </c>
      <c r="P10">
        <v>209</v>
      </c>
      <c r="Q10">
        <v>211</v>
      </c>
      <c r="R10">
        <v>263</v>
      </c>
      <c r="S10">
        <v>298</v>
      </c>
      <c r="T10">
        <v>286</v>
      </c>
      <c r="U10">
        <v>301</v>
      </c>
      <c r="V10">
        <v>317</v>
      </c>
      <c r="W10">
        <v>333</v>
      </c>
      <c r="X10">
        <v>376</v>
      </c>
      <c r="Y10">
        <v>364</v>
      </c>
      <c r="Z10">
        <v>407</v>
      </c>
      <c r="AA10">
        <v>424</v>
      </c>
      <c r="AB10">
        <v>438</v>
      </c>
      <c r="AC10">
        <v>455</v>
      </c>
      <c r="AD10">
        <v>442</v>
      </c>
      <c r="AE10">
        <v>457</v>
      </c>
      <c r="AF10">
        <v>501</v>
      </c>
      <c r="AG10">
        <v>488</v>
      </c>
      <c r="AH10">
        <v>532</v>
      </c>
      <c r="AI10">
        <v>520</v>
      </c>
      <c r="AJ10">
        <v>563</v>
      </c>
      <c r="AK10">
        <v>552</v>
      </c>
    </row>
    <row r="11" spans="1:37" x14ac:dyDescent="0.25">
      <c r="B11" s="8" t="s">
        <v>88</v>
      </c>
      <c r="C11" t="s">
        <v>218</v>
      </c>
      <c r="D11" s="4" t="s">
        <v>182</v>
      </c>
      <c r="F11" s="4" t="s">
        <v>222</v>
      </c>
      <c r="G11" s="4" t="s">
        <v>182</v>
      </c>
      <c r="H11">
        <v>174</v>
      </c>
      <c r="I11">
        <v>214</v>
      </c>
      <c r="J11">
        <v>215</v>
      </c>
      <c r="K11">
        <v>188</v>
      </c>
      <c r="L11">
        <v>189</v>
      </c>
      <c r="M11">
        <v>240</v>
      </c>
      <c r="N11">
        <v>224</v>
      </c>
      <c r="O11">
        <v>226</v>
      </c>
      <c r="P11">
        <v>227</v>
      </c>
      <c r="Q11">
        <v>256</v>
      </c>
      <c r="R11">
        <v>199</v>
      </c>
      <c r="S11">
        <v>207</v>
      </c>
      <c r="T11">
        <v>222</v>
      </c>
      <c r="U11">
        <v>238</v>
      </c>
      <c r="V11">
        <v>254</v>
      </c>
      <c r="W11">
        <v>269</v>
      </c>
      <c r="X11">
        <v>285</v>
      </c>
      <c r="Y11">
        <v>300</v>
      </c>
      <c r="Z11">
        <v>315</v>
      </c>
      <c r="AA11">
        <v>359</v>
      </c>
      <c r="AB11">
        <v>347</v>
      </c>
      <c r="AC11">
        <v>391</v>
      </c>
      <c r="AD11">
        <v>379</v>
      </c>
      <c r="AE11">
        <v>394</v>
      </c>
      <c r="AF11">
        <v>438</v>
      </c>
      <c r="AG11">
        <v>426</v>
      </c>
      <c r="AH11">
        <v>469</v>
      </c>
      <c r="AI11">
        <v>456</v>
      </c>
      <c r="AJ11">
        <v>500</v>
      </c>
      <c r="AK11">
        <v>488</v>
      </c>
    </row>
    <row r="12" spans="1:37" x14ac:dyDescent="0.25">
      <c r="B12" s="8" t="s">
        <v>68</v>
      </c>
      <c r="C12" t="s">
        <v>219</v>
      </c>
      <c r="D12" s="4" t="s">
        <v>182</v>
      </c>
      <c r="F12" s="4" t="s">
        <v>220</v>
      </c>
      <c r="H12">
        <v>334</v>
      </c>
      <c r="I12">
        <v>368</v>
      </c>
      <c r="J12">
        <v>391</v>
      </c>
      <c r="K12">
        <v>392</v>
      </c>
      <c r="L12">
        <v>466</v>
      </c>
      <c r="M12">
        <v>493</v>
      </c>
      <c r="N12">
        <v>520</v>
      </c>
      <c r="O12">
        <v>576</v>
      </c>
      <c r="P12">
        <v>566</v>
      </c>
      <c r="Q12">
        <v>643</v>
      </c>
      <c r="R12">
        <v>826</v>
      </c>
      <c r="S12">
        <v>1015</v>
      </c>
      <c r="T12">
        <v>1517</v>
      </c>
      <c r="U12">
        <v>1841</v>
      </c>
      <c r="V12">
        <v>2315</v>
      </c>
      <c r="W12">
        <v>2785</v>
      </c>
      <c r="X12">
        <v>3185</v>
      </c>
      <c r="Y12">
        <v>4116</v>
      </c>
      <c r="Z12">
        <v>4217</v>
      </c>
      <c r="AA12">
        <v>4729</v>
      </c>
      <c r="AB12">
        <v>5295</v>
      </c>
      <c r="AC12">
        <v>5807</v>
      </c>
      <c r="AD12">
        <v>6091</v>
      </c>
      <c r="AE12">
        <v>6749</v>
      </c>
      <c r="AF12">
        <v>7259</v>
      </c>
      <c r="AG12">
        <v>7695</v>
      </c>
      <c r="AH12">
        <v>8201</v>
      </c>
      <c r="AI12">
        <v>8543</v>
      </c>
      <c r="AJ12">
        <v>9037</v>
      </c>
      <c r="AK12">
        <v>9841</v>
      </c>
    </row>
    <row r="13" spans="1:37" x14ac:dyDescent="0.25">
      <c r="B13" s="8" t="s">
        <v>46</v>
      </c>
      <c r="C13" t="s">
        <v>218</v>
      </c>
      <c r="D13" s="4" t="s">
        <v>182</v>
      </c>
      <c r="G13" s="4" t="s">
        <v>182</v>
      </c>
      <c r="H13">
        <v>86</v>
      </c>
      <c r="I13">
        <v>94</v>
      </c>
      <c r="J13">
        <v>103</v>
      </c>
      <c r="K13">
        <v>112</v>
      </c>
      <c r="L13">
        <v>121</v>
      </c>
      <c r="M13">
        <v>129</v>
      </c>
      <c r="N13">
        <v>135</v>
      </c>
      <c r="O13">
        <v>142</v>
      </c>
      <c r="P13">
        <v>150</v>
      </c>
      <c r="Q13">
        <v>157</v>
      </c>
      <c r="R13">
        <v>198</v>
      </c>
      <c r="S13">
        <v>238</v>
      </c>
      <c r="T13">
        <v>317</v>
      </c>
      <c r="U13">
        <v>424</v>
      </c>
      <c r="V13">
        <v>504</v>
      </c>
      <c r="W13">
        <v>553</v>
      </c>
      <c r="X13">
        <v>662</v>
      </c>
      <c r="Y13">
        <v>742</v>
      </c>
      <c r="Z13">
        <v>822</v>
      </c>
      <c r="AA13">
        <v>927</v>
      </c>
      <c r="AB13">
        <v>982</v>
      </c>
      <c r="AC13">
        <v>1062</v>
      </c>
      <c r="AD13">
        <v>1141</v>
      </c>
      <c r="AE13">
        <v>1221</v>
      </c>
      <c r="AF13">
        <v>1301</v>
      </c>
      <c r="AG13">
        <v>1406</v>
      </c>
      <c r="AH13">
        <v>1460</v>
      </c>
      <c r="AI13">
        <v>1540</v>
      </c>
      <c r="AJ13">
        <v>1620</v>
      </c>
      <c r="AK13">
        <v>1725</v>
      </c>
    </row>
    <row r="14" spans="1:37" x14ac:dyDescent="0.25">
      <c r="B14" s="8" t="s">
        <v>85</v>
      </c>
      <c r="C14" t="s">
        <v>218</v>
      </c>
      <c r="D14" s="4" t="s">
        <v>182</v>
      </c>
      <c r="F14" s="4" t="s">
        <v>222</v>
      </c>
      <c r="G14" s="4" t="s">
        <v>182</v>
      </c>
      <c r="H14">
        <v>178</v>
      </c>
      <c r="I14">
        <v>185</v>
      </c>
      <c r="J14">
        <v>192</v>
      </c>
      <c r="K14">
        <v>198</v>
      </c>
      <c r="L14">
        <v>234</v>
      </c>
      <c r="M14">
        <v>212</v>
      </c>
      <c r="N14">
        <v>221</v>
      </c>
      <c r="O14">
        <v>255</v>
      </c>
      <c r="P14">
        <v>235</v>
      </c>
      <c r="Q14">
        <v>270</v>
      </c>
      <c r="R14">
        <v>303</v>
      </c>
      <c r="S14">
        <v>309</v>
      </c>
      <c r="T14">
        <v>376</v>
      </c>
      <c r="U14">
        <v>471</v>
      </c>
      <c r="V14">
        <v>538</v>
      </c>
      <c r="W14">
        <v>606</v>
      </c>
      <c r="X14">
        <v>673</v>
      </c>
      <c r="Y14">
        <v>740</v>
      </c>
      <c r="Z14">
        <v>807</v>
      </c>
      <c r="AA14">
        <v>846</v>
      </c>
      <c r="AB14">
        <v>941</v>
      </c>
      <c r="AC14">
        <v>1009</v>
      </c>
      <c r="AD14">
        <v>1076</v>
      </c>
      <c r="AE14">
        <v>1143</v>
      </c>
      <c r="AF14">
        <v>1210</v>
      </c>
      <c r="AG14">
        <v>1278</v>
      </c>
      <c r="AH14">
        <v>1371</v>
      </c>
      <c r="AI14">
        <v>1412</v>
      </c>
      <c r="AJ14">
        <v>1479</v>
      </c>
      <c r="AK14">
        <v>1572</v>
      </c>
    </row>
    <row r="15" spans="1:37" x14ac:dyDescent="0.25">
      <c r="B15" s="8" t="s">
        <v>86</v>
      </c>
      <c r="C15" t="s">
        <v>218</v>
      </c>
      <c r="D15" s="4" t="s">
        <v>182</v>
      </c>
      <c r="F15" s="4" t="s">
        <v>222</v>
      </c>
      <c r="G15" s="4" t="s">
        <v>182</v>
      </c>
      <c r="H15">
        <v>176</v>
      </c>
      <c r="I15">
        <v>183</v>
      </c>
      <c r="J15">
        <v>189</v>
      </c>
      <c r="K15">
        <v>195</v>
      </c>
      <c r="L15">
        <v>202</v>
      </c>
      <c r="M15">
        <v>209</v>
      </c>
      <c r="N15">
        <v>219</v>
      </c>
      <c r="O15">
        <v>225</v>
      </c>
      <c r="P15">
        <v>232</v>
      </c>
      <c r="Q15">
        <v>239</v>
      </c>
      <c r="R15">
        <v>272</v>
      </c>
      <c r="S15">
        <v>306</v>
      </c>
      <c r="T15">
        <v>373</v>
      </c>
      <c r="U15">
        <v>468</v>
      </c>
      <c r="V15">
        <v>535</v>
      </c>
      <c r="W15">
        <v>603</v>
      </c>
      <c r="X15">
        <v>642</v>
      </c>
      <c r="Y15">
        <v>737</v>
      </c>
      <c r="Z15">
        <v>804</v>
      </c>
      <c r="AA15">
        <v>871</v>
      </c>
      <c r="AB15">
        <v>939</v>
      </c>
      <c r="AC15">
        <v>1006</v>
      </c>
      <c r="AD15">
        <v>1073</v>
      </c>
      <c r="AE15">
        <v>1168</v>
      </c>
      <c r="AF15">
        <v>1235</v>
      </c>
      <c r="AG15">
        <v>1274</v>
      </c>
      <c r="AH15">
        <v>1342</v>
      </c>
      <c r="AI15">
        <v>1409</v>
      </c>
      <c r="AJ15">
        <v>1476</v>
      </c>
      <c r="AK15">
        <v>1570</v>
      </c>
    </row>
    <row r="16" spans="1:37" x14ac:dyDescent="0.25">
      <c r="B16" s="8" t="s">
        <v>49</v>
      </c>
      <c r="C16" t="s">
        <v>223</v>
      </c>
      <c r="D16" s="4" t="s">
        <v>182</v>
      </c>
      <c r="G16" s="4" t="s">
        <v>221</v>
      </c>
      <c r="H16">
        <v>51</v>
      </c>
      <c r="I16">
        <v>52</v>
      </c>
      <c r="J16">
        <v>53</v>
      </c>
      <c r="K16">
        <v>55</v>
      </c>
      <c r="L16">
        <v>56</v>
      </c>
      <c r="M16">
        <v>55</v>
      </c>
      <c r="N16">
        <v>61</v>
      </c>
      <c r="O16">
        <v>62</v>
      </c>
      <c r="P16">
        <v>60</v>
      </c>
      <c r="Q16">
        <v>65</v>
      </c>
      <c r="R16">
        <v>73</v>
      </c>
      <c r="S16">
        <v>81</v>
      </c>
      <c r="T16">
        <v>124</v>
      </c>
      <c r="U16">
        <v>112</v>
      </c>
      <c r="V16">
        <v>128</v>
      </c>
      <c r="W16">
        <v>170</v>
      </c>
      <c r="X16">
        <v>159</v>
      </c>
      <c r="Y16">
        <v>202</v>
      </c>
      <c r="Z16">
        <v>187</v>
      </c>
      <c r="AA16">
        <v>206</v>
      </c>
      <c r="AB16">
        <v>221</v>
      </c>
      <c r="AC16">
        <v>237</v>
      </c>
      <c r="AD16">
        <v>253</v>
      </c>
      <c r="AE16">
        <v>268</v>
      </c>
      <c r="AF16">
        <v>284</v>
      </c>
      <c r="AG16">
        <v>300</v>
      </c>
      <c r="AH16">
        <v>342</v>
      </c>
      <c r="AI16">
        <v>331</v>
      </c>
      <c r="AJ16">
        <v>346</v>
      </c>
      <c r="AK16">
        <v>389</v>
      </c>
    </row>
    <row r="17" spans="2:37" x14ac:dyDescent="0.25">
      <c r="B17" s="8" t="s">
        <v>35</v>
      </c>
      <c r="C17" t="s">
        <v>223</v>
      </c>
      <c r="D17" s="4" t="s">
        <v>182</v>
      </c>
      <c r="E17" s="3"/>
      <c r="G17" s="4" t="s">
        <v>221</v>
      </c>
      <c r="H17" s="7">
        <v>47</v>
      </c>
      <c r="I17" s="7">
        <v>49</v>
      </c>
      <c r="J17" s="7">
        <v>50</v>
      </c>
      <c r="K17" s="7">
        <v>51</v>
      </c>
      <c r="L17" s="7">
        <v>52</v>
      </c>
      <c r="M17" s="7">
        <v>53</v>
      </c>
      <c r="N17" s="7">
        <v>55</v>
      </c>
      <c r="O17" s="7">
        <v>56</v>
      </c>
      <c r="P17" s="7">
        <v>56</v>
      </c>
      <c r="Q17" s="7">
        <v>58</v>
      </c>
      <c r="R17" s="7">
        <v>63</v>
      </c>
      <c r="S17" s="7">
        <v>69</v>
      </c>
      <c r="T17" s="7">
        <v>83</v>
      </c>
      <c r="U17" s="7">
        <v>93</v>
      </c>
      <c r="V17" s="7">
        <v>105</v>
      </c>
      <c r="W17" s="7">
        <v>116</v>
      </c>
      <c r="X17" s="7">
        <v>126</v>
      </c>
      <c r="Y17" s="7">
        <v>137</v>
      </c>
      <c r="Z17" s="7">
        <v>148</v>
      </c>
      <c r="AA17" s="7">
        <v>159</v>
      </c>
      <c r="AB17" s="7">
        <v>170</v>
      </c>
      <c r="AC17" s="7">
        <v>182</v>
      </c>
      <c r="AD17" s="7">
        <v>192</v>
      </c>
      <c r="AE17" s="7">
        <v>204</v>
      </c>
      <c r="AF17" s="7">
        <v>214</v>
      </c>
      <c r="AG17" s="7">
        <v>225</v>
      </c>
      <c r="AH17" s="7">
        <v>237</v>
      </c>
      <c r="AI17" s="7">
        <v>247</v>
      </c>
      <c r="AJ17" s="7">
        <v>258</v>
      </c>
      <c r="AK17" s="7">
        <v>269</v>
      </c>
    </row>
    <row r="18" spans="2:37" x14ac:dyDescent="0.25">
      <c r="B18" s="8" t="s">
        <v>54</v>
      </c>
      <c r="C18" t="s">
        <v>218</v>
      </c>
      <c r="D18" s="4" t="s">
        <v>182</v>
      </c>
      <c r="H18">
        <v>56</v>
      </c>
      <c r="I18">
        <v>65</v>
      </c>
      <c r="J18">
        <v>74</v>
      </c>
      <c r="K18">
        <v>115</v>
      </c>
      <c r="L18">
        <v>96</v>
      </c>
      <c r="M18">
        <v>104</v>
      </c>
      <c r="N18">
        <v>118</v>
      </c>
      <c r="O18">
        <v>127</v>
      </c>
      <c r="P18">
        <v>137</v>
      </c>
      <c r="Q18">
        <v>172</v>
      </c>
      <c r="R18">
        <v>214</v>
      </c>
      <c r="S18">
        <v>241</v>
      </c>
      <c r="T18">
        <v>324</v>
      </c>
      <c r="U18">
        <v>432</v>
      </c>
      <c r="V18">
        <v>505</v>
      </c>
      <c r="W18">
        <v>633</v>
      </c>
      <c r="X18">
        <v>718</v>
      </c>
      <c r="Y18">
        <v>840</v>
      </c>
      <c r="Z18">
        <v>935</v>
      </c>
      <c r="AA18">
        <v>1019</v>
      </c>
      <c r="AB18">
        <v>1091</v>
      </c>
      <c r="AC18">
        <v>1192</v>
      </c>
      <c r="AD18">
        <v>1316</v>
      </c>
      <c r="AE18">
        <v>1432</v>
      </c>
      <c r="AF18">
        <v>1463</v>
      </c>
      <c r="AG18">
        <v>1602</v>
      </c>
      <c r="AH18">
        <v>1661</v>
      </c>
      <c r="AI18">
        <v>1770</v>
      </c>
      <c r="AJ18">
        <v>1858</v>
      </c>
      <c r="AK18">
        <v>1917</v>
      </c>
    </row>
    <row r="19" spans="2:37" x14ac:dyDescent="0.25">
      <c r="B19" s="8" t="s">
        <v>36</v>
      </c>
      <c r="C19" t="s">
        <v>218</v>
      </c>
      <c r="D19" s="4" t="s">
        <v>182</v>
      </c>
      <c r="G19" s="4" t="s">
        <v>182</v>
      </c>
      <c r="H19">
        <v>56</v>
      </c>
      <c r="I19">
        <v>58</v>
      </c>
      <c r="J19">
        <v>61</v>
      </c>
      <c r="K19">
        <v>65</v>
      </c>
      <c r="L19">
        <v>67</v>
      </c>
      <c r="M19">
        <v>69</v>
      </c>
      <c r="N19">
        <v>72</v>
      </c>
      <c r="O19">
        <v>74</v>
      </c>
      <c r="P19">
        <v>81</v>
      </c>
      <c r="Q19">
        <v>84</v>
      </c>
      <c r="R19">
        <v>125</v>
      </c>
      <c r="S19">
        <v>110</v>
      </c>
      <c r="T19">
        <v>137</v>
      </c>
      <c r="U19">
        <v>164</v>
      </c>
      <c r="V19">
        <v>190</v>
      </c>
      <c r="W19">
        <v>217</v>
      </c>
      <c r="X19">
        <v>244</v>
      </c>
      <c r="Y19">
        <v>270</v>
      </c>
      <c r="Z19">
        <v>297</v>
      </c>
      <c r="AA19">
        <v>323</v>
      </c>
      <c r="AB19">
        <v>349</v>
      </c>
      <c r="AC19">
        <v>376</v>
      </c>
      <c r="AD19">
        <v>402</v>
      </c>
      <c r="AE19">
        <v>455</v>
      </c>
      <c r="AF19">
        <v>455</v>
      </c>
      <c r="AG19">
        <v>509</v>
      </c>
      <c r="AH19">
        <v>536</v>
      </c>
      <c r="AI19">
        <v>535</v>
      </c>
      <c r="AJ19">
        <v>589</v>
      </c>
      <c r="AK19">
        <v>589</v>
      </c>
    </row>
    <row r="20" spans="2:37" x14ac:dyDescent="0.25">
      <c r="B20" s="8" t="s">
        <v>55</v>
      </c>
      <c r="C20" t="s">
        <v>218</v>
      </c>
      <c r="D20" s="4" t="s">
        <v>182</v>
      </c>
      <c r="H20">
        <v>56</v>
      </c>
      <c r="I20">
        <v>64</v>
      </c>
      <c r="J20">
        <v>74</v>
      </c>
      <c r="K20">
        <v>86</v>
      </c>
      <c r="L20">
        <v>94</v>
      </c>
      <c r="M20">
        <v>103</v>
      </c>
      <c r="N20">
        <v>112</v>
      </c>
      <c r="O20">
        <v>121</v>
      </c>
      <c r="P20">
        <v>130</v>
      </c>
      <c r="Q20">
        <v>139</v>
      </c>
      <c r="R20">
        <v>184</v>
      </c>
      <c r="S20">
        <v>229</v>
      </c>
      <c r="T20">
        <v>317</v>
      </c>
      <c r="U20">
        <v>406</v>
      </c>
      <c r="V20">
        <v>496</v>
      </c>
      <c r="W20">
        <v>612</v>
      </c>
      <c r="X20">
        <v>700</v>
      </c>
      <c r="Y20">
        <v>763</v>
      </c>
      <c r="Z20">
        <v>879</v>
      </c>
      <c r="AA20">
        <v>968</v>
      </c>
      <c r="AB20">
        <v>1057</v>
      </c>
      <c r="AC20">
        <v>1146</v>
      </c>
      <c r="AD20">
        <v>1235</v>
      </c>
      <c r="AE20">
        <v>1351</v>
      </c>
      <c r="AF20">
        <v>1413</v>
      </c>
      <c r="AG20">
        <v>1528</v>
      </c>
      <c r="AH20">
        <v>1617</v>
      </c>
      <c r="AI20">
        <v>1681</v>
      </c>
      <c r="AJ20">
        <v>1795</v>
      </c>
      <c r="AK20">
        <v>1884</v>
      </c>
    </row>
    <row r="21" spans="2:37" x14ac:dyDescent="0.25">
      <c r="B21" s="8" t="s">
        <v>37</v>
      </c>
      <c r="C21" t="s">
        <v>218</v>
      </c>
      <c r="D21" s="4" t="s">
        <v>182</v>
      </c>
      <c r="H21">
        <v>220</v>
      </c>
      <c r="I21">
        <v>231</v>
      </c>
      <c r="J21">
        <v>242</v>
      </c>
      <c r="K21">
        <v>283</v>
      </c>
      <c r="L21">
        <v>265</v>
      </c>
      <c r="M21">
        <v>318</v>
      </c>
      <c r="N21">
        <v>359</v>
      </c>
      <c r="O21">
        <v>344</v>
      </c>
      <c r="P21">
        <v>385</v>
      </c>
      <c r="Q21">
        <v>366</v>
      </c>
      <c r="R21">
        <v>465</v>
      </c>
      <c r="S21">
        <v>591</v>
      </c>
      <c r="T21">
        <v>788</v>
      </c>
      <c r="U21">
        <v>983</v>
      </c>
      <c r="V21">
        <v>1181</v>
      </c>
      <c r="W21">
        <v>1386</v>
      </c>
      <c r="X21">
        <v>1606</v>
      </c>
      <c r="Y21">
        <v>1805</v>
      </c>
      <c r="Z21">
        <v>2003</v>
      </c>
      <c r="AA21">
        <v>2220</v>
      </c>
      <c r="AB21">
        <v>2392</v>
      </c>
      <c r="AC21">
        <v>2585</v>
      </c>
      <c r="AD21">
        <v>2824</v>
      </c>
      <c r="AE21">
        <v>2995</v>
      </c>
      <c r="AF21">
        <v>3175</v>
      </c>
      <c r="AG21">
        <v>3356</v>
      </c>
      <c r="AH21">
        <v>3539</v>
      </c>
      <c r="AI21">
        <v>3751</v>
      </c>
      <c r="AJ21">
        <v>3944</v>
      </c>
      <c r="AK21">
        <v>4132</v>
      </c>
    </row>
    <row r="22" spans="2:37" x14ac:dyDescent="0.25">
      <c r="B22" s="8" t="s">
        <v>38</v>
      </c>
      <c r="C22" t="s">
        <v>226</v>
      </c>
      <c r="D22" s="4" t="s">
        <v>182</v>
      </c>
      <c r="E22" s="3"/>
      <c r="F22" s="4" t="s">
        <v>220</v>
      </c>
      <c r="G22" s="4" t="s">
        <v>221</v>
      </c>
      <c r="H22" s="7">
        <v>132</v>
      </c>
      <c r="I22" s="7">
        <v>147</v>
      </c>
      <c r="J22" s="7">
        <v>158</v>
      </c>
      <c r="K22" s="7">
        <v>170</v>
      </c>
      <c r="L22" s="7">
        <v>187</v>
      </c>
      <c r="M22" s="7">
        <v>204</v>
      </c>
      <c r="N22" s="7">
        <v>215</v>
      </c>
      <c r="O22" s="7">
        <v>242</v>
      </c>
      <c r="P22" s="7">
        <v>251</v>
      </c>
      <c r="Q22" s="7">
        <v>270</v>
      </c>
      <c r="R22" s="7" t="s">
        <v>209</v>
      </c>
      <c r="S22" s="7" t="s">
        <v>210</v>
      </c>
      <c r="T22" s="7" t="s">
        <v>211</v>
      </c>
      <c r="U22" s="7">
        <v>890</v>
      </c>
      <c r="V22" s="7" t="s">
        <v>212</v>
      </c>
      <c r="W22" s="7" t="s">
        <v>213</v>
      </c>
      <c r="X22" s="7" t="s">
        <v>214</v>
      </c>
      <c r="Y22" s="7" t="s">
        <v>215</v>
      </c>
      <c r="Z22" s="7">
        <v>2079</v>
      </c>
      <c r="AA22" s="7">
        <v>2317</v>
      </c>
      <c r="AB22" s="7">
        <v>2601</v>
      </c>
      <c r="AC22" s="7">
        <v>2870</v>
      </c>
      <c r="AD22" s="7">
        <v>3031</v>
      </c>
      <c r="AE22" s="7">
        <v>3353</v>
      </c>
      <c r="AF22" s="7">
        <v>3561</v>
      </c>
      <c r="AG22" s="7">
        <v>3825</v>
      </c>
      <c r="AH22" s="7">
        <v>4060</v>
      </c>
      <c r="AI22" s="7">
        <v>4300</v>
      </c>
      <c r="AJ22" s="7">
        <v>4483</v>
      </c>
      <c r="AK22" s="7">
        <v>4798</v>
      </c>
    </row>
    <row r="23" spans="2:37" x14ac:dyDescent="0.25">
      <c r="B23" s="8" t="s">
        <v>41</v>
      </c>
      <c r="C23" t="s">
        <v>219</v>
      </c>
      <c r="D23" s="4" t="s">
        <v>182</v>
      </c>
      <c r="F23" s="4" t="s">
        <v>220</v>
      </c>
      <c r="G23" s="4" t="s">
        <v>182</v>
      </c>
      <c r="H23">
        <v>203</v>
      </c>
      <c r="I23">
        <v>271</v>
      </c>
      <c r="J23">
        <v>307</v>
      </c>
      <c r="K23">
        <v>318</v>
      </c>
      <c r="L23">
        <v>361</v>
      </c>
      <c r="M23">
        <v>402</v>
      </c>
      <c r="N23">
        <v>464</v>
      </c>
      <c r="O23">
        <v>482</v>
      </c>
      <c r="P23">
        <v>540</v>
      </c>
      <c r="Q23">
        <v>603</v>
      </c>
      <c r="R23">
        <v>793</v>
      </c>
      <c r="S23">
        <v>1031</v>
      </c>
      <c r="T23">
        <v>1526</v>
      </c>
      <c r="U23">
        <v>2058</v>
      </c>
      <c r="V23">
        <v>2519</v>
      </c>
      <c r="W23">
        <v>3049</v>
      </c>
      <c r="X23">
        <v>3571</v>
      </c>
      <c r="Y23">
        <v>4333</v>
      </c>
      <c r="Z23">
        <v>4793</v>
      </c>
      <c r="AA23">
        <v>5379</v>
      </c>
      <c r="AB23">
        <v>5889</v>
      </c>
      <c r="AC23">
        <v>6397</v>
      </c>
      <c r="AD23">
        <v>6933</v>
      </c>
      <c r="AE23">
        <v>7516</v>
      </c>
      <c r="AF23">
        <v>8253</v>
      </c>
      <c r="AG23">
        <v>8776</v>
      </c>
      <c r="AH23">
        <v>9179</v>
      </c>
      <c r="AI23">
        <v>9875</v>
      </c>
      <c r="AJ23">
        <v>10346</v>
      </c>
      <c r="AK23">
        <v>11000</v>
      </c>
    </row>
    <row r="24" spans="2:37" x14ac:dyDescent="0.25">
      <c r="B24" s="8" t="s">
        <v>39</v>
      </c>
      <c r="C24" t="s">
        <v>219</v>
      </c>
      <c r="D24" s="4" t="s">
        <v>182</v>
      </c>
      <c r="F24" s="4" t="s">
        <v>220</v>
      </c>
      <c r="H24">
        <v>134</v>
      </c>
      <c r="I24">
        <v>194</v>
      </c>
      <c r="J24">
        <v>198</v>
      </c>
      <c r="K24">
        <v>229</v>
      </c>
      <c r="L24">
        <v>264</v>
      </c>
      <c r="M24">
        <v>293</v>
      </c>
      <c r="N24">
        <v>359</v>
      </c>
      <c r="O24">
        <v>360</v>
      </c>
      <c r="P24">
        <v>429</v>
      </c>
      <c r="Q24">
        <v>428</v>
      </c>
      <c r="R24">
        <v>629</v>
      </c>
      <c r="S24">
        <v>810</v>
      </c>
      <c r="T24">
        <v>1216</v>
      </c>
      <c r="U24">
        <v>1657</v>
      </c>
      <c r="V24">
        <v>2082</v>
      </c>
      <c r="W24">
        <v>2451</v>
      </c>
      <c r="X24">
        <v>2907</v>
      </c>
      <c r="Y24">
        <v>3275</v>
      </c>
      <c r="Z24">
        <v>3695</v>
      </c>
      <c r="AA24">
        <v>4108</v>
      </c>
      <c r="AB24">
        <v>4589</v>
      </c>
      <c r="AC24">
        <v>4912</v>
      </c>
      <c r="AD24">
        <v>5365</v>
      </c>
      <c r="AE24">
        <v>5839</v>
      </c>
      <c r="AF24">
        <v>6185</v>
      </c>
      <c r="AG24">
        <v>6646</v>
      </c>
      <c r="AH24">
        <v>7097</v>
      </c>
      <c r="AI24">
        <v>7516</v>
      </c>
      <c r="AJ24">
        <v>8037</v>
      </c>
      <c r="AK24">
        <v>8414</v>
      </c>
    </row>
    <row r="25" spans="2:37" x14ac:dyDescent="0.25">
      <c r="B25" s="8" t="s">
        <v>40</v>
      </c>
      <c r="C25" t="s">
        <v>219</v>
      </c>
      <c r="D25" s="4" t="s">
        <v>182</v>
      </c>
      <c r="F25" s="4" t="s">
        <v>220</v>
      </c>
      <c r="H25">
        <v>134</v>
      </c>
      <c r="I25">
        <v>192</v>
      </c>
      <c r="J25">
        <v>194</v>
      </c>
      <c r="K25">
        <v>220</v>
      </c>
      <c r="L25">
        <v>259</v>
      </c>
      <c r="M25">
        <v>286</v>
      </c>
      <c r="N25">
        <v>353</v>
      </c>
      <c r="O25">
        <v>364</v>
      </c>
      <c r="P25">
        <v>400</v>
      </c>
      <c r="Q25">
        <v>429</v>
      </c>
      <c r="R25">
        <v>612</v>
      </c>
      <c r="S25">
        <v>789</v>
      </c>
      <c r="T25">
        <v>1196</v>
      </c>
      <c r="U25">
        <v>1529</v>
      </c>
      <c r="V25">
        <v>1949</v>
      </c>
      <c r="W25">
        <v>2296</v>
      </c>
      <c r="X25">
        <v>2650</v>
      </c>
      <c r="Y25">
        <v>3208</v>
      </c>
      <c r="Z25">
        <v>3582</v>
      </c>
      <c r="AA25">
        <v>3854</v>
      </c>
      <c r="AB25">
        <v>4341</v>
      </c>
      <c r="AC25">
        <v>4734</v>
      </c>
      <c r="AD25">
        <v>5055</v>
      </c>
      <c r="AE25">
        <v>5613</v>
      </c>
      <c r="AF25">
        <v>5952</v>
      </c>
      <c r="AG25">
        <v>6304</v>
      </c>
      <c r="AH25">
        <v>6771</v>
      </c>
      <c r="AI25">
        <v>7199</v>
      </c>
      <c r="AJ25">
        <v>7711</v>
      </c>
      <c r="AK25">
        <v>8243</v>
      </c>
    </row>
    <row r="26" spans="2:37" x14ac:dyDescent="0.25">
      <c r="B26" s="8" t="s">
        <v>52</v>
      </c>
      <c r="C26" t="s">
        <v>223</v>
      </c>
      <c r="D26" s="4" t="s">
        <v>182</v>
      </c>
      <c r="G26" s="4" t="s">
        <v>221</v>
      </c>
      <c r="H26">
        <v>47</v>
      </c>
      <c r="I26">
        <v>48</v>
      </c>
      <c r="J26">
        <v>50</v>
      </c>
      <c r="K26">
        <v>50</v>
      </c>
      <c r="L26">
        <v>52</v>
      </c>
      <c r="M26">
        <v>54</v>
      </c>
      <c r="N26">
        <v>56</v>
      </c>
      <c r="O26">
        <v>57</v>
      </c>
      <c r="P26">
        <v>60</v>
      </c>
      <c r="Q26">
        <v>61</v>
      </c>
      <c r="R26">
        <v>69</v>
      </c>
      <c r="S26">
        <v>80</v>
      </c>
      <c r="T26">
        <v>95</v>
      </c>
      <c r="U26">
        <v>111</v>
      </c>
      <c r="V26">
        <v>154</v>
      </c>
      <c r="W26">
        <v>142</v>
      </c>
      <c r="X26">
        <v>158</v>
      </c>
      <c r="Y26">
        <v>174</v>
      </c>
      <c r="Z26">
        <v>217</v>
      </c>
      <c r="AA26">
        <v>205</v>
      </c>
      <c r="AB26">
        <v>248</v>
      </c>
      <c r="AC26">
        <v>236</v>
      </c>
      <c r="AD26">
        <v>252</v>
      </c>
      <c r="AE26">
        <v>267</v>
      </c>
      <c r="AF26">
        <v>284</v>
      </c>
      <c r="AG26">
        <v>325</v>
      </c>
      <c r="AH26">
        <v>341</v>
      </c>
      <c r="AI26">
        <v>330</v>
      </c>
      <c r="AJ26">
        <v>373</v>
      </c>
      <c r="AK26">
        <v>361</v>
      </c>
    </row>
    <row r="27" spans="2:37" x14ac:dyDescent="0.25">
      <c r="B27" s="8" t="s">
        <v>69</v>
      </c>
      <c r="C27" t="s">
        <v>218</v>
      </c>
      <c r="D27" s="4" t="s">
        <v>182</v>
      </c>
      <c r="H27">
        <v>173</v>
      </c>
      <c r="I27">
        <v>184</v>
      </c>
      <c r="J27">
        <v>195</v>
      </c>
      <c r="K27">
        <v>234</v>
      </c>
      <c r="L27">
        <v>217</v>
      </c>
      <c r="M27">
        <v>226</v>
      </c>
      <c r="N27">
        <v>240</v>
      </c>
      <c r="O27">
        <v>253</v>
      </c>
      <c r="P27">
        <v>263</v>
      </c>
      <c r="Q27">
        <v>273</v>
      </c>
      <c r="R27">
        <v>330</v>
      </c>
      <c r="S27">
        <v>412</v>
      </c>
      <c r="T27">
        <v>496</v>
      </c>
      <c r="U27">
        <v>636</v>
      </c>
      <c r="V27">
        <v>745</v>
      </c>
      <c r="W27">
        <v>858</v>
      </c>
      <c r="X27">
        <v>970</v>
      </c>
      <c r="Y27">
        <v>1083</v>
      </c>
      <c r="Z27">
        <v>1195</v>
      </c>
      <c r="AA27">
        <v>1307</v>
      </c>
      <c r="AB27">
        <v>1445</v>
      </c>
      <c r="AC27">
        <v>1556</v>
      </c>
      <c r="AD27">
        <v>1669</v>
      </c>
      <c r="AE27">
        <v>1781</v>
      </c>
      <c r="AF27">
        <v>1892</v>
      </c>
      <c r="AG27">
        <v>2003</v>
      </c>
      <c r="AH27">
        <v>2116</v>
      </c>
      <c r="AI27">
        <v>2229</v>
      </c>
      <c r="AJ27">
        <v>2368</v>
      </c>
      <c r="AK27">
        <v>2479</v>
      </c>
    </row>
    <row r="28" spans="2:37" x14ac:dyDescent="0.25">
      <c r="B28" s="8" t="s">
        <v>61</v>
      </c>
      <c r="C28" t="s">
        <v>218</v>
      </c>
      <c r="D28" s="4" t="s">
        <v>182</v>
      </c>
      <c r="H28">
        <v>53</v>
      </c>
      <c r="I28">
        <v>54</v>
      </c>
      <c r="J28">
        <v>56</v>
      </c>
      <c r="K28">
        <v>58</v>
      </c>
      <c r="L28">
        <v>60</v>
      </c>
      <c r="M28">
        <v>62</v>
      </c>
      <c r="N28">
        <v>91</v>
      </c>
      <c r="O28">
        <v>67</v>
      </c>
      <c r="P28">
        <v>69</v>
      </c>
      <c r="Q28">
        <v>71</v>
      </c>
      <c r="R28">
        <v>81</v>
      </c>
      <c r="S28">
        <v>91</v>
      </c>
      <c r="T28">
        <v>138</v>
      </c>
      <c r="U28">
        <v>132</v>
      </c>
      <c r="V28">
        <v>149</v>
      </c>
      <c r="W28">
        <v>173</v>
      </c>
      <c r="X28">
        <v>219</v>
      </c>
      <c r="Y28">
        <v>213</v>
      </c>
      <c r="Z28">
        <v>234</v>
      </c>
      <c r="AA28">
        <v>254</v>
      </c>
      <c r="AB28">
        <v>301</v>
      </c>
      <c r="AC28">
        <v>294</v>
      </c>
      <c r="AD28">
        <v>315</v>
      </c>
      <c r="AE28">
        <v>335</v>
      </c>
      <c r="AF28">
        <v>383</v>
      </c>
      <c r="AG28">
        <v>375</v>
      </c>
      <c r="AH28">
        <v>396</v>
      </c>
      <c r="AI28">
        <v>443</v>
      </c>
      <c r="AJ28">
        <v>463</v>
      </c>
      <c r="AK28">
        <v>484</v>
      </c>
    </row>
    <row r="29" spans="2:37" x14ac:dyDescent="0.25">
      <c r="B29" s="8" t="s">
        <v>70</v>
      </c>
      <c r="C29" t="s">
        <v>218</v>
      </c>
      <c r="D29" s="4" t="s">
        <v>182</v>
      </c>
      <c r="H29">
        <v>174</v>
      </c>
      <c r="I29">
        <v>184</v>
      </c>
      <c r="J29">
        <v>195</v>
      </c>
      <c r="K29">
        <v>207</v>
      </c>
      <c r="L29">
        <v>219</v>
      </c>
      <c r="M29">
        <v>231</v>
      </c>
      <c r="N29">
        <v>272</v>
      </c>
      <c r="O29">
        <v>254</v>
      </c>
      <c r="P29">
        <v>266</v>
      </c>
      <c r="Q29">
        <v>278</v>
      </c>
      <c r="R29">
        <v>332</v>
      </c>
      <c r="S29">
        <v>388</v>
      </c>
      <c r="T29">
        <v>527</v>
      </c>
      <c r="U29">
        <v>637</v>
      </c>
      <c r="V29">
        <v>722</v>
      </c>
      <c r="W29">
        <v>860</v>
      </c>
      <c r="X29">
        <v>969</v>
      </c>
      <c r="Y29">
        <v>1079</v>
      </c>
      <c r="Z29">
        <v>1189</v>
      </c>
      <c r="AA29">
        <v>1300</v>
      </c>
      <c r="AB29">
        <v>1411</v>
      </c>
      <c r="AC29">
        <v>1546</v>
      </c>
      <c r="AD29">
        <v>1658</v>
      </c>
      <c r="AE29">
        <v>1766</v>
      </c>
      <c r="AF29">
        <v>1851</v>
      </c>
      <c r="AG29">
        <v>1988</v>
      </c>
      <c r="AH29">
        <v>2126</v>
      </c>
      <c r="AI29">
        <v>2207</v>
      </c>
      <c r="AJ29">
        <v>2316</v>
      </c>
      <c r="AK29">
        <v>2426</v>
      </c>
    </row>
    <row r="30" spans="2:37" x14ac:dyDescent="0.25">
      <c r="B30" s="8" t="s">
        <v>66</v>
      </c>
      <c r="C30" t="s">
        <v>223</v>
      </c>
      <c r="D30" s="4" t="s">
        <v>182</v>
      </c>
      <c r="G30" s="4" t="s">
        <v>182</v>
      </c>
      <c r="H30">
        <v>171</v>
      </c>
      <c r="I30">
        <v>199</v>
      </c>
      <c r="J30">
        <v>172</v>
      </c>
      <c r="K30">
        <v>173</v>
      </c>
      <c r="L30">
        <v>175</v>
      </c>
      <c r="M30">
        <v>175</v>
      </c>
      <c r="N30">
        <v>180</v>
      </c>
      <c r="O30">
        <v>208</v>
      </c>
      <c r="P30">
        <v>182</v>
      </c>
      <c r="Q30">
        <v>183</v>
      </c>
      <c r="R30">
        <v>189</v>
      </c>
      <c r="S30">
        <v>194</v>
      </c>
      <c r="T30">
        <v>233</v>
      </c>
      <c r="U30">
        <v>216</v>
      </c>
      <c r="V30">
        <v>226</v>
      </c>
      <c r="W30">
        <v>238</v>
      </c>
      <c r="X30">
        <v>248</v>
      </c>
      <c r="Y30">
        <v>287</v>
      </c>
      <c r="Z30">
        <v>270</v>
      </c>
      <c r="AA30">
        <v>281</v>
      </c>
      <c r="AB30">
        <v>320</v>
      </c>
      <c r="AC30">
        <v>331</v>
      </c>
      <c r="AD30">
        <v>314</v>
      </c>
      <c r="AE30">
        <v>353</v>
      </c>
      <c r="AF30">
        <v>336</v>
      </c>
      <c r="AG30">
        <v>347</v>
      </c>
      <c r="AH30">
        <v>358</v>
      </c>
      <c r="AI30">
        <v>397</v>
      </c>
      <c r="AJ30">
        <v>407</v>
      </c>
      <c r="AK30">
        <v>419</v>
      </c>
    </row>
    <row r="31" spans="2:37" x14ac:dyDescent="0.25">
      <c r="B31" s="8" t="s">
        <v>47</v>
      </c>
      <c r="C31" t="s">
        <v>218</v>
      </c>
      <c r="D31" s="4" t="s">
        <v>182</v>
      </c>
      <c r="G31" s="4" t="s">
        <v>182</v>
      </c>
      <c r="H31">
        <v>84</v>
      </c>
      <c r="I31">
        <v>89</v>
      </c>
      <c r="J31">
        <v>128</v>
      </c>
      <c r="K31">
        <v>109</v>
      </c>
      <c r="L31">
        <v>145</v>
      </c>
      <c r="M31">
        <v>125</v>
      </c>
      <c r="N31">
        <v>131</v>
      </c>
      <c r="O31">
        <v>137</v>
      </c>
      <c r="P31">
        <v>146</v>
      </c>
      <c r="Q31">
        <v>153</v>
      </c>
      <c r="R31">
        <v>191</v>
      </c>
      <c r="S31">
        <v>256</v>
      </c>
      <c r="T31">
        <v>302</v>
      </c>
      <c r="U31">
        <v>411</v>
      </c>
      <c r="V31">
        <v>460</v>
      </c>
      <c r="W31">
        <v>563</v>
      </c>
      <c r="X31">
        <v>668</v>
      </c>
      <c r="Y31">
        <v>689</v>
      </c>
      <c r="Z31">
        <v>793</v>
      </c>
      <c r="AA31">
        <v>870</v>
      </c>
      <c r="AB31">
        <v>958</v>
      </c>
      <c r="AC31">
        <v>1036</v>
      </c>
      <c r="AD31">
        <v>1153</v>
      </c>
      <c r="AE31">
        <v>1230</v>
      </c>
      <c r="AF31">
        <v>1323</v>
      </c>
      <c r="AG31">
        <v>1395</v>
      </c>
      <c r="AH31">
        <v>1473</v>
      </c>
      <c r="AI31">
        <v>1482</v>
      </c>
      <c r="AJ31">
        <v>1641</v>
      </c>
      <c r="AK31">
        <v>1663</v>
      </c>
    </row>
    <row r="32" spans="2:37" x14ac:dyDescent="0.25">
      <c r="B32" s="8" t="s">
        <v>42</v>
      </c>
      <c r="C32" t="s">
        <v>223</v>
      </c>
      <c r="D32" s="4" t="s">
        <v>182</v>
      </c>
      <c r="G32" s="4" t="s">
        <v>221</v>
      </c>
      <c r="H32">
        <v>66</v>
      </c>
      <c r="I32">
        <v>69</v>
      </c>
      <c r="J32">
        <v>72</v>
      </c>
      <c r="K32">
        <v>74</v>
      </c>
      <c r="L32">
        <v>81</v>
      </c>
      <c r="M32">
        <v>84</v>
      </c>
      <c r="N32">
        <v>83</v>
      </c>
      <c r="O32">
        <v>86</v>
      </c>
      <c r="P32">
        <v>119</v>
      </c>
      <c r="Q32">
        <v>91</v>
      </c>
      <c r="R32">
        <v>104</v>
      </c>
      <c r="S32">
        <v>116</v>
      </c>
      <c r="T32">
        <v>141</v>
      </c>
      <c r="U32">
        <v>167</v>
      </c>
      <c r="V32">
        <v>191</v>
      </c>
      <c r="W32">
        <v>243</v>
      </c>
      <c r="X32">
        <v>241</v>
      </c>
      <c r="Y32">
        <v>266</v>
      </c>
      <c r="Z32">
        <v>318</v>
      </c>
      <c r="AA32">
        <v>343</v>
      </c>
      <c r="AB32">
        <v>341</v>
      </c>
      <c r="AC32">
        <v>366</v>
      </c>
      <c r="AD32">
        <v>461</v>
      </c>
      <c r="AE32">
        <v>497</v>
      </c>
      <c r="AF32">
        <v>441</v>
      </c>
      <c r="AG32">
        <v>466</v>
      </c>
      <c r="AH32">
        <v>519</v>
      </c>
      <c r="AI32">
        <v>516</v>
      </c>
      <c r="AJ32">
        <v>541</v>
      </c>
      <c r="AK32">
        <v>566</v>
      </c>
    </row>
    <row r="33" spans="2:37" x14ac:dyDescent="0.25">
      <c r="B33" s="8" t="s">
        <v>59</v>
      </c>
      <c r="C33" t="s">
        <v>218</v>
      </c>
      <c r="D33" s="4" t="s">
        <v>182</v>
      </c>
      <c r="H33">
        <v>45</v>
      </c>
      <c r="I33">
        <v>47</v>
      </c>
      <c r="J33">
        <v>49</v>
      </c>
      <c r="K33">
        <v>48</v>
      </c>
      <c r="L33">
        <v>51</v>
      </c>
      <c r="M33">
        <v>51</v>
      </c>
      <c r="N33">
        <v>53</v>
      </c>
      <c r="O33">
        <v>54</v>
      </c>
      <c r="P33">
        <v>55</v>
      </c>
      <c r="Q33">
        <v>56</v>
      </c>
      <c r="R33">
        <v>62</v>
      </c>
      <c r="S33">
        <v>67</v>
      </c>
      <c r="T33">
        <v>81</v>
      </c>
      <c r="U33">
        <v>93</v>
      </c>
      <c r="V33">
        <v>104</v>
      </c>
      <c r="W33">
        <v>115</v>
      </c>
      <c r="X33">
        <v>152</v>
      </c>
      <c r="Y33">
        <v>136</v>
      </c>
      <c r="Z33">
        <v>147</v>
      </c>
      <c r="AA33">
        <v>158</v>
      </c>
      <c r="AB33">
        <v>196</v>
      </c>
      <c r="AC33">
        <v>180</v>
      </c>
      <c r="AD33">
        <v>191</v>
      </c>
      <c r="AE33">
        <v>202</v>
      </c>
      <c r="AF33">
        <v>240</v>
      </c>
      <c r="AG33">
        <v>251</v>
      </c>
      <c r="AH33">
        <v>234</v>
      </c>
      <c r="AI33">
        <v>284</v>
      </c>
      <c r="AJ33">
        <v>325</v>
      </c>
      <c r="AK33">
        <v>295</v>
      </c>
    </row>
    <row r="34" spans="2:37" x14ac:dyDescent="0.25">
      <c r="B34" s="8" t="s">
        <v>44</v>
      </c>
      <c r="C34" t="s">
        <v>218</v>
      </c>
      <c r="D34" s="4" t="s">
        <v>182</v>
      </c>
      <c r="E34" s="3"/>
      <c r="G34" s="4" t="s">
        <v>221</v>
      </c>
      <c r="H34">
        <v>55</v>
      </c>
      <c r="I34">
        <v>58</v>
      </c>
      <c r="J34">
        <v>61</v>
      </c>
      <c r="K34">
        <v>64</v>
      </c>
      <c r="L34">
        <v>67</v>
      </c>
      <c r="M34">
        <v>70</v>
      </c>
      <c r="N34">
        <v>70</v>
      </c>
      <c r="O34">
        <v>72</v>
      </c>
      <c r="P34">
        <v>75</v>
      </c>
      <c r="Q34">
        <v>80</v>
      </c>
      <c r="R34">
        <v>122</v>
      </c>
      <c r="S34">
        <v>106</v>
      </c>
      <c r="T34">
        <v>131</v>
      </c>
      <c r="U34">
        <v>156</v>
      </c>
      <c r="V34">
        <v>181</v>
      </c>
      <c r="W34">
        <v>206</v>
      </c>
      <c r="X34">
        <v>258</v>
      </c>
      <c r="Y34">
        <v>256</v>
      </c>
      <c r="Z34">
        <v>281</v>
      </c>
      <c r="AA34">
        <v>305</v>
      </c>
      <c r="AB34">
        <v>331</v>
      </c>
      <c r="AC34">
        <v>356</v>
      </c>
      <c r="AD34">
        <v>381</v>
      </c>
      <c r="AE34">
        <v>406</v>
      </c>
      <c r="AF34">
        <v>430</v>
      </c>
      <c r="AG34">
        <v>455</v>
      </c>
      <c r="AH34">
        <v>481</v>
      </c>
      <c r="AI34">
        <v>533</v>
      </c>
      <c r="AJ34">
        <v>530</v>
      </c>
      <c r="AK34">
        <v>556</v>
      </c>
    </row>
    <row r="35" spans="2:37" x14ac:dyDescent="0.25">
      <c r="B35" s="8" t="s">
        <v>48</v>
      </c>
      <c r="C35" t="s">
        <v>218</v>
      </c>
      <c r="D35" s="4" t="s">
        <v>182</v>
      </c>
      <c r="H35">
        <v>54</v>
      </c>
      <c r="I35">
        <v>94</v>
      </c>
      <c r="J35">
        <v>103</v>
      </c>
      <c r="K35">
        <v>86</v>
      </c>
      <c r="L35">
        <v>122</v>
      </c>
      <c r="M35">
        <v>104</v>
      </c>
      <c r="N35">
        <v>116</v>
      </c>
      <c r="O35">
        <v>126</v>
      </c>
      <c r="P35">
        <v>136</v>
      </c>
      <c r="Q35">
        <v>145</v>
      </c>
      <c r="R35">
        <v>193</v>
      </c>
      <c r="S35">
        <v>242</v>
      </c>
      <c r="T35">
        <v>338</v>
      </c>
      <c r="U35">
        <v>435</v>
      </c>
      <c r="V35">
        <v>533</v>
      </c>
      <c r="W35">
        <v>629</v>
      </c>
      <c r="X35">
        <v>754</v>
      </c>
      <c r="Y35">
        <v>841</v>
      </c>
      <c r="Z35">
        <v>944</v>
      </c>
      <c r="AA35">
        <v>1041</v>
      </c>
      <c r="AB35">
        <v>1143</v>
      </c>
      <c r="AC35">
        <v>1227</v>
      </c>
      <c r="AD35">
        <v>1339</v>
      </c>
      <c r="AE35">
        <v>1461</v>
      </c>
      <c r="AF35">
        <v>1510</v>
      </c>
      <c r="AG35">
        <v>1603</v>
      </c>
      <c r="AH35">
        <v>1740</v>
      </c>
      <c r="AI35">
        <v>1822</v>
      </c>
      <c r="AJ35">
        <v>1913</v>
      </c>
      <c r="AK35">
        <v>2032</v>
      </c>
    </row>
    <row r="36" spans="2:37" x14ac:dyDescent="0.25">
      <c r="B36" s="8" t="s">
        <v>53</v>
      </c>
      <c r="C36" t="s">
        <v>225</v>
      </c>
      <c r="D36" s="4" t="s">
        <v>182</v>
      </c>
      <c r="E36" s="4" t="s">
        <v>182</v>
      </c>
      <c r="F36" s="4" t="s">
        <v>220</v>
      </c>
      <c r="H36">
        <v>240</v>
      </c>
      <c r="I36">
        <v>259</v>
      </c>
      <c r="J36">
        <v>275</v>
      </c>
      <c r="K36">
        <v>291</v>
      </c>
      <c r="L36">
        <v>309</v>
      </c>
      <c r="M36">
        <v>329</v>
      </c>
      <c r="N36">
        <v>382</v>
      </c>
      <c r="O36">
        <v>395</v>
      </c>
      <c r="P36">
        <v>389</v>
      </c>
      <c r="Q36">
        <v>448</v>
      </c>
      <c r="R36">
        <v>510</v>
      </c>
      <c r="S36">
        <v>612</v>
      </c>
      <c r="T36">
        <v>846</v>
      </c>
      <c r="U36">
        <v>1107</v>
      </c>
      <c r="V36">
        <v>1307</v>
      </c>
      <c r="W36">
        <v>1531</v>
      </c>
      <c r="X36">
        <v>1774</v>
      </c>
      <c r="Y36">
        <v>2095</v>
      </c>
      <c r="Z36">
        <v>2385</v>
      </c>
      <c r="AA36">
        <v>2653</v>
      </c>
      <c r="AB36">
        <v>2851</v>
      </c>
      <c r="AC36">
        <v>3097</v>
      </c>
      <c r="AD36">
        <v>3407</v>
      </c>
      <c r="AE36">
        <v>3639</v>
      </c>
      <c r="AF36">
        <v>3979</v>
      </c>
      <c r="AG36">
        <v>4141</v>
      </c>
      <c r="AH36">
        <v>4471</v>
      </c>
      <c r="AI36">
        <v>4615</v>
      </c>
      <c r="AJ36">
        <v>4943</v>
      </c>
      <c r="AK36">
        <v>5435</v>
      </c>
    </row>
    <row r="37" spans="2:37" x14ac:dyDescent="0.25">
      <c r="B37" s="8" t="s">
        <v>57</v>
      </c>
      <c r="C37" t="s">
        <v>225</v>
      </c>
      <c r="D37" s="4" t="s">
        <v>182</v>
      </c>
      <c r="E37" s="4" t="s">
        <v>182</v>
      </c>
      <c r="H37">
        <v>557</v>
      </c>
      <c r="I37">
        <v>548</v>
      </c>
      <c r="J37">
        <v>561</v>
      </c>
      <c r="K37">
        <v>577</v>
      </c>
      <c r="L37">
        <v>627</v>
      </c>
      <c r="M37">
        <v>615</v>
      </c>
      <c r="N37">
        <v>663</v>
      </c>
      <c r="O37">
        <v>693</v>
      </c>
      <c r="P37">
        <v>702</v>
      </c>
      <c r="Q37">
        <v>727</v>
      </c>
      <c r="R37">
        <v>821</v>
      </c>
      <c r="S37">
        <v>925</v>
      </c>
      <c r="T37">
        <v>1203</v>
      </c>
      <c r="U37">
        <v>1346</v>
      </c>
      <c r="V37">
        <v>1575</v>
      </c>
      <c r="W37">
        <v>1843</v>
      </c>
      <c r="X37">
        <v>2093</v>
      </c>
      <c r="Y37">
        <v>2539</v>
      </c>
      <c r="Z37">
        <v>2616</v>
      </c>
      <c r="AA37">
        <v>2841</v>
      </c>
      <c r="AB37">
        <v>3149</v>
      </c>
      <c r="AC37">
        <v>3430</v>
      </c>
      <c r="AD37">
        <v>3649</v>
      </c>
      <c r="AE37">
        <v>3941</v>
      </c>
      <c r="AF37">
        <v>4200</v>
      </c>
      <c r="AG37">
        <v>4427</v>
      </c>
      <c r="AH37">
        <v>4682</v>
      </c>
      <c r="AI37">
        <v>4889</v>
      </c>
      <c r="AJ37">
        <v>5098</v>
      </c>
      <c r="AK37">
        <v>5465</v>
      </c>
    </row>
    <row r="38" spans="2:37" x14ac:dyDescent="0.25">
      <c r="B38" s="8" t="s">
        <v>60</v>
      </c>
      <c r="C38" t="s">
        <v>218</v>
      </c>
      <c r="D38" s="4" t="s">
        <v>182</v>
      </c>
      <c r="E38" s="4" t="s">
        <v>182</v>
      </c>
      <c r="H38">
        <v>340</v>
      </c>
      <c r="I38">
        <v>314</v>
      </c>
      <c r="J38">
        <v>344</v>
      </c>
      <c r="K38">
        <v>318</v>
      </c>
      <c r="L38">
        <v>350</v>
      </c>
      <c r="M38">
        <v>352</v>
      </c>
      <c r="N38">
        <v>327</v>
      </c>
      <c r="O38">
        <v>328</v>
      </c>
      <c r="P38">
        <v>330</v>
      </c>
      <c r="Q38">
        <v>331</v>
      </c>
      <c r="R38">
        <v>341</v>
      </c>
      <c r="S38">
        <v>349</v>
      </c>
      <c r="T38">
        <v>367</v>
      </c>
      <c r="U38">
        <v>385</v>
      </c>
      <c r="V38">
        <v>429</v>
      </c>
      <c r="W38">
        <v>419</v>
      </c>
      <c r="X38">
        <v>464</v>
      </c>
      <c r="Y38">
        <v>453</v>
      </c>
      <c r="Z38">
        <v>471</v>
      </c>
      <c r="AA38">
        <v>518</v>
      </c>
      <c r="AB38">
        <v>533</v>
      </c>
      <c r="AC38">
        <v>522</v>
      </c>
      <c r="AD38">
        <v>540</v>
      </c>
      <c r="AE38">
        <v>584</v>
      </c>
      <c r="AF38">
        <v>602</v>
      </c>
      <c r="AG38">
        <v>619</v>
      </c>
      <c r="AH38">
        <v>635</v>
      </c>
      <c r="AI38">
        <v>626</v>
      </c>
      <c r="AJ38">
        <v>671</v>
      </c>
      <c r="AK38">
        <v>690</v>
      </c>
    </row>
    <row r="39" spans="2:37" x14ac:dyDescent="0.25">
      <c r="B39" s="8" t="s">
        <v>62</v>
      </c>
      <c r="C39" t="s">
        <v>218</v>
      </c>
      <c r="D39" s="4" t="s">
        <v>182</v>
      </c>
      <c r="E39" s="4" t="s">
        <v>182</v>
      </c>
      <c r="H39">
        <v>54</v>
      </c>
      <c r="I39">
        <v>55</v>
      </c>
      <c r="J39">
        <v>57</v>
      </c>
      <c r="K39">
        <v>59</v>
      </c>
      <c r="L39">
        <v>60</v>
      </c>
      <c r="M39">
        <v>62</v>
      </c>
      <c r="N39">
        <v>72</v>
      </c>
      <c r="O39">
        <v>74</v>
      </c>
      <c r="P39">
        <v>81</v>
      </c>
      <c r="Q39">
        <v>84</v>
      </c>
      <c r="R39">
        <v>97</v>
      </c>
      <c r="S39">
        <v>110</v>
      </c>
      <c r="T39">
        <v>165</v>
      </c>
      <c r="U39">
        <v>135</v>
      </c>
      <c r="V39">
        <v>221</v>
      </c>
      <c r="W39">
        <v>221</v>
      </c>
      <c r="X39">
        <v>187</v>
      </c>
      <c r="Y39">
        <v>204</v>
      </c>
      <c r="Z39">
        <v>303</v>
      </c>
      <c r="AA39">
        <v>265</v>
      </c>
      <c r="AB39">
        <v>255</v>
      </c>
      <c r="AC39">
        <v>385</v>
      </c>
      <c r="AD39">
        <v>289</v>
      </c>
      <c r="AE39">
        <v>307</v>
      </c>
      <c r="AF39">
        <v>323</v>
      </c>
      <c r="AG39">
        <v>340</v>
      </c>
      <c r="AH39">
        <v>521</v>
      </c>
      <c r="AI39">
        <v>375</v>
      </c>
      <c r="AJ39">
        <v>419</v>
      </c>
      <c r="AK39">
        <v>602</v>
      </c>
    </row>
    <row r="40" spans="2:37" x14ac:dyDescent="0.25">
      <c r="B40" s="8" t="s">
        <v>64</v>
      </c>
      <c r="C40" t="s">
        <v>218</v>
      </c>
      <c r="D40" s="4" t="s">
        <v>182</v>
      </c>
      <c r="E40" s="4" t="s">
        <v>182</v>
      </c>
      <c r="H40">
        <v>58</v>
      </c>
      <c r="I40">
        <v>60</v>
      </c>
      <c r="J40">
        <v>61</v>
      </c>
      <c r="K40">
        <v>63</v>
      </c>
      <c r="L40">
        <v>65</v>
      </c>
      <c r="M40">
        <v>97</v>
      </c>
      <c r="N40">
        <v>68</v>
      </c>
      <c r="O40">
        <v>70</v>
      </c>
      <c r="P40">
        <v>72</v>
      </c>
      <c r="Q40">
        <v>74</v>
      </c>
      <c r="R40">
        <v>87</v>
      </c>
      <c r="S40">
        <v>98</v>
      </c>
      <c r="T40">
        <v>120</v>
      </c>
      <c r="U40">
        <v>142</v>
      </c>
      <c r="V40">
        <v>165</v>
      </c>
      <c r="W40">
        <v>188</v>
      </c>
      <c r="X40">
        <v>210</v>
      </c>
      <c r="Y40">
        <v>260</v>
      </c>
      <c r="Z40">
        <v>256</v>
      </c>
      <c r="AA40">
        <v>279</v>
      </c>
      <c r="AB40">
        <v>302</v>
      </c>
      <c r="AC40">
        <v>324</v>
      </c>
      <c r="AD40">
        <v>310</v>
      </c>
      <c r="AE40">
        <v>345</v>
      </c>
      <c r="AF40">
        <v>393</v>
      </c>
      <c r="AG40">
        <v>414</v>
      </c>
      <c r="AH40">
        <v>438</v>
      </c>
      <c r="AI40">
        <v>460</v>
      </c>
      <c r="AJ40">
        <v>455</v>
      </c>
      <c r="AK40">
        <v>507</v>
      </c>
    </row>
    <row r="41" spans="2:37" x14ac:dyDescent="0.25">
      <c r="B41" s="8" t="s">
        <v>67</v>
      </c>
      <c r="C41" t="s">
        <v>225</v>
      </c>
      <c r="D41" s="4" t="s">
        <v>182</v>
      </c>
      <c r="E41" s="4" t="s">
        <v>182</v>
      </c>
      <c r="H41">
        <v>135</v>
      </c>
      <c r="I41">
        <v>152</v>
      </c>
      <c r="J41">
        <v>164</v>
      </c>
      <c r="K41">
        <v>178</v>
      </c>
      <c r="L41">
        <v>201</v>
      </c>
      <c r="M41">
        <v>215</v>
      </c>
      <c r="N41">
        <v>227</v>
      </c>
      <c r="O41">
        <v>254</v>
      </c>
      <c r="P41">
        <v>264</v>
      </c>
      <c r="Q41">
        <v>288</v>
      </c>
      <c r="R41">
        <v>377</v>
      </c>
      <c r="S41">
        <v>475</v>
      </c>
      <c r="T41">
        <v>712</v>
      </c>
      <c r="U41">
        <v>902</v>
      </c>
      <c r="V41">
        <v>113</v>
      </c>
      <c r="W41">
        <v>1351</v>
      </c>
      <c r="X41">
        <v>1617</v>
      </c>
      <c r="Y41">
        <v>2053</v>
      </c>
      <c r="Z41">
        <v>2073</v>
      </c>
      <c r="AA41">
        <v>2369</v>
      </c>
      <c r="AB41">
        <v>2623</v>
      </c>
      <c r="AC41">
        <v>2841</v>
      </c>
      <c r="AD41">
        <v>3018</v>
      </c>
      <c r="AE41">
        <v>3397</v>
      </c>
      <c r="AF41">
        <v>3599</v>
      </c>
      <c r="AG41">
        <v>3813</v>
      </c>
      <c r="AH41">
        <v>4127</v>
      </c>
      <c r="AI41">
        <v>4292</v>
      </c>
      <c r="AJ41">
        <v>4535</v>
      </c>
      <c r="AK41">
        <v>4884</v>
      </c>
    </row>
    <row r="42" spans="2:37" x14ac:dyDescent="0.25">
      <c r="B42" s="8" t="s">
        <v>71</v>
      </c>
      <c r="C42" t="s">
        <v>218</v>
      </c>
      <c r="D42" s="4" t="s">
        <v>182</v>
      </c>
      <c r="E42" s="4" t="s">
        <v>182</v>
      </c>
      <c r="G42" s="4" t="s">
        <v>182</v>
      </c>
      <c r="H42">
        <v>242</v>
      </c>
      <c r="I42">
        <v>228</v>
      </c>
      <c r="J42">
        <v>269</v>
      </c>
      <c r="K42">
        <v>254</v>
      </c>
      <c r="L42">
        <v>295</v>
      </c>
      <c r="M42">
        <v>309</v>
      </c>
      <c r="N42">
        <v>292</v>
      </c>
      <c r="O42">
        <v>305</v>
      </c>
      <c r="P42">
        <v>317</v>
      </c>
      <c r="Q42">
        <v>357</v>
      </c>
      <c r="R42">
        <v>393</v>
      </c>
      <c r="S42">
        <v>485</v>
      </c>
      <c r="T42">
        <v>610</v>
      </c>
      <c r="U42">
        <v>738</v>
      </c>
      <c r="V42">
        <v>864</v>
      </c>
      <c r="W42">
        <v>962</v>
      </c>
      <c r="X42">
        <v>1118</v>
      </c>
      <c r="Y42">
        <v>1306</v>
      </c>
      <c r="Z42">
        <v>1370</v>
      </c>
      <c r="AA42">
        <v>1523</v>
      </c>
      <c r="AB42">
        <v>1623</v>
      </c>
      <c r="AC42">
        <v>1776</v>
      </c>
      <c r="AD42">
        <v>1876</v>
      </c>
      <c r="AE42">
        <v>2029</v>
      </c>
      <c r="AF42">
        <v>2155</v>
      </c>
      <c r="AG42">
        <v>2281</v>
      </c>
      <c r="AH42">
        <v>2483</v>
      </c>
      <c r="AI42">
        <v>2567</v>
      </c>
      <c r="AJ42">
        <v>2757</v>
      </c>
      <c r="AK42">
        <v>2852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531B-4ECE-4B93-951B-3E79254AD1C0}">
  <dimension ref="A1:K51"/>
  <sheetViews>
    <sheetView topLeftCell="A10" workbookViewId="0">
      <selection activeCell="H21" sqref="H21"/>
    </sheetView>
  </sheetViews>
  <sheetFormatPr baseColWidth="10" defaultRowHeight="15" x14ac:dyDescent="0.25"/>
  <cols>
    <col min="2" max="2" width="20.140625" customWidth="1"/>
    <col min="4" max="4" width="13.5703125" customWidth="1"/>
    <col min="5" max="5" width="8.42578125" customWidth="1"/>
    <col min="6" max="6" width="12.42578125" customWidth="1"/>
    <col min="8" max="8" width="14.28515625" customWidth="1"/>
    <col min="9" max="9" width="13" customWidth="1"/>
    <col min="10" max="10" width="14.85546875" customWidth="1"/>
    <col min="11" max="11" width="8.85546875" customWidth="1"/>
  </cols>
  <sheetData>
    <row r="1" spans="1:11" x14ac:dyDescent="0.25">
      <c r="A1" t="s">
        <v>98</v>
      </c>
    </row>
    <row r="7" spans="1:11" x14ac:dyDescent="0.25">
      <c r="B7" t="s">
        <v>34</v>
      </c>
      <c r="C7" t="s">
        <v>117</v>
      </c>
      <c r="D7" t="s">
        <v>217</v>
      </c>
      <c r="I7" t="s">
        <v>117</v>
      </c>
      <c r="J7" t="s">
        <v>116</v>
      </c>
    </row>
    <row r="8" spans="1:11" x14ac:dyDescent="0.25">
      <c r="B8" s="8" t="s">
        <v>45</v>
      </c>
      <c r="C8">
        <v>0</v>
      </c>
      <c r="D8" s="9" t="s">
        <v>228</v>
      </c>
      <c r="H8" t="s">
        <v>115</v>
      </c>
      <c r="I8">
        <v>2956</v>
      </c>
      <c r="J8">
        <v>496</v>
      </c>
    </row>
    <row r="9" spans="1:11" x14ac:dyDescent="0.25">
      <c r="B9" s="8" t="s">
        <v>50</v>
      </c>
      <c r="C9">
        <v>0</v>
      </c>
      <c r="D9" s="9" t="s">
        <v>228</v>
      </c>
      <c r="H9" t="s">
        <v>227</v>
      </c>
      <c r="I9">
        <v>9488</v>
      </c>
      <c r="J9">
        <v>568</v>
      </c>
    </row>
    <row r="10" spans="1:11" x14ac:dyDescent="0.25">
      <c r="B10" s="8" t="s">
        <v>56</v>
      </c>
      <c r="C10">
        <v>57</v>
      </c>
      <c r="D10" s="9" t="s">
        <v>228</v>
      </c>
    </row>
    <row r="11" spans="1:11" x14ac:dyDescent="0.25">
      <c r="B11" s="8" t="s">
        <v>43</v>
      </c>
      <c r="C11">
        <v>0</v>
      </c>
      <c r="D11" s="9" t="s">
        <v>228</v>
      </c>
    </row>
    <row r="12" spans="1:11" x14ac:dyDescent="0.25">
      <c r="B12" s="8" t="s">
        <v>63</v>
      </c>
      <c r="C12">
        <v>51</v>
      </c>
      <c r="D12" s="9" t="s">
        <v>228</v>
      </c>
    </row>
    <row r="13" spans="1:11" x14ac:dyDescent="0.25">
      <c r="B13" s="8" t="s">
        <v>65</v>
      </c>
      <c r="C13">
        <v>51</v>
      </c>
      <c r="D13" s="9" t="s">
        <v>228</v>
      </c>
    </row>
    <row r="14" spans="1:11" x14ac:dyDescent="0.25">
      <c r="B14" s="8" t="s">
        <v>87</v>
      </c>
      <c r="C14">
        <v>66</v>
      </c>
      <c r="D14" s="9" t="s">
        <v>228</v>
      </c>
      <c r="H14" t="s">
        <v>97</v>
      </c>
    </row>
    <row r="15" spans="1:11" x14ac:dyDescent="0.25">
      <c r="B15" s="8" t="s">
        <v>88</v>
      </c>
      <c r="C15">
        <v>66</v>
      </c>
      <c r="D15" s="9" t="s">
        <v>228</v>
      </c>
      <c r="H15" t="s">
        <v>235</v>
      </c>
      <c r="I15" t="s">
        <v>236</v>
      </c>
      <c r="J15" t="s">
        <v>237</v>
      </c>
      <c r="K15" t="s">
        <v>234</v>
      </c>
    </row>
    <row r="16" spans="1:11" x14ac:dyDescent="0.25">
      <c r="B16" s="8" t="s">
        <v>68</v>
      </c>
      <c r="C16">
        <v>4060</v>
      </c>
      <c r="D16" s="9" t="s">
        <v>229</v>
      </c>
      <c r="H16">
        <v>4776</v>
      </c>
      <c r="I16">
        <v>4824</v>
      </c>
      <c r="J16">
        <v>3756</v>
      </c>
      <c r="K16">
        <v>34650</v>
      </c>
    </row>
    <row r="17" spans="2:11" x14ac:dyDescent="0.25">
      <c r="B17" s="8" t="s">
        <v>46</v>
      </c>
      <c r="C17">
        <v>0</v>
      </c>
      <c r="D17" s="9" t="s">
        <v>228</v>
      </c>
    </row>
    <row r="18" spans="2:11" x14ac:dyDescent="0.25">
      <c r="B18" s="8" t="s">
        <v>85</v>
      </c>
      <c r="C18">
        <v>63</v>
      </c>
      <c r="D18" s="9" t="s">
        <v>228</v>
      </c>
    </row>
    <row r="19" spans="2:11" x14ac:dyDescent="0.25">
      <c r="B19" s="8" t="s">
        <v>86</v>
      </c>
      <c r="C19">
        <v>63</v>
      </c>
      <c r="D19" s="9" t="s">
        <v>228</v>
      </c>
    </row>
    <row r="20" spans="2:11" x14ac:dyDescent="0.25">
      <c r="B20" s="8" t="s">
        <v>49</v>
      </c>
      <c r="C20">
        <v>0</v>
      </c>
      <c r="D20" s="9" t="s">
        <v>228</v>
      </c>
      <c r="G20" t="s">
        <v>1</v>
      </c>
      <c r="H20" t="s">
        <v>73</v>
      </c>
      <c r="I20" t="s">
        <v>72</v>
      </c>
      <c r="J20" t="s">
        <v>74</v>
      </c>
      <c r="K20" t="s">
        <v>75</v>
      </c>
    </row>
    <row r="21" spans="2:11" x14ac:dyDescent="0.25">
      <c r="B21" s="8" t="s">
        <v>35</v>
      </c>
      <c r="C21">
        <v>0</v>
      </c>
      <c r="D21" s="9" t="s">
        <v>228</v>
      </c>
      <c r="H21">
        <v>19857</v>
      </c>
      <c r="J21">
        <v>24731</v>
      </c>
    </row>
    <row r="22" spans="2:11" x14ac:dyDescent="0.25">
      <c r="B22" s="8" t="s">
        <v>54</v>
      </c>
      <c r="C22">
        <v>51</v>
      </c>
      <c r="D22" s="9" t="s">
        <v>228</v>
      </c>
    </row>
    <row r="23" spans="2:11" x14ac:dyDescent="0.25">
      <c r="B23" s="8" t="s">
        <v>36</v>
      </c>
      <c r="C23">
        <v>0</v>
      </c>
      <c r="D23" s="9" t="s">
        <v>228</v>
      </c>
    </row>
    <row r="24" spans="2:11" x14ac:dyDescent="0.25">
      <c r="B24" s="8" t="s">
        <v>55</v>
      </c>
      <c r="C24">
        <v>0</v>
      </c>
      <c r="D24" s="9" t="s">
        <v>228</v>
      </c>
    </row>
    <row r="25" spans="2:11" x14ac:dyDescent="0.25">
      <c r="B25" s="8" t="s">
        <v>37</v>
      </c>
      <c r="C25">
        <v>57</v>
      </c>
      <c r="D25" s="9" t="s">
        <v>228</v>
      </c>
    </row>
    <row r="26" spans="2:11" x14ac:dyDescent="0.25">
      <c r="B26" s="8" t="s">
        <v>38</v>
      </c>
      <c r="C26">
        <v>4000</v>
      </c>
      <c r="D26" s="9" t="s">
        <v>229</v>
      </c>
    </row>
    <row r="27" spans="2:11" x14ac:dyDescent="0.25">
      <c r="B27" s="8" t="s">
        <v>230</v>
      </c>
      <c r="C27">
        <v>4057</v>
      </c>
      <c r="D27" s="9" t="s">
        <v>229</v>
      </c>
      <c r="F27" s="8"/>
    </row>
    <row r="28" spans="2:11" x14ac:dyDescent="0.25">
      <c r="B28" s="8" t="s">
        <v>41</v>
      </c>
      <c r="C28">
        <v>4000</v>
      </c>
      <c r="D28" s="9" t="s">
        <v>229</v>
      </c>
    </row>
    <row r="29" spans="2:11" x14ac:dyDescent="0.25">
      <c r="B29" s="8" t="s">
        <v>231</v>
      </c>
      <c r="C29">
        <v>4000</v>
      </c>
      <c r="D29" s="9" t="s">
        <v>229</v>
      </c>
    </row>
    <row r="30" spans="2:11" x14ac:dyDescent="0.25">
      <c r="B30" s="8" t="s">
        <v>52</v>
      </c>
      <c r="C30">
        <v>0</v>
      </c>
      <c r="D30" s="9" t="s">
        <v>228</v>
      </c>
    </row>
    <row r="31" spans="2:11" x14ac:dyDescent="0.25">
      <c r="B31" s="8" t="s">
        <v>69</v>
      </c>
      <c r="C31">
        <v>54</v>
      </c>
      <c r="D31" s="9" t="s">
        <v>228</v>
      </c>
    </row>
    <row r="32" spans="2:11" x14ac:dyDescent="0.25">
      <c r="B32" s="8" t="s">
        <v>61</v>
      </c>
      <c r="C32">
        <v>0</v>
      </c>
      <c r="D32" s="9" t="s">
        <v>228</v>
      </c>
    </row>
    <row r="33" spans="2:4" x14ac:dyDescent="0.25">
      <c r="B33" s="8" t="s">
        <v>70</v>
      </c>
      <c r="C33">
        <v>54</v>
      </c>
      <c r="D33" s="9" t="s">
        <v>228</v>
      </c>
    </row>
    <row r="34" spans="2:4" x14ac:dyDescent="0.25">
      <c r="B34" s="8" t="s">
        <v>66</v>
      </c>
      <c r="C34">
        <v>51</v>
      </c>
      <c r="D34" s="9" t="s">
        <v>228</v>
      </c>
    </row>
    <row r="35" spans="2:4" x14ac:dyDescent="0.25">
      <c r="B35" s="8" t="s">
        <v>47</v>
      </c>
      <c r="C35">
        <v>0</v>
      </c>
      <c r="D35" s="9" t="s">
        <v>228</v>
      </c>
    </row>
    <row r="36" spans="2:4" x14ac:dyDescent="0.25">
      <c r="B36" s="8" t="s">
        <v>42</v>
      </c>
      <c r="C36">
        <v>0</v>
      </c>
      <c r="D36" s="9" t="s">
        <v>228</v>
      </c>
    </row>
    <row r="37" spans="2:4" x14ac:dyDescent="0.25">
      <c r="B37" s="8" t="s">
        <v>59</v>
      </c>
      <c r="C37">
        <v>0</v>
      </c>
      <c r="D37" s="9" t="s">
        <v>228</v>
      </c>
    </row>
    <row r="38" spans="2:4" x14ac:dyDescent="0.25">
      <c r="B38" s="8" t="s">
        <v>44</v>
      </c>
      <c r="C38">
        <v>0</v>
      </c>
      <c r="D38" s="9" t="s">
        <v>228</v>
      </c>
    </row>
    <row r="39" spans="2:4" x14ac:dyDescent="0.25">
      <c r="B39" s="8" t="s">
        <v>48</v>
      </c>
      <c r="C39">
        <v>0</v>
      </c>
      <c r="D39" s="9" t="s">
        <v>228</v>
      </c>
    </row>
    <row r="40" spans="2:4" x14ac:dyDescent="0.25">
      <c r="B40" s="8" t="s">
        <v>53</v>
      </c>
      <c r="C40">
        <v>4017</v>
      </c>
      <c r="D40" s="9" t="s">
        <v>229</v>
      </c>
    </row>
    <row r="41" spans="2:4" x14ac:dyDescent="0.25">
      <c r="B41" s="8" t="s">
        <v>57</v>
      </c>
      <c r="C41">
        <v>4065</v>
      </c>
      <c r="D41" s="9" t="s">
        <v>229</v>
      </c>
    </row>
    <row r="42" spans="2:4" x14ac:dyDescent="0.25">
      <c r="B42" s="8" t="s">
        <v>60</v>
      </c>
      <c r="C42">
        <v>36</v>
      </c>
      <c r="D42" s="9" t="s">
        <v>228</v>
      </c>
    </row>
    <row r="43" spans="2:4" x14ac:dyDescent="0.25">
      <c r="B43" s="8" t="s">
        <v>62</v>
      </c>
      <c r="C43">
        <v>0</v>
      </c>
      <c r="D43" s="9" t="s">
        <v>228</v>
      </c>
    </row>
    <row r="44" spans="2:4" x14ac:dyDescent="0.25">
      <c r="B44" s="8" t="s">
        <v>64</v>
      </c>
      <c r="C44">
        <v>0</v>
      </c>
      <c r="D44" s="9" t="s">
        <v>228</v>
      </c>
    </row>
    <row r="45" spans="2:4" x14ac:dyDescent="0.25">
      <c r="B45" s="8" t="s">
        <v>67</v>
      </c>
      <c r="C45">
        <v>4000</v>
      </c>
      <c r="D45" s="9" t="s">
        <v>229</v>
      </c>
    </row>
    <row r="46" spans="2:4" x14ac:dyDescent="0.25">
      <c r="B46" s="8" t="s">
        <v>71</v>
      </c>
      <c r="C46">
        <v>20</v>
      </c>
      <c r="D46" s="9" t="s">
        <v>228</v>
      </c>
    </row>
    <row r="48" spans="2:4" x14ac:dyDescent="0.25">
      <c r="B48" t="s">
        <v>73</v>
      </c>
      <c r="C48">
        <v>8192</v>
      </c>
      <c r="D48" s="9" t="s">
        <v>232</v>
      </c>
    </row>
    <row r="49" spans="2:4" x14ac:dyDescent="0.25">
      <c r="B49" t="s">
        <v>72</v>
      </c>
      <c r="C49">
        <v>8211</v>
      </c>
      <c r="D49" s="9" t="s">
        <v>232</v>
      </c>
    </row>
    <row r="50" spans="2:4" x14ac:dyDescent="0.25">
      <c r="B50" t="s">
        <v>74</v>
      </c>
      <c r="D50" s="9" t="s">
        <v>233</v>
      </c>
    </row>
    <row r="51" spans="2:4" x14ac:dyDescent="0.25">
      <c r="B51" t="s">
        <v>75</v>
      </c>
      <c r="D51" s="9" t="s">
        <v>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2022-03-19T09:37:17Z</dcterms:modified>
</cp:coreProperties>
</file>