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57ca95595c0598/Documents/"/>
    </mc:Choice>
  </mc:AlternateContent>
  <xr:revisionPtr revIDLastSave="643" documentId="8_{8E9CECBA-3807-4FC4-921E-9A1FAEB25AB8}" xr6:coauthVersionLast="47" xr6:coauthVersionMax="47" xr10:uidLastSave="{A1DCBCBA-1926-4EBF-A9B9-BD24B4F5BC2A}"/>
  <bookViews>
    <workbookView xWindow="-108" yWindow="-108" windowWidth="23256" windowHeight="12456" activeTab="2" xr2:uid="{2E7572A6-7414-41B0-9AC1-3F8456E6B640}"/>
  </bookViews>
  <sheets>
    <sheet name="restuarent data" sheetId="2" r:id="rId1"/>
    <sheet name="pivot analyze" sheetId="4" r:id="rId2"/>
    <sheet name="Dashboard" sheetId="3" r:id="rId3"/>
  </sheet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<sst xmlns="http://schemas.openxmlformats.org/spreadsheetml/2006/main" count="282" uniqueCount="108">
  <si>
    <t>S.No.</t>
  </si>
  <si>
    <t>Customer</t>
  </si>
  <si>
    <t>Food Item</t>
  </si>
  <si>
    <t>Reviews</t>
  </si>
  <si>
    <t>Ratings</t>
  </si>
  <si>
    <t>Category</t>
  </si>
  <si>
    <t>Sentiment</t>
  </si>
  <si>
    <t>Date</t>
  </si>
  <si>
    <t>Celina V.</t>
  </si>
  <si>
    <t>Hojicha Latte</t>
  </si>
  <si>
    <t>Good</t>
  </si>
  <si>
    <t>drinks</t>
  </si>
  <si>
    <t>positive</t>
  </si>
  <si>
    <t>Ethan N.</t>
  </si>
  <si>
    <t xml:space="preserve">Matcha  pie roll </t>
  </si>
  <si>
    <t>Delicious</t>
  </si>
  <si>
    <t>Dessert</t>
  </si>
  <si>
    <t>Connie K.</t>
  </si>
  <si>
    <t>Matcha latte</t>
  </si>
  <si>
    <t>Stacy I</t>
  </si>
  <si>
    <t>Iced strawberry matcha</t>
  </si>
  <si>
    <t>perfect</t>
  </si>
  <si>
    <t>Celinna N.</t>
  </si>
  <si>
    <t>Bad</t>
  </si>
  <si>
    <t>negative</t>
  </si>
  <si>
    <t>Myleah D.</t>
  </si>
  <si>
    <t>Hima W.</t>
  </si>
  <si>
    <t>Bad service</t>
  </si>
  <si>
    <t>Benjaminz</t>
  </si>
  <si>
    <t>pork sandwich</t>
  </si>
  <si>
    <t>overpriced</t>
  </si>
  <si>
    <t>food</t>
  </si>
  <si>
    <t>Amy W.</t>
  </si>
  <si>
    <t>Don A.</t>
  </si>
  <si>
    <t>Iced coffee</t>
  </si>
  <si>
    <t>katrina F</t>
  </si>
  <si>
    <t>not impressed</t>
  </si>
  <si>
    <t>neutral</t>
  </si>
  <si>
    <t>Arianna C.</t>
  </si>
  <si>
    <t>disappoint</t>
  </si>
  <si>
    <t>cream pie</t>
  </si>
  <si>
    <t>bad</t>
  </si>
  <si>
    <t>Reeva G.</t>
  </si>
  <si>
    <t>tamago sandwich</t>
  </si>
  <si>
    <t>Reva V.</t>
  </si>
  <si>
    <t>chicken katsu sando</t>
  </si>
  <si>
    <t>Matt J.</t>
  </si>
  <si>
    <t>kale salad</t>
  </si>
  <si>
    <t>Trewen W.</t>
  </si>
  <si>
    <t>lemando</t>
  </si>
  <si>
    <t>Jenica H.</t>
  </si>
  <si>
    <t>souffle cheese cake</t>
  </si>
  <si>
    <t>average</t>
  </si>
  <si>
    <t>Sandrea</t>
  </si>
  <si>
    <t>Stephan Y.</t>
  </si>
  <si>
    <t>flagship matcha latte</t>
  </si>
  <si>
    <t>Sherri W.</t>
  </si>
  <si>
    <t>Matcha pie</t>
  </si>
  <si>
    <t>enjoyed</t>
  </si>
  <si>
    <t>Cherly L.</t>
  </si>
  <si>
    <t>loved it</t>
  </si>
  <si>
    <t>Hurjane V.</t>
  </si>
  <si>
    <t>best</t>
  </si>
  <si>
    <t>Jennifer W.</t>
  </si>
  <si>
    <t>blackseman latte</t>
  </si>
  <si>
    <t>pretty good</t>
  </si>
  <si>
    <t>Jenny W.</t>
  </si>
  <si>
    <t>tasty</t>
  </si>
  <si>
    <t>Christine R.</t>
  </si>
  <si>
    <t>Demi N.</t>
  </si>
  <si>
    <t>Derik K.H.</t>
  </si>
  <si>
    <t>mushroom miso soup</t>
  </si>
  <si>
    <t>impressed</t>
  </si>
  <si>
    <t>Desiey K.</t>
  </si>
  <si>
    <t>roasted earthy twist</t>
  </si>
  <si>
    <t>Harry W.</t>
  </si>
  <si>
    <t>Eden C.</t>
  </si>
  <si>
    <t>Crystal H.</t>
  </si>
  <si>
    <t>Claire C.</t>
  </si>
  <si>
    <t>Kaitlyn C.</t>
  </si>
  <si>
    <t>Iced rose latte</t>
  </si>
  <si>
    <t>Areta W.</t>
  </si>
  <si>
    <t>Iced hojicla latte</t>
  </si>
  <si>
    <t>Sandy Q.</t>
  </si>
  <si>
    <t>Mic M.</t>
  </si>
  <si>
    <t>stonemill matcha</t>
  </si>
  <si>
    <t>⭐</t>
  </si>
  <si>
    <t>⭐⭐</t>
  </si>
  <si>
    <t>⭐⭐⭐</t>
  </si>
  <si>
    <t>⭐⭐⭐⭐</t>
  </si>
  <si>
    <t>⭐⭐⭐⭐⭐</t>
  </si>
  <si>
    <t xml:space="preserve"> Ratings in %</t>
  </si>
  <si>
    <t>Row Labels</t>
  </si>
  <si>
    <t>Grand Total</t>
  </si>
  <si>
    <t>Sum of Ratings</t>
  </si>
  <si>
    <t>Average of Ratings</t>
  </si>
  <si>
    <t>Count of Ratings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</si>
  <si>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</si>
  <si>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</si>
  <si>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</si>
  <si>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</si>
  <si>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</si>
  <si>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</si>
  <si>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</si>
  <si>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</si>
  <si>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</si>
  <si>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</si>
  <si>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Count of Days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</si>
</sst>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5" fontId="1" fillId="0" borderId="9" xfId="0" applyNumberFormat="1" applyFont="1" applyBorder="1" applyAlignment="1">
      <alignment horizontal="center"/>
    </xf>
    <xf numFmtId="0" fontId="0" fillId="0" borderId="1" xfId="0" applyBorder="1"/>
    <xf numFmtId="0" fontId="0" fillId="2" borderId="6" xfId="0" applyFill="1" applyBorder="1"/>
    <xf numFmtId="0" fontId="0" fillId="2" borderId="10" xfId="0" applyFill="1" applyBorder="1"/>
    <xf numFmtId="0" fontId="0" fillId="2" borderId="5" xfId="0" applyFill="1" applyBorder="1"/>
    <xf numFmtId="0" fontId="6" fillId="0" borderId="0" xfId="0" applyFont="1"/>
    <xf numFmtId="0" fontId="7" fillId="0" borderId="1" xfId="0" applyFont="1" applyBorder="1"/>
    <xf numFmtId="0" fontId="8" fillId="0" borderId="0" xfId="0" applyFont="1"/>
    <xf numFmtId="0" fontId="1" fillId="0" borderId="6" xfId="0" applyFont="1" applyBorder="1" applyAlignment="1">
      <alignment horizontal="center"/>
    </xf>
    <xf numFmtId="15" fontId="1" fillId="0" borderId="1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applyFont="1"/>
    <xf numFmtId="0" fontId="5" fillId="0" borderId="0" xfId="0" applyFont="1"/>
    <xf numFmtId="0" fontId="11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task 1.xlsx]pivot analyze!PivotTable8</c:name>
    <c:fmtId val="2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analyze'!$E$6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analyze'!$D$7:$D$17</c:f>
              <c:strCache>
                <c:ptCount val="10"/>
                <c:pt idx="0">
                  <c:v>Jan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</c:strCache>
            </c:strRef>
          </c:cat>
          <c:val>
            <c:numRef>
              <c:f>'pivot analyze'!$E$7:$E$17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6-4616-8303-0E78D1D8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844928"/>
        <c:axId val="521839168"/>
      </c:lineChart>
      <c:catAx>
        <c:axId val="5218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9168"/>
        <c:crosses val="autoZero"/>
        <c:auto val="1"/>
        <c:lblAlgn val="ctr"/>
        <c:lblOffset val="100"/>
        <c:noMultiLvlLbl val="0"/>
      </c:catAx>
      <c:valAx>
        <c:axId val="5218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[Internship task 1.xlsx]pivot analyze!PivotTable7</c:name>
    <c:fmtId val="2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analyze'!$B$14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analyze'!$A$15:$A$18</c:f>
              <c:strCache>
                <c:ptCount val="3"/>
                <c:pt idx="0">
                  <c:v>Dessert</c:v>
                </c:pt>
                <c:pt idx="1">
                  <c:v>drinks</c:v>
                </c:pt>
                <c:pt idx="2">
                  <c:v>food</c:v>
                </c:pt>
              </c:strCache>
            </c:strRef>
          </c:cat>
          <c:val>
            <c:numRef>
              <c:f>'pivot analyze'!$B$15:$B$18</c:f>
              <c:numCache>
                <c:formatCode>General</c:formatCode>
                <c:ptCount val="3"/>
                <c:pt idx="0">
                  <c:v>6</c:v>
                </c:pt>
                <c:pt idx="1">
                  <c:v>19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1-40DB-AE27-48B16A414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845408"/>
        <c:axId val="521839648"/>
      </c:barChart>
      <c:catAx>
        <c:axId val="5218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9648"/>
        <c:crosses val="autoZero"/>
        <c:auto val="1"/>
        <c:lblAlgn val="ctr"/>
        <c:lblOffset val="100"/>
        <c:noMultiLvlLbl val="0"/>
      </c:catAx>
      <c:valAx>
        <c:axId val="5218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[Internship task 1.xlsx]pivot analyze!PivotTable6</c:name>
    <c:fmtId val="2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analyze'!$B$6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analyze'!$A$7:$A$12</c:f>
              <c:strCache>
                <c:ptCount val="5"/>
                <c:pt idx="0">
                  <c:v>chicken katsu sando</c:v>
                </c:pt>
                <c:pt idx="1">
                  <c:v>blackseman latte</c:v>
                </c:pt>
                <c:pt idx="2">
                  <c:v>Matcha latte</c:v>
                </c:pt>
                <c:pt idx="3">
                  <c:v>tamago sandwich</c:v>
                </c:pt>
                <c:pt idx="4">
                  <c:v>Iced strawberry matcha</c:v>
                </c:pt>
              </c:strCache>
            </c:strRef>
          </c:cat>
          <c:val>
            <c:numRef>
              <c:f>'pivot analyze'!$B$7:$B$12</c:f>
              <c:numCache>
                <c:formatCode>General</c:formatCode>
                <c:ptCount val="5"/>
                <c:pt idx="0">
                  <c:v>24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8-4FF0-AFF0-7732B5F2C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3818448"/>
        <c:axId val="443819888"/>
      </c:barChart>
      <c:catAx>
        <c:axId val="44381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19888"/>
        <c:crosses val="autoZero"/>
        <c:auto val="1"/>
        <c:lblAlgn val="ctr"/>
        <c:lblOffset val="100"/>
        <c:noMultiLvlLbl val="0"/>
      </c:catAx>
      <c:valAx>
        <c:axId val="4438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[Internship task 1.xlsx]pivot analyze!PivotTable9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analyze'!$H$6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analyze'!$G$7:$G$27</c:f>
              <c:strCache>
                <c:ptCount val="20"/>
                <c:pt idx="0">
                  <c:v>chicken katsu sando</c:v>
                </c:pt>
                <c:pt idx="1">
                  <c:v>Iced strawberry matcha</c:v>
                </c:pt>
                <c:pt idx="2">
                  <c:v>Matcha latte</c:v>
                </c:pt>
                <c:pt idx="3">
                  <c:v>blackseman latte</c:v>
                </c:pt>
                <c:pt idx="4">
                  <c:v>stonemill matcha</c:v>
                </c:pt>
                <c:pt idx="5">
                  <c:v>flagship matcha latte</c:v>
                </c:pt>
                <c:pt idx="6">
                  <c:v>tamago sandwich</c:v>
                </c:pt>
                <c:pt idx="7">
                  <c:v>Matcha  pie roll </c:v>
                </c:pt>
                <c:pt idx="8">
                  <c:v>pork sandwich</c:v>
                </c:pt>
                <c:pt idx="9">
                  <c:v>cream pie</c:v>
                </c:pt>
                <c:pt idx="10">
                  <c:v>souffle cheese cake</c:v>
                </c:pt>
                <c:pt idx="11">
                  <c:v>Iced coffee</c:v>
                </c:pt>
                <c:pt idx="12">
                  <c:v>mushroom miso soup</c:v>
                </c:pt>
                <c:pt idx="13">
                  <c:v>lemando</c:v>
                </c:pt>
                <c:pt idx="14">
                  <c:v>roasted earthy twist</c:v>
                </c:pt>
                <c:pt idx="15">
                  <c:v>Hojicha Latte</c:v>
                </c:pt>
                <c:pt idx="16">
                  <c:v>Iced rose latte</c:v>
                </c:pt>
                <c:pt idx="17">
                  <c:v>Iced hojicla latte</c:v>
                </c:pt>
                <c:pt idx="18">
                  <c:v>Matcha pie</c:v>
                </c:pt>
                <c:pt idx="19">
                  <c:v>kale salad</c:v>
                </c:pt>
              </c:strCache>
            </c:strRef>
          </c:cat>
          <c:val>
            <c:numRef>
              <c:f>'pivot analyze'!$H$7:$H$27</c:f>
              <c:numCache>
                <c:formatCode>General</c:formatCode>
                <c:ptCount val="2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D-44AB-9369-5C8B93773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669936"/>
        <c:axId val="325670416"/>
      </c:barChart>
      <c:catAx>
        <c:axId val="32566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70416"/>
        <c:crosses val="autoZero"/>
        <c:auto val="1"/>
        <c:lblAlgn val="ctr"/>
        <c:lblOffset val="100"/>
        <c:noMultiLvlLbl val="0"/>
      </c:catAx>
      <c:valAx>
        <c:axId val="3256704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6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task 1.xlsx]pivot analyze!PivotTable11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analyze'!$C$21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B3-4F45-BB24-099393DC3B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B3-4F45-BB24-099393DC3B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B3-4F45-BB24-099393DC3B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B3-4F45-BB24-099393DC3B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B3-4F45-BB24-099393DC3B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4B3-4F45-BB24-099393DC3BE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4B3-4F45-BB24-099393DC3B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B3-4F45-BB24-099393DC3BE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4B3-4F45-BB24-099393DC3BE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4B3-4F45-BB24-099393DC3BE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4B3-4F45-BB24-099393DC3BE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4B3-4F45-BB24-099393DC3BE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4B3-4F45-BB24-099393DC3BE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4B3-4F45-BB24-099393DC3BE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4B3-4F45-BB24-099393DC3BE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4B3-4F45-BB24-099393DC3BE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4B3-4F45-BB24-099393DC3BE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4B3-4F45-BB24-099393DC3BE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4B3-4F45-BB24-099393DC3BE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4B3-4F45-BB24-099393DC3BE2}"/>
              </c:ext>
            </c:extLst>
          </c:dPt>
          <c:cat>
            <c:strRef>
              <c:f>'pivot analyze'!$B$22:$B$42</c:f>
              <c:strCache>
                <c:ptCount val="20"/>
                <c:pt idx="0">
                  <c:v>chicken katsu sando</c:v>
                </c:pt>
                <c:pt idx="1">
                  <c:v>blackseman latte</c:v>
                </c:pt>
                <c:pt idx="2">
                  <c:v>Matcha latte</c:v>
                </c:pt>
                <c:pt idx="3">
                  <c:v>tamago sandwich</c:v>
                </c:pt>
                <c:pt idx="4">
                  <c:v>Iced strawberry matcha</c:v>
                </c:pt>
                <c:pt idx="5">
                  <c:v>flagship matcha latte</c:v>
                </c:pt>
                <c:pt idx="6">
                  <c:v>Matcha  pie roll </c:v>
                </c:pt>
                <c:pt idx="7">
                  <c:v>stonemill matcha</c:v>
                </c:pt>
                <c:pt idx="8">
                  <c:v>mushroom miso soup</c:v>
                </c:pt>
                <c:pt idx="9">
                  <c:v>roasted earthy twist</c:v>
                </c:pt>
                <c:pt idx="10">
                  <c:v>Iced rose latte</c:v>
                </c:pt>
                <c:pt idx="11">
                  <c:v>Hojicha Latte</c:v>
                </c:pt>
                <c:pt idx="12">
                  <c:v>Matcha pie</c:v>
                </c:pt>
                <c:pt idx="13">
                  <c:v>souffle cheese cake</c:v>
                </c:pt>
                <c:pt idx="14">
                  <c:v>Iced hojicla latte</c:v>
                </c:pt>
                <c:pt idx="15">
                  <c:v>lemando</c:v>
                </c:pt>
                <c:pt idx="16">
                  <c:v>kale salad</c:v>
                </c:pt>
                <c:pt idx="17">
                  <c:v>cream pie</c:v>
                </c:pt>
                <c:pt idx="18">
                  <c:v>Iced coffee</c:v>
                </c:pt>
                <c:pt idx="19">
                  <c:v>pork sandwich</c:v>
                </c:pt>
              </c:strCache>
            </c:strRef>
          </c:cat>
          <c:val>
            <c:numRef>
              <c:f>'pivot analyze'!$C$22:$C$42</c:f>
              <c:numCache>
                <c:formatCode>General</c:formatCode>
                <c:ptCount val="20"/>
                <c:pt idx="0">
                  <c:v>24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4B3-4F45-BB24-099393DC3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482735</xdr:colOff>
      <xdr:row>0</xdr:row>
      <xdr:rowOff>15055</xdr:rowOff>
    </xdr:from>
    <xdr:ext cx="7187930" cy="85997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7E4E1E-1420-4EAD-9CAC-40D5F2A67885}"/>
            </a:ext>
          </a:extLst>
        </xdr:cNvPr>
        <xdr:cNvSpPr/>
      </xdr:nvSpPr>
      <xdr:spPr>
        <a:xfrm>
          <a:off x="482735" y="15055"/>
          <a:ext cx="7187930" cy="8599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4">
                  <a:lumMod val="60000"/>
                  <a:lumOff val="40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Stonemill</a:t>
          </a:r>
          <a:r>
            <a:rPr lang="en-US" sz="4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4">
                  <a:lumMod val="60000"/>
                  <a:lumOff val="40000"/>
                </a:schemeClr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Matcha</a:t>
          </a:r>
          <a:r>
            <a:rPr lang="en-US" sz="4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48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Bradley Hand ITC" panose="03070402050302030203" pitchFamily="66" charset="0"/>
            </a:rPr>
            <a:t>Resturant</a:t>
          </a:r>
          <a:endParaRPr lang="en-US" sz="4800" b="1" cap="none" spc="0">
            <a:ln w="9525">
              <a:solidFill>
                <a:schemeClr val="bg1"/>
              </a:solidFill>
              <a:prstDash val="solid"/>
            </a:ln>
            <a:solidFill>
              <a:srgbClr val="C00000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Bradley Hand ITC" panose="03070402050302030203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861060</xdr:colOff>
      <xdr:row>1</xdr:row>
      <xdr:rowOff>175260</xdr:rowOff>
    </xdr:from>
    <xdr:to>
      <xdr:col>7</xdr:col>
      <xdr:colOff>160020</xdr:colOff>
      <xdr:row>12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11C5DC-09FC-417D-9D91-F006276CE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289560</xdr:colOff>
      <xdr:row>13</xdr:row>
      <xdr:rowOff>30480</xdr:rowOff>
    </xdr:from>
    <xdr:to>
      <xdr:col>20</xdr:col>
      <xdr:colOff>38100</xdr:colOff>
      <xdr:row>23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EAEF40-D587-4A63-9406-3A7A85D7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182880</xdr:colOff>
      <xdr:row>1</xdr:row>
      <xdr:rowOff>160020</xdr:rowOff>
    </xdr:from>
    <xdr:to>
      <xdr:col>15</xdr:col>
      <xdr:colOff>274320</xdr:colOff>
      <xdr:row>13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16CF6C5-16C3-4AD6-9DB1-65410E8EA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2</xdr:row>
      <xdr:rowOff>129540</xdr:rowOff>
    </xdr:from>
    <xdr:to>
      <xdr:col>17</xdr:col>
      <xdr:colOff>121920</xdr:colOff>
      <xdr:row>5</xdr:row>
      <xdr:rowOff>182880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1127AB9-235C-35F8-DF3B-D48729A4F184}"/>
            </a:ext>
          </a:extLst>
        </xdr:cNvPr>
        <xdr:cNvSpPr/>
      </xdr:nvSpPr>
      <xdr:spPr>
        <a:xfrm>
          <a:off x="9608820" y="1173480"/>
          <a:ext cx="2072640" cy="6477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u="sng">
              <a:solidFill>
                <a:sysClr val="windowText" lastClr="000000"/>
              </a:solidFill>
            </a:rPr>
            <a:t>Average Rating :</a:t>
          </a:r>
        </a:p>
      </xdr:txBody>
    </xdr:sp>
    <xdr:clientData/>
  </xdr:twoCellAnchor>
  <xdr:twoCellAnchor>
    <xdr:from>
      <xdr:col>14</xdr:col>
      <xdr:colOff>342900</xdr:colOff>
      <xdr:row>4</xdr:row>
      <xdr:rowOff>53340</xdr:rowOff>
    </xdr:from>
    <xdr:to>
      <xdr:col>15</xdr:col>
      <xdr:colOff>480060</xdr:colOff>
      <xdr:row>5</xdr:row>
      <xdr:rowOff>167640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4919EAA-F1F2-87B5-DC6F-F3C1C49FCDC1}"/>
            </a:ext>
          </a:extLst>
        </xdr:cNvPr>
        <xdr:cNvSpPr txBox="1"/>
      </xdr:nvSpPr>
      <xdr:spPr>
        <a:xfrm>
          <a:off x="9761220" y="1508760"/>
          <a:ext cx="5562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3.25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7</xdr:col>
      <xdr:colOff>259080</xdr:colOff>
      <xdr:row>13</xdr:row>
      <xdr:rowOff>30480</xdr:rowOff>
    </xdr:from>
    <xdr:to>
      <xdr:col>15</xdr:col>
      <xdr:colOff>228600</xdr:colOff>
      <xdr:row>27</xdr:row>
      <xdr:rowOff>121920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4C069D6-E66D-4EA0-9D0A-7D037E10A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14</xdr:row>
      <xdr:rowOff>0</xdr:rowOff>
    </xdr:from>
    <xdr:to>
      <xdr:col>7</xdr:col>
      <xdr:colOff>228600</xdr:colOff>
      <xdr:row>27</xdr:row>
      <xdr:rowOff>129540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7BB47B9-B686-4E81-811B-D7F687F68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277033</xdr:colOff>
      <xdr:row>0</xdr:row>
      <xdr:rowOff>22675</xdr:rowOff>
    </xdr:from>
    <xdr:ext cx="11836062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E7F15E-74F8-279A-4150-74692BA286DC}"/>
            </a:ext>
          </a:extLst>
        </xdr:cNvPr>
        <xdr:cNvSpPr/>
      </xdr:nvSpPr>
      <xdr:spPr>
        <a:xfrm>
          <a:off x="863773" y="22675"/>
          <a:ext cx="1183606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accent2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StoneMILL</a:t>
          </a:r>
          <a:r>
            <a:rPr lang="en-US" sz="5400" b="1" cap="none" spc="0" baseline="0">
              <a:ln w="9525">
                <a:solidFill>
                  <a:schemeClr val="accent2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Matcha Resturant Dashboard</a:t>
          </a:r>
          <a:endParaRPr lang="en-US" sz="5400" b="1" cap="none" spc="0">
            <a:ln w="9525">
              <a:solidFill>
                <a:schemeClr val="accent2">
                  <a:lumMod val="40000"/>
                  <a:lumOff val="60000"/>
                </a:schemeClr>
              </a:solidFill>
              <a:prstDash val="solid"/>
            </a:ln>
            <a:solidFill>
              <a:schemeClr val="tx1"/>
            </a:solidFill>
            <a:effectLst>
              <a:glow rad="63500">
                <a:schemeClr val="accent2">
                  <a:satMod val="175000"/>
                  <a:alpha val="40000"/>
                </a:schemeClr>
              </a:glow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iga" refreshedDate="45616.707103819441" createdVersion="8" refreshedVersion="8" minRefreshableVersion="3" recordCount="36" xr:uid="{DE0F3385-B970-4E92-9BCF-D3F3F1C5A94E}">
  <cacheSource type="worksheet">
    <worksheetSource ref="A2:H38" sheet="restuarent data"/>
  </cacheSource>
  <cacheFields count="8">
    <cacheField name="S.No." numFmtId="0">
      <sharedItems containsSemiMixedTypes="0" containsString="0" containsNumber="1" containsInteger="1" minValue="1" maxValue="36"/>
    </cacheField>
    <cacheField name="Customer" numFmtId="0">
      <sharedItems/>
    </cacheField>
    <cacheField name="Food Item" numFmtId="0">
      <sharedItems count="20">
        <s v="kale salad"/>
        <s v="chicken katsu sando"/>
        <s v="tamago sandwich"/>
        <s v="Iced strawberry matcha"/>
        <s v="Matcha  pie roll "/>
        <s v="cream pie"/>
        <s v="lemando"/>
        <s v="stonemill matcha"/>
        <s v="flagship matcha latte"/>
        <s v="blackseman latte"/>
        <s v="pork sandwich"/>
        <s v="Iced coffee"/>
        <s v="Matcha latte"/>
        <s v="Iced rose latte"/>
        <s v="Iced hojicla latte"/>
        <s v="Matcha pie"/>
        <s v="souffle cheese cake"/>
        <s v="mushroom miso soup"/>
        <s v="roasted earthy twist"/>
        <s v="Hojicha Latte"/>
      </sharedItems>
    </cacheField>
    <cacheField name="Ratings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Reviews" numFmtId="0">
      <sharedItems/>
    </cacheField>
    <cacheField name="Category" numFmtId="0">
      <sharedItems count="3">
        <s v="food"/>
        <s v="drinks"/>
        <s v="Dessert"/>
      </sharedItems>
    </cacheField>
    <cacheField name="Sentiment" numFmtId="0">
      <sharedItems/>
    </cacheField>
    <cacheField name="Date" numFmtId="15">
      <sharedItems containsSemiMixedTypes="0" containsNonDate="0" containsDate="1" containsString="0" minDate="2024-01-31T00:00:00" maxDate="2024-11-16T00:00:00" count="33">
        <d v="2024-01-31T00:00:00"/>
        <d v="2024-03-09T00:00:00"/>
        <d v="2024-03-25T00:00:00"/>
        <d v="2024-04-07T00:00:00"/>
        <d v="2024-05-04T00:00:00"/>
        <d v="2024-05-09T00:00:00"/>
        <d v="2024-06-01T00:00:00"/>
        <d v="2024-06-02T00:00:00"/>
        <d v="2024-07-06T00:00:00"/>
        <d v="2024-07-20T00:00:00"/>
        <d v="2024-07-30T00:00:00"/>
        <d v="2024-07-31T00:00:00"/>
        <d v="2024-08-10T00:00:00"/>
        <d v="2024-08-18T00:00:00"/>
        <d v="2024-08-23T00:00:00"/>
        <d v="2024-08-29T00:00:00"/>
        <d v="2024-09-24T00:00:00"/>
        <d v="2024-09-27T00:00:00"/>
        <d v="2024-10-06T00:00:00"/>
        <d v="2024-10-07T00:00:00"/>
        <d v="2024-10-11T00:00:00"/>
        <d v="2024-10-17T00:00:00"/>
        <d v="2024-10-18T00:00:00"/>
        <d v="2024-10-22T00:00:00"/>
        <d v="2024-10-23T00:00:00"/>
        <d v="2024-10-28T00:00:00"/>
        <d v="2024-10-29T00:00:00"/>
        <d v="2024-11-03T00:00:00"/>
        <d v="2024-11-09T00:00:00"/>
        <d v="2024-11-10T00:00:00"/>
        <d v="2024-11-12T00:00:00"/>
        <d v="2024-11-14T00:00:00"/>
        <d v="2024-11-15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iga" refreshedDate="45708.861129166668" createdVersion="8" refreshedVersion="8" minRefreshableVersion="3" recordCount="36" xr:uid="{BFBB8713-9942-4AAB-862F-77F884950B4E}">
  <cacheSource type="worksheet">
    <worksheetSource name="Table13"/>
  </cacheSource>
  <cacheFields count="10">
    <cacheField name="S.No." numFmtId="0">
      <sharedItems containsSemiMixedTypes="0" containsString="0" containsNumber="1" containsInteger="1" minValue="1" maxValue="36"/>
    </cacheField>
    <cacheField name="Customer" numFmtId="0">
      <sharedItems count="36">
        <s v="Matt J."/>
        <s v="Reva V."/>
        <s v="Reeva G."/>
        <s v="Myleah D."/>
        <s v="Hima W."/>
        <s v="Arianna C."/>
        <s v="Trewen W."/>
        <s v="katrina F"/>
        <s v="Mic M."/>
        <s v="Amy W."/>
        <s v="Stephan Y."/>
        <s v="Sandy Q."/>
        <s v="Benjaminz"/>
        <s v="Sandrea"/>
        <s v="Don A."/>
        <s v="Demi N."/>
        <s v="Hurjane V."/>
        <s v="Christine R."/>
        <s v="Jennifer W."/>
        <s v="Jenny W."/>
        <s v="Claire C."/>
        <s v="Kaitlyn C."/>
        <s v="Crystal H."/>
        <s v="Cherly L."/>
        <s v="Eden C."/>
        <s v="Harry W."/>
        <s v="Areta W."/>
        <s v="Stacy I"/>
        <s v="Sherri W."/>
        <s v="Ethan N."/>
        <s v="Jenica H."/>
        <s v="Connie K."/>
        <s v="Celinna N."/>
        <s v="Derik K.H."/>
        <s v="Desiey K."/>
        <s v="Celina V."/>
      </sharedItems>
    </cacheField>
    <cacheField name="Food Item" numFmtId="0">
      <sharedItems count="20">
        <s v="kale salad"/>
        <s v="chicken katsu sando"/>
        <s v="tamago sandwich"/>
        <s v="Iced strawberry matcha"/>
        <s v="Matcha  pie roll "/>
        <s v="cream pie"/>
        <s v="lemando"/>
        <s v="stonemill matcha"/>
        <s v="flagship matcha latte"/>
        <s v="blackseman latte"/>
        <s v="pork sandwich"/>
        <s v="Iced coffee"/>
        <s v="Matcha latte"/>
        <s v="Iced rose latte"/>
        <s v="Iced hojicla latte"/>
        <s v="Matcha pie"/>
        <s v="souffle cheese cake"/>
        <s v="mushroom miso soup"/>
        <s v="roasted earthy twist"/>
        <s v="Hojicha Latte"/>
      </sharedItems>
    </cacheField>
    <cacheField name="Ratings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Reviews" numFmtId="0">
      <sharedItems/>
    </cacheField>
    <cacheField name="Category" numFmtId="0">
      <sharedItems count="3">
        <s v="food"/>
        <s v="drinks"/>
        <s v="Dessert"/>
      </sharedItems>
    </cacheField>
    <cacheField name="Sentiment" numFmtId="0">
      <sharedItems/>
    </cacheField>
    <cacheField name="Date" numFmtId="15">
      <sharedItems containsSemiMixedTypes="0" containsNonDate="0" containsDate="1" containsString="0" minDate="2024-01-31T00:00:00" maxDate="2024-11-16T00:00:00" count="33">
        <d v="2024-01-31T00:00:00"/>
        <d v="2024-03-09T00:00:00"/>
        <d v="2024-03-25T00:00:00"/>
        <d v="2024-04-07T00:00:00"/>
        <d v="2024-05-04T00:00:00"/>
        <d v="2024-05-09T00:00:00"/>
        <d v="2024-06-01T00:00:00"/>
        <d v="2024-06-02T00:00:00"/>
        <d v="2024-07-06T00:00:00"/>
        <d v="2024-07-20T00:00:00"/>
        <d v="2024-07-30T00:00:00"/>
        <d v="2024-07-31T00:00:00"/>
        <d v="2024-08-10T00:00:00"/>
        <d v="2024-08-18T00:00:00"/>
        <d v="2024-08-23T00:00:00"/>
        <d v="2024-08-29T00:00:00"/>
        <d v="2024-09-24T00:00:00"/>
        <d v="2024-09-27T00:00:00"/>
        <d v="2024-10-06T00:00:00"/>
        <d v="2024-10-07T00:00:00"/>
        <d v="2024-10-11T00:00:00"/>
        <d v="2024-10-17T00:00:00"/>
        <d v="2024-10-18T00:00:00"/>
        <d v="2024-10-22T00:00:00"/>
        <d v="2024-10-23T00:00:00"/>
        <d v="2024-10-28T00:00:00"/>
        <d v="2024-10-29T00:00:00"/>
        <d v="2024-11-03T00:00:00"/>
        <d v="2024-11-09T00:00:00"/>
        <d v="2024-11-10T00:00:00"/>
        <d v="2024-11-12T00:00:00"/>
        <d v="2024-11-14T00:00:00"/>
        <d v="2024-11-15T00:00:00"/>
      </sharedItems>
      <fieldGroup par="9"/>
    </cacheField>
    <cacheField name="Days (Date)" numFmtId="0" databaseField="0">
      <fieldGroup base="7">
        <rangePr groupBy="days" startDate="2024-01-31T00:00:00" endDate="2024-11-16T00:00:00"/>
        <groupItems count="368">
          <s v="&lt;31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6-11-2024"/>
        </groupItems>
      </fieldGroup>
    </cacheField>
    <cacheField name="Months (Date)" numFmtId="0" databaseField="0">
      <fieldGroup base="7">
        <rangePr groupBy="months" startDate="2024-01-31T00:00:00" endDate="2024-11-16T00:00:00"/>
        <groupItems count="14">
          <s v="&lt;31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-1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"/>
    <s v="Matt J."/>
    <x v="0"/>
    <x v="0"/>
    <s v="not impressed"/>
    <x v="0"/>
    <s v="neutral"/>
    <x v="0"/>
  </r>
  <r>
    <n v="2"/>
    <s v="Reva V."/>
    <x v="1"/>
    <x v="1"/>
    <s v="overpriced"/>
    <x v="0"/>
    <s v="neutral"/>
    <x v="1"/>
  </r>
  <r>
    <n v="3"/>
    <s v="Reeva G."/>
    <x v="2"/>
    <x v="0"/>
    <s v="enjoyed"/>
    <x v="0"/>
    <s v="neutral"/>
    <x v="2"/>
  </r>
  <r>
    <n v="4"/>
    <s v="Myleah D."/>
    <x v="3"/>
    <x v="2"/>
    <s v="bad"/>
    <x v="1"/>
    <s v="negative"/>
    <x v="3"/>
  </r>
  <r>
    <n v="5"/>
    <s v="Hima W."/>
    <x v="4"/>
    <x v="2"/>
    <s v="Bad service"/>
    <x v="2"/>
    <s v="negative"/>
    <x v="4"/>
  </r>
  <r>
    <n v="6"/>
    <s v="Arianna C."/>
    <x v="5"/>
    <x v="1"/>
    <s v="disappoint"/>
    <x v="2"/>
    <s v="neutral"/>
    <x v="5"/>
  </r>
  <r>
    <n v="7"/>
    <s v="Trewen W."/>
    <x v="6"/>
    <x v="0"/>
    <s v="not impressed"/>
    <x v="1"/>
    <s v="neutral"/>
    <x v="6"/>
  </r>
  <r>
    <n v="8"/>
    <s v="katrina F"/>
    <x v="3"/>
    <x v="1"/>
    <s v="disappoint"/>
    <x v="1"/>
    <s v="neutral"/>
    <x v="7"/>
  </r>
  <r>
    <n v="9"/>
    <s v="Mic M."/>
    <x v="7"/>
    <x v="1"/>
    <s v="overpriced"/>
    <x v="1"/>
    <s v="neutral"/>
    <x v="8"/>
  </r>
  <r>
    <n v="10"/>
    <s v="Amy W."/>
    <x v="3"/>
    <x v="2"/>
    <s v="overpriced"/>
    <x v="1"/>
    <s v="negative"/>
    <x v="9"/>
  </r>
  <r>
    <n v="11"/>
    <s v="Stephan Y."/>
    <x v="8"/>
    <x v="0"/>
    <s v="not impressed"/>
    <x v="1"/>
    <s v="neutral"/>
    <x v="10"/>
  </r>
  <r>
    <n v="12"/>
    <s v="Sandy Q."/>
    <x v="9"/>
    <x v="1"/>
    <s v="not impressed"/>
    <x v="1"/>
    <s v="neutral"/>
    <x v="11"/>
  </r>
  <r>
    <n v="13"/>
    <s v="Benjaminz"/>
    <x v="10"/>
    <x v="2"/>
    <s v="overpriced"/>
    <x v="0"/>
    <s v="negative"/>
    <x v="12"/>
  </r>
  <r>
    <n v="14"/>
    <s v="Sandrea"/>
    <x v="1"/>
    <x v="0"/>
    <s v="average"/>
    <x v="0"/>
    <s v="neutral"/>
    <x v="13"/>
  </r>
  <r>
    <n v="15"/>
    <s v="Don A."/>
    <x v="11"/>
    <x v="2"/>
    <s v="Bad service"/>
    <x v="1"/>
    <s v="negative"/>
    <x v="14"/>
  </r>
  <r>
    <n v="16"/>
    <s v="Demi N."/>
    <x v="7"/>
    <x v="3"/>
    <s v="best"/>
    <x v="1"/>
    <s v="positive"/>
    <x v="15"/>
  </r>
  <r>
    <n v="17"/>
    <s v="Hurjane V."/>
    <x v="12"/>
    <x v="3"/>
    <s v="best"/>
    <x v="1"/>
    <s v="positive"/>
    <x v="16"/>
  </r>
  <r>
    <n v="18"/>
    <s v="Christine R."/>
    <x v="9"/>
    <x v="3"/>
    <s v="best"/>
    <x v="1"/>
    <s v="positive"/>
    <x v="17"/>
  </r>
  <r>
    <n v="19"/>
    <s v="Jennifer W."/>
    <x v="9"/>
    <x v="3"/>
    <s v="pretty good"/>
    <x v="1"/>
    <s v="positive"/>
    <x v="18"/>
  </r>
  <r>
    <n v="20"/>
    <s v="Jenny W."/>
    <x v="1"/>
    <x v="3"/>
    <s v="tasty"/>
    <x v="0"/>
    <s v="positive"/>
    <x v="18"/>
  </r>
  <r>
    <n v="21"/>
    <s v="Claire C."/>
    <x v="1"/>
    <x v="4"/>
    <s v="impressed"/>
    <x v="0"/>
    <s v="positive"/>
    <x v="19"/>
  </r>
  <r>
    <n v="22"/>
    <s v="Kaitlyn C."/>
    <x v="13"/>
    <x v="4"/>
    <s v="loved it"/>
    <x v="1"/>
    <s v="positive"/>
    <x v="20"/>
  </r>
  <r>
    <n v="23"/>
    <s v="Crystal H."/>
    <x v="1"/>
    <x v="4"/>
    <s v="perfect"/>
    <x v="0"/>
    <s v="positive"/>
    <x v="21"/>
  </r>
  <r>
    <n v="24"/>
    <s v="Cherly L."/>
    <x v="8"/>
    <x v="3"/>
    <s v="loved it"/>
    <x v="1"/>
    <s v="positive"/>
    <x v="22"/>
  </r>
  <r>
    <n v="25"/>
    <s v="Eden C."/>
    <x v="1"/>
    <x v="4"/>
    <s v="loved it"/>
    <x v="0"/>
    <s v="positive"/>
    <x v="23"/>
  </r>
  <r>
    <n v="26"/>
    <s v="Harry W."/>
    <x v="2"/>
    <x v="4"/>
    <s v="impressed"/>
    <x v="0"/>
    <s v="positive"/>
    <x v="24"/>
  </r>
  <r>
    <n v="27"/>
    <s v="Areta W."/>
    <x v="14"/>
    <x v="0"/>
    <s v="average"/>
    <x v="1"/>
    <s v="neutral"/>
    <x v="25"/>
  </r>
  <r>
    <n v="28"/>
    <s v="Stacy I"/>
    <x v="3"/>
    <x v="3"/>
    <s v="perfect"/>
    <x v="1"/>
    <s v="positive"/>
    <x v="26"/>
  </r>
  <r>
    <n v="29"/>
    <s v="Sherri W."/>
    <x v="15"/>
    <x v="3"/>
    <s v="enjoyed"/>
    <x v="2"/>
    <s v="positive"/>
    <x v="27"/>
  </r>
  <r>
    <n v="30"/>
    <s v="Ethan N."/>
    <x v="4"/>
    <x v="4"/>
    <s v="Delicious"/>
    <x v="2"/>
    <s v="positive"/>
    <x v="28"/>
  </r>
  <r>
    <n v="31"/>
    <s v="Jenica H."/>
    <x v="16"/>
    <x v="0"/>
    <s v="average"/>
    <x v="2"/>
    <s v="neutral"/>
    <x v="28"/>
  </r>
  <r>
    <n v="32"/>
    <s v="Connie K."/>
    <x v="12"/>
    <x v="3"/>
    <s v="Good"/>
    <x v="1"/>
    <s v="positive"/>
    <x v="29"/>
  </r>
  <r>
    <n v="33"/>
    <s v="Celinna N."/>
    <x v="12"/>
    <x v="2"/>
    <s v="bad"/>
    <x v="1"/>
    <s v="negative"/>
    <x v="30"/>
  </r>
  <r>
    <n v="34"/>
    <s v="Derik K.H."/>
    <x v="17"/>
    <x v="4"/>
    <s v="impressed"/>
    <x v="0"/>
    <s v="positive"/>
    <x v="31"/>
  </r>
  <r>
    <n v="35"/>
    <s v="Desiey K."/>
    <x v="18"/>
    <x v="4"/>
    <s v="perfect"/>
    <x v="2"/>
    <s v="positive"/>
    <x v="31"/>
  </r>
  <r>
    <n v="36"/>
    <s v="Celina V."/>
    <x v="19"/>
    <x v="3"/>
    <s v="Good"/>
    <x v="1"/>
    <s v="positive"/>
    <x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"/>
    <x v="0"/>
    <x v="0"/>
    <x v="0"/>
    <s v="not impressed"/>
    <x v="0"/>
    <s v="neutral"/>
    <x v="0"/>
  </r>
  <r>
    <n v="2"/>
    <x v="1"/>
    <x v="1"/>
    <x v="1"/>
    <s v="overpriced"/>
    <x v="0"/>
    <s v="neutral"/>
    <x v="1"/>
  </r>
  <r>
    <n v="3"/>
    <x v="2"/>
    <x v="2"/>
    <x v="0"/>
    <s v="enjoyed"/>
    <x v="0"/>
    <s v="neutral"/>
    <x v="2"/>
  </r>
  <r>
    <n v="4"/>
    <x v="3"/>
    <x v="3"/>
    <x v="2"/>
    <s v="bad"/>
    <x v="1"/>
    <s v="negative"/>
    <x v="3"/>
  </r>
  <r>
    <n v="5"/>
    <x v="4"/>
    <x v="4"/>
    <x v="2"/>
    <s v="Bad service"/>
    <x v="2"/>
    <s v="negative"/>
    <x v="4"/>
  </r>
  <r>
    <n v="6"/>
    <x v="5"/>
    <x v="5"/>
    <x v="1"/>
    <s v="disappoint"/>
    <x v="2"/>
    <s v="neutral"/>
    <x v="5"/>
  </r>
  <r>
    <n v="7"/>
    <x v="6"/>
    <x v="6"/>
    <x v="0"/>
    <s v="not impressed"/>
    <x v="1"/>
    <s v="neutral"/>
    <x v="6"/>
  </r>
  <r>
    <n v="8"/>
    <x v="7"/>
    <x v="3"/>
    <x v="1"/>
    <s v="disappoint"/>
    <x v="1"/>
    <s v="neutral"/>
    <x v="7"/>
  </r>
  <r>
    <n v="9"/>
    <x v="8"/>
    <x v="7"/>
    <x v="1"/>
    <s v="overpriced"/>
    <x v="1"/>
    <s v="neutral"/>
    <x v="8"/>
  </r>
  <r>
    <n v="10"/>
    <x v="9"/>
    <x v="3"/>
    <x v="2"/>
    <s v="overpriced"/>
    <x v="1"/>
    <s v="negative"/>
    <x v="9"/>
  </r>
  <r>
    <n v="11"/>
    <x v="10"/>
    <x v="8"/>
    <x v="0"/>
    <s v="not impressed"/>
    <x v="1"/>
    <s v="neutral"/>
    <x v="10"/>
  </r>
  <r>
    <n v="12"/>
    <x v="11"/>
    <x v="9"/>
    <x v="1"/>
    <s v="not impressed"/>
    <x v="1"/>
    <s v="neutral"/>
    <x v="11"/>
  </r>
  <r>
    <n v="13"/>
    <x v="12"/>
    <x v="10"/>
    <x v="2"/>
    <s v="overpriced"/>
    <x v="0"/>
    <s v="negative"/>
    <x v="12"/>
  </r>
  <r>
    <n v="14"/>
    <x v="13"/>
    <x v="1"/>
    <x v="0"/>
    <s v="average"/>
    <x v="0"/>
    <s v="neutral"/>
    <x v="13"/>
  </r>
  <r>
    <n v="15"/>
    <x v="14"/>
    <x v="11"/>
    <x v="2"/>
    <s v="Bad service"/>
    <x v="1"/>
    <s v="negative"/>
    <x v="14"/>
  </r>
  <r>
    <n v="16"/>
    <x v="15"/>
    <x v="7"/>
    <x v="3"/>
    <s v="best"/>
    <x v="1"/>
    <s v="positive"/>
    <x v="15"/>
  </r>
  <r>
    <n v="17"/>
    <x v="16"/>
    <x v="12"/>
    <x v="3"/>
    <s v="best"/>
    <x v="1"/>
    <s v="positive"/>
    <x v="16"/>
  </r>
  <r>
    <n v="18"/>
    <x v="17"/>
    <x v="9"/>
    <x v="3"/>
    <s v="best"/>
    <x v="1"/>
    <s v="positive"/>
    <x v="17"/>
  </r>
  <r>
    <n v="19"/>
    <x v="18"/>
    <x v="9"/>
    <x v="3"/>
    <s v="pretty good"/>
    <x v="1"/>
    <s v="positive"/>
    <x v="18"/>
  </r>
  <r>
    <n v="20"/>
    <x v="19"/>
    <x v="1"/>
    <x v="3"/>
    <s v="tasty"/>
    <x v="0"/>
    <s v="positive"/>
    <x v="18"/>
  </r>
  <r>
    <n v="21"/>
    <x v="20"/>
    <x v="1"/>
    <x v="4"/>
    <s v="impressed"/>
    <x v="0"/>
    <s v="positive"/>
    <x v="19"/>
  </r>
  <r>
    <n v="22"/>
    <x v="21"/>
    <x v="13"/>
    <x v="4"/>
    <s v="loved it"/>
    <x v="1"/>
    <s v="positive"/>
    <x v="20"/>
  </r>
  <r>
    <n v="23"/>
    <x v="22"/>
    <x v="1"/>
    <x v="4"/>
    <s v="perfect"/>
    <x v="0"/>
    <s v="positive"/>
    <x v="21"/>
  </r>
  <r>
    <n v="24"/>
    <x v="23"/>
    <x v="8"/>
    <x v="3"/>
    <s v="loved it"/>
    <x v="1"/>
    <s v="positive"/>
    <x v="22"/>
  </r>
  <r>
    <n v="25"/>
    <x v="24"/>
    <x v="1"/>
    <x v="4"/>
    <s v="loved it"/>
    <x v="0"/>
    <s v="positive"/>
    <x v="23"/>
  </r>
  <r>
    <n v="26"/>
    <x v="25"/>
    <x v="2"/>
    <x v="4"/>
    <s v="impressed"/>
    <x v="0"/>
    <s v="positive"/>
    <x v="24"/>
  </r>
  <r>
    <n v="27"/>
    <x v="26"/>
    <x v="14"/>
    <x v="0"/>
    <s v="average"/>
    <x v="1"/>
    <s v="neutral"/>
    <x v="25"/>
  </r>
  <r>
    <n v="28"/>
    <x v="27"/>
    <x v="3"/>
    <x v="3"/>
    <s v="perfect"/>
    <x v="1"/>
    <s v="positive"/>
    <x v="26"/>
  </r>
  <r>
    <n v="29"/>
    <x v="28"/>
    <x v="15"/>
    <x v="3"/>
    <s v="enjoyed"/>
    <x v="2"/>
    <s v="positive"/>
    <x v="27"/>
  </r>
  <r>
    <n v="30"/>
    <x v="29"/>
    <x v="4"/>
    <x v="4"/>
    <s v="Delicious"/>
    <x v="2"/>
    <s v="positive"/>
    <x v="28"/>
  </r>
  <r>
    <n v="31"/>
    <x v="30"/>
    <x v="16"/>
    <x v="0"/>
    <s v="average"/>
    <x v="2"/>
    <s v="neutral"/>
    <x v="28"/>
  </r>
  <r>
    <n v="32"/>
    <x v="31"/>
    <x v="12"/>
    <x v="3"/>
    <s v="Good"/>
    <x v="1"/>
    <s v="positive"/>
    <x v="29"/>
  </r>
  <r>
    <n v="33"/>
    <x v="32"/>
    <x v="12"/>
    <x v="2"/>
    <s v="bad"/>
    <x v="1"/>
    <s v="negative"/>
    <x v="30"/>
  </r>
  <r>
    <n v="34"/>
    <x v="33"/>
    <x v="17"/>
    <x v="4"/>
    <s v="impressed"/>
    <x v="0"/>
    <s v="positive"/>
    <x v="31"/>
  </r>
  <r>
    <n v="35"/>
    <x v="34"/>
    <x v="18"/>
    <x v="4"/>
    <s v="perfect"/>
    <x v="2"/>
    <s v="positive"/>
    <x v="31"/>
  </r>
  <r>
    <n v="36"/>
    <x v="35"/>
    <x v="19"/>
    <x v="3"/>
    <s v="Good"/>
    <x v="1"/>
    <s v="positive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75D34-50BD-427A-8336-7BAEF9424FE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6:B12" firstHeaderRow="1" firstDataRow="1" firstDataCol="1"/>
  <pivotFields count="10">
    <pivotField showAll="0"/>
    <pivotField showAll="0"/>
    <pivotField axis="axisRow" showAll="0" measureFilter="1" sortType="descending">
      <items count="21">
        <item x="9"/>
        <item x="1"/>
        <item x="5"/>
        <item x="8"/>
        <item x="19"/>
        <item x="11"/>
        <item x="14"/>
        <item x="13"/>
        <item x="3"/>
        <item x="0"/>
        <item x="6"/>
        <item x="4"/>
        <item x="12"/>
        <item x="15"/>
        <item x="17"/>
        <item x="10"/>
        <item x="18"/>
        <item x="16"/>
        <item x="7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numFmtId="15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 v="1"/>
    </i>
    <i>
      <x/>
    </i>
    <i>
      <x v="12"/>
    </i>
    <i>
      <x v="19"/>
    </i>
    <i>
      <x v="8"/>
    </i>
    <i t="grand">
      <x/>
    </i>
  </rowItems>
  <colItems count="1">
    <i/>
  </colItems>
  <dataFields count="1">
    <dataField name="Sum of Ratings" fld="3" baseField="0" baseItem="0"/>
  </dataFields>
  <formats count="1">
    <format dxfId="0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ED1FC-3E2E-4949-BF7E-2780772424E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0">
    <pivotField showAll="0"/>
    <pivotField showAll="0"/>
    <pivotField showAll="0"/>
    <pivotField dataField="1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numFmtId="15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Average of Ratings" fld="3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400CB-4254-4C90-B917-55197DE5272F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21:C42" firstHeaderRow="1" firstDataRow="1" firstDataCol="1"/>
  <pivotFields count="10">
    <pivotField showAll="0"/>
    <pivotField showAll="0">
      <items count="37">
        <item x="9"/>
        <item x="26"/>
        <item x="5"/>
        <item x="12"/>
        <item x="35"/>
        <item x="32"/>
        <item x="23"/>
        <item x="17"/>
        <item x="20"/>
        <item x="31"/>
        <item x="22"/>
        <item x="15"/>
        <item x="33"/>
        <item x="34"/>
        <item x="14"/>
        <item x="24"/>
        <item x="29"/>
        <item x="25"/>
        <item x="4"/>
        <item x="16"/>
        <item x="30"/>
        <item x="18"/>
        <item x="19"/>
        <item x="21"/>
        <item x="7"/>
        <item x="0"/>
        <item x="8"/>
        <item x="3"/>
        <item x="2"/>
        <item x="1"/>
        <item x="13"/>
        <item x="11"/>
        <item x="28"/>
        <item x="27"/>
        <item x="10"/>
        <item x="6"/>
        <item t="default"/>
      </items>
    </pivotField>
    <pivotField axis="axisRow" showAll="0" sortType="descending">
      <items count="21">
        <item x="9"/>
        <item x="1"/>
        <item x="5"/>
        <item x="8"/>
        <item x="19"/>
        <item x="11"/>
        <item x="14"/>
        <item x="13"/>
        <item x="3"/>
        <item x="0"/>
        <item x="6"/>
        <item x="4"/>
        <item x="12"/>
        <item x="15"/>
        <item x="17"/>
        <item x="10"/>
        <item x="18"/>
        <item x="16"/>
        <item x="7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6">
        <item x="2"/>
        <item x="1"/>
        <item x="0"/>
        <item x="3"/>
        <item x="4"/>
        <item t="default"/>
      </items>
    </pivotField>
    <pivotField showAll="0"/>
    <pivotField showAll="0" sortType="ascending">
      <items count="4">
        <item x="2"/>
        <item x="1"/>
        <item x="0"/>
        <item t="default"/>
      </items>
    </pivotField>
    <pivotField showAll="0"/>
    <pivotField numFmtId="15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21">
    <i>
      <x v="1"/>
    </i>
    <i>
      <x/>
    </i>
    <i>
      <x v="12"/>
    </i>
    <i>
      <x v="19"/>
    </i>
    <i>
      <x v="8"/>
    </i>
    <i>
      <x v="3"/>
    </i>
    <i>
      <x v="11"/>
    </i>
    <i>
      <x v="18"/>
    </i>
    <i>
      <x v="14"/>
    </i>
    <i>
      <x v="16"/>
    </i>
    <i>
      <x v="7"/>
    </i>
    <i>
      <x v="4"/>
    </i>
    <i>
      <x v="13"/>
    </i>
    <i>
      <x v="17"/>
    </i>
    <i>
      <x v="6"/>
    </i>
    <i>
      <x v="10"/>
    </i>
    <i>
      <x v="9"/>
    </i>
    <i>
      <x v="2"/>
    </i>
    <i>
      <x v="5"/>
    </i>
    <i>
      <x v="15"/>
    </i>
    <i t="grand">
      <x/>
    </i>
  </rowItems>
  <colItems count="1">
    <i/>
  </colItems>
  <dataFields count="1">
    <dataField name="Sum of Ratings" fld="3" baseField="0" baseItem="0"/>
  </dataFields>
  <formats count="1">
    <format dxfId="2">
      <pivotArea outline="0" collapsedLevelsAreSubtotals="1" fieldPosition="0"/>
    </format>
  </formats>
  <chartFormats count="4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5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4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90960-CA3B-4F3E-8FC4-50A10197795E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G6:H27" firstHeaderRow="1" firstDataRow="1" firstDataCol="1"/>
  <pivotFields count="10">
    <pivotField showAll="0"/>
    <pivotField showAll="0"/>
    <pivotField axis="axisRow" showAll="0" sortType="descending">
      <items count="21">
        <item x="9"/>
        <item x="1"/>
        <item x="5"/>
        <item x="8"/>
        <item x="19"/>
        <item x="11"/>
        <item x="14"/>
        <item x="13"/>
        <item x="3"/>
        <item x="0"/>
        <item x="6"/>
        <item x="4"/>
        <item x="12"/>
        <item x="15"/>
        <item x="17"/>
        <item x="10"/>
        <item x="18"/>
        <item x="16"/>
        <item x="7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2"/>
        <item x="1"/>
        <item x="0"/>
        <item x="3"/>
        <item x="4"/>
        <item t="default"/>
      </items>
    </pivotField>
    <pivotField showAll="0"/>
    <pivotField showAll="0" sortType="ascending">
      <items count="4">
        <item x="2"/>
        <item x="1"/>
        <item x="0"/>
        <item t="default"/>
      </items>
    </pivotField>
    <pivotField showAll="0"/>
    <pivotField numFmtId="15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21">
    <i>
      <x v="1"/>
    </i>
    <i>
      <x v="8"/>
    </i>
    <i>
      <x v="12"/>
    </i>
    <i>
      <x/>
    </i>
    <i>
      <x v="18"/>
    </i>
    <i>
      <x v="3"/>
    </i>
    <i>
      <x v="19"/>
    </i>
    <i>
      <x v="11"/>
    </i>
    <i>
      <x v="15"/>
    </i>
    <i>
      <x v="2"/>
    </i>
    <i>
      <x v="17"/>
    </i>
    <i>
      <x v="5"/>
    </i>
    <i>
      <x v="14"/>
    </i>
    <i>
      <x v="10"/>
    </i>
    <i>
      <x v="16"/>
    </i>
    <i>
      <x v="4"/>
    </i>
    <i>
      <x v="7"/>
    </i>
    <i>
      <x v="6"/>
    </i>
    <i>
      <x v="13"/>
    </i>
    <i>
      <x v="9"/>
    </i>
    <i t="grand">
      <x/>
    </i>
  </rowItems>
  <colItems count="1">
    <i/>
  </colItems>
  <dataFields count="1">
    <dataField name="Count of Days (Date)" fld="8" subtotal="count" baseField="0" baseItem="0"/>
  </dataFields>
  <formats count="1">
    <format dxfId="3">
      <pivotArea outline="0" collapsedLevelsAreSubtotals="1" fieldPosition="0"/>
    </format>
  </formats>
  <chartFormats count="23">
    <chartFormat chart="2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850C3-8D77-423B-8A46-E3159E35B62C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6:E17" firstHeaderRow="1" firstDataRow="1" firstDataCol="1"/>
  <pivotFields count="10">
    <pivotField showAll="0"/>
    <pivotField showAll="0"/>
    <pivotField showAll="0" sortType="ascending">
      <items count="21">
        <item x="9"/>
        <item x="1"/>
        <item x="5"/>
        <item x="8"/>
        <item x="19"/>
        <item x="11"/>
        <item x="14"/>
        <item x="13"/>
        <item x="3"/>
        <item x="0"/>
        <item x="6"/>
        <item x="4"/>
        <item x="12"/>
        <item x="15"/>
        <item x="17"/>
        <item x="10"/>
        <item x="18"/>
        <item x="16"/>
        <item x="7"/>
        <item x="2"/>
        <item t="default"/>
      </items>
    </pivotField>
    <pivotField dataField="1" showAll="0">
      <items count="6">
        <item x="2"/>
        <item x="1"/>
        <item x="0"/>
        <item x="3"/>
        <item x="4"/>
        <item t="default"/>
      </items>
    </pivotField>
    <pivotField showAll="0"/>
    <pivotField showAll="0" sortType="ascending">
      <items count="4">
        <item x="2"/>
        <item x="1"/>
        <item x="0"/>
        <item t="default"/>
      </items>
    </pivotField>
    <pivotField showAll="0"/>
    <pivotField numFmtId="15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Ratings" fld="3" subtotal="count" baseField="9" baseItem="5"/>
  </dataFields>
  <formats count="1">
    <format dxfId="4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53EA8-8AFD-4C73-8871-E75F580C6A8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4:B18" firstHeaderRow="1" firstDataRow="1" firstDataCol="1"/>
  <pivotFields count="10">
    <pivotField showAll="0"/>
    <pivotField showAll="0"/>
    <pivotField showAll="0" sortType="ascending">
      <items count="21">
        <item x="9"/>
        <item x="1"/>
        <item x="5"/>
        <item x="8"/>
        <item x="19"/>
        <item x="11"/>
        <item x="14"/>
        <item x="13"/>
        <item x="3"/>
        <item x="0"/>
        <item x="6"/>
        <item x="4"/>
        <item x="12"/>
        <item x="15"/>
        <item x="17"/>
        <item x="10"/>
        <item x="18"/>
        <item x="16"/>
        <item x="7"/>
        <item x="2"/>
        <item t="default"/>
      </items>
    </pivotField>
    <pivotField dataField="1" showAll="0">
      <items count="6">
        <item x="2"/>
        <item x="1"/>
        <item x="0"/>
        <item x="3"/>
        <item x="4"/>
        <item t="default"/>
      </items>
    </pivotField>
    <pivotField showAll="0"/>
    <pivotField axis="axisRow" showAll="0" sortType="ascending">
      <items count="4">
        <item x="2"/>
        <item x="1"/>
        <item x="0"/>
        <item t="default"/>
      </items>
    </pivotField>
    <pivotField showAll="0"/>
    <pivotField numFmtId="15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atings" fld="3" subtotal="count" baseField="5" baseItem="0"/>
  </dataFields>
  <formats count="1">
    <format dxfId="5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FE61B-3928-4980-9167-63374068849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41:E45" firstHeaderRow="1" firstDataRow="1" firstDataCol="1"/>
  <pivotFields count="8"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15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atings" fld="3" baseField="0" baseItem="0"/>
  </dataField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0C43F-1F76-4E55-8B80-44801401B4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0:B46" firstHeaderRow="1" firstDataRow="1" firstDataCol="1"/>
  <pivotFields count="8">
    <pivotField showAll="0"/>
    <pivotField showAll="0"/>
    <pivotField axis="axisRow" showAll="0">
      <items count="21">
        <item x="9"/>
        <item x="1"/>
        <item h="1" x="5"/>
        <item h="1" x="8"/>
        <item h="1" x="19"/>
        <item h="1" x="11"/>
        <item h="1" x="14"/>
        <item h="1" x="13"/>
        <item x="3"/>
        <item h="1" x="0"/>
        <item h="1" x="6"/>
        <item h="1" x="4"/>
        <item x="12"/>
        <item h="1" x="15"/>
        <item h="1" x="17"/>
        <item h="1" x="10"/>
        <item h="1" x="18"/>
        <item h="1" x="16"/>
        <item h="1" x="7"/>
        <item x="2"/>
        <item t="default"/>
      </items>
    </pivotField>
    <pivotField dataField="1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numFmtId="15" showAll="0"/>
  </pivotFields>
  <rowFields count="1">
    <field x="2"/>
  </rowFields>
  <rowItems count="6">
    <i>
      <x/>
    </i>
    <i>
      <x v="1"/>
    </i>
    <i>
      <x v="8"/>
    </i>
    <i>
      <x v="12"/>
    </i>
    <i>
      <x v="19"/>
    </i>
    <i t="grand">
      <x/>
    </i>
  </rowItems>
  <colItems count="1">
    <i/>
  </colItems>
  <dataFields count="1">
    <dataField name="Sum of Ratings" fld="3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D6972-BA30-4695-B866-E0A6D8D10A22}" name="Table13" displayName="Table13" ref="A2:H38" totalsRowShown="0" headerRowDxfId="18" dataDxfId="16" headerRowBorderDxfId="17" tableBorderDxfId="15" totalsRowBorderDxfId="14">
  <autoFilter ref="A2:H38" xr:uid="{629D6972-BA30-4695-B866-E0A6D8D10A22}"/>
  <sortState xmlns:xlrd2="http://schemas.microsoft.com/office/spreadsheetml/2017/richdata2" ref="A3:H38">
    <sortCondition ref="H2:H38"/>
  </sortState>
  <tableColumns count="8">
    <tableColumn id="1" xr3:uid="{BA98388C-D4F1-41A0-A931-AC88AFC9A2C0}" name="S.No." dataDxfId="13"/>
    <tableColumn id="2" xr3:uid="{C031CC4F-C609-4D08-BF5F-B875CF7F19EE}" name="Customer" dataDxfId="12"/>
    <tableColumn id="3" xr3:uid="{3ED21628-E22B-4B0D-9321-E6AE2F6B3D24}" name="Food Item" dataDxfId="11"/>
    <tableColumn id="4" xr3:uid="{1298454C-AAEB-49E3-A467-1046A9AC5889}" name="Ratings" dataDxfId="10"/>
    <tableColumn id="5" xr3:uid="{09563AD9-1D1C-48BF-A058-83A6779DCF90}" name="Reviews" dataDxfId="9"/>
    <tableColumn id="6" xr3:uid="{42FF53D4-017A-43BD-8E4A-4C0E61007F5C}" name="Category" dataDxfId="8"/>
    <tableColumn id="7" xr3:uid="{F8E0C32F-ADCB-4F56-A0BC-1EC67F187813}" name="Sentiment" dataDxfId="7"/>
    <tableColumn id="8" xr3:uid="{DE878B99-4820-424D-8BED-2C7FDDB7653E}" name="Date" dataDxfId="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9753-B014-4BF6-883D-2C41021415F7}">
  <dimension ref="A1:W38"/>
  <sheetViews>
    <sheetView workbookViewId="0">
      <selection activeCell="C4" sqref="C4"/>
    </sheetView>
  </sheetViews>
  <sheetFormatPr defaultRowHeight="14.4" x14ac:dyDescent="0.3"/>
  <cols>
    <col min="1" max="1" width="10.77734375" customWidth="1"/>
    <col min="2" max="2" width="15.6640625" bestFit="1" customWidth="1"/>
    <col min="3" max="3" width="20.44140625" bestFit="1" customWidth="1"/>
    <col min="5" max="5" width="14.33203125" bestFit="1" customWidth="1"/>
    <col min="6" max="6" width="14.88671875" bestFit="1" customWidth="1"/>
    <col min="7" max="7" width="16.5546875" bestFit="1" customWidth="1"/>
    <col min="8" max="8" width="13.6640625" customWidth="1"/>
    <col min="9" max="9" width="4.6640625" customWidth="1"/>
    <col min="10" max="10" width="12.5546875" bestFit="1" customWidth="1"/>
    <col min="11" max="11" width="12.6640625" bestFit="1" customWidth="1"/>
    <col min="13" max="13" width="15" bestFit="1" customWidth="1"/>
    <col min="14" max="14" width="12.5546875" bestFit="1" customWidth="1"/>
    <col min="15" max="15" width="16.44140625" bestFit="1" customWidth="1"/>
    <col min="16" max="16" width="17.5546875" bestFit="1" customWidth="1"/>
    <col min="19" max="19" width="11.21875" customWidth="1"/>
    <col min="20" max="20" width="10.88671875" customWidth="1"/>
    <col min="21" max="21" width="11.5546875" customWidth="1"/>
    <col min="22" max="22" width="17.88671875" customWidth="1"/>
  </cols>
  <sheetData>
    <row r="1" spans="1:23" ht="77.400000000000006" customHeight="1" x14ac:dyDescent="0.3">
      <c r="A1" s="13"/>
      <c r="B1" s="14"/>
      <c r="C1" s="14"/>
      <c r="D1" s="14"/>
      <c r="E1" s="14"/>
      <c r="F1" s="14"/>
      <c r="G1" s="14"/>
      <c r="H1" s="15"/>
    </row>
    <row r="2" spans="1:23" ht="18" x14ac:dyDescent="0.35">
      <c r="A2" s="3" t="s">
        <v>0</v>
      </c>
      <c r="B2" s="4" t="s">
        <v>1</v>
      </c>
      <c r="C2" s="4" t="s">
        <v>2</v>
      </c>
      <c r="D2" s="4" t="s">
        <v>4</v>
      </c>
      <c r="E2" s="4" t="s">
        <v>3</v>
      </c>
      <c r="F2" s="4" t="s">
        <v>5</v>
      </c>
      <c r="G2" s="4" t="s">
        <v>6</v>
      </c>
      <c r="H2" s="5" t="s">
        <v>7</v>
      </c>
      <c r="I2" s="2"/>
      <c r="J2" s="18"/>
      <c r="K2" s="2"/>
      <c r="L2" s="2"/>
      <c r="M2" s="2"/>
      <c r="P2" s="2"/>
    </row>
    <row r="3" spans="1:23" ht="18" x14ac:dyDescent="0.35">
      <c r="A3" s="6">
        <v>1</v>
      </c>
      <c r="B3" s="7" t="s">
        <v>46</v>
      </c>
      <c r="C3" s="7" t="s">
        <v>47</v>
      </c>
      <c r="D3" s="7">
        <v>3</v>
      </c>
      <c r="E3" s="7" t="s">
        <v>36</v>
      </c>
      <c r="F3" s="7" t="s">
        <v>31</v>
      </c>
      <c r="G3" s="7" t="s">
        <v>37</v>
      </c>
      <c r="H3" s="8">
        <v>45322</v>
      </c>
      <c r="I3" s="1"/>
      <c r="J3" s="18"/>
      <c r="K3" s="1"/>
      <c r="L3" s="29"/>
      <c r="M3" s="29"/>
      <c r="N3" s="29"/>
      <c r="O3" s="29"/>
      <c r="P3" s="29"/>
      <c r="Q3" s="29"/>
      <c r="S3" s="30"/>
      <c r="T3" s="30"/>
      <c r="U3" s="30"/>
      <c r="V3" s="30"/>
    </row>
    <row r="4" spans="1:23" ht="15.6" x14ac:dyDescent="0.3">
      <c r="A4" s="6">
        <v>2</v>
      </c>
      <c r="B4" s="7" t="s">
        <v>44</v>
      </c>
      <c r="C4" s="7" t="s">
        <v>45</v>
      </c>
      <c r="D4" s="7">
        <v>2</v>
      </c>
      <c r="E4" s="7" t="s">
        <v>30</v>
      </c>
      <c r="F4" s="7" t="s">
        <v>31</v>
      </c>
      <c r="G4" s="7" t="s">
        <v>37</v>
      </c>
      <c r="H4" s="8">
        <v>45360</v>
      </c>
      <c r="J4" s="18"/>
    </row>
    <row r="5" spans="1:23" x14ac:dyDescent="0.3">
      <c r="A5" s="6">
        <v>3</v>
      </c>
      <c r="B5" s="7" t="s">
        <v>42</v>
      </c>
      <c r="C5" s="7" t="s">
        <v>43</v>
      </c>
      <c r="D5" s="7">
        <v>3</v>
      </c>
      <c r="E5" s="7" t="s">
        <v>58</v>
      </c>
      <c r="F5" s="7" t="s">
        <v>31</v>
      </c>
      <c r="G5" s="7" t="s">
        <v>37</v>
      </c>
      <c r="H5" s="8">
        <v>45376</v>
      </c>
    </row>
    <row r="6" spans="1:23" ht="15.6" x14ac:dyDescent="0.3">
      <c r="A6" s="6">
        <v>4</v>
      </c>
      <c r="B6" s="7" t="s">
        <v>25</v>
      </c>
      <c r="C6" s="7" t="s">
        <v>20</v>
      </c>
      <c r="D6" s="7">
        <v>1</v>
      </c>
      <c r="E6" s="7" t="s">
        <v>41</v>
      </c>
      <c r="F6" s="7" t="s">
        <v>11</v>
      </c>
      <c r="G6" s="7" t="s">
        <v>24</v>
      </c>
      <c r="H6" s="8">
        <v>45389</v>
      </c>
      <c r="J6" s="28"/>
      <c r="K6" s="28"/>
    </row>
    <row r="7" spans="1:23" x14ac:dyDescent="0.3">
      <c r="A7" s="6">
        <v>5</v>
      </c>
      <c r="B7" s="7" t="s">
        <v>26</v>
      </c>
      <c r="C7" s="7" t="s">
        <v>14</v>
      </c>
      <c r="D7" s="7">
        <v>1</v>
      </c>
      <c r="E7" s="7" t="s">
        <v>27</v>
      </c>
      <c r="F7" s="7" t="s">
        <v>16</v>
      </c>
      <c r="G7" s="7" t="s">
        <v>24</v>
      </c>
      <c r="H7" s="8">
        <v>45416</v>
      </c>
      <c r="K7" s="26"/>
    </row>
    <row r="8" spans="1:23" x14ac:dyDescent="0.3">
      <c r="A8" s="6">
        <v>6</v>
      </c>
      <c r="B8" s="7" t="s">
        <v>38</v>
      </c>
      <c r="C8" s="7" t="s">
        <v>40</v>
      </c>
      <c r="D8" s="7">
        <v>2</v>
      </c>
      <c r="E8" s="7" t="s">
        <v>39</v>
      </c>
      <c r="F8" s="7" t="s">
        <v>16</v>
      </c>
      <c r="G8" s="7" t="s">
        <v>37</v>
      </c>
      <c r="H8" s="8">
        <v>45421</v>
      </c>
    </row>
    <row r="9" spans="1:23" ht="15.6" x14ac:dyDescent="0.3">
      <c r="A9" s="6">
        <v>7</v>
      </c>
      <c r="B9" s="7" t="s">
        <v>48</v>
      </c>
      <c r="C9" s="7" t="s">
        <v>49</v>
      </c>
      <c r="D9" s="7">
        <v>3</v>
      </c>
      <c r="E9" s="7" t="s">
        <v>36</v>
      </c>
      <c r="F9" s="7" t="s">
        <v>11</v>
      </c>
      <c r="G9" s="10" t="s">
        <v>37</v>
      </c>
      <c r="H9" s="8">
        <v>45444</v>
      </c>
      <c r="J9" s="28"/>
      <c r="K9" s="28"/>
    </row>
    <row r="10" spans="1:23" ht="15.6" x14ac:dyDescent="0.3">
      <c r="A10" s="6">
        <v>8</v>
      </c>
      <c r="B10" s="7" t="s">
        <v>35</v>
      </c>
      <c r="C10" s="7" t="s">
        <v>20</v>
      </c>
      <c r="D10" s="7">
        <v>2</v>
      </c>
      <c r="E10" s="7" t="s">
        <v>39</v>
      </c>
      <c r="F10" s="19" t="s">
        <v>11</v>
      </c>
      <c r="G10" s="7" t="s">
        <v>37</v>
      </c>
      <c r="H10" s="20">
        <v>45445</v>
      </c>
      <c r="K10" s="16"/>
      <c r="S10" s="28"/>
      <c r="T10" s="28"/>
    </row>
    <row r="11" spans="1:23" ht="15.6" x14ac:dyDescent="0.3">
      <c r="A11" s="6">
        <v>9</v>
      </c>
      <c r="B11" s="7" t="s">
        <v>84</v>
      </c>
      <c r="C11" s="7" t="s">
        <v>85</v>
      </c>
      <c r="D11" s="7">
        <v>2</v>
      </c>
      <c r="E11" s="7" t="s">
        <v>30</v>
      </c>
      <c r="F11" s="7" t="s">
        <v>11</v>
      </c>
      <c r="G11" s="21" t="s">
        <v>37</v>
      </c>
      <c r="H11" s="8">
        <v>45479</v>
      </c>
      <c r="K11" s="16"/>
      <c r="S11" s="22"/>
    </row>
    <row r="12" spans="1:23" ht="15.6" x14ac:dyDescent="0.3">
      <c r="A12" s="6">
        <v>10</v>
      </c>
      <c r="B12" s="7" t="s">
        <v>32</v>
      </c>
      <c r="C12" s="7" t="s">
        <v>20</v>
      </c>
      <c r="D12" s="7">
        <v>1</v>
      </c>
      <c r="E12" s="7" t="s">
        <v>30</v>
      </c>
      <c r="F12" s="7" t="s">
        <v>11</v>
      </c>
      <c r="G12" s="7" t="s">
        <v>24</v>
      </c>
      <c r="H12" s="8">
        <v>45493</v>
      </c>
      <c r="K12" s="16"/>
      <c r="S12" s="22"/>
    </row>
    <row r="13" spans="1:23" ht="15.6" x14ac:dyDescent="0.3">
      <c r="A13" s="6">
        <v>11</v>
      </c>
      <c r="B13" s="7" t="s">
        <v>54</v>
      </c>
      <c r="C13" s="7" t="s">
        <v>55</v>
      </c>
      <c r="D13" s="7">
        <v>3</v>
      </c>
      <c r="E13" s="7" t="s">
        <v>36</v>
      </c>
      <c r="F13" s="7" t="s">
        <v>11</v>
      </c>
      <c r="G13" s="7" t="s">
        <v>37</v>
      </c>
      <c r="H13" s="8">
        <v>45503</v>
      </c>
      <c r="K13" s="16"/>
      <c r="S13" s="22"/>
    </row>
    <row r="14" spans="1:23" ht="15.6" x14ac:dyDescent="0.3">
      <c r="A14" s="6">
        <v>12</v>
      </c>
      <c r="B14" s="7" t="s">
        <v>83</v>
      </c>
      <c r="C14" s="7" t="s">
        <v>64</v>
      </c>
      <c r="D14" s="7">
        <v>2</v>
      </c>
      <c r="E14" s="7" t="s">
        <v>36</v>
      </c>
      <c r="F14" s="7" t="s">
        <v>11</v>
      </c>
      <c r="G14" s="7" t="s">
        <v>37</v>
      </c>
      <c r="H14" s="8">
        <v>45504</v>
      </c>
      <c r="J14" s="28"/>
      <c r="K14" s="28"/>
      <c r="S14" s="22"/>
    </row>
    <row r="15" spans="1:23" ht="18" x14ac:dyDescent="0.35">
      <c r="A15" s="6">
        <v>13</v>
      </c>
      <c r="B15" s="7" t="s">
        <v>28</v>
      </c>
      <c r="C15" s="7" t="s">
        <v>29</v>
      </c>
      <c r="D15" s="7">
        <v>1</v>
      </c>
      <c r="E15" s="7" t="s">
        <v>30</v>
      </c>
      <c r="F15" s="7" t="s">
        <v>31</v>
      </c>
      <c r="G15" s="7" t="s">
        <v>24</v>
      </c>
      <c r="H15" s="8">
        <v>45514</v>
      </c>
      <c r="J15" s="22"/>
      <c r="K15" s="16"/>
      <c r="M15" s="29"/>
      <c r="N15" s="29"/>
      <c r="O15" s="29"/>
      <c r="P15" s="29"/>
      <c r="Q15" s="29"/>
      <c r="S15" s="29"/>
      <c r="T15" s="29"/>
      <c r="U15" s="29"/>
      <c r="V15" s="29"/>
      <c r="W15" s="29"/>
    </row>
    <row r="16" spans="1:23" ht="15.6" x14ac:dyDescent="0.3">
      <c r="A16" s="6">
        <v>14</v>
      </c>
      <c r="B16" s="7" t="s">
        <v>53</v>
      </c>
      <c r="C16" s="7" t="s">
        <v>45</v>
      </c>
      <c r="D16" s="7">
        <v>3</v>
      </c>
      <c r="E16" s="7" t="s">
        <v>52</v>
      </c>
      <c r="F16" s="7" t="s">
        <v>31</v>
      </c>
      <c r="G16" s="7" t="s">
        <v>37</v>
      </c>
      <c r="H16" s="8">
        <v>45522</v>
      </c>
      <c r="J16" s="22"/>
      <c r="K16" s="16"/>
    </row>
    <row r="17" spans="1:11" ht="15.6" x14ac:dyDescent="0.3">
      <c r="A17" s="6">
        <v>15</v>
      </c>
      <c r="B17" s="7" t="s">
        <v>33</v>
      </c>
      <c r="C17" s="7" t="s">
        <v>34</v>
      </c>
      <c r="D17" s="7">
        <v>1</v>
      </c>
      <c r="E17" s="7" t="s">
        <v>27</v>
      </c>
      <c r="F17" s="7" t="s">
        <v>11</v>
      </c>
      <c r="G17" s="7" t="s">
        <v>24</v>
      </c>
      <c r="H17" s="8">
        <v>45527</v>
      </c>
      <c r="J17" s="22"/>
      <c r="K17" s="16"/>
    </row>
    <row r="18" spans="1:11" ht="15.6" x14ac:dyDescent="0.3">
      <c r="A18" s="6">
        <v>16</v>
      </c>
      <c r="B18" s="7" t="s">
        <v>69</v>
      </c>
      <c r="C18" s="7" t="s">
        <v>85</v>
      </c>
      <c r="D18" s="7">
        <v>4</v>
      </c>
      <c r="E18" s="7" t="s">
        <v>62</v>
      </c>
      <c r="F18" s="7" t="s">
        <v>11</v>
      </c>
      <c r="G18" s="7" t="s">
        <v>12</v>
      </c>
      <c r="H18" s="8">
        <v>45533</v>
      </c>
      <c r="J18" s="22"/>
      <c r="K18" s="16"/>
    </row>
    <row r="19" spans="1:11" ht="15.6" x14ac:dyDescent="0.3">
      <c r="A19" s="6">
        <v>17</v>
      </c>
      <c r="B19" s="7" t="s">
        <v>61</v>
      </c>
      <c r="C19" s="7" t="s">
        <v>18</v>
      </c>
      <c r="D19" s="7">
        <v>4</v>
      </c>
      <c r="E19" s="7" t="s">
        <v>62</v>
      </c>
      <c r="F19" s="7" t="s">
        <v>11</v>
      </c>
      <c r="G19" s="7" t="s">
        <v>12</v>
      </c>
      <c r="H19" s="8">
        <v>45559</v>
      </c>
      <c r="J19" s="22"/>
      <c r="K19" s="16"/>
    </row>
    <row r="20" spans="1:11" x14ac:dyDescent="0.3">
      <c r="A20" s="6">
        <v>18</v>
      </c>
      <c r="B20" s="7" t="s">
        <v>68</v>
      </c>
      <c r="C20" s="7" t="s">
        <v>64</v>
      </c>
      <c r="D20" s="7">
        <v>4</v>
      </c>
      <c r="E20" s="7" t="s">
        <v>62</v>
      </c>
      <c r="F20" s="7" t="s">
        <v>11</v>
      </c>
      <c r="G20" s="7" t="s">
        <v>12</v>
      </c>
      <c r="H20" s="8">
        <v>45562</v>
      </c>
    </row>
    <row r="21" spans="1:11" x14ac:dyDescent="0.3">
      <c r="A21" s="6">
        <v>19</v>
      </c>
      <c r="B21" s="7" t="s">
        <v>63</v>
      </c>
      <c r="C21" s="7" t="s">
        <v>64</v>
      </c>
      <c r="D21" s="7">
        <v>4</v>
      </c>
      <c r="E21" s="7" t="s">
        <v>65</v>
      </c>
      <c r="F21" s="7" t="s">
        <v>11</v>
      </c>
      <c r="G21" s="7" t="s">
        <v>12</v>
      </c>
      <c r="H21" s="8">
        <v>45571</v>
      </c>
    </row>
    <row r="22" spans="1:11" ht="15.6" x14ac:dyDescent="0.3">
      <c r="A22" s="6">
        <v>20</v>
      </c>
      <c r="B22" s="7" t="s">
        <v>66</v>
      </c>
      <c r="C22" s="7" t="s">
        <v>45</v>
      </c>
      <c r="D22" s="7">
        <v>4</v>
      </c>
      <c r="E22" s="7" t="s">
        <v>67</v>
      </c>
      <c r="F22" s="7" t="s">
        <v>31</v>
      </c>
      <c r="G22" s="7" t="s">
        <v>12</v>
      </c>
      <c r="H22" s="8">
        <v>45571</v>
      </c>
      <c r="J22" s="31"/>
      <c r="K22" s="31"/>
    </row>
    <row r="23" spans="1:11" x14ac:dyDescent="0.3">
      <c r="A23" s="6">
        <v>21</v>
      </c>
      <c r="B23" s="7" t="s">
        <v>78</v>
      </c>
      <c r="C23" s="7" t="s">
        <v>45</v>
      </c>
      <c r="D23" s="7">
        <v>5</v>
      </c>
      <c r="E23" s="7" t="s">
        <v>72</v>
      </c>
      <c r="F23" s="7" t="s">
        <v>31</v>
      </c>
      <c r="G23" s="7" t="s">
        <v>12</v>
      </c>
      <c r="H23" s="8">
        <v>45572</v>
      </c>
      <c r="J23" s="22"/>
    </row>
    <row r="24" spans="1:11" x14ac:dyDescent="0.3">
      <c r="A24" s="6">
        <v>22</v>
      </c>
      <c r="B24" s="7" t="s">
        <v>79</v>
      </c>
      <c r="C24" s="7" t="s">
        <v>80</v>
      </c>
      <c r="D24" s="7">
        <v>5</v>
      </c>
      <c r="E24" s="7" t="s">
        <v>60</v>
      </c>
      <c r="F24" s="7" t="s">
        <v>11</v>
      </c>
      <c r="G24" s="7" t="s">
        <v>12</v>
      </c>
      <c r="H24" s="8">
        <v>45576</v>
      </c>
      <c r="J24" s="22"/>
    </row>
    <row r="25" spans="1:11" x14ac:dyDescent="0.3">
      <c r="A25" s="6">
        <v>23</v>
      </c>
      <c r="B25" s="7" t="s">
        <v>77</v>
      </c>
      <c r="C25" s="7" t="s">
        <v>45</v>
      </c>
      <c r="D25" s="7">
        <v>5</v>
      </c>
      <c r="E25" s="7" t="s">
        <v>21</v>
      </c>
      <c r="F25" s="7" t="s">
        <v>31</v>
      </c>
      <c r="G25" s="7" t="s">
        <v>12</v>
      </c>
      <c r="H25" s="8">
        <v>45582</v>
      </c>
      <c r="J25" s="22"/>
    </row>
    <row r="26" spans="1:11" x14ac:dyDescent="0.3">
      <c r="A26" s="6">
        <v>24</v>
      </c>
      <c r="B26" s="7" t="s">
        <v>59</v>
      </c>
      <c r="C26" s="7" t="s">
        <v>55</v>
      </c>
      <c r="D26" s="7">
        <v>4</v>
      </c>
      <c r="E26" s="7" t="s">
        <v>60</v>
      </c>
      <c r="F26" s="7" t="s">
        <v>11</v>
      </c>
      <c r="G26" s="7" t="s">
        <v>12</v>
      </c>
      <c r="H26" s="8">
        <v>45583</v>
      </c>
      <c r="J26" s="22"/>
    </row>
    <row r="27" spans="1:11" x14ac:dyDescent="0.3">
      <c r="A27" s="6">
        <v>25</v>
      </c>
      <c r="B27" s="7" t="s">
        <v>76</v>
      </c>
      <c r="C27" s="7" t="s">
        <v>45</v>
      </c>
      <c r="D27" s="7">
        <v>5</v>
      </c>
      <c r="E27" s="7" t="s">
        <v>60</v>
      </c>
      <c r="F27" s="7" t="s">
        <v>31</v>
      </c>
      <c r="G27" s="7" t="s">
        <v>12</v>
      </c>
      <c r="H27" s="8">
        <v>45587</v>
      </c>
    </row>
    <row r="28" spans="1:11" x14ac:dyDescent="0.3">
      <c r="A28" s="6">
        <v>26</v>
      </c>
      <c r="B28" s="7" t="s">
        <v>75</v>
      </c>
      <c r="C28" s="7" t="s">
        <v>43</v>
      </c>
      <c r="D28" s="7">
        <v>5</v>
      </c>
      <c r="E28" s="7" t="s">
        <v>72</v>
      </c>
      <c r="F28" s="7" t="s">
        <v>31</v>
      </c>
      <c r="G28" s="7" t="s">
        <v>12</v>
      </c>
      <c r="H28" s="8">
        <v>45588</v>
      </c>
    </row>
    <row r="29" spans="1:11" x14ac:dyDescent="0.3">
      <c r="A29" s="6">
        <v>27</v>
      </c>
      <c r="B29" s="7" t="s">
        <v>81</v>
      </c>
      <c r="C29" s="7" t="s">
        <v>82</v>
      </c>
      <c r="D29" s="7">
        <v>3</v>
      </c>
      <c r="E29" s="7" t="s">
        <v>52</v>
      </c>
      <c r="F29" s="7" t="s">
        <v>11</v>
      </c>
      <c r="G29" s="7" t="s">
        <v>37</v>
      </c>
      <c r="H29" s="8">
        <v>45593</v>
      </c>
    </row>
    <row r="30" spans="1:11" x14ac:dyDescent="0.3">
      <c r="A30" s="6">
        <v>28</v>
      </c>
      <c r="B30" s="7" t="s">
        <v>19</v>
      </c>
      <c r="C30" s="7" t="s">
        <v>20</v>
      </c>
      <c r="D30" s="7">
        <v>4</v>
      </c>
      <c r="E30" s="7" t="s">
        <v>21</v>
      </c>
      <c r="F30" s="7" t="s">
        <v>11</v>
      </c>
      <c r="G30" s="7" t="s">
        <v>12</v>
      </c>
      <c r="H30" s="8">
        <v>45594</v>
      </c>
    </row>
    <row r="31" spans="1:11" x14ac:dyDescent="0.3">
      <c r="A31" s="6">
        <v>29</v>
      </c>
      <c r="B31" s="7" t="s">
        <v>56</v>
      </c>
      <c r="C31" s="7" t="s">
        <v>57</v>
      </c>
      <c r="D31" s="7">
        <v>4</v>
      </c>
      <c r="E31" s="7" t="s">
        <v>58</v>
      </c>
      <c r="F31" s="7" t="s">
        <v>16</v>
      </c>
      <c r="G31" s="7" t="s">
        <v>12</v>
      </c>
      <c r="H31" s="8">
        <v>45599</v>
      </c>
    </row>
    <row r="32" spans="1:11" x14ac:dyDescent="0.3">
      <c r="A32" s="6">
        <v>30</v>
      </c>
      <c r="B32" s="7" t="s">
        <v>13</v>
      </c>
      <c r="C32" s="7" t="s">
        <v>14</v>
      </c>
      <c r="D32" s="7">
        <v>5</v>
      </c>
      <c r="E32" s="7" t="s">
        <v>15</v>
      </c>
      <c r="F32" s="7" t="s">
        <v>16</v>
      </c>
      <c r="G32" s="7" t="s">
        <v>12</v>
      </c>
      <c r="H32" s="8">
        <v>45605</v>
      </c>
    </row>
    <row r="33" spans="1:8" x14ac:dyDescent="0.3">
      <c r="A33" s="6">
        <v>31</v>
      </c>
      <c r="B33" s="7" t="s">
        <v>50</v>
      </c>
      <c r="C33" s="7" t="s">
        <v>51</v>
      </c>
      <c r="D33" s="7">
        <v>3</v>
      </c>
      <c r="E33" s="7" t="s">
        <v>52</v>
      </c>
      <c r="F33" s="7" t="s">
        <v>16</v>
      </c>
      <c r="G33" s="7" t="s">
        <v>37</v>
      </c>
      <c r="H33" s="8">
        <v>45605</v>
      </c>
    </row>
    <row r="34" spans="1:8" x14ac:dyDescent="0.3">
      <c r="A34" s="6">
        <v>32</v>
      </c>
      <c r="B34" s="7" t="s">
        <v>17</v>
      </c>
      <c r="C34" s="7" t="s">
        <v>18</v>
      </c>
      <c r="D34" s="7">
        <v>4</v>
      </c>
      <c r="E34" s="7" t="s">
        <v>10</v>
      </c>
      <c r="F34" s="7" t="s">
        <v>11</v>
      </c>
      <c r="G34" s="7" t="s">
        <v>12</v>
      </c>
      <c r="H34" s="8">
        <v>45606</v>
      </c>
    </row>
    <row r="35" spans="1:8" x14ac:dyDescent="0.3">
      <c r="A35" s="6">
        <v>33</v>
      </c>
      <c r="B35" s="7" t="s">
        <v>22</v>
      </c>
      <c r="C35" s="7" t="s">
        <v>18</v>
      </c>
      <c r="D35" s="7">
        <v>1</v>
      </c>
      <c r="E35" s="7" t="s">
        <v>23</v>
      </c>
      <c r="F35" s="7" t="s">
        <v>11</v>
      </c>
      <c r="G35" s="7" t="s">
        <v>24</v>
      </c>
      <c r="H35" s="8">
        <v>45608</v>
      </c>
    </row>
    <row r="36" spans="1:8" x14ac:dyDescent="0.3">
      <c r="A36" s="6">
        <v>34</v>
      </c>
      <c r="B36" s="7" t="s">
        <v>70</v>
      </c>
      <c r="C36" s="7" t="s">
        <v>71</v>
      </c>
      <c r="D36" s="7">
        <v>5</v>
      </c>
      <c r="E36" s="7" t="s">
        <v>72</v>
      </c>
      <c r="F36" s="7" t="s">
        <v>31</v>
      </c>
      <c r="G36" s="7" t="s">
        <v>12</v>
      </c>
      <c r="H36" s="8">
        <v>45610</v>
      </c>
    </row>
    <row r="37" spans="1:8" x14ac:dyDescent="0.3">
      <c r="A37" s="6">
        <v>35</v>
      </c>
      <c r="B37" s="7" t="s">
        <v>73</v>
      </c>
      <c r="C37" s="7" t="s">
        <v>74</v>
      </c>
      <c r="D37" s="7">
        <v>5</v>
      </c>
      <c r="E37" s="7" t="s">
        <v>21</v>
      </c>
      <c r="F37" s="7" t="s">
        <v>16</v>
      </c>
      <c r="G37" s="7" t="s">
        <v>12</v>
      </c>
      <c r="H37" s="8">
        <v>45610</v>
      </c>
    </row>
    <row r="38" spans="1:8" x14ac:dyDescent="0.3">
      <c r="A38" s="9">
        <v>36</v>
      </c>
      <c r="B38" s="10" t="s">
        <v>8</v>
      </c>
      <c r="C38" s="10" t="s">
        <v>9</v>
      </c>
      <c r="D38" s="10">
        <v>4</v>
      </c>
      <c r="E38" s="10" t="s">
        <v>10</v>
      </c>
      <c r="F38" s="10" t="s">
        <v>11</v>
      </c>
      <c r="G38" s="10" t="s">
        <v>12</v>
      </c>
      <c r="H38" s="11">
        <v>45611</v>
      </c>
    </row>
  </sheetData>
  <mergeCells count="9">
    <mergeCell ref="J22:K22"/>
    <mergeCell ref="J6:K6"/>
    <mergeCell ref="J9:K9"/>
    <mergeCell ref="J14:K14"/>
    <mergeCell ref="S10:T10"/>
    <mergeCell ref="L3:Q3"/>
    <mergeCell ref="S3:V3"/>
    <mergeCell ref="M15:Q15"/>
    <mergeCell ref="S15:W1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C30-5959-4BF8-8CF8-671BE41103A7}">
  <dimension ref="A3:H42"/>
  <sheetViews>
    <sheetView workbookViewId="0">
      <selection activeCell="C27" sqref="C27"/>
    </sheetView>
  </sheetViews>
  <sheetFormatPr defaultRowHeight="14.4" x14ac:dyDescent="0.3"/>
  <cols>
    <col min="1" max="2" width="20.44140625" bestFit="1" customWidth="1"/>
    <col min="3" max="3" width="13.6640625" bestFit="1" customWidth="1"/>
    <col min="4" max="4" width="17.5546875" bestFit="1" customWidth="1"/>
    <col min="5" max="5" width="15" bestFit="1" customWidth="1"/>
    <col min="6" max="6" width="13.6640625" bestFit="1" customWidth="1"/>
    <col min="7" max="7" width="20.44140625" bestFit="1" customWidth="1"/>
    <col min="8" max="8" width="18.6640625" bestFit="1" customWidth="1"/>
    <col min="9" max="9" width="18.6640625" customWidth="1"/>
    <col min="10" max="10" width="18.6640625" bestFit="1" customWidth="1"/>
  </cols>
  <sheetData>
    <row r="3" spans="1:8" x14ac:dyDescent="0.3">
      <c r="A3" t="s">
        <v>95</v>
      </c>
    </row>
    <row r="4" spans="1:8" x14ac:dyDescent="0.3">
      <c r="A4">
        <v>3.25</v>
      </c>
    </row>
    <row r="6" spans="1:8" x14ac:dyDescent="0.3">
      <c r="A6" s="23" t="s">
        <v>92</v>
      </c>
      <c r="B6" t="s">
        <v>94</v>
      </c>
      <c r="D6" s="23" t="s">
        <v>92</v>
      </c>
      <c r="E6" t="s">
        <v>96</v>
      </c>
      <c r="G6" s="23" t="s">
        <v>92</v>
      </c>
      <c r="H6" t="s">
        <v>107</v>
      </c>
    </row>
    <row r="7" spans="1:8" x14ac:dyDescent="0.3">
      <c r="A7" s="24" t="s">
        <v>45</v>
      </c>
      <c r="B7">
        <v>24</v>
      </c>
      <c r="D7" s="24" t="s">
        <v>97</v>
      </c>
      <c r="E7">
        <v>1</v>
      </c>
      <c r="G7" s="24" t="s">
        <v>45</v>
      </c>
      <c r="H7">
        <v>6</v>
      </c>
    </row>
    <row r="8" spans="1:8" x14ac:dyDescent="0.3">
      <c r="A8" s="24" t="s">
        <v>64</v>
      </c>
      <c r="B8">
        <v>10</v>
      </c>
      <c r="D8" s="24" t="s">
        <v>98</v>
      </c>
      <c r="E8">
        <v>2</v>
      </c>
      <c r="G8" s="24" t="s">
        <v>20</v>
      </c>
      <c r="H8">
        <v>4</v>
      </c>
    </row>
    <row r="9" spans="1:8" x14ac:dyDescent="0.3">
      <c r="A9" s="24" t="s">
        <v>18</v>
      </c>
      <c r="B9">
        <v>9</v>
      </c>
      <c r="D9" s="24" t="s">
        <v>99</v>
      </c>
      <c r="E9">
        <v>1</v>
      </c>
      <c r="G9" s="24" t="s">
        <v>18</v>
      </c>
      <c r="H9">
        <v>3</v>
      </c>
    </row>
    <row r="10" spans="1:8" x14ac:dyDescent="0.3">
      <c r="A10" s="24" t="s">
        <v>43</v>
      </c>
      <c r="B10">
        <v>8</v>
      </c>
      <c r="D10" s="24" t="s">
        <v>100</v>
      </c>
      <c r="E10">
        <v>2</v>
      </c>
      <c r="G10" s="24" t="s">
        <v>64</v>
      </c>
      <c r="H10">
        <v>3</v>
      </c>
    </row>
    <row r="11" spans="1:8" x14ac:dyDescent="0.3">
      <c r="A11" s="24" t="s">
        <v>20</v>
      </c>
      <c r="B11">
        <v>8</v>
      </c>
      <c r="D11" s="24" t="s">
        <v>101</v>
      </c>
      <c r="E11">
        <v>2</v>
      </c>
      <c r="G11" s="24" t="s">
        <v>85</v>
      </c>
      <c r="H11">
        <v>2</v>
      </c>
    </row>
    <row r="12" spans="1:8" x14ac:dyDescent="0.3">
      <c r="A12" s="24" t="s">
        <v>93</v>
      </c>
      <c r="B12">
        <v>59</v>
      </c>
      <c r="D12" s="24" t="s">
        <v>102</v>
      </c>
      <c r="E12">
        <v>4</v>
      </c>
      <c r="G12" s="24" t="s">
        <v>55</v>
      </c>
      <c r="H12">
        <v>2</v>
      </c>
    </row>
    <row r="13" spans="1:8" x14ac:dyDescent="0.3">
      <c r="D13" s="24" t="s">
        <v>103</v>
      </c>
      <c r="E13">
        <v>4</v>
      </c>
      <c r="G13" s="24" t="s">
        <v>43</v>
      </c>
      <c r="H13">
        <v>2</v>
      </c>
    </row>
    <row r="14" spans="1:8" x14ac:dyDescent="0.3">
      <c r="A14" s="23" t="s">
        <v>92</v>
      </c>
      <c r="B14" t="s">
        <v>96</v>
      </c>
      <c r="D14" s="24" t="s">
        <v>104</v>
      </c>
      <c r="E14">
        <v>2</v>
      </c>
      <c r="G14" s="24" t="s">
        <v>14</v>
      </c>
      <c r="H14">
        <v>2</v>
      </c>
    </row>
    <row r="15" spans="1:8" x14ac:dyDescent="0.3">
      <c r="A15" s="24" t="s">
        <v>16</v>
      </c>
      <c r="B15">
        <v>6</v>
      </c>
      <c r="D15" s="24" t="s">
        <v>105</v>
      </c>
      <c r="E15">
        <v>10</v>
      </c>
      <c r="G15" s="24" t="s">
        <v>29</v>
      </c>
      <c r="H15">
        <v>1</v>
      </c>
    </row>
    <row r="16" spans="1:8" x14ac:dyDescent="0.3">
      <c r="A16" s="24" t="s">
        <v>11</v>
      </c>
      <c r="B16">
        <v>19</v>
      </c>
      <c r="D16" s="24" t="s">
        <v>106</v>
      </c>
      <c r="E16">
        <v>8</v>
      </c>
      <c r="G16" s="24" t="s">
        <v>40</v>
      </c>
      <c r="H16">
        <v>1</v>
      </c>
    </row>
    <row r="17" spans="1:8" x14ac:dyDescent="0.3">
      <c r="A17" s="24" t="s">
        <v>31</v>
      </c>
      <c r="B17">
        <v>11</v>
      </c>
      <c r="D17" s="24" t="s">
        <v>93</v>
      </c>
      <c r="E17">
        <v>36</v>
      </c>
      <c r="G17" s="24" t="s">
        <v>51</v>
      </c>
      <c r="H17">
        <v>1</v>
      </c>
    </row>
    <row r="18" spans="1:8" x14ac:dyDescent="0.3">
      <c r="A18" s="24" t="s">
        <v>93</v>
      </c>
      <c r="B18">
        <v>36</v>
      </c>
      <c r="G18" s="24" t="s">
        <v>34</v>
      </c>
      <c r="H18">
        <v>1</v>
      </c>
    </row>
    <row r="19" spans="1:8" x14ac:dyDescent="0.3">
      <c r="G19" s="24" t="s">
        <v>71</v>
      </c>
      <c r="H19">
        <v>1</v>
      </c>
    </row>
    <row r="20" spans="1:8" x14ac:dyDescent="0.3">
      <c r="G20" s="24" t="s">
        <v>49</v>
      </c>
      <c r="H20">
        <v>1</v>
      </c>
    </row>
    <row r="21" spans="1:8" x14ac:dyDescent="0.3">
      <c r="B21" s="23" t="s">
        <v>92</v>
      </c>
      <c r="C21" t="s">
        <v>94</v>
      </c>
      <c r="G21" s="24" t="s">
        <v>74</v>
      </c>
      <c r="H21">
        <v>1</v>
      </c>
    </row>
    <row r="22" spans="1:8" x14ac:dyDescent="0.3">
      <c r="B22" s="24" t="s">
        <v>45</v>
      </c>
      <c r="C22">
        <v>24</v>
      </c>
      <c r="G22" s="24" t="s">
        <v>9</v>
      </c>
      <c r="H22">
        <v>1</v>
      </c>
    </row>
    <row r="23" spans="1:8" x14ac:dyDescent="0.3">
      <c r="B23" s="24" t="s">
        <v>64</v>
      </c>
      <c r="C23">
        <v>10</v>
      </c>
      <c r="G23" s="24" t="s">
        <v>80</v>
      </c>
      <c r="H23">
        <v>1</v>
      </c>
    </row>
    <row r="24" spans="1:8" x14ac:dyDescent="0.3">
      <c r="B24" s="24" t="s">
        <v>18</v>
      </c>
      <c r="C24">
        <v>9</v>
      </c>
      <c r="G24" s="24" t="s">
        <v>82</v>
      </c>
      <c r="H24">
        <v>1</v>
      </c>
    </row>
    <row r="25" spans="1:8" x14ac:dyDescent="0.3">
      <c r="B25" s="24" t="s">
        <v>43</v>
      </c>
      <c r="C25">
        <v>8</v>
      </c>
      <c r="G25" s="24" t="s">
        <v>57</v>
      </c>
      <c r="H25">
        <v>1</v>
      </c>
    </row>
    <row r="26" spans="1:8" x14ac:dyDescent="0.3">
      <c r="B26" s="24" t="s">
        <v>20</v>
      </c>
      <c r="C26">
        <v>8</v>
      </c>
      <c r="G26" s="24" t="s">
        <v>47</v>
      </c>
      <c r="H26">
        <v>1</v>
      </c>
    </row>
    <row r="27" spans="1:8" x14ac:dyDescent="0.3">
      <c r="B27" s="24" t="s">
        <v>55</v>
      </c>
      <c r="C27">
        <v>7</v>
      </c>
      <c r="G27" s="24" t="s">
        <v>93</v>
      </c>
      <c r="H27">
        <v>36</v>
      </c>
    </row>
    <row r="28" spans="1:8" x14ac:dyDescent="0.3">
      <c r="B28" s="24" t="s">
        <v>14</v>
      </c>
      <c r="C28">
        <v>6</v>
      </c>
    </row>
    <row r="29" spans="1:8" x14ac:dyDescent="0.3">
      <c r="B29" s="24" t="s">
        <v>85</v>
      </c>
      <c r="C29">
        <v>6</v>
      </c>
    </row>
    <row r="30" spans="1:8" x14ac:dyDescent="0.3">
      <c r="B30" s="24" t="s">
        <v>71</v>
      </c>
      <c r="C30">
        <v>5</v>
      </c>
    </row>
    <row r="31" spans="1:8" x14ac:dyDescent="0.3">
      <c r="B31" s="24" t="s">
        <v>74</v>
      </c>
      <c r="C31">
        <v>5</v>
      </c>
    </row>
    <row r="32" spans="1:8" x14ac:dyDescent="0.3">
      <c r="B32" s="24" t="s">
        <v>80</v>
      </c>
      <c r="C32">
        <v>5</v>
      </c>
    </row>
    <row r="33" spans="2:3" x14ac:dyDescent="0.3">
      <c r="B33" s="24" t="s">
        <v>9</v>
      </c>
      <c r="C33">
        <v>4</v>
      </c>
    </row>
    <row r="34" spans="2:3" x14ac:dyDescent="0.3">
      <c r="B34" s="24" t="s">
        <v>57</v>
      </c>
      <c r="C34">
        <v>4</v>
      </c>
    </row>
    <row r="35" spans="2:3" x14ac:dyDescent="0.3">
      <c r="B35" s="24" t="s">
        <v>51</v>
      </c>
      <c r="C35">
        <v>3</v>
      </c>
    </row>
    <row r="36" spans="2:3" x14ac:dyDescent="0.3">
      <c r="B36" s="24" t="s">
        <v>82</v>
      </c>
      <c r="C36">
        <v>3</v>
      </c>
    </row>
    <row r="37" spans="2:3" x14ac:dyDescent="0.3">
      <c r="B37" s="24" t="s">
        <v>49</v>
      </c>
      <c r="C37">
        <v>3</v>
      </c>
    </row>
    <row r="38" spans="2:3" x14ac:dyDescent="0.3">
      <c r="B38" s="24" t="s">
        <v>47</v>
      </c>
      <c r="C38">
        <v>3</v>
      </c>
    </row>
    <row r="39" spans="2:3" x14ac:dyDescent="0.3">
      <c r="B39" s="24" t="s">
        <v>40</v>
      </c>
      <c r="C39">
        <v>2</v>
      </c>
    </row>
    <row r="40" spans="2:3" x14ac:dyDescent="0.3">
      <c r="B40" s="24" t="s">
        <v>34</v>
      </c>
      <c r="C40">
        <v>1</v>
      </c>
    </row>
    <row r="41" spans="2:3" x14ac:dyDescent="0.3">
      <c r="B41" s="24" t="s">
        <v>29</v>
      </c>
      <c r="C41">
        <v>1</v>
      </c>
    </row>
    <row r="42" spans="2:3" x14ac:dyDescent="0.3">
      <c r="B42" s="24" t="s">
        <v>93</v>
      </c>
      <c r="C42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FE1-ABD5-4759-A6D7-C45934D3A340}">
  <dimension ref="A1:T46"/>
  <sheetViews>
    <sheetView showGridLines="0" tabSelected="1" workbookViewId="0">
      <selection activeCell="P10" sqref="P10"/>
    </sheetView>
  </sheetViews>
  <sheetFormatPr defaultRowHeight="14.4" x14ac:dyDescent="0.3"/>
  <cols>
    <col min="1" max="1" width="8.5546875" customWidth="1"/>
    <col min="2" max="2" width="13.6640625" bestFit="1" customWidth="1"/>
    <col min="4" max="4" width="5.33203125" customWidth="1"/>
    <col min="5" max="5" width="8.77734375" customWidth="1"/>
    <col min="6" max="6" width="14.5546875" customWidth="1"/>
    <col min="7" max="7" width="12.109375" customWidth="1"/>
    <col min="13" max="13" width="11.44140625" customWidth="1"/>
    <col min="14" max="14" width="5.109375" customWidth="1"/>
    <col min="15" max="15" width="6.109375" customWidth="1"/>
    <col min="16" max="16" width="16.109375" customWidth="1"/>
    <col min="17" max="17" width="9.44140625" customWidth="1"/>
    <col min="18" max="18" width="4.6640625" customWidth="1"/>
    <col min="19" max="19" width="15" bestFit="1" customWidth="1"/>
    <col min="20" max="20" width="13.44140625" customWidth="1"/>
  </cols>
  <sheetData>
    <row r="1" spans="1:20" ht="67.8" customHeight="1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3" spans="1:20" ht="18" x14ac:dyDescent="0.35">
      <c r="B3" s="25"/>
      <c r="C3" s="25"/>
      <c r="D3" s="25"/>
      <c r="E3" s="25"/>
      <c r="F3" s="25"/>
      <c r="H3" s="25"/>
      <c r="I3" s="25"/>
      <c r="J3" s="25"/>
      <c r="K3" s="25"/>
      <c r="L3" s="25"/>
      <c r="M3" s="25"/>
      <c r="N3" s="25"/>
    </row>
    <row r="4" spans="1:20" ht="15.6" x14ac:dyDescent="0.3">
      <c r="S4" s="33" t="s">
        <v>91</v>
      </c>
      <c r="T4" s="33"/>
    </row>
    <row r="5" spans="1:20" x14ac:dyDescent="0.3">
      <c r="S5" s="17" t="s">
        <v>86</v>
      </c>
      <c r="T5" s="12">
        <v>16.666666666666664</v>
      </c>
    </row>
    <row r="6" spans="1:20" ht="15.6" x14ac:dyDescent="0.3">
      <c r="P6" s="27"/>
      <c r="Q6" s="27"/>
      <c r="R6" s="27"/>
      <c r="S6" s="17" t="s">
        <v>87</v>
      </c>
      <c r="T6" s="12">
        <v>13.888888888888889</v>
      </c>
    </row>
    <row r="7" spans="1:20" x14ac:dyDescent="0.3">
      <c r="S7" s="17" t="s">
        <v>88</v>
      </c>
      <c r="T7" s="12">
        <v>19.444444444444446</v>
      </c>
    </row>
    <row r="8" spans="1:20" x14ac:dyDescent="0.3">
      <c r="S8" s="17" t="s">
        <v>89</v>
      </c>
      <c r="T8" s="12">
        <v>27.777777777777779</v>
      </c>
    </row>
    <row r="9" spans="1:20" x14ac:dyDescent="0.3">
      <c r="S9" s="17" t="s">
        <v>90</v>
      </c>
      <c r="T9" s="12">
        <v>22.222222222222221</v>
      </c>
    </row>
    <row r="13" spans="1:20" ht="15.6" x14ac:dyDescent="0.3">
      <c r="P13" s="28"/>
      <c r="Q13" s="28"/>
    </row>
    <row r="14" spans="1:20" x14ac:dyDescent="0.3">
      <c r="P14" s="22"/>
    </row>
    <row r="15" spans="1:20" x14ac:dyDescent="0.3">
      <c r="P15" s="22"/>
    </row>
    <row r="16" spans="1:20" ht="18" x14ac:dyDescent="0.35">
      <c r="A16" s="25"/>
      <c r="B16" s="25"/>
      <c r="C16" s="25"/>
      <c r="D16" s="25"/>
      <c r="E16" s="25"/>
      <c r="F16" s="25"/>
    </row>
    <row r="17" spans="17:19" ht="18" x14ac:dyDescent="0.35">
      <c r="Q17" s="25"/>
      <c r="R17" s="25"/>
      <c r="S17" s="25"/>
    </row>
    <row r="40" spans="1:5" x14ac:dyDescent="0.3">
      <c r="A40" s="23" t="s">
        <v>92</v>
      </c>
      <c r="B40" t="s">
        <v>94</v>
      </c>
    </row>
    <row r="41" spans="1:5" x14ac:dyDescent="0.3">
      <c r="A41" s="24" t="s">
        <v>64</v>
      </c>
      <c r="B41">
        <v>10</v>
      </c>
      <c r="D41" s="23" t="s">
        <v>92</v>
      </c>
      <c r="E41" t="s">
        <v>94</v>
      </c>
    </row>
    <row r="42" spans="1:5" x14ac:dyDescent="0.3">
      <c r="A42" s="24" t="s">
        <v>45</v>
      </c>
      <c r="B42">
        <v>24</v>
      </c>
      <c r="D42" s="24" t="s">
        <v>16</v>
      </c>
      <c r="E42">
        <v>20</v>
      </c>
    </row>
    <row r="43" spans="1:5" x14ac:dyDescent="0.3">
      <c r="A43" s="24" t="s">
        <v>20</v>
      </c>
      <c r="B43">
        <v>8</v>
      </c>
      <c r="D43" s="24" t="s">
        <v>11</v>
      </c>
      <c r="E43">
        <v>56</v>
      </c>
    </row>
    <row r="44" spans="1:5" x14ac:dyDescent="0.3">
      <c r="A44" s="24" t="s">
        <v>18</v>
      </c>
      <c r="B44">
        <v>9</v>
      </c>
      <c r="D44" s="24" t="s">
        <v>31</v>
      </c>
      <c r="E44">
        <v>41</v>
      </c>
    </row>
    <row r="45" spans="1:5" x14ac:dyDescent="0.3">
      <c r="A45" s="24" t="s">
        <v>43</v>
      </c>
      <c r="B45">
        <v>8</v>
      </c>
      <c r="D45" s="24" t="s">
        <v>93</v>
      </c>
      <c r="E45">
        <v>117</v>
      </c>
    </row>
    <row r="46" spans="1:5" x14ac:dyDescent="0.3">
      <c r="A46" s="24" t="s">
        <v>93</v>
      </c>
      <c r="B46">
        <v>59</v>
      </c>
    </row>
  </sheetData>
  <mergeCells count="3">
    <mergeCell ref="P13:Q13"/>
    <mergeCell ref="A1:T1"/>
    <mergeCell ref="S4:T4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restuarent data</vt:lpstr>
      <vt:lpstr>pivot analyze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ediga srilekha</dc:creator>
  <cp:lastModifiedBy>ediga srilekha</cp:lastModifiedBy>
  <dcterms:created xsi:type="dcterms:W3CDTF">2024-11-16T14:20:59Z</dcterms:created>
  <dcterms:modified xsi:type="dcterms:W3CDTF">2025-02-21T13:38:28Z</dcterms:modified>
</cp:coreProperties>
</file>