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dima/Desktop/ritual/"/>
    </mc:Choice>
  </mc:AlternateContent>
  <xr:revisionPtr revIDLastSave="0" documentId="13_ncr:1_{BC54B0BF-0CFE-DB47-B5DD-E965D8D4AAF8}" xr6:coauthVersionLast="33" xr6:coauthVersionMax="33" xr10:uidLastSave="{00000000-0000-0000-0000-000000000000}"/>
  <bookViews>
    <workbookView xWindow="0" yWindow="460" windowWidth="25600" windowHeight="15540" activeTab="4" xr2:uid="{00000000-000D-0000-FFFF-FFFF00000000}"/>
  </bookViews>
  <sheets>
    <sheet name="Beta Merchant Feedback" sheetId="1" r:id="rId1"/>
    <sheet name="Client_Questions" sheetId="2" r:id="rId2"/>
    <sheet name="Q1" sheetId="3" r:id="rId3"/>
    <sheet name="Q2" sheetId="4" r:id="rId4"/>
    <sheet name="Q3" sheetId="5" r:id="rId5"/>
  </sheets>
  <definedNames>
    <definedName name="_xlnm._FilterDatabase" localSheetId="0" hidden="1">'Beta Merchant Feedback'!$A$1:$I$642</definedName>
    <definedName name="_xlnm._FilterDatabase" localSheetId="3" hidden="1">'Q2'!$A$1:$G$230</definedName>
  </definedNames>
  <calcPr calcId="179017"/>
  <pivotCaches>
    <pivotCache cacheId="15" r:id="rId6"/>
    <pivotCache cacheId="21" r:id="rId7"/>
  </pivotCaches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2" i="5"/>
  <c r="N3" i="5"/>
  <c r="O3" i="5"/>
  <c r="P3" i="5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N9" i="5"/>
  <c r="O9" i="5"/>
  <c r="P9" i="5"/>
  <c r="N10" i="5"/>
  <c r="O10" i="5"/>
  <c r="P10" i="5"/>
  <c r="N11" i="5"/>
  <c r="O11" i="5"/>
  <c r="P11" i="5"/>
  <c r="N12" i="5"/>
  <c r="O12" i="5"/>
  <c r="P12" i="5"/>
  <c r="N13" i="5"/>
  <c r="O13" i="5"/>
  <c r="P13" i="5"/>
  <c r="N14" i="5"/>
  <c r="O14" i="5"/>
  <c r="P14" i="5"/>
  <c r="N15" i="5"/>
  <c r="O15" i="5"/>
  <c r="P15" i="5"/>
  <c r="N16" i="5"/>
  <c r="O16" i="5"/>
  <c r="P16" i="5"/>
  <c r="N17" i="5"/>
  <c r="O17" i="5"/>
  <c r="P17" i="5"/>
  <c r="N18" i="5"/>
  <c r="O18" i="5"/>
  <c r="P18" i="5"/>
  <c r="N19" i="5"/>
  <c r="O19" i="5"/>
  <c r="P19" i="5"/>
  <c r="N20" i="5"/>
  <c r="O20" i="5"/>
  <c r="P20" i="5"/>
  <c r="N21" i="5"/>
  <c r="O21" i="5"/>
  <c r="P21" i="5"/>
  <c r="N22" i="5"/>
  <c r="O22" i="5"/>
  <c r="P22" i="5"/>
  <c r="N23" i="5"/>
  <c r="O23" i="5"/>
  <c r="P23" i="5"/>
  <c r="N24" i="5"/>
  <c r="O24" i="5"/>
  <c r="P24" i="5"/>
  <c r="N25" i="5"/>
  <c r="O25" i="5"/>
  <c r="P25" i="5"/>
  <c r="N26" i="5"/>
  <c r="O26" i="5"/>
  <c r="P26" i="5"/>
  <c r="N27" i="5"/>
  <c r="O27" i="5"/>
  <c r="P27" i="5"/>
  <c r="N28" i="5"/>
  <c r="O28" i="5"/>
  <c r="P28" i="5"/>
  <c r="N29" i="5"/>
  <c r="O29" i="5"/>
  <c r="P29" i="5"/>
  <c r="N30" i="5"/>
  <c r="O30" i="5"/>
  <c r="P30" i="5"/>
  <c r="N31" i="5"/>
  <c r="O31" i="5"/>
  <c r="P31" i="5"/>
  <c r="N32" i="5"/>
  <c r="O32" i="5"/>
  <c r="P32" i="5"/>
  <c r="N33" i="5"/>
  <c r="O33" i="5"/>
  <c r="P33" i="5"/>
  <c r="N34" i="5"/>
  <c r="O34" i="5"/>
  <c r="P34" i="5"/>
  <c r="N35" i="5"/>
  <c r="O35" i="5"/>
  <c r="P35" i="5"/>
  <c r="N36" i="5"/>
  <c r="O36" i="5"/>
  <c r="P36" i="5"/>
  <c r="N37" i="5"/>
  <c r="O37" i="5"/>
  <c r="P37" i="5"/>
  <c r="N38" i="5"/>
  <c r="O38" i="5"/>
  <c r="P38" i="5"/>
  <c r="N39" i="5"/>
  <c r="O39" i="5"/>
  <c r="P39" i="5"/>
  <c r="N40" i="5"/>
  <c r="O40" i="5"/>
  <c r="P40" i="5"/>
  <c r="N41" i="5"/>
  <c r="O41" i="5"/>
  <c r="P41" i="5"/>
  <c r="N42" i="5"/>
  <c r="O42" i="5"/>
  <c r="P42" i="5"/>
  <c r="N43" i="5"/>
  <c r="O43" i="5"/>
  <c r="P43" i="5"/>
  <c r="N44" i="5"/>
  <c r="O44" i="5"/>
  <c r="P44" i="5"/>
  <c r="N45" i="5"/>
  <c r="O45" i="5"/>
  <c r="P45" i="5"/>
  <c r="N46" i="5"/>
  <c r="O46" i="5"/>
  <c r="P46" i="5"/>
  <c r="N47" i="5"/>
  <c r="O47" i="5"/>
  <c r="P47" i="5"/>
  <c r="N48" i="5"/>
  <c r="O48" i="5"/>
  <c r="P48" i="5"/>
  <c r="N49" i="5"/>
  <c r="O49" i="5"/>
  <c r="P49" i="5"/>
  <c r="N50" i="5"/>
  <c r="O50" i="5"/>
  <c r="P50" i="5"/>
  <c r="N51" i="5"/>
  <c r="O51" i="5"/>
  <c r="P51" i="5"/>
  <c r="N52" i="5"/>
  <c r="O52" i="5"/>
  <c r="P52" i="5"/>
  <c r="N53" i="5"/>
  <c r="O53" i="5"/>
  <c r="P53" i="5"/>
  <c r="N54" i="5"/>
  <c r="O54" i="5"/>
  <c r="P54" i="5"/>
  <c r="N55" i="5"/>
  <c r="O55" i="5"/>
  <c r="P55" i="5"/>
  <c r="N56" i="5"/>
  <c r="O56" i="5"/>
  <c r="P56" i="5"/>
  <c r="N57" i="5"/>
  <c r="O57" i="5"/>
  <c r="P57" i="5"/>
  <c r="N58" i="5"/>
  <c r="O58" i="5"/>
  <c r="P58" i="5"/>
  <c r="N59" i="5"/>
  <c r="O59" i="5"/>
  <c r="P59" i="5"/>
  <c r="N60" i="5"/>
  <c r="O60" i="5"/>
  <c r="P60" i="5"/>
  <c r="N61" i="5"/>
  <c r="O61" i="5"/>
  <c r="P61" i="5"/>
  <c r="N62" i="5"/>
  <c r="O62" i="5"/>
  <c r="P62" i="5"/>
  <c r="N63" i="5"/>
  <c r="O63" i="5"/>
  <c r="P63" i="5"/>
  <c r="N64" i="5"/>
  <c r="O64" i="5"/>
  <c r="P64" i="5"/>
  <c r="N65" i="5"/>
  <c r="O65" i="5"/>
  <c r="P65" i="5"/>
  <c r="N66" i="5"/>
  <c r="O66" i="5"/>
  <c r="P66" i="5"/>
  <c r="N67" i="5"/>
  <c r="O67" i="5"/>
  <c r="P67" i="5"/>
  <c r="N68" i="5"/>
  <c r="O68" i="5"/>
  <c r="P68" i="5"/>
  <c r="N69" i="5"/>
  <c r="O69" i="5"/>
  <c r="P69" i="5"/>
  <c r="N70" i="5"/>
  <c r="O70" i="5"/>
  <c r="P70" i="5"/>
  <c r="N71" i="5"/>
  <c r="O71" i="5"/>
  <c r="P71" i="5"/>
  <c r="N72" i="5"/>
  <c r="O72" i="5"/>
  <c r="P72" i="5"/>
  <c r="N73" i="5"/>
  <c r="O73" i="5"/>
  <c r="P73" i="5"/>
  <c r="N74" i="5"/>
  <c r="O74" i="5"/>
  <c r="P74" i="5"/>
  <c r="N75" i="5"/>
  <c r="O75" i="5"/>
  <c r="P75" i="5"/>
  <c r="N76" i="5"/>
  <c r="O76" i="5"/>
  <c r="P76" i="5"/>
  <c r="N77" i="5"/>
  <c r="O77" i="5"/>
  <c r="P77" i="5"/>
  <c r="N78" i="5"/>
  <c r="O78" i="5"/>
  <c r="P78" i="5"/>
  <c r="N79" i="5"/>
  <c r="O79" i="5"/>
  <c r="P79" i="5"/>
  <c r="N80" i="5"/>
  <c r="O80" i="5"/>
  <c r="P80" i="5"/>
  <c r="N81" i="5"/>
  <c r="O81" i="5"/>
  <c r="P81" i="5"/>
  <c r="N82" i="5"/>
  <c r="O82" i="5"/>
  <c r="P82" i="5"/>
  <c r="N83" i="5"/>
  <c r="O83" i="5"/>
  <c r="P83" i="5"/>
  <c r="N84" i="5"/>
  <c r="O84" i="5"/>
  <c r="P84" i="5"/>
  <c r="N85" i="5"/>
  <c r="O85" i="5"/>
  <c r="P85" i="5"/>
  <c r="N86" i="5"/>
  <c r="O86" i="5"/>
  <c r="P86" i="5"/>
  <c r="N87" i="5"/>
  <c r="O87" i="5"/>
  <c r="P87" i="5"/>
  <c r="N88" i="5"/>
  <c r="O88" i="5"/>
  <c r="P88" i="5"/>
  <c r="N89" i="5"/>
  <c r="O89" i="5"/>
  <c r="P89" i="5"/>
  <c r="N90" i="5"/>
  <c r="O90" i="5"/>
  <c r="P90" i="5"/>
  <c r="N91" i="5"/>
  <c r="O91" i="5"/>
  <c r="P91" i="5"/>
  <c r="N92" i="5"/>
  <c r="O92" i="5"/>
  <c r="P92" i="5"/>
  <c r="N93" i="5"/>
  <c r="O93" i="5"/>
  <c r="P93" i="5"/>
  <c r="N94" i="5"/>
  <c r="O94" i="5"/>
  <c r="P94" i="5"/>
  <c r="N95" i="5"/>
  <c r="O95" i="5"/>
  <c r="P95" i="5"/>
  <c r="N96" i="5"/>
  <c r="O96" i="5"/>
  <c r="P96" i="5"/>
  <c r="N97" i="5"/>
  <c r="O97" i="5"/>
  <c r="P97" i="5"/>
  <c r="N98" i="5"/>
  <c r="O98" i="5"/>
  <c r="P98" i="5"/>
  <c r="N99" i="5"/>
  <c r="O99" i="5"/>
  <c r="P99" i="5"/>
  <c r="N100" i="5"/>
  <c r="O100" i="5"/>
  <c r="P100" i="5"/>
  <c r="N101" i="5"/>
  <c r="O101" i="5"/>
  <c r="P101" i="5"/>
  <c r="N102" i="5"/>
  <c r="O102" i="5"/>
  <c r="P102" i="5"/>
  <c r="N103" i="5"/>
  <c r="O103" i="5"/>
  <c r="P103" i="5"/>
  <c r="N104" i="5"/>
  <c r="O104" i="5"/>
  <c r="P104" i="5"/>
  <c r="N105" i="5"/>
  <c r="O105" i="5"/>
  <c r="P105" i="5"/>
  <c r="N106" i="5"/>
  <c r="O106" i="5"/>
  <c r="P106" i="5"/>
  <c r="N107" i="5"/>
  <c r="O107" i="5"/>
  <c r="P107" i="5"/>
  <c r="N2" i="5"/>
  <c r="O2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2" i="5"/>
  <c r="M2" i="4"/>
  <c r="M3" i="4"/>
  <c r="M4" i="4"/>
  <c r="M5" i="4"/>
  <c r="L5" i="4"/>
  <c r="L4" i="4"/>
  <c r="L3" i="4"/>
  <c r="L2" i="4"/>
</calcChain>
</file>

<file path=xl/sharedStrings.xml><?xml version="1.0" encoding="utf-8"?>
<sst xmlns="http://schemas.openxmlformats.org/spreadsheetml/2006/main" count="8913" uniqueCount="129">
  <si>
    <t>Datestamp</t>
  </si>
  <si>
    <t>Restaurant visited:</t>
  </si>
  <si>
    <t>Rating out of 5</t>
  </si>
  <si>
    <t>App Experience</t>
  </si>
  <si>
    <t>Pickup Experience</t>
  </si>
  <si>
    <t>Timing Accuracy</t>
  </si>
  <si>
    <t>Order Quality</t>
  </si>
  <si>
    <t>Big Al's</t>
  </si>
  <si>
    <t>Great</t>
  </si>
  <si>
    <t>Needs improvement</t>
  </si>
  <si>
    <t>Needs Improvement</t>
  </si>
  <si>
    <t>Little Al's</t>
  </si>
  <si>
    <t>Italian Pizza</t>
  </si>
  <si>
    <t>Artisan Cellar</t>
  </si>
  <si>
    <t>Beattie's</t>
  </si>
  <si>
    <t>Coffee and Donuts</t>
  </si>
  <si>
    <t>Belcher's</t>
  </si>
  <si>
    <t>BBBQ's</t>
  </si>
  <si>
    <t>Freddy's</t>
  </si>
  <si>
    <t>Blackwood's</t>
  </si>
  <si>
    <t>Smokey's</t>
  </si>
  <si>
    <t>Bongiorno</t>
  </si>
  <si>
    <t>Juicer's</t>
  </si>
  <si>
    <t>Bugatti's</t>
  </si>
  <si>
    <t>Cafe M</t>
  </si>
  <si>
    <t xml:space="preserve">Cantina </t>
  </si>
  <si>
    <t>Chap's Grill</t>
  </si>
  <si>
    <t>Chen's Chinese</t>
  </si>
  <si>
    <t>Raw</t>
  </si>
  <si>
    <t>Craft</t>
  </si>
  <si>
    <t>Lobster House</t>
  </si>
  <si>
    <t>Fisherman's Seafood</t>
  </si>
  <si>
    <t>Da Burger</t>
  </si>
  <si>
    <t>Dick's Diner</t>
  </si>
  <si>
    <t>Fresh Kitchen</t>
  </si>
  <si>
    <t>Donuts N Coffee</t>
  </si>
  <si>
    <t>Dylan's</t>
  </si>
  <si>
    <t>The Egg Co.</t>
  </si>
  <si>
    <t>Sushi House</t>
  </si>
  <si>
    <t>Macho Taqueria</t>
  </si>
  <si>
    <t>Big Boy Burger</t>
  </si>
  <si>
    <t>Yummy Pita</t>
  </si>
  <si>
    <t>Healthy Choice</t>
  </si>
  <si>
    <t>Crepes!</t>
  </si>
  <si>
    <t>Fresh Foods</t>
  </si>
  <si>
    <t>Not So Fresh</t>
  </si>
  <si>
    <t>Freshy</t>
  </si>
  <si>
    <t>Gino's</t>
  </si>
  <si>
    <t>Sweet Treats</t>
  </si>
  <si>
    <t>Baker Haus</t>
  </si>
  <si>
    <t>Habanero</t>
  </si>
  <si>
    <t>Hot Cafe</t>
  </si>
  <si>
    <t>Deli &amp; Bagel</t>
  </si>
  <si>
    <t>Superfood Juicery</t>
  </si>
  <si>
    <t>Gourmet House</t>
  </si>
  <si>
    <t>51 Restaurant</t>
  </si>
  <si>
    <t>Falafel's</t>
  </si>
  <si>
    <t>Jack's</t>
  </si>
  <si>
    <t>Jiffy Bagels</t>
  </si>
  <si>
    <t>Jimmy's</t>
  </si>
  <si>
    <t>Kathmandu Restaurant</t>
  </si>
  <si>
    <t>Kebab Express</t>
  </si>
  <si>
    <t>Klay's Kitchen</t>
  </si>
  <si>
    <t>Kim's Fresh Foods</t>
  </si>
  <si>
    <t>LA Cafe</t>
  </si>
  <si>
    <t>Little Fish</t>
  </si>
  <si>
    <t>Loopy Juice</t>
  </si>
  <si>
    <t>Lucy's Bakery</t>
  </si>
  <si>
    <t>Mezza's</t>
  </si>
  <si>
    <t>Green's</t>
  </si>
  <si>
    <t>The Greenery</t>
  </si>
  <si>
    <t>Moe's</t>
  </si>
  <si>
    <t>Mrs. Cookie</t>
  </si>
  <si>
    <t>Big Burrito</t>
  </si>
  <si>
    <t>Bigger Burrito</t>
  </si>
  <si>
    <t>My Thai</t>
  </si>
  <si>
    <t>O Lounge</t>
  </si>
  <si>
    <t>OJ's</t>
  </si>
  <si>
    <t>Premier Kabob</t>
  </si>
  <si>
    <t>Peter's Coffee</t>
  </si>
  <si>
    <t>Orchid</t>
  </si>
  <si>
    <t>Pizzzzzza</t>
  </si>
  <si>
    <t>Brownie's Bakery</t>
  </si>
  <si>
    <t>Manger</t>
  </si>
  <si>
    <t>Pepper Jack</t>
  </si>
  <si>
    <t>Rock's</t>
  </si>
  <si>
    <t>Sisters</t>
  </si>
  <si>
    <t>Second Cafe</t>
  </si>
  <si>
    <t>Thai Express</t>
  </si>
  <si>
    <t>Simple Greens</t>
  </si>
  <si>
    <t>Slice of New York</t>
  </si>
  <si>
    <t>Turtle Cafe</t>
  </si>
  <si>
    <t xml:space="preserve">Snap </t>
  </si>
  <si>
    <t>Souvlaki House</t>
  </si>
  <si>
    <t xml:space="preserve">Starfruit </t>
  </si>
  <si>
    <t>Kebab Kitchen</t>
  </si>
  <si>
    <t>Sushi Place</t>
  </si>
  <si>
    <t>Sushi Naniwa</t>
  </si>
  <si>
    <t>Sushi Ya</t>
  </si>
  <si>
    <t xml:space="preserve">Tacorrito </t>
  </si>
  <si>
    <t>Tacorrito 2</t>
  </si>
  <si>
    <t xml:space="preserve">Tahini </t>
  </si>
  <si>
    <t>Ramen</t>
  </si>
  <si>
    <t>Thai Please</t>
  </si>
  <si>
    <t>Thai One</t>
  </si>
  <si>
    <t>Fresh Thai</t>
  </si>
  <si>
    <t>Fish House</t>
  </si>
  <si>
    <t>Fish N Chips</t>
  </si>
  <si>
    <t>Protein House</t>
  </si>
  <si>
    <t>Protein Place</t>
  </si>
  <si>
    <t>Protein Express</t>
  </si>
  <si>
    <t>Tony's</t>
  </si>
  <si>
    <t>Energy Bar</t>
  </si>
  <si>
    <t>Yorkville Diner</t>
  </si>
  <si>
    <t>Bruno's</t>
  </si>
  <si>
    <t>Zippy's</t>
  </si>
  <si>
    <t>Q1</t>
  </si>
  <si>
    <t>What was the average rating for all merchants from 11/16/2015 to 11/20/2015?</t>
  </si>
  <si>
    <t>Q2</t>
  </si>
  <si>
    <t>Q3</t>
  </si>
  <si>
    <t>Based on this feedback (considering the entire date range provided), how would you prioritize the following areas for improvement at Ritual: App Experience, Pickup Experience, Timing Accuracy, Order Quality?</t>
  </si>
  <si>
    <t>In order to graduate from "Beta" standing, a merchant needs to meet or exceed the following criteria: average user rating of 4.5 or higher, minimum 90% of responses are "Great" in all categories (App Experience, Pickup Experience, Timing Accuracy, Order Quality), and a minimum sample size of 10 reviews. Based on this data, how many merchants are ready to graduate from "Beta" standing?</t>
  </si>
  <si>
    <t>Average of Rating out of 5</t>
  </si>
  <si>
    <t>Row Labels</t>
  </si>
  <si>
    <t>Grand Total</t>
  </si>
  <si>
    <t>Rating</t>
  </si>
  <si>
    <t>Rank</t>
  </si>
  <si>
    <t>average rating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</si>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</sst>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20"/>
      <color rgb="FF000000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164" fontId="1" fillId="0" borderId="0" xfId="0" applyNumberFormat="1" applyFont="1" applyAlignment="1"/>
    <xf numFmtId="0" fontId="1" fillId="0" borderId="0" xfId="0" applyFont="1" applyAlignment="1"/>
    <xf numFmtId="164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imaobong Udo" refreshedDate="43236.530097222225" createdVersion="6" refreshedVersion="6" minRefreshableVersion="3" recordCount="229" xr:uid="{EF920E62-2F6C-F844-9515-0D9F5B504DC9}">
  <cacheSource type="worksheet">
    <worksheetSource ref="A1:G230" sheet="Q1"/>
  </cacheSource>
  <cacheFields count="7">
    <cacheField name="Datestamp" numFmtId="164">
      <sharedItems containsSemiMixedTypes="0" containsNonDate="0" containsDate="1" containsString="0" minDate="2015-11-16T00:00:00" maxDate="2015-11-21T00:00:00"/>
    </cacheField>
    <cacheField name="Restaurant visited:" numFmtId="0">
      <sharedItems count="58">
        <s v="Big Al's"/>
        <s v="Italian Pizza"/>
        <s v="Artisan Cellar"/>
        <s v="Belcher's"/>
        <s v="BBBQ's"/>
        <s v="Smokey's"/>
        <s v="Bongiorno"/>
        <s v="Juicer's"/>
        <s v="Bugatti's"/>
        <s v="Cafe M"/>
        <s v="Chap's Grill"/>
        <s v="Lobster House"/>
        <s v="Fisherman's Seafood"/>
        <s v="Da Burger"/>
        <s v="Dick's Diner"/>
        <s v="Donuts N Coffee"/>
        <s v="Big Boy Burger"/>
        <s v="Yummy Pita"/>
        <s v="Healthy Choice"/>
        <s v="Crepes!"/>
        <s v="Fresh Foods"/>
        <s v="Freshy"/>
        <s v="Sweet Treats"/>
        <s v="Baker Haus"/>
        <s v="Habanero"/>
        <s v="Hot Cafe"/>
        <s v="Deli &amp; Bagel"/>
        <s v="Superfood Juicery"/>
        <s v="Gourmet House"/>
        <s v="51 Restaurant"/>
        <s v="Falafel's"/>
        <s v="Kim's Fresh Foods"/>
        <s v="LA Cafe"/>
        <s v="Little Fish"/>
        <s v="Loopy Juice"/>
        <s v="Lucy's Bakery"/>
        <s v="Mezza's"/>
        <s v="The Greenery"/>
        <s v="Mrs. Cookie"/>
        <s v="My Thai"/>
        <s v="OJ's"/>
        <s v="Orchid"/>
        <s v="Manger"/>
        <s v="Rock's"/>
        <s v="Sisters"/>
        <s v="Second Cafe"/>
        <s v="Thai Express"/>
        <s v="Simple Greens"/>
        <s v="Slice of New York"/>
        <s v="Turtle Cafe"/>
        <s v="Sushi Ya"/>
        <s v="Tahini "/>
        <s v="Ramen"/>
        <s v="Protein House"/>
        <s v="Protein Place"/>
        <s v="Energy Bar"/>
        <s v="Bruno's"/>
        <s v="Zippy's"/>
      </sharedItems>
    </cacheField>
    <cacheField name="Rating out of 5" numFmtId="0">
      <sharedItems containsSemiMixedTypes="0" containsString="0" containsNumber="1" containsInteger="1" minValue="1" maxValue="5" count="5">
        <n v="5"/>
        <n v="3"/>
        <n v="1"/>
        <n v="2"/>
        <n v="4"/>
      </sharedItems>
    </cacheField>
    <cacheField name="App Experience" numFmtId="0">
      <sharedItems/>
    </cacheField>
    <cacheField name="Pickup Experience" numFmtId="0">
      <sharedItems/>
    </cacheField>
    <cacheField name="Timing Accuracy" numFmtId="0">
      <sharedItems/>
    </cacheField>
    <cacheField name="Order Qual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imaobong Udo" refreshedDate="43236.541802777778" createdVersion="6" refreshedVersion="6" minRefreshableVersion="3" recordCount="641" xr:uid="{FB2202F8-3CC1-AF4A-A085-5E4576E8E04D}">
  <cacheSource type="worksheet">
    <worksheetSource ref="A1:G642" sheet="Q3"/>
  </cacheSource>
  <cacheFields count="7">
    <cacheField name="Datestamp" numFmtId="164">
      <sharedItems containsSemiMixedTypes="0" containsNonDate="0" containsDate="1" containsString="0" minDate="2015-11-12T00:00:00" maxDate="2015-12-09T00:00:00"/>
    </cacheField>
    <cacheField name="Restaurant visited:" numFmtId="0">
      <sharedItems count="106">
        <s v="Big Al's"/>
        <s v="Little Al's"/>
        <s v="Italian Pizza"/>
        <s v="Artisan Cellar"/>
        <s v="Beattie's"/>
        <s v="Coffee and Donuts"/>
        <s v="Belcher's"/>
        <s v="BBBQ's"/>
        <s v="Freddy's"/>
        <s v="Blackwood's"/>
        <s v="Smokey's"/>
        <s v="Bongiorno"/>
        <s v="Juicer's"/>
        <s v="Bugatti's"/>
        <s v="Cafe M"/>
        <s v="Cantina "/>
        <s v="Chap's Grill"/>
        <s v="Chen's Chinese"/>
        <s v="Raw"/>
        <s v="Craft"/>
        <s v="Lobster House"/>
        <s v="Fisherman's Seafood"/>
        <s v="Da Burger"/>
        <s v="Dick's Diner"/>
        <s v="Fresh Kitchen"/>
        <s v="Donuts N Coffee"/>
        <s v="Dylan's"/>
        <s v="The Egg Co."/>
        <s v="Sushi House"/>
        <s v="Macho Taqueria"/>
        <s v="Big Boy Burger"/>
        <s v="Yummy Pita"/>
        <s v="Healthy Choice"/>
        <s v="Crepes!"/>
        <s v="Fresh Foods"/>
        <s v="Not So Fresh"/>
        <s v="Freshy"/>
        <s v="Gino's"/>
        <s v="Sweet Treats"/>
        <s v="Baker Haus"/>
        <s v="Habanero"/>
        <s v="Hot Cafe"/>
        <s v="Deli &amp; Bagel"/>
        <s v="Superfood Juicery"/>
        <s v="Gourmet House"/>
        <s v="51 Restaurant"/>
        <s v="Falafel's"/>
        <s v="Jack's"/>
        <s v="Jiffy Bagels"/>
        <s v="Jimmy's"/>
        <s v="Kathmandu Restaurant"/>
        <s v="Kebab Express"/>
        <s v="Klay's Kitchen"/>
        <s v="Kim's Fresh Foods"/>
        <s v="LA Cafe"/>
        <s v="Little Fish"/>
        <s v="Loopy Juice"/>
        <s v="Lucy's Bakery"/>
        <s v="Mezza's"/>
        <s v="Green's"/>
        <s v="The Greenery"/>
        <s v="Moe's"/>
        <s v="Mrs. Cookie"/>
        <s v="Big Burrito"/>
        <s v="Bigger Burrito"/>
        <s v="My Thai"/>
        <s v="O Lounge"/>
        <s v="OJ's"/>
        <s v="Premier Kabob"/>
        <s v="Peter's Coffee"/>
        <s v="Orchid"/>
        <s v="Pizzzzzza"/>
        <s v="Brownie's Bakery"/>
        <s v="Manger"/>
        <s v="Pepper Jack"/>
        <s v="Rock's"/>
        <s v="Sisters"/>
        <s v="Second Cafe"/>
        <s v="Thai Express"/>
        <s v="Simple Greens"/>
        <s v="Slice of New York"/>
        <s v="Turtle Cafe"/>
        <s v="Snap "/>
        <s v="Souvlaki House"/>
        <s v="Starfruit "/>
        <s v="Kebab Kitchen"/>
        <s v="Sushi Place"/>
        <s v="Sushi Naniwa"/>
        <s v="Sushi Ya"/>
        <s v="Tacorrito "/>
        <s v="Tacorrito 2"/>
        <s v="Tahini "/>
        <s v="Ramen"/>
        <s v="Thai Please"/>
        <s v="Thai One"/>
        <s v="Fresh Thai"/>
        <s v="Fish House"/>
        <s v="Fish N Chips"/>
        <s v="Protein House"/>
        <s v="Protein Place"/>
        <s v="Protein Express"/>
        <s v="Tony's"/>
        <s v="Energy Bar"/>
        <s v="Yorkville Diner"/>
        <s v="Bruno's"/>
        <s v="Zippy's"/>
      </sharedItems>
    </cacheField>
    <cacheField name="Rating out of 5" numFmtId="0">
      <sharedItems containsSemiMixedTypes="0" containsString="0" containsNumber="1" containsInteger="1" minValue="1" maxValue="5" count="5">
        <n v="5"/>
        <n v="3"/>
        <n v="2"/>
        <n v="1"/>
        <n v="4"/>
      </sharedItems>
    </cacheField>
    <cacheField name="App Experience" numFmtId="0">
      <sharedItems count="2">
        <s v="Great"/>
        <s v="Needs improvement"/>
      </sharedItems>
    </cacheField>
    <cacheField name="Pickup Experience" numFmtId="0">
      <sharedItems/>
    </cacheField>
    <cacheField name="Timing Accuracy" numFmtId="0">
      <sharedItems/>
    </cacheField>
    <cacheField name="Order Qual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d v="2015-11-20T00:00:00"/>
    <x v="0"/>
    <x v="0"/>
    <s v="Great"/>
    <s v="Great"/>
    <s v="Great"/>
    <s v="Great"/>
  </r>
  <r>
    <d v="2015-11-20T00:00:00"/>
    <x v="0"/>
    <x v="0"/>
    <s v="Great"/>
    <s v="Great"/>
    <s v="Great"/>
    <s v="Great"/>
  </r>
  <r>
    <d v="2015-11-20T00:00:00"/>
    <x v="0"/>
    <x v="0"/>
    <s v="Great"/>
    <s v="Great"/>
    <s v="Great"/>
    <s v="Great"/>
  </r>
  <r>
    <d v="2015-11-20T00:00:00"/>
    <x v="0"/>
    <x v="1"/>
    <s v="Needs improvement"/>
    <s v="Great"/>
    <s v="Needs Improvement"/>
    <s v="Great"/>
  </r>
  <r>
    <d v="2015-11-20T00:00:00"/>
    <x v="1"/>
    <x v="1"/>
    <s v="Great"/>
    <s v="Needs improvement"/>
    <s v="Great"/>
    <s v="Great"/>
  </r>
  <r>
    <d v="2015-11-16T00:00:00"/>
    <x v="2"/>
    <x v="0"/>
    <s v="Great"/>
    <s v="Great"/>
    <s v="Great"/>
    <s v="Great"/>
  </r>
  <r>
    <d v="2015-11-16T00:00:00"/>
    <x v="2"/>
    <x v="0"/>
    <s v="Great"/>
    <s v="Great"/>
    <s v="Needs Improvement"/>
    <s v="Great"/>
  </r>
  <r>
    <d v="2015-11-16T00:00:00"/>
    <x v="3"/>
    <x v="0"/>
    <s v="Great"/>
    <s v="Great"/>
    <s v="Great"/>
    <s v="Great"/>
  </r>
  <r>
    <d v="2015-11-20T00:00:00"/>
    <x v="4"/>
    <x v="0"/>
    <s v="Great"/>
    <s v="Great"/>
    <s v="Great"/>
    <s v="Great"/>
  </r>
  <r>
    <d v="2015-11-19T00:00:00"/>
    <x v="5"/>
    <x v="0"/>
    <s v="Great"/>
    <s v="Great"/>
    <s v="Great"/>
    <s v="Great"/>
  </r>
  <r>
    <d v="2015-11-19T00:00:00"/>
    <x v="5"/>
    <x v="2"/>
    <s v="Great"/>
    <s v="Needs improvement"/>
    <s v="Needs Improvement"/>
    <s v="Needs Improvement"/>
  </r>
  <r>
    <d v="2015-11-20T00:00:00"/>
    <x v="5"/>
    <x v="0"/>
    <s v="Great"/>
    <s v="Great"/>
    <s v="Great"/>
    <s v="Great"/>
  </r>
  <r>
    <d v="2015-11-16T00:00:00"/>
    <x v="6"/>
    <x v="0"/>
    <s v="Great"/>
    <s v="Great"/>
    <s v="Great"/>
    <s v="Great"/>
  </r>
  <r>
    <d v="2015-11-17T00:00:00"/>
    <x v="6"/>
    <x v="0"/>
    <s v="Great"/>
    <s v="Great"/>
    <s v="Great"/>
    <s v="Great"/>
  </r>
  <r>
    <d v="2015-11-20T00:00:00"/>
    <x v="6"/>
    <x v="0"/>
    <s v="Great"/>
    <s v="Needs improvement"/>
    <s v="Great"/>
    <s v="Great"/>
  </r>
  <r>
    <d v="2015-11-20T00:00:00"/>
    <x v="7"/>
    <x v="1"/>
    <s v="Great"/>
    <s v="Needs improvement"/>
    <s v="Great"/>
    <s v="Great"/>
  </r>
  <r>
    <d v="2015-11-18T00:00:00"/>
    <x v="8"/>
    <x v="0"/>
    <s v="Great"/>
    <s v="Great"/>
    <s v="Great"/>
    <s v="Great"/>
  </r>
  <r>
    <d v="2015-11-18T00:00:00"/>
    <x v="9"/>
    <x v="0"/>
    <s v="Great"/>
    <s v="Great"/>
    <s v="Great"/>
    <s v="Great"/>
  </r>
  <r>
    <d v="2015-11-20T00:00:00"/>
    <x v="9"/>
    <x v="0"/>
    <s v="Needs improvement"/>
    <s v="Great"/>
    <s v="Great"/>
    <s v="Great"/>
  </r>
  <r>
    <d v="2015-11-20T00:00:00"/>
    <x v="10"/>
    <x v="0"/>
    <s v="Great"/>
    <s v="Great"/>
    <s v="Great"/>
    <s v="Great"/>
  </r>
  <r>
    <d v="2015-11-20T00:00:00"/>
    <x v="10"/>
    <x v="0"/>
    <s v="Great"/>
    <s v="Great"/>
    <s v="Great"/>
    <s v="Great"/>
  </r>
  <r>
    <d v="2015-11-18T00:00:00"/>
    <x v="11"/>
    <x v="3"/>
    <s v="Needs improvement"/>
    <s v="Great"/>
    <s v="Needs Improvement"/>
    <s v="Great"/>
  </r>
  <r>
    <d v="2015-11-20T00:00:00"/>
    <x v="11"/>
    <x v="4"/>
    <s v="Great"/>
    <s v="Great"/>
    <s v="Great"/>
    <s v="Needs Improvement"/>
  </r>
  <r>
    <d v="2015-11-20T00:00:00"/>
    <x v="11"/>
    <x v="0"/>
    <s v="Great"/>
    <s v="Great"/>
    <s v="Great"/>
    <s v="Great"/>
  </r>
  <r>
    <d v="2015-11-20T00:00:00"/>
    <x v="11"/>
    <x v="4"/>
    <s v="Great"/>
    <s v="Great"/>
    <s v="Great"/>
    <s v="Great"/>
  </r>
  <r>
    <d v="2015-11-20T00:00:00"/>
    <x v="12"/>
    <x v="0"/>
    <s v="Great"/>
    <s v="Great"/>
    <s v="Great"/>
    <s v="Great"/>
  </r>
  <r>
    <d v="2015-11-20T00:00:00"/>
    <x v="12"/>
    <x v="4"/>
    <s v="Great"/>
    <s v="Great"/>
    <s v="Great"/>
    <s v="Great"/>
  </r>
  <r>
    <d v="2015-11-20T00:00:00"/>
    <x v="12"/>
    <x v="0"/>
    <s v="Great"/>
    <s v="Great"/>
    <s v="Great"/>
    <s v="Great"/>
  </r>
  <r>
    <d v="2015-11-18T00:00:00"/>
    <x v="13"/>
    <x v="4"/>
    <s v="Great"/>
    <s v="Great"/>
    <s v="Great"/>
    <s v="Great"/>
  </r>
  <r>
    <d v="2015-11-19T00:00:00"/>
    <x v="13"/>
    <x v="0"/>
    <s v="Great"/>
    <s v="Great"/>
    <s v="Great"/>
    <s v="Great"/>
  </r>
  <r>
    <d v="2015-11-20T00:00:00"/>
    <x v="13"/>
    <x v="0"/>
    <s v="Great"/>
    <s v="Great"/>
    <s v="Great"/>
    <s v="Great"/>
  </r>
  <r>
    <d v="2015-11-18T00:00:00"/>
    <x v="14"/>
    <x v="0"/>
    <s v="Great"/>
    <s v="Great"/>
    <s v="Great"/>
    <s v="Great"/>
  </r>
  <r>
    <d v="2015-11-16T00:00:00"/>
    <x v="15"/>
    <x v="0"/>
    <s v="Great"/>
    <s v="Great"/>
    <s v="Great"/>
    <s v="Great"/>
  </r>
  <r>
    <d v="2015-11-16T00:00:00"/>
    <x v="15"/>
    <x v="4"/>
    <s v="Great"/>
    <s v="Great"/>
    <s v="Great"/>
    <s v="Great"/>
  </r>
  <r>
    <d v="2015-11-16T00:00:00"/>
    <x v="15"/>
    <x v="0"/>
    <s v="Great"/>
    <s v="Great"/>
    <s v="Great"/>
    <s v="Great"/>
  </r>
  <r>
    <d v="2015-11-16T00:00:00"/>
    <x v="15"/>
    <x v="0"/>
    <s v="Great"/>
    <s v="Great"/>
    <s v="Great"/>
    <s v="Great"/>
  </r>
  <r>
    <d v="2015-11-16T00:00:00"/>
    <x v="15"/>
    <x v="1"/>
    <s v="Great"/>
    <s v="Needs improvement"/>
    <s v="Great"/>
    <s v="Great"/>
  </r>
  <r>
    <d v="2015-11-17T00:00:00"/>
    <x v="15"/>
    <x v="0"/>
    <s v="Great"/>
    <s v="Needs improvement"/>
    <s v="Great"/>
    <s v="Great"/>
  </r>
  <r>
    <d v="2015-11-17T00:00:00"/>
    <x v="15"/>
    <x v="1"/>
    <s v="Great"/>
    <s v="Needs improvement"/>
    <s v="Great"/>
    <s v="Great"/>
  </r>
  <r>
    <d v="2015-11-17T00:00:00"/>
    <x v="15"/>
    <x v="3"/>
    <s v="Needs improvement"/>
    <s v="Great"/>
    <s v="Great"/>
    <s v="Needs Improvement"/>
  </r>
  <r>
    <d v="2015-11-17T00:00:00"/>
    <x v="15"/>
    <x v="0"/>
    <s v="Great"/>
    <s v="Great"/>
    <s v="Great"/>
    <s v="Great"/>
  </r>
  <r>
    <d v="2015-11-17T00:00:00"/>
    <x v="15"/>
    <x v="0"/>
    <s v="Great"/>
    <s v="Great"/>
    <s v="Great"/>
    <s v="Great"/>
  </r>
  <r>
    <d v="2015-11-18T00:00:00"/>
    <x v="15"/>
    <x v="4"/>
    <s v="Great"/>
    <s v="Great"/>
    <s v="Great"/>
    <s v="Great"/>
  </r>
  <r>
    <d v="2015-11-18T00:00:00"/>
    <x v="15"/>
    <x v="0"/>
    <s v="Great"/>
    <s v="Great"/>
    <s v="Great"/>
    <s v="Great"/>
  </r>
  <r>
    <d v="2015-11-18T00:00:00"/>
    <x v="15"/>
    <x v="0"/>
    <s v="Great"/>
    <s v="Great"/>
    <s v="Great"/>
    <s v="Great"/>
  </r>
  <r>
    <d v="2015-11-18T00:00:00"/>
    <x v="15"/>
    <x v="0"/>
    <s v="Great"/>
    <s v="Great"/>
    <s v="Great"/>
    <s v="Great"/>
  </r>
  <r>
    <d v="2015-11-18T00:00:00"/>
    <x v="15"/>
    <x v="4"/>
    <s v="Great"/>
    <s v="Great"/>
    <s v="Great"/>
    <s v="Great"/>
  </r>
  <r>
    <d v="2015-11-18T00:00:00"/>
    <x v="15"/>
    <x v="0"/>
    <s v="Great"/>
    <s v="Great"/>
    <s v="Great"/>
    <s v="Great"/>
  </r>
  <r>
    <d v="2015-11-19T00:00:00"/>
    <x v="15"/>
    <x v="0"/>
    <s v="Great"/>
    <s v="Great"/>
    <s v="Great"/>
    <s v="Great"/>
  </r>
  <r>
    <d v="2015-11-19T00:00:00"/>
    <x v="15"/>
    <x v="0"/>
    <s v="Great"/>
    <s v="Great"/>
    <s v="Great"/>
    <s v="Great"/>
  </r>
  <r>
    <d v="2015-11-19T00:00:00"/>
    <x v="15"/>
    <x v="0"/>
    <s v="Great"/>
    <s v="Great"/>
    <s v="Great"/>
    <s v="Great"/>
  </r>
  <r>
    <d v="2015-11-19T00:00:00"/>
    <x v="16"/>
    <x v="0"/>
    <s v="Great"/>
    <s v="Great"/>
    <s v="Great"/>
    <s v="Great"/>
  </r>
  <r>
    <d v="2015-11-19T00:00:00"/>
    <x v="16"/>
    <x v="1"/>
    <s v="Great"/>
    <s v="Needs improvement"/>
    <s v="Great"/>
    <s v="Needs Improvement"/>
  </r>
  <r>
    <d v="2015-11-19T00:00:00"/>
    <x v="16"/>
    <x v="0"/>
    <s v="Great"/>
    <s v="Great"/>
    <s v="Great"/>
    <s v="Great"/>
  </r>
  <r>
    <d v="2015-11-19T00:00:00"/>
    <x v="16"/>
    <x v="4"/>
    <s v="Great"/>
    <s v="Needs improvement"/>
    <s v="Great"/>
    <s v="Great"/>
  </r>
  <r>
    <d v="2015-11-19T00:00:00"/>
    <x v="16"/>
    <x v="0"/>
    <s v="Great"/>
    <s v="Great"/>
    <s v="Great"/>
    <s v="Great"/>
  </r>
  <r>
    <d v="2015-11-19T00:00:00"/>
    <x v="16"/>
    <x v="0"/>
    <s v="Needs improvement"/>
    <s v="Great"/>
    <s v="Great"/>
    <s v="Great"/>
  </r>
  <r>
    <d v="2015-11-19T00:00:00"/>
    <x v="16"/>
    <x v="0"/>
    <s v="Great"/>
    <s v="Great"/>
    <s v="Great"/>
    <s v="Great"/>
  </r>
  <r>
    <d v="2015-11-20T00:00:00"/>
    <x v="16"/>
    <x v="4"/>
    <s v="Great"/>
    <s v="Needs improvement"/>
    <s v="Great"/>
    <s v="Great"/>
  </r>
  <r>
    <d v="2015-11-20T00:00:00"/>
    <x v="16"/>
    <x v="0"/>
    <s v="Great"/>
    <s v="Great"/>
    <s v="Needs Improvement"/>
    <s v="Great"/>
  </r>
  <r>
    <d v="2015-11-20T00:00:00"/>
    <x v="16"/>
    <x v="0"/>
    <s v="Great"/>
    <s v="Great"/>
    <s v="Great"/>
    <s v="Great"/>
  </r>
  <r>
    <d v="2015-11-20T00:00:00"/>
    <x v="16"/>
    <x v="0"/>
    <s v="Great"/>
    <s v="Great"/>
    <s v="Great"/>
    <s v="Great"/>
  </r>
  <r>
    <d v="2015-11-20T00:00:00"/>
    <x v="16"/>
    <x v="0"/>
    <s v="Great"/>
    <s v="Great"/>
    <s v="Great"/>
    <s v="Great"/>
  </r>
  <r>
    <d v="2015-11-20T00:00:00"/>
    <x v="16"/>
    <x v="4"/>
    <s v="Great"/>
    <s v="Great"/>
    <s v="Great"/>
    <s v="Needs Improvement"/>
  </r>
  <r>
    <d v="2015-11-20T00:00:00"/>
    <x v="16"/>
    <x v="0"/>
    <s v="Great"/>
    <s v="Great"/>
    <s v="Great"/>
    <s v="Great"/>
  </r>
  <r>
    <d v="2015-11-20T00:00:00"/>
    <x v="17"/>
    <x v="2"/>
    <s v="Needs improvement"/>
    <s v="Needs improvement"/>
    <s v="Great"/>
    <s v="Great"/>
  </r>
  <r>
    <d v="2015-11-19T00:00:00"/>
    <x v="18"/>
    <x v="4"/>
    <s v="Great"/>
    <s v="Great"/>
    <s v="Needs Improvement"/>
    <s v="Great"/>
  </r>
  <r>
    <d v="2015-11-19T00:00:00"/>
    <x v="18"/>
    <x v="0"/>
    <s v="Great"/>
    <s v="Great"/>
    <s v="Great"/>
    <s v="Great"/>
  </r>
  <r>
    <d v="2015-11-20T00:00:00"/>
    <x v="19"/>
    <x v="0"/>
    <s v="Needs improvement"/>
    <s v="Great"/>
    <s v="Great"/>
    <s v="Great"/>
  </r>
  <r>
    <d v="2015-11-16T00:00:00"/>
    <x v="20"/>
    <x v="0"/>
    <s v="Great"/>
    <s v="Great"/>
    <s v="Great"/>
    <s v="Great"/>
  </r>
  <r>
    <d v="2015-11-16T00:00:00"/>
    <x v="20"/>
    <x v="0"/>
    <s v="Great"/>
    <s v="Great"/>
    <s v="Great"/>
    <s v="Great"/>
  </r>
  <r>
    <d v="2015-11-17T00:00:00"/>
    <x v="20"/>
    <x v="0"/>
    <s v="Great"/>
    <s v="Great"/>
    <s v="Great"/>
    <s v="Great"/>
  </r>
  <r>
    <d v="2015-11-20T00:00:00"/>
    <x v="20"/>
    <x v="4"/>
    <s v="Great"/>
    <s v="Needs improvement"/>
    <s v="Needs Improvement"/>
    <s v="Great"/>
  </r>
  <r>
    <d v="2015-11-20T00:00:00"/>
    <x v="20"/>
    <x v="0"/>
    <s v="Great"/>
    <s v="Great"/>
    <s v="Great"/>
    <s v="Great"/>
  </r>
  <r>
    <d v="2015-11-17T00:00:00"/>
    <x v="21"/>
    <x v="0"/>
    <s v="Great"/>
    <s v="Great"/>
    <s v="Great"/>
    <s v="Great"/>
  </r>
  <r>
    <d v="2015-11-17T00:00:00"/>
    <x v="21"/>
    <x v="0"/>
    <s v="Great"/>
    <s v="Great"/>
    <s v="Great"/>
    <s v="Great"/>
  </r>
  <r>
    <d v="2015-11-17T00:00:00"/>
    <x v="21"/>
    <x v="4"/>
    <s v="Great"/>
    <s v="Great"/>
    <s v="Great"/>
    <s v="Great"/>
  </r>
  <r>
    <d v="2015-11-19T00:00:00"/>
    <x v="21"/>
    <x v="0"/>
    <s v="Great"/>
    <s v="Great"/>
    <s v="Great"/>
    <s v="Great"/>
  </r>
  <r>
    <d v="2015-11-20T00:00:00"/>
    <x v="21"/>
    <x v="4"/>
    <s v="Great"/>
    <s v="Needs improvement"/>
    <s v="Great"/>
    <s v="Great"/>
  </r>
  <r>
    <d v="2015-11-16T00:00:00"/>
    <x v="22"/>
    <x v="0"/>
    <s v="Great"/>
    <s v="Great"/>
    <s v="Great"/>
    <s v="Great"/>
  </r>
  <r>
    <d v="2015-11-16T00:00:00"/>
    <x v="22"/>
    <x v="0"/>
    <s v="Needs improvement"/>
    <s v="Great"/>
    <s v="Great"/>
    <s v="Great"/>
  </r>
  <r>
    <d v="2015-11-17T00:00:00"/>
    <x v="22"/>
    <x v="0"/>
    <s v="Great"/>
    <s v="Great"/>
    <s v="Great"/>
    <s v="Great"/>
  </r>
  <r>
    <d v="2015-11-18T00:00:00"/>
    <x v="22"/>
    <x v="0"/>
    <s v="Great"/>
    <s v="Great"/>
    <s v="Great"/>
    <s v="Great"/>
  </r>
  <r>
    <d v="2015-11-18T00:00:00"/>
    <x v="22"/>
    <x v="1"/>
    <s v="Great"/>
    <s v="Great"/>
    <s v="Needs Improvement"/>
    <s v="Great"/>
  </r>
  <r>
    <d v="2015-11-20T00:00:00"/>
    <x v="22"/>
    <x v="0"/>
    <s v="Great"/>
    <s v="Great"/>
    <s v="Great"/>
    <s v="Great"/>
  </r>
  <r>
    <d v="2015-11-18T00:00:00"/>
    <x v="23"/>
    <x v="0"/>
    <s v="Great"/>
    <s v="Great"/>
    <s v="Great"/>
    <s v="Great"/>
  </r>
  <r>
    <d v="2015-11-16T00:00:00"/>
    <x v="24"/>
    <x v="2"/>
    <s v="Needs improvement"/>
    <s v="Needs improvement"/>
    <s v="Great"/>
    <s v="Needs Improvement"/>
  </r>
  <r>
    <d v="2015-11-16T00:00:00"/>
    <x v="24"/>
    <x v="0"/>
    <s v="Great"/>
    <s v="Great"/>
    <s v="Great"/>
    <s v="Great"/>
  </r>
  <r>
    <d v="2015-11-16T00:00:00"/>
    <x v="24"/>
    <x v="1"/>
    <s v="Needs improvement"/>
    <s v="Great"/>
    <s v="Great"/>
    <s v="Great"/>
  </r>
  <r>
    <d v="2015-11-16T00:00:00"/>
    <x v="24"/>
    <x v="0"/>
    <s v="Great"/>
    <s v="Great"/>
    <s v="Great"/>
    <s v="Great"/>
  </r>
  <r>
    <d v="2015-11-17T00:00:00"/>
    <x v="24"/>
    <x v="3"/>
    <s v="Great"/>
    <s v="Needs improvement"/>
    <s v="Great"/>
    <s v="Needs Improvement"/>
  </r>
  <r>
    <d v="2015-11-17T00:00:00"/>
    <x v="24"/>
    <x v="3"/>
    <s v="Needs improvement"/>
    <s v="Needs improvement"/>
    <s v="Great"/>
    <s v="Great"/>
  </r>
  <r>
    <d v="2015-11-18T00:00:00"/>
    <x v="24"/>
    <x v="4"/>
    <s v="Great"/>
    <s v="Great"/>
    <s v="Great"/>
    <s v="Great"/>
  </r>
  <r>
    <d v="2015-11-18T00:00:00"/>
    <x v="24"/>
    <x v="1"/>
    <s v="Great"/>
    <s v="Needs improvement"/>
    <s v="Great"/>
    <s v="Great"/>
  </r>
  <r>
    <d v="2015-11-18T00:00:00"/>
    <x v="24"/>
    <x v="3"/>
    <s v="Great"/>
    <s v="Needs improvement"/>
    <s v="Great"/>
    <s v="Great"/>
  </r>
  <r>
    <d v="2015-11-18T00:00:00"/>
    <x v="24"/>
    <x v="0"/>
    <s v="Great"/>
    <s v="Needs improvement"/>
    <s v="Great"/>
    <s v="Great"/>
  </r>
  <r>
    <d v="2015-11-18T00:00:00"/>
    <x v="24"/>
    <x v="2"/>
    <s v="Needs improvement"/>
    <s v="Great"/>
    <s v="Great"/>
    <s v="Needs Improvement"/>
  </r>
  <r>
    <d v="2015-11-20T00:00:00"/>
    <x v="25"/>
    <x v="0"/>
    <s v="Great"/>
    <s v="Great"/>
    <s v="Great"/>
    <s v="Needs Improvement"/>
  </r>
  <r>
    <d v="2015-11-20T00:00:00"/>
    <x v="26"/>
    <x v="0"/>
    <s v="Great"/>
    <s v="Great"/>
    <s v="Great"/>
    <s v="Great"/>
  </r>
  <r>
    <d v="2015-11-19T00:00:00"/>
    <x v="27"/>
    <x v="0"/>
    <s v="Great"/>
    <s v="Great"/>
    <s v="Great"/>
    <s v="Great"/>
  </r>
  <r>
    <d v="2015-11-19T00:00:00"/>
    <x v="27"/>
    <x v="0"/>
    <s v="Great"/>
    <s v="Great"/>
    <s v="Great"/>
    <s v="Great"/>
  </r>
  <r>
    <d v="2015-11-19T00:00:00"/>
    <x v="27"/>
    <x v="0"/>
    <s v="Great"/>
    <s v="Great"/>
    <s v="Great"/>
    <s v="Great"/>
  </r>
  <r>
    <d v="2015-11-19T00:00:00"/>
    <x v="27"/>
    <x v="0"/>
    <s v="Great"/>
    <s v="Great"/>
    <s v="Great"/>
    <s v="Great"/>
  </r>
  <r>
    <d v="2015-11-20T00:00:00"/>
    <x v="27"/>
    <x v="0"/>
    <s v="Great"/>
    <s v="Great"/>
    <s v="Great"/>
    <s v="Great"/>
  </r>
  <r>
    <d v="2015-11-20T00:00:00"/>
    <x v="27"/>
    <x v="0"/>
    <s v="Great"/>
    <s v="Great"/>
    <s v="Great"/>
    <s v="Great"/>
  </r>
  <r>
    <d v="2015-11-20T00:00:00"/>
    <x v="27"/>
    <x v="0"/>
    <s v="Great"/>
    <s v="Great"/>
    <s v="Great"/>
    <s v="Great"/>
  </r>
  <r>
    <d v="2015-11-20T00:00:00"/>
    <x v="27"/>
    <x v="0"/>
    <s v="Needs improvement"/>
    <s v="Great"/>
    <s v="Great"/>
    <s v="Great"/>
  </r>
  <r>
    <d v="2015-11-18T00:00:00"/>
    <x v="28"/>
    <x v="0"/>
    <s v="Great"/>
    <s v="Great"/>
    <s v="Great"/>
    <s v="Great"/>
  </r>
  <r>
    <d v="2015-11-17T00:00:00"/>
    <x v="29"/>
    <x v="1"/>
    <s v="Needs improvement"/>
    <s v="Great"/>
    <s v="Great"/>
    <s v="Needs Improvement"/>
  </r>
  <r>
    <d v="2015-11-16T00:00:00"/>
    <x v="30"/>
    <x v="3"/>
    <s v="Great"/>
    <s v="Needs improvement"/>
    <s v="Needs Improvement"/>
    <s v="Great"/>
  </r>
  <r>
    <d v="2015-11-19T00:00:00"/>
    <x v="30"/>
    <x v="0"/>
    <s v="Great"/>
    <s v="Great"/>
    <s v="Great"/>
    <s v="Great"/>
  </r>
  <r>
    <d v="2015-11-20T00:00:00"/>
    <x v="30"/>
    <x v="0"/>
    <s v="Great"/>
    <s v="Great"/>
    <s v="Great"/>
    <s v="Great"/>
  </r>
  <r>
    <d v="2015-11-20T00:00:00"/>
    <x v="30"/>
    <x v="0"/>
    <s v="Great"/>
    <s v="Needs improvement"/>
    <s v="Great"/>
    <s v="Great"/>
  </r>
  <r>
    <d v="2015-11-20T00:00:00"/>
    <x v="30"/>
    <x v="1"/>
    <s v="Great"/>
    <s v="Needs improvement"/>
    <s v="Great"/>
    <s v="Great"/>
  </r>
  <r>
    <d v="2015-11-19T00:00:00"/>
    <x v="31"/>
    <x v="0"/>
    <s v="Great"/>
    <s v="Great"/>
    <s v="Great"/>
    <s v="Great"/>
  </r>
  <r>
    <d v="2015-11-20T00:00:00"/>
    <x v="31"/>
    <x v="0"/>
    <s v="Great"/>
    <s v="Great"/>
    <s v="Great"/>
    <s v="Great"/>
  </r>
  <r>
    <d v="2015-11-17T00:00:00"/>
    <x v="32"/>
    <x v="4"/>
    <s v="Great"/>
    <s v="Needs improvement"/>
    <s v="Great"/>
    <s v="Great"/>
  </r>
  <r>
    <d v="2015-11-19T00:00:00"/>
    <x v="32"/>
    <x v="0"/>
    <s v="Great"/>
    <s v="Great"/>
    <s v="Great"/>
    <s v="Great"/>
  </r>
  <r>
    <d v="2015-11-20T00:00:00"/>
    <x v="32"/>
    <x v="3"/>
    <s v="Great"/>
    <s v="Needs improvement"/>
    <s v="Needs Improvement"/>
    <s v="Great"/>
  </r>
  <r>
    <d v="2015-11-20T00:00:00"/>
    <x v="32"/>
    <x v="3"/>
    <s v="Great"/>
    <s v="Needs improvement"/>
    <s v="Great"/>
    <s v="Great"/>
  </r>
  <r>
    <d v="2015-11-19T00:00:00"/>
    <x v="33"/>
    <x v="0"/>
    <s v="Great"/>
    <s v="Great"/>
    <s v="Great"/>
    <s v="Great"/>
  </r>
  <r>
    <d v="2015-11-19T00:00:00"/>
    <x v="33"/>
    <x v="0"/>
    <s v="Great"/>
    <s v="Great"/>
    <s v="Great"/>
    <s v="Great"/>
  </r>
  <r>
    <d v="2015-11-20T00:00:00"/>
    <x v="33"/>
    <x v="4"/>
    <s v="Great"/>
    <s v="Great"/>
    <s v="Great"/>
    <s v="Great"/>
  </r>
  <r>
    <d v="2015-11-19T00:00:00"/>
    <x v="34"/>
    <x v="0"/>
    <s v="Great"/>
    <s v="Great"/>
    <s v="Great"/>
    <s v="Great"/>
  </r>
  <r>
    <d v="2015-11-20T00:00:00"/>
    <x v="34"/>
    <x v="0"/>
    <s v="Great"/>
    <s v="Great"/>
    <s v="Great"/>
    <s v="Great"/>
  </r>
  <r>
    <d v="2015-11-20T00:00:00"/>
    <x v="34"/>
    <x v="0"/>
    <s v="Great"/>
    <s v="Great"/>
    <s v="Great"/>
    <s v="Great"/>
  </r>
  <r>
    <d v="2015-11-20T00:00:00"/>
    <x v="34"/>
    <x v="0"/>
    <s v="Great"/>
    <s v="Great"/>
    <s v="Great"/>
    <s v="Great"/>
  </r>
  <r>
    <d v="2015-11-20T00:00:00"/>
    <x v="34"/>
    <x v="0"/>
    <s v="Great"/>
    <s v="Great"/>
    <s v="Great"/>
    <s v="Great"/>
  </r>
  <r>
    <d v="2015-11-20T00:00:00"/>
    <x v="34"/>
    <x v="0"/>
    <s v="Great"/>
    <s v="Great"/>
    <s v="Great"/>
    <s v="Great"/>
  </r>
  <r>
    <d v="2015-11-16T00:00:00"/>
    <x v="35"/>
    <x v="0"/>
    <s v="Great"/>
    <s v="Great"/>
    <s v="Great"/>
    <s v="Great"/>
  </r>
  <r>
    <d v="2015-11-20T00:00:00"/>
    <x v="35"/>
    <x v="4"/>
    <s v="Great"/>
    <s v="Needs improvement"/>
    <s v="Great"/>
    <s v="Great"/>
  </r>
  <r>
    <d v="2015-11-16T00:00:00"/>
    <x v="36"/>
    <x v="1"/>
    <s v="Needs improvement"/>
    <s v="Great"/>
    <s v="Great"/>
    <s v="Needs Improvement"/>
  </r>
  <r>
    <d v="2015-11-16T00:00:00"/>
    <x v="36"/>
    <x v="0"/>
    <s v="Great"/>
    <s v="Great"/>
    <s v="Great"/>
    <s v="Great"/>
  </r>
  <r>
    <d v="2015-11-16T00:00:00"/>
    <x v="36"/>
    <x v="1"/>
    <s v="Needs improvement"/>
    <s v="Great"/>
    <s v="Great"/>
    <s v="Great"/>
  </r>
  <r>
    <d v="2015-11-17T00:00:00"/>
    <x v="36"/>
    <x v="4"/>
    <s v="Great"/>
    <s v="Great"/>
    <s v="Great"/>
    <s v="Needs Improvement"/>
  </r>
  <r>
    <d v="2015-11-17T00:00:00"/>
    <x v="36"/>
    <x v="4"/>
    <s v="Great"/>
    <s v="Great"/>
    <s v="Great"/>
    <s v="Needs Improvement"/>
  </r>
  <r>
    <d v="2015-11-17T00:00:00"/>
    <x v="36"/>
    <x v="0"/>
    <s v="Great"/>
    <s v="Great"/>
    <s v="Great"/>
    <s v="Great"/>
  </r>
  <r>
    <d v="2015-11-17T00:00:00"/>
    <x v="36"/>
    <x v="2"/>
    <s v="Needs improvement"/>
    <s v="Needs improvement"/>
    <s v="Needs Improvement"/>
    <s v="Needs Improvement"/>
  </r>
  <r>
    <d v="2015-11-18T00:00:00"/>
    <x v="36"/>
    <x v="4"/>
    <s v="Great"/>
    <s v="Great"/>
    <s v="Great"/>
    <s v="Great"/>
  </r>
  <r>
    <d v="2015-11-18T00:00:00"/>
    <x v="36"/>
    <x v="0"/>
    <s v="Great"/>
    <s v="Needs improvement"/>
    <s v="Great"/>
    <s v="Great"/>
  </r>
  <r>
    <d v="2015-11-18T00:00:00"/>
    <x v="36"/>
    <x v="0"/>
    <s v="Needs improvement"/>
    <s v="Great"/>
    <s v="Great"/>
    <s v="Great"/>
  </r>
  <r>
    <d v="2015-11-18T00:00:00"/>
    <x v="36"/>
    <x v="4"/>
    <s v="Needs improvement"/>
    <s v="Great"/>
    <s v="Great"/>
    <s v="Great"/>
  </r>
  <r>
    <d v="2015-11-18T00:00:00"/>
    <x v="36"/>
    <x v="0"/>
    <s v="Great"/>
    <s v="Great"/>
    <s v="Great"/>
    <s v="Great"/>
  </r>
  <r>
    <d v="2015-11-18T00:00:00"/>
    <x v="36"/>
    <x v="0"/>
    <s v="Great"/>
    <s v="Great"/>
    <s v="Great"/>
    <s v="Great"/>
  </r>
  <r>
    <d v="2015-11-18T00:00:00"/>
    <x v="36"/>
    <x v="0"/>
    <s v="Great"/>
    <s v="Great"/>
    <s v="Great"/>
    <s v="Great"/>
  </r>
  <r>
    <d v="2015-11-19T00:00:00"/>
    <x v="36"/>
    <x v="0"/>
    <s v="Great"/>
    <s v="Great"/>
    <s v="Great"/>
    <s v="Great"/>
  </r>
  <r>
    <d v="2015-11-19T00:00:00"/>
    <x v="36"/>
    <x v="0"/>
    <s v="Great"/>
    <s v="Great"/>
    <s v="Great"/>
    <s v="Great"/>
  </r>
  <r>
    <d v="2015-11-20T00:00:00"/>
    <x v="36"/>
    <x v="3"/>
    <s v="Great"/>
    <s v="Needs improvement"/>
    <s v="Great"/>
    <s v="Needs Improvement"/>
  </r>
  <r>
    <d v="2015-11-20T00:00:00"/>
    <x v="36"/>
    <x v="4"/>
    <s v="Great"/>
    <s v="Great"/>
    <s v="Great"/>
    <s v="Great"/>
  </r>
  <r>
    <d v="2015-11-20T00:00:00"/>
    <x v="36"/>
    <x v="0"/>
    <s v="Great"/>
    <s v="Great"/>
    <s v="Great"/>
    <s v="Great"/>
  </r>
  <r>
    <d v="2015-11-16T00:00:00"/>
    <x v="37"/>
    <x v="0"/>
    <s v="Great"/>
    <s v="Great"/>
    <s v="Great"/>
    <s v="Great"/>
  </r>
  <r>
    <d v="2015-11-17T00:00:00"/>
    <x v="37"/>
    <x v="0"/>
    <s v="Great"/>
    <s v="Great"/>
    <s v="Great"/>
    <s v="Great"/>
  </r>
  <r>
    <d v="2015-11-17T00:00:00"/>
    <x v="37"/>
    <x v="4"/>
    <s v="Great"/>
    <s v="Great"/>
    <s v="Great"/>
    <s v="Needs Improvement"/>
  </r>
  <r>
    <d v="2015-11-17T00:00:00"/>
    <x v="37"/>
    <x v="0"/>
    <s v="Great"/>
    <s v="Great"/>
    <s v="Great"/>
    <s v="Great"/>
  </r>
  <r>
    <d v="2015-11-17T00:00:00"/>
    <x v="37"/>
    <x v="4"/>
    <s v="Needs improvement"/>
    <s v="Great"/>
    <s v="Great"/>
    <s v="Great"/>
  </r>
  <r>
    <d v="2015-11-18T00:00:00"/>
    <x v="37"/>
    <x v="4"/>
    <s v="Great"/>
    <s v="Great"/>
    <s v="Great"/>
    <s v="Great"/>
  </r>
  <r>
    <d v="2015-11-18T00:00:00"/>
    <x v="37"/>
    <x v="0"/>
    <s v="Great"/>
    <s v="Great"/>
    <s v="Great"/>
    <s v="Great"/>
  </r>
  <r>
    <d v="2015-11-18T00:00:00"/>
    <x v="37"/>
    <x v="2"/>
    <s v="Needs improvement"/>
    <s v="Needs improvement"/>
    <s v="Needs Improvement"/>
    <s v="Great"/>
  </r>
  <r>
    <d v="2015-11-20T00:00:00"/>
    <x v="37"/>
    <x v="0"/>
    <s v="Great"/>
    <s v="Great"/>
    <s v="Great"/>
    <s v="Great"/>
  </r>
  <r>
    <d v="2015-11-20T00:00:00"/>
    <x v="37"/>
    <x v="0"/>
    <s v="Great"/>
    <s v="Great"/>
    <s v="Great"/>
    <s v="Great"/>
  </r>
  <r>
    <d v="2015-11-17T00:00:00"/>
    <x v="38"/>
    <x v="4"/>
    <s v="Great"/>
    <s v="Great"/>
    <s v="Great"/>
    <s v="Great"/>
  </r>
  <r>
    <d v="2015-11-17T00:00:00"/>
    <x v="38"/>
    <x v="4"/>
    <s v="Great"/>
    <s v="Great"/>
    <s v="Great"/>
    <s v="Great"/>
  </r>
  <r>
    <d v="2015-11-19T00:00:00"/>
    <x v="39"/>
    <x v="4"/>
    <s v="Great"/>
    <s v="Great"/>
    <s v="Great"/>
    <s v="Great"/>
  </r>
  <r>
    <d v="2015-11-20T00:00:00"/>
    <x v="39"/>
    <x v="4"/>
    <s v="Great"/>
    <s v="Great"/>
    <s v="Needs Improvement"/>
    <s v="Great"/>
  </r>
  <r>
    <d v="2015-11-18T00:00:00"/>
    <x v="40"/>
    <x v="0"/>
    <s v="Great"/>
    <s v="Great"/>
    <s v="Great"/>
    <s v="Great"/>
  </r>
  <r>
    <d v="2015-11-19T00:00:00"/>
    <x v="40"/>
    <x v="4"/>
    <s v="Great"/>
    <s v="Needs improvement"/>
    <s v="Great"/>
    <s v="Great"/>
  </r>
  <r>
    <d v="2015-11-18T00:00:00"/>
    <x v="41"/>
    <x v="1"/>
    <s v="Great"/>
    <s v="Great"/>
    <s v="Needs Improvement"/>
    <s v="Great"/>
  </r>
  <r>
    <d v="2015-11-19T00:00:00"/>
    <x v="41"/>
    <x v="4"/>
    <s v="Great"/>
    <s v="Needs improvement"/>
    <s v="Great"/>
    <s v="Great"/>
  </r>
  <r>
    <d v="2015-11-16T00:00:00"/>
    <x v="42"/>
    <x v="4"/>
    <s v="Great"/>
    <s v="Needs improvement"/>
    <s v="Great"/>
    <s v="Great"/>
  </r>
  <r>
    <d v="2015-11-16T00:00:00"/>
    <x v="42"/>
    <x v="0"/>
    <s v="Great"/>
    <s v="Great"/>
    <s v="Great"/>
    <s v="Great"/>
  </r>
  <r>
    <d v="2015-11-16T00:00:00"/>
    <x v="42"/>
    <x v="4"/>
    <s v="Great"/>
    <s v="Needs improvement"/>
    <s v="Great"/>
    <s v="Great"/>
  </r>
  <r>
    <d v="2015-11-16T00:00:00"/>
    <x v="42"/>
    <x v="0"/>
    <s v="Great"/>
    <s v="Great"/>
    <s v="Great"/>
    <s v="Great"/>
  </r>
  <r>
    <d v="2015-11-16T00:00:00"/>
    <x v="42"/>
    <x v="4"/>
    <s v="Great"/>
    <s v="Great"/>
    <s v="Great"/>
    <s v="Great"/>
  </r>
  <r>
    <d v="2015-11-17T00:00:00"/>
    <x v="42"/>
    <x v="0"/>
    <s v="Great"/>
    <s v="Great"/>
    <s v="Great"/>
    <s v="Great"/>
  </r>
  <r>
    <d v="2015-11-17T00:00:00"/>
    <x v="42"/>
    <x v="0"/>
    <s v="Great"/>
    <s v="Great"/>
    <s v="Great"/>
    <s v="Great"/>
  </r>
  <r>
    <d v="2015-11-17T00:00:00"/>
    <x v="42"/>
    <x v="0"/>
    <s v="Great"/>
    <s v="Great"/>
    <s v="Great"/>
    <s v="Great"/>
  </r>
  <r>
    <d v="2015-11-17T00:00:00"/>
    <x v="42"/>
    <x v="0"/>
    <s v="Great"/>
    <s v="Great"/>
    <s v="Great"/>
    <s v="Great"/>
  </r>
  <r>
    <d v="2015-11-17T00:00:00"/>
    <x v="42"/>
    <x v="0"/>
    <s v="Great"/>
    <s v="Great"/>
    <s v="Great"/>
    <s v="Great"/>
  </r>
  <r>
    <d v="2015-11-17T00:00:00"/>
    <x v="42"/>
    <x v="0"/>
    <s v="Great"/>
    <s v="Great"/>
    <s v="Great"/>
    <s v="Great"/>
  </r>
  <r>
    <d v="2015-11-17T00:00:00"/>
    <x v="42"/>
    <x v="4"/>
    <s v="Great"/>
    <s v="Great"/>
    <s v="Great"/>
    <s v="Great"/>
  </r>
  <r>
    <d v="2015-11-18T00:00:00"/>
    <x v="42"/>
    <x v="4"/>
    <s v="Great"/>
    <s v="Great"/>
    <s v="Great"/>
    <s v="Needs Improvement"/>
  </r>
  <r>
    <d v="2015-11-18T00:00:00"/>
    <x v="42"/>
    <x v="0"/>
    <s v="Great"/>
    <s v="Great"/>
    <s v="Great"/>
    <s v="Great"/>
  </r>
  <r>
    <d v="2015-11-18T00:00:00"/>
    <x v="42"/>
    <x v="0"/>
    <s v="Great"/>
    <s v="Great"/>
    <s v="Great"/>
    <s v="Great"/>
  </r>
  <r>
    <d v="2015-11-18T00:00:00"/>
    <x v="42"/>
    <x v="4"/>
    <s v="Needs improvement"/>
    <s v="Great"/>
    <s v="Great"/>
    <s v="Great"/>
  </r>
  <r>
    <d v="2015-11-19T00:00:00"/>
    <x v="42"/>
    <x v="0"/>
    <s v="Great"/>
    <s v="Great"/>
    <s v="Great"/>
    <s v="Great"/>
  </r>
  <r>
    <d v="2015-11-19T00:00:00"/>
    <x v="42"/>
    <x v="0"/>
    <s v="Great"/>
    <s v="Great"/>
    <s v="Great"/>
    <s v="Great"/>
  </r>
  <r>
    <d v="2015-11-19T00:00:00"/>
    <x v="42"/>
    <x v="0"/>
    <s v="Great"/>
    <s v="Great"/>
    <s v="Great"/>
    <s v="Great"/>
  </r>
  <r>
    <d v="2015-11-19T00:00:00"/>
    <x v="42"/>
    <x v="4"/>
    <s v="Great"/>
    <s v="Great"/>
    <s v="Great"/>
    <s v="Needs Improvement"/>
  </r>
  <r>
    <d v="2015-11-20T00:00:00"/>
    <x v="42"/>
    <x v="1"/>
    <s v="Great"/>
    <s v="Needs improvement"/>
    <s v="Needs Improvement"/>
    <s v="Great"/>
  </r>
  <r>
    <d v="2015-11-16T00:00:00"/>
    <x v="43"/>
    <x v="0"/>
    <s v="Great"/>
    <s v="Great"/>
    <s v="Great"/>
    <s v="Great"/>
  </r>
  <r>
    <d v="2015-11-19T00:00:00"/>
    <x v="44"/>
    <x v="0"/>
    <s v="Great"/>
    <s v="Great"/>
    <s v="Great"/>
    <s v="Great"/>
  </r>
  <r>
    <d v="2015-11-19T00:00:00"/>
    <x v="44"/>
    <x v="0"/>
    <s v="Needs improvement"/>
    <s v="Great"/>
    <s v="Great"/>
    <s v="Great"/>
  </r>
  <r>
    <d v="2015-11-19T00:00:00"/>
    <x v="44"/>
    <x v="0"/>
    <s v="Needs improvement"/>
    <s v="Great"/>
    <s v="Great"/>
    <s v="Great"/>
  </r>
  <r>
    <d v="2015-11-19T00:00:00"/>
    <x v="44"/>
    <x v="0"/>
    <s v="Great"/>
    <s v="Great"/>
    <s v="Great"/>
    <s v="Great"/>
  </r>
  <r>
    <d v="2015-11-20T00:00:00"/>
    <x v="44"/>
    <x v="0"/>
    <s v="Great"/>
    <s v="Great"/>
    <s v="Great"/>
    <s v="Great"/>
  </r>
  <r>
    <d v="2015-11-20T00:00:00"/>
    <x v="44"/>
    <x v="0"/>
    <s v="Great"/>
    <s v="Great"/>
    <s v="Great"/>
    <s v="Great"/>
  </r>
  <r>
    <d v="2015-11-19T00:00:00"/>
    <x v="45"/>
    <x v="0"/>
    <s v="Great"/>
    <s v="Great"/>
    <s v="Great"/>
    <s v="Great"/>
  </r>
  <r>
    <d v="2015-11-19T00:00:00"/>
    <x v="45"/>
    <x v="0"/>
    <s v="Great"/>
    <s v="Great"/>
    <s v="Great"/>
    <s v="Great"/>
  </r>
  <r>
    <d v="2015-11-20T00:00:00"/>
    <x v="45"/>
    <x v="0"/>
    <s v="Great"/>
    <s v="Great"/>
    <s v="Great"/>
    <s v="Great"/>
  </r>
  <r>
    <d v="2015-11-16T00:00:00"/>
    <x v="46"/>
    <x v="0"/>
    <s v="Great"/>
    <s v="Great"/>
    <s v="Great"/>
    <s v="Great"/>
  </r>
  <r>
    <d v="2015-11-17T00:00:00"/>
    <x v="46"/>
    <x v="4"/>
    <s v="Great"/>
    <s v="Great"/>
    <s v="Great"/>
    <s v="Great"/>
  </r>
  <r>
    <d v="2015-11-18T00:00:00"/>
    <x v="46"/>
    <x v="0"/>
    <s v="Great"/>
    <s v="Great"/>
    <s v="Great"/>
    <s v="Great"/>
  </r>
  <r>
    <d v="2015-11-19T00:00:00"/>
    <x v="46"/>
    <x v="3"/>
    <s v="Great"/>
    <s v="Great"/>
    <s v="Great"/>
    <s v="Great"/>
  </r>
  <r>
    <d v="2015-11-16T00:00:00"/>
    <x v="47"/>
    <x v="4"/>
    <s v="Great"/>
    <s v="Great"/>
    <s v="Great"/>
    <s v="Great"/>
  </r>
  <r>
    <d v="2015-11-20T00:00:00"/>
    <x v="48"/>
    <x v="4"/>
    <s v="Great"/>
    <s v="Great"/>
    <s v="Great"/>
    <s v="Needs Improvement"/>
  </r>
  <r>
    <d v="2015-11-16T00:00:00"/>
    <x v="49"/>
    <x v="0"/>
    <s v="Great"/>
    <s v="Great"/>
    <s v="Great"/>
    <s v="Great"/>
  </r>
  <r>
    <d v="2015-11-16T00:00:00"/>
    <x v="49"/>
    <x v="4"/>
    <s v="Great"/>
    <s v="Great"/>
    <s v="Needs Improvement"/>
    <s v="Great"/>
  </r>
  <r>
    <d v="2015-11-19T00:00:00"/>
    <x v="50"/>
    <x v="0"/>
    <s v="Great"/>
    <s v="Great"/>
    <s v="Great"/>
    <s v="Great"/>
  </r>
  <r>
    <d v="2015-11-16T00:00:00"/>
    <x v="51"/>
    <x v="4"/>
    <s v="Great"/>
    <s v="Great"/>
    <s v="Great"/>
    <s v="Great"/>
  </r>
  <r>
    <d v="2015-11-18T00:00:00"/>
    <x v="51"/>
    <x v="3"/>
    <s v="Needs improvement"/>
    <s v="Needs improvement"/>
    <s v="Needs Improvement"/>
    <s v="Needs Improvement"/>
  </r>
  <r>
    <d v="2015-11-20T00:00:00"/>
    <x v="51"/>
    <x v="0"/>
    <s v="Great"/>
    <s v="Great"/>
    <s v="Great"/>
    <s v="Great"/>
  </r>
  <r>
    <d v="2015-11-20T00:00:00"/>
    <x v="51"/>
    <x v="0"/>
    <s v="Great"/>
    <s v="Great"/>
    <s v="Great"/>
    <s v="Great"/>
  </r>
  <r>
    <d v="2015-11-19T00:00:00"/>
    <x v="52"/>
    <x v="4"/>
    <s v="Needs improvement"/>
    <s v="Needs improvement"/>
    <s v="Great"/>
    <s v="Great"/>
  </r>
  <r>
    <d v="2015-11-20T00:00:00"/>
    <x v="52"/>
    <x v="4"/>
    <s v="Great"/>
    <s v="Great"/>
    <s v="Great"/>
    <s v="Great"/>
  </r>
  <r>
    <d v="2015-11-19T00:00:00"/>
    <x v="53"/>
    <x v="0"/>
    <s v="Great"/>
    <s v="Great"/>
    <s v="Great"/>
    <s v="Great"/>
  </r>
  <r>
    <d v="2015-11-19T00:00:00"/>
    <x v="53"/>
    <x v="0"/>
    <s v="Great"/>
    <s v="Great"/>
    <s v="Great"/>
    <s v="Great"/>
  </r>
  <r>
    <d v="2015-11-20T00:00:00"/>
    <x v="53"/>
    <x v="0"/>
    <s v="Great"/>
    <s v="Great"/>
    <s v="Great"/>
    <s v="Great"/>
  </r>
  <r>
    <d v="2015-11-20T00:00:00"/>
    <x v="53"/>
    <x v="0"/>
    <s v="Great"/>
    <s v="Great"/>
    <s v="Great"/>
    <s v="Great"/>
  </r>
  <r>
    <d v="2015-11-20T00:00:00"/>
    <x v="53"/>
    <x v="0"/>
    <s v="Great"/>
    <s v="Great"/>
    <s v="Great"/>
    <s v="Great"/>
  </r>
  <r>
    <d v="2015-11-20T00:00:00"/>
    <x v="54"/>
    <x v="0"/>
    <s v="Great"/>
    <s v="Great"/>
    <s v="Great"/>
    <s v="Great"/>
  </r>
  <r>
    <d v="2015-11-20T00:00:00"/>
    <x v="54"/>
    <x v="0"/>
    <s v="Great"/>
    <s v="Great"/>
    <s v="Great"/>
    <s v="Great"/>
  </r>
  <r>
    <d v="2015-11-20T00:00:00"/>
    <x v="54"/>
    <x v="0"/>
    <s v="Great"/>
    <s v="Great"/>
    <s v="Great"/>
    <s v="Great"/>
  </r>
  <r>
    <d v="2015-11-20T00:00:00"/>
    <x v="54"/>
    <x v="0"/>
    <s v="Great"/>
    <s v="Great"/>
    <s v="Great"/>
    <s v="Great"/>
  </r>
  <r>
    <d v="2015-11-16T00:00:00"/>
    <x v="55"/>
    <x v="0"/>
    <s v="Great"/>
    <s v="Great"/>
    <s v="Great"/>
    <s v="Great"/>
  </r>
  <r>
    <d v="2015-11-19T00:00:00"/>
    <x v="56"/>
    <x v="0"/>
    <s v="Great"/>
    <s v="Great"/>
    <s v="Great"/>
    <s v="Great"/>
  </r>
  <r>
    <d v="2015-11-16T00:00:00"/>
    <x v="57"/>
    <x v="0"/>
    <s v="Great"/>
    <s v="Great"/>
    <s v="Great"/>
    <s v="Great"/>
  </r>
  <r>
    <d v="2015-11-17T00:00:00"/>
    <x v="57"/>
    <x v="0"/>
    <s v="Great"/>
    <s v="Great"/>
    <s v="Great"/>
    <s v="Great"/>
  </r>
  <r>
    <d v="2015-11-17T00:00:00"/>
    <x v="57"/>
    <x v="0"/>
    <s v="Great"/>
    <s v="Great"/>
    <s v="Great"/>
    <s v="Great"/>
  </r>
  <r>
    <d v="2015-11-20T00:00:00"/>
    <x v="57"/>
    <x v="0"/>
    <s v="Great"/>
    <s v="Great"/>
    <s v="Great"/>
    <s v="Grea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1">
  <r>
    <d v="2015-11-20T00:00:00"/>
    <x v="0"/>
    <x v="0"/>
    <x v="0"/>
    <s v="Great"/>
    <s v="Great"/>
    <s v="Great"/>
  </r>
  <r>
    <d v="2015-11-20T00:00:00"/>
    <x v="0"/>
    <x v="0"/>
    <x v="0"/>
    <s v="Great"/>
    <s v="Great"/>
    <s v="Great"/>
  </r>
  <r>
    <d v="2015-11-20T00:00:00"/>
    <x v="0"/>
    <x v="0"/>
    <x v="0"/>
    <s v="Great"/>
    <s v="Great"/>
    <s v="Great"/>
  </r>
  <r>
    <d v="2015-11-20T00:00:00"/>
    <x v="0"/>
    <x v="1"/>
    <x v="1"/>
    <s v="Great"/>
    <s v="Needs Improvement"/>
    <s v="Great"/>
  </r>
  <r>
    <d v="2015-11-29T00:00:00"/>
    <x v="1"/>
    <x v="0"/>
    <x v="0"/>
    <s v="Great"/>
    <s v="Great"/>
    <s v="Great"/>
  </r>
  <r>
    <d v="2015-12-03T00:00:00"/>
    <x v="1"/>
    <x v="2"/>
    <x v="0"/>
    <s v="Needs improvement"/>
    <s v="Needs Improvement"/>
    <s v="Needs Improvement"/>
  </r>
  <r>
    <d v="2015-12-03T00:00:00"/>
    <x v="1"/>
    <x v="0"/>
    <x v="0"/>
    <s v="Great"/>
    <s v="Great"/>
    <s v="Great"/>
  </r>
  <r>
    <d v="2015-12-04T00:00:00"/>
    <x v="1"/>
    <x v="0"/>
    <x v="0"/>
    <s v="Great"/>
    <s v="Great"/>
    <s v="Great"/>
  </r>
  <r>
    <d v="2015-12-04T00:00:00"/>
    <x v="1"/>
    <x v="0"/>
    <x v="0"/>
    <s v="Great"/>
    <s v="Great"/>
    <s v="Great"/>
  </r>
  <r>
    <d v="2015-12-04T00:00:00"/>
    <x v="1"/>
    <x v="0"/>
    <x v="0"/>
    <s v="Great"/>
    <s v="Great"/>
    <s v="Great"/>
  </r>
  <r>
    <d v="2015-11-20T00:00:00"/>
    <x v="2"/>
    <x v="1"/>
    <x v="0"/>
    <s v="Needs improvement"/>
    <s v="Great"/>
    <s v="Great"/>
  </r>
  <r>
    <d v="2015-11-12T00:00:00"/>
    <x v="3"/>
    <x v="0"/>
    <x v="0"/>
    <s v="Great"/>
    <s v="Great"/>
    <s v="Great"/>
  </r>
  <r>
    <d v="2015-11-12T00:00:00"/>
    <x v="3"/>
    <x v="0"/>
    <x v="0"/>
    <s v="Great"/>
    <s v="Great"/>
    <s v="Great"/>
  </r>
  <r>
    <d v="2015-11-12T00:00:00"/>
    <x v="3"/>
    <x v="3"/>
    <x v="0"/>
    <s v="Great"/>
    <s v="Great"/>
    <s v="Great"/>
  </r>
  <r>
    <d v="2015-11-13T00:00:00"/>
    <x v="3"/>
    <x v="0"/>
    <x v="0"/>
    <s v="Great"/>
    <s v="Great"/>
    <s v="Great"/>
  </r>
  <r>
    <d v="2015-11-13T00:00:00"/>
    <x v="3"/>
    <x v="0"/>
    <x v="0"/>
    <s v="Great"/>
    <s v="Great"/>
    <s v="Great"/>
  </r>
  <r>
    <d v="2015-11-13T00:00:00"/>
    <x v="3"/>
    <x v="0"/>
    <x v="0"/>
    <s v="Great"/>
    <s v="Great"/>
    <s v="Great"/>
  </r>
  <r>
    <d v="2015-11-13T00:00:00"/>
    <x v="3"/>
    <x v="0"/>
    <x v="0"/>
    <s v="Great"/>
    <s v="Great"/>
    <s v="Great"/>
  </r>
  <r>
    <d v="2015-11-13T00:00:00"/>
    <x v="3"/>
    <x v="0"/>
    <x v="0"/>
    <s v="Great"/>
    <s v="Great"/>
    <s v="Great"/>
  </r>
  <r>
    <d v="2015-11-13T00:00:00"/>
    <x v="3"/>
    <x v="0"/>
    <x v="0"/>
    <s v="Great"/>
    <s v="Great"/>
    <s v="Great"/>
  </r>
  <r>
    <d v="2015-11-13T00:00:00"/>
    <x v="3"/>
    <x v="0"/>
    <x v="0"/>
    <s v="Great"/>
    <s v="Great"/>
    <s v="Great"/>
  </r>
  <r>
    <d v="2015-11-13T00:00:00"/>
    <x v="3"/>
    <x v="0"/>
    <x v="0"/>
    <s v="Great"/>
    <s v="Great"/>
    <s v="Great"/>
  </r>
  <r>
    <d v="2015-11-13T00:00:00"/>
    <x v="3"/>
    <x v="4"/>
    <x v="0"/>
    <s v="Great"/>
    <s v="Needs Improvement"/>
    <s v="Great"/>
  </r>
  <r>
    <d v="2015-11-13T00:00:00"/>
    <x v="3"/>
    <x v="2"/>
    <x v="0"/>
    <s v="Needs improvement"/>
    <s v="Needs Improvement"/>
    <s v="Great"/>
  </r>
  <r>
    <d v="2015-11-16T00:00:00"/>
    <x v="3"/>
    <x v="0"/>
    <x v="0"/>
    <s v="Great"/>
    <s v="Great"/>
    <s v="Great"/>
  </r>
  <r>
    <d v="2015-11-16T00:00:00"/>
    <x v="3"/>
    <x v="0"/>
    <x v="0"/>
    <s v="Great"/>
    <s v="Needs Improvement"/>
    <s v="Great"/>
  </r>
  <r>
    <d v="2015-12-03T00:00:00"/>
    <x v="4"/>
    <x v="0"/>
    <x v="1"/>
    <s v="Great"/>
    <s v="Great"/>
    <s v="Great"/>
  </r>
  <r>
    <d v="2015-12-01T00:00:00"/>
    <x v="5"/>
    <x v="0"/>
    <x v="1"/>
    <s v="Great"/>
    <s v="Great"/>
    <s v="Great"/>
  </r>
  <r>
    <d v="2015-11-16T00:00:00"/>
    <x v="6"/>
    <x v="0"/>
    <x v="0"/>
    <s v="Great"/>
    <s v="Great"/>
    <s v="Great"/>
  </r>
  <r>
    <d v="2015-11-23T00:00:00"/>
    <x v="6"/>
    <x v="4"/>
    <x v="0"/>
    <s v="Great"/>
    <s v="Great"/>
    <s v="Great"/>
  </r>
  <r>
    <d v="2015-12-02T00:00:00"/>
    <x v="6"/>
    <x v="0"/>
    <x v="0"/>
    <s v="Great"/>
    <s v="Great"/>
    <s v="Great"/>
  </r>
  <r>
    <d v="2015-12-02T00:00:00"/>
    <x v="6"/>
    <x v="0"/>
    <x v="0"/>
    <s v="Great"/>
    <s v="Great"/>
    <s v="Great"/>
  </r>
  <r>
    <d v="2015-11-20T00:00:00"/>
    <x v="7"/>
    <x v="0"/>
    <x v="0"/>
    <s v="Great"/>
    <s v="Great"/>
    <s v="Great"/>
  </r>
  <r>
    <d v="2015-11-21T00:00:00"/>
    <x v="7"/>
    <x v="0"/>
    <x v="0"/>
    <s v="Great"/>
    <s v="Great"/>
    <s v="Great"/>
  </r>
  <r>
    <d v="2015-11-23T00:00:00"/>
    <x v="7"/>
    <x v="0"/>
    <x v="0"/>
    <s v="Great"/>
    <s v="Great"/>
    <s v="Great"/>
  </r>
  <r>
    <d v="2015-11-23T00:00:00"/>
    <x v="7"/>
    <x v="0"/>
    <x v="0"/>
    <s v="Great"/>
    <s v="Great"/>
    <s v="Great"/>
  </r>
  <r>
    <d v="2015-11-23T00:00:00"/>
    <x v="7"/>
    <x v="0"/>
    <x v="0"/>
    <s v="Great"/>
    <s v="Great"/>
    <s v="Great"/>
  </r>
  <r>
    <d v="2015-11-23T00:00:00"/>
    <x v="7"/>
    <x v="0"/>
    <x v="0"/>
    <s v="Great"/>
    <s v="Great"/>
    <s v="Great"/>
  </r>
  <r>
    <d v="2015-11-24T00:00:00"/>
    <x v="7"/>
    <x v="0"/>
    <x v="0"/>
    <s v="Great"/>
    <s v="Great"/>
    <s v="Great"/>
  </r>
  <r>
    <d v="2015-11-24T00:00:00"/>
    <x v="7"/>
    <x v="0"/>
    <x v="0"/>
    <s v="Great"/>
    <s v="Great"/>
    <s v="Great"/>
  </r>
  <r>
    <d v="2015-11-24T00:00:00"/>
    <x v="7"/>
    <x v="0"/>
    <x v="0"/>
    <s v="Great"/>
    <s v="Great"/>
    <s v="Great"/>
  </r>
  <r>
    <d v="2015-11-24T00:00:00"/>
    <x v="7"/>
    <x v="4"/>
    <x v="0"/>
    <s v="Great"/>
    <s v="Great"/>
    <s v="Great"/>
  </r>
  <r>
    <d v="2015-11-24T00:00:00"/>
    <x v="7"/>
    <x v="0"/>
    <x v="0"/>
    <s v="Great"/>
    <s v="Great"/>
    <s v="Great"/>
  </r>
  <r>
    <d v="2015-11-24T00:00:00"/>
    <x v="7"/>
    <x v="0"/>
    <x v="0"/>
    <s v="Great"/>
    <s v="Great"/>
    <s v="Great"/>
  </r>
  <r>
    <d v="2015-11-25T00:00:00"/>
    <x v="7"/>
    <x v="4"/>
    <x v="0"/>
    <s v="Great"/>
    <s v="Great"/>
    <s v="Great"/>
  </r>
  <r>
    <d v="2015-11-25T00:00:00"/>
    <x v="7"/>
    <x v="0"/>
    <x v="0"/>
    <s v="Great"/>
    <s v="Great"/>
    <s v="Great"/>
  </r>
  <r>
    <d v="2015-11-25T00:00:00"/>
    <x v="7"/>
    <x v="0"/>
    <x v="0"/>
    <s v="Great"/>
    <s v="Great"/>
    <s v="Great"/>
  </r>
  <r>
    <d v="2015-11-25T00:00:00"/>
    <x v="7"/>
    <x v="0"/>
    <x v="0"/>
    <s v="Great"/>
    <s v="Great"/>
    <s v="Great"/>
  </r>
  <r>
    <d v="2015-11-26T00:00:00"/>
    <x v="7"/>
    <x v="0"/>
    <x v="0"/>
    <s v="Great"/>
    <s v="Great"/>
    <s v="Great"/>
  </r>
  <r>
    <d v="2015-11-27T00:00:00"/>
    <x v="7"/>
    <x v="0"/>
    <x v="0"/>
    <s v="Great"/>
    <s v="Great"/>
    <s v="Great"/>
  </r>
  <r>
    <d v="2015-12-01T00:00:00"/>
    <x v="7"/>
    <x v="0"/>
    <x v="0"/>
    <s v="Great"/>
    <s v="Great"/>
    <s v="Great"/>
  </r>
  <r>
    <d v="2015-12-01T00:00:00"/>
    <x v="7"/>
    <x v="0"/>
    <x v="0"/>
    <s v="Great"/>
    <s v="Great"/>
    <s v="Great"/>
  </r>
  <r>
    <d v="2015-12-02T00:00:00"/>
    <x v="7"/>
    <x v="0"/>
    <x v="0"/>
    <s v="Great"/>
    <s v="Great"/>
    <s v="Great"/>
  </r>
  <r>
    <d v="2015-11-12T00:00:00"/>
    <x v="8"/>
    <x v="0"/>
    <x v="0"/>
    <s v="Great"/>
    <s v="Great"/>
    <s v="Great"/>
  </r>
  <r>
    <d v="2015-11-12T00:00:00"/>
    <x v="8"/>
    <x v="0"/>
    <x v="0"/>
    <s v="Great"/>
    <s v="Great"/>
    <s v="Great"/>
  </r>
  <r>
    <d v="2015-11-13T00:00:00"/>
    <x v="8"/>
    <x v="1"/>
    <x v="0"/>
    <s v="Needs improvement"/>
    <s v="Needs Improvement"/>
    <s v="Great"/>
  </r>
  <r>
    <d v="2015-11-23T00:00:00"/>
    <x v="9"/>
    <x v="4"/>
    <x v="1"/>
    <s v="Great"/>
    <s v="Great"/>
    <s v="Great"/>
  </r>
  <r>
    <d v="2015-11-19T00:00:00"/>
    <x v="10"/>
    <x v="0"/>
    <x v="0"/>
    <s v="Great"/>
    <s v="Great"/>
    <s v="Great"/>
  </r>
  <r>
    <d v="2015-11-19T00:00:00"/>
    <x v="10"/>
    <x v="3"/>
    <x v="0"/>
    <s v="Needs improvement"/>
    <s v="Needs Improvement"/>
    <s v="Needs Improvement"/>
  </r>
  <r>
    <d v="2015-11-20T00:00:00"/>
    <x v="10"/>
    <x v="0"/>
    <x v="0"/>
    <s v="Great"/>
    <s v="Great"/>
    <s v="Great"/>
  </r>
  <r>
    <d v="2015-11-23T00:00:00"/>
    <x v="10"/>
    <x v="0"/>
    <x v="0"/>
    <s v="Great"/>
    <s v="Great"/>
    <s v="Great"/>
  </r>
  <r>
    <d v="2015-11-13T00:00:00"/>
    <x v="11"/>
    <x v="3"/>
    <x v="1"/>
    <s v="Needs improvement"/>
    <s v="Needs Improvement"/>
    <s v="Great"/>
  </r>
  <r>
    <d v="2015-11-13T00:00:00"/>
    <x v="11"/>
    <x v="4"/>
    <x v="0"/>
    <s v="Great"/>
    <s v="Great"/>
    <s v="Great"/>
  </r>
  <r>
    <d v="2015-11-16T00:00:00"/>
    <x v="11"/>
    <x v="0"/>
    <x v="0"/>
    <s v="Great"/>
    <s v="Great"/>
    <s v="Great"/>
  </r>
  <r>
    <d v="2015-11-17T00:00:00"/>
    <x v="11"/>
    <x v="0"/>
    <x v="0"/>
    <s v="Great"/>
    <s v="Great"/>
    <s v="Great"/>
  </r>
  <r>
    <d v="2015-11-20T00:00:00"/>
    <x v="11"/>
    <x v="0"/>
    <x v="0"/>
    <s v="Needs improvement"/>
    <s v="Great"/>
    <s v="Great"/>
  </r>
  <r>
    <d v="2015-11-20T00:00:00"/>
    <x v="12"/>
    <x v="1"/>
    <x v="0"/>
    <s v="Needs improvement"/>
    <s v="Great"/>
    <s v="Great"/>
  </r>
  <r>
    <d v="2015-11-13T00:00:00"/>
    <x v="13"/>
    <x v="0"/>
    <x v="0"/>
    <s v="Great"/>
    <s v="Great"/>
    <s v="Great"/>
  </r>
  <r>
    <d v="2015-11-18T00:00:00"/>
    <x v="13"/>
    <x v="0"/>
    <x v="0"/>
    <s v="Great"/>
    <s v="Great"/>
    <s v="Great"/>
  </r>
  <r>
    <d v="2015-12-04T00:00:00"/>
    <x v="13"/>
    <x v="1"/>
    <x v="0"/>
    <s v="Great"/>
    <s v="Great"/>
    <s v="Great"/>
  </r>
  <r>
    <d v="2015-11-18T00:00:00"/>
    <x v="14"/>
    <x v="0"/>
    <x v="0"/>
    <s v="Great"/>
    <s v="Great"/>
    <s v="Great"/>
  </r>
  <r>
    <d v="2015-11-20T00:00:00"/>
    <x v="14"/>
    <x v="0"/>
    <x v="1"/>
    <s v="Great"/>
    <s v="Great"/>
    <s v="Great"/>
  </r>
  <r>
    <d v="2015-11-23T00:00:00"/>
    <x v="14"/>
    <x v="0"/>
    <x v="0"/>
    <s v="Great"/>
    <s v="Great"/>
    <s v="Great"/>
  </r>
  <r>
    <d v="2015-11-23T00:00:00"/>
    <x v="14"/>
    <x v="0"/>
    <x v="0"/>
    <s v="Great"/>
    <s v="Great"/>
    <s v="Great"/>
  </r>
  <r>
    <d v="2015-11-26T00:00:00"/>
    <x v="14"/>
    <x v="0"/>
    <x v="0"/>
    <s v="Great"/>
    <s v="Great"/>
    <s v="Great"/>
  </r>
  <r>
    <d v="2015-11-27T00:00:00"/>
    <x v="14"/>
    <x v="0"/>
    <x v="0"/>
    <s v="Great"/>
    <s v="Needs Improvement"/>
    <s v="Great"/>
  </r>
  <r>
    <d v="2015-12-01T00:00:00"/>
    <x v="14"/>
    <x v="0"/>
    <x v="0"/>
    <s v="Great"/>
    <s v="Great"/>
    <s v="Great"/>
  </r>
  <r>
    <d v="2015-11-12T00:00:00"/>
    <x v="15"/>
    <x v="4"/>
    <x v="0"/>
    <s v="Needs improvement"/>
    <s v="Needs Improvement"/>
    <s v="Great"/>
  </r>
  <r>
    <d v="2015-11-12T00:00:00"/>
    <x v="15"/>
    <x v="0"/>
    <x v="0"/>
    <s v="Great"/>
    <s v="Great"/>
    <s v="Great"/>
  </r>
  <r>
    <d v="2015-11-13T00:00:00"/>
    <x v="15"/>
    <x v="0"/>
    <x v="0"/>
    <s v="Great"/>
    <s v="Great"/>
    <s v="Great"/>
  </r>
  <r>
    <d v="2015-11-13T00:00:00"/>
    <x v="15"/>
    <x v="0"/>
    <x v="0"/>
    <s v="Great"/>
    <s v="Great"/>
    <s v="Great"/>
  </r>
  <r>
    <d v="2015-11-13T00:00:00"/>
    <x v="15"/>
    <x v="4"/>
    <x v="0"/>
    <s v="Needs improvement"/>
    <s v="Needs Improvement"/>
    <s v="Needs Improvement"/>
  </r>
  <r>
    <d v="2015-11-20T00:00:00"/>
    <x v="16"/>
    <x v="0"/>
    <x v="0"/>
    <s v="Great"/>
    <s v="Great"/>
    <s v="Great"/>
  </r>
  <r>
    <d v="2015-11-20T00:00:00"/>
    <x v="16"/>
    <x v="0"/>
    <x v="0"/>
    <s v="Great"/>
    <s v="Great"/>
    <s v="Great"/>
  </r>
  <r>
    <d v="2015-12-01T00:00:00"/>
    <x v="16"/>
    <x v="0"/>
    <x v="0"/>
    <s v="Great"/>
    <s v="Great"/>
    <s v="Great"/>
  </r>
  <r>
    <d v="2015-12-01T00:00:00"/>
    <x v="16"/>
    <x v="4"/>
    <x v="0"/>
    <s v="Great"/>
    <s v="Great"/>
    <s v="Great"/>
  </r>
  <r>
    <d v="2015-12-02T00:00:00"/>
    <x v="16"/>
    <x v="4"/>
    <x v="1"/>
    <s v="Needs improvement"/>
    <s v="Great"/>
    <s v="Great"/>
  </r>
  <r>
    <d v="2015-11-21T00:00:00"/>
    <x v="17"/>
    <x v="2"/>
    <x v="0"/>
    <s v="Needs improvement"/>
    <s v="Great"/>
    <s v="Great"/>
  </r>
  <r>
    <d v="2015-11-30T00:00:00"/>
    <x v="18"/>
    <x v="0"/>
    <x v="0"/>
    <s v="Great"/>
    <s v="Great"/>
    <s v="Great"/>
  </r>
  <r>
    <d v="2015-12-04T00:00:00"/>
    <x v="18"/>
    <x v="0"/>
    <x v="0"/>
    <s v="Great"/>
    <s v="Great"/>
    <s v="Great"/>
  </r>
  <r>
    <d v="2015-12-08T00:00:00"/>
    <x v="18"/>
    <x v="0"/>
    <x v="0"/>
    <s v="Great"/>
    <s v="Great"/>
    <s v="Great"/>
  </r>
  <r>
    <d v="2015-12-02T00:00:00"/>
    <x v="19"/>
    <x v="0"/>
    <x v="0"/>
    <s v="Great"/>
    <s v="Great"/>
    <s v="Great"/>
  </r>
  <r>
    <d v="2015-12-02T00:00:00"/>
    <x v="19"/>
    <x v="0"/>
    <x v="0"/>
    <s v="Needs improvement"/>
    <s v="Great"/>
    <s v="Great"/>
  </r>
  <r>
    <d v="2015-11-18T00:00:00"/>
    <x v="20"/>
    <x v="2"/>
    <x v="1"/>
    <s v="Great"/>
    <s v="Needs Improvement"/>
    <s v="Great"/>
  </r>
  <r>
    <d v="2015-11-20T00:00:00"/>
    <x v="20"/>
    <x v="4"/>
    <x v="0"/>
    <s v="Great"/>
    <s v="Great"/>
    <s v="Needs Improvement"/>
  </r>
  <r>
    <d v="2015-11-20T00:00:00"/>
    <x v="20"/>
    <x v="0"/>
    <x v="0"/>
    <s v="Great"/>
    <s v="Great"/>
    <s v="Great"/>
  </r>
  <r>
    <d v="2015-11-20T00:00:00"/>
    <x v="20"/>
    <x v="4"/>
    <x v="0"/>
    <s v="Great"/>
    <s v="Great"/>
    <s v="Great"/>
  </r>
  <r>
    <d v="2015-11-21T00:00:00"/>
    <x v="20"/>
    <x v="0"/>
    <x v="0"/>
    <s v="Great"/>
    <s v="Great"/>
    <s v="Great"/>
  </r>
  <r>
    <d v="2015-11-25T00:00:00"/>
    <x v="20"/>
    <x v="0"/>
    <x v="0"/>
    <s v="Great"/>
    <s v="Great"/>
    <s v="Great"/>
  </r>
  <r>
    <d v="2015-12-01T00:00:00"/>
    <x v="20"/>
    <x v="1"/>
    <x v="0"/>
    <s v="Great"/>
    <s v="Great"/>
    <s v="Great"/>
  </r>
  <r>
    <d v="2015-12-03T00:00:00"/>
    <x v="20"/>
    <x v="0"/>
    <x v="0"/>
    <s v="Great"/>
    <s v="Great"/>
    <s v="Great"/>
  </r>
  <r>
    <d v="2015-11-20T00:00:00"/>
    <x v="21"/>
    <x v="0"/>
    <x v="0"/>
    <s v="Great"/>
    <s v="Great"/>
    <s v="Great"/>
  </r>
  <r>
    <d v="2015-11-20T00:00:00"/>
    <x v="21"/>
    <x v="4"/>
    <x v="0"/>
    <s v="Great"/>
    <s v="Great"/>
    <s v="Great"/>
  </r>
  <r>
    <d v="2015-11-20T00:00:00"/>
    <x v="21"/>
    <x v="0"/>
    <x v="0"/>
    <s v="Great"/>
    <s v="Great"/>
    <s v="Great"/>
  </r>
  <r>
    <d v="2015-11-25T00:00:00"/>
    <x v="21"/>
    <x v="1"/>
    <x v="0"/>
    <s v="Needs improvement"/>
    <s v="Great"/>
    <s v="Needs Improvement"/>
  </r>
  <r>
    <d v="2015-11-25T00:00:00"/>
    <x v="21"/>
    <x v="2"/>
    <x v="1"/>
    <s v="Needs improvement"/>
    <s v="Needs Improvement"/>
    <s v="Needs Improvement"/>
  </r>
  <r>
    <d v="2015-11-18T00:00:00"/>
    <x v="22"/>
    <x v="4"/>
    <x v="0"/>
    <s v="Great"/>
    <s v="Great"/>
    <s v="Great"/>
  </r>
  <r>
    <d v="2015-11-19T00:00:00"/>
    <x v="22"/>
    <x v="0"/>
    <x v="0"/>
    <s v="Great"/>
    <s v="Great"/>
    <s v="Great"/>
  </r>
  <r>
    <d v="2015-11-20T00:00:00"/>
    <x v="22"/>
    <x v="0"/>
    <x v="0"/>
    <s v="Great"/>
    <s v="Great"/>
    <s v="Great"/>
  </r>
  <r>
    <d v="2015-11-25T00:00:00"/>
    <x v="22"/>
    <x v="0"/>
    <x v="0"/>
    <s v="Great"/>
    <s v="Great"/>
    <s v="Great"/>
  </r>
  <r>
    <d v="2015-11-25T00:00:00"/>
    <x v="22"/>
    <x v="0"/>
    <x v="0"/>
    <s v="Great"/>
    <s v="Great"/>
    <s v="Great"/>
  </r>
  <r>
    <d v="2015-11-26T00:00:00"/>
    <x v="22"/>
    <x v="0"/>
    <x v="0"/>
    <s v="Great"/>
    <s v="Great"/>
    <s v="Great"/>
  </r>
  <r>
    <d v="2015-11-27T00:00:00"/>
    <x v="22"/>
    <x v="0"/>
    <x v="0"/>
    <s v="Great"/>
    <s v="Great"/>
    <s v="Great"/>
  </r>
  <r>
    <d v="2015-11-27T00:00:00"/>
    <x v="22"/>
    <x v="0"/>
    <x v="0"/>
    <s v="Great"/>
    <s v="Great"/>
    <s v="Great"/>
  </r>
  <r>
    <d v="2015-11-27T00:00:00"/>
    <x v="22"/>
    <x v="0"/>
    <x v="0"/>
    <s v="Great"/>
    <s v="Great"/>
    <s v="Great"/>
  </r>
  <r>
    <d v="2015-11-30T00:00:00"/>
    <x v="22"/>
    <x v="0"/>
    <x v="0"/>
    <s v="Great"/>
    <s v="Great"/>
    <s v="Great"/>
  </r>
  <r>
    <d v="2015-11-30T00:00:00"/>
    <x v="22"/>
    <x v="0"/>
    <x v="0"/>
    <s v="Great"/>
    <s v="Great"/>
    <s v="Great"/>
  </r>
  <r>
    <d v="2015-11-30T00:00:00"/>
    <x v="22"/>
    <x v="0"/>
    <x v="0"/>
    <s v="Great"/>
    <s v="Great"/>
    <s v="Great"/>
  </r>
  <r>
    <d v="2015-11-18T00:00:00"/>
    <x v="23"/>
    <x v="0"/>
    <x v="0"/>
    <s v="Great"/>
    <s v="Great"/>
    <s v="Great"/>
  </r>
  <r>
    <d v="2015-11-12T00:00:00"/>
    <x v="24"/>
    <x v="0"/>
    <x v="1"/>
    <s v="Great"/>
    <s v="Great"/>
    <s v="Great"/>
  </r>
  <r>
    <d v="2015-11-12T00:00:00"/>
    <x v="24"/>
    <x v="0"/>
    <x v="0"/>
    <s v="Great"/>
    <s v="Great"/>
    <s v="Great"/>
  </r>
  <r>
    <d v="2015-11-12T00:00:00"/>
    <x v="24"/>
    <x v="0"/>
    <x v="0"/>
    <s v="Great"/>
    <s v="Great"/>
    <s v="Great"/>
  </r>
  <r>
    <d v="2015-11-13T00:00:00"/>
    <x v="24"/>
    <x v="0"/>
    <x v="0"/>
    <s v="Great"/>
    <s v="Great"/>
    <s v="Great"/>
  </r>
  <r>
    <d v="2015-11-13T00:00:00"/>
    <x v="24"/>
    <x v="0"/>
    <x v="0"/>
    <s v="Great"/>
    <s v="Great"/>
    <s v="Great"/>
  </r>
  <r>
    <d v="2015-11-13T00:00:00"/>
    <x v="24"/>
    <x v="0"/>
    <x v="0"/>
    <s v="Great"/>
    <s v="Great"/>
    <s v="Great"/>
  </r>
  <r>
    <d v="2015-11-13T00:00:00"/>
    <x v="24"/>
    <x v="0"/>
    <x v="1"/>
    <s v="Great"/>
    <s v="Great"/>
    <s v="Great"/>
  </r>
  <r>
    <d v="2015-11-13T00:00:00"/>
    <x v="24"/>
    <x v="4"/>
    <x v="0"/>
    <s v="Great"/>
    <s v="Needs Improvement"/>
    <s v="Great"/>
  </r>
  <r>
    <d v="2015-11-13T00:00:00"/>
    <x v="24"/>
    <x v="4"/>
    <x v="0"/>
    <s v="Needs improvement"/>
    <s v="Great"/>
    <s v="Needs Improvement"/>
  </r>
  <r>
    <d v="2015-11-13T00:00:00"/>
    <x v="24"/>
    <x v="4"/>
    <x v="0"/>
    <s v="Needs improvement"/>
    <s v="Needs Improvement"/>
    <s v="Great"/>
  </r>
  <r>
    <d v="2015-11-13T00:00:00"/>
    <x v="24"/>
    <x v="0"/>
    <x v="0"/>
    <s v="Great"/>
    <s v="Great"/>
    <s v="Great"/>
  </r>
  <r>
    <d v="2015-11-13T00:00:00"/>
    <x v="24"/>
    <x v="4"/>
    <x v="0"/>
    <s v="Great"/>
    <s v="Great"/>
    <s v="Great"/>
  </r>
  <r>
    <d v="2015-11-12T00:00:00"/>
    <x v="25"/>
    <x v="0"/>
    <x v="0"/>
    <s v="Great"/>
    <s v="Great"/>
    <s v="Great"/>
  </r>
  <r>
    <d v="2015-11-12T00:00:00"/>
    <x v="25"/>
    <x v="1"/>
    <x v="1"/>
    <s v="Great"/>
    <s v="Great"/>
    <s v="Great"/>
  </r>
  <r>
    <d v="2015-11-13T00:00:00"/>
    <x v="25"/>
    <x v="0"/>
    <x v="0"/>
    <s v="Great"/>
    <s v="Great"/>
    <s v="Great"/>
  </r>
  <r>
    <d v="2015-11-13T00:00:00"/>
    <x v="25"/>
    <x v="2"/>
    <x v="1"/>
    <s v="Great"/>
    <s v="Great"/>
    <s v="Great"/>
  </r>
  <r>
    <d v="2015-11-13T00:00:00"/>
    <x v="25"/>
    <x v="0"/>
    <x v="0"/>
    <s v="Great"/>
    <s v="Great"/>
    <s v="Great"/>
  </r>
  <r>
    <d v="2015-11-13T00:00:00"/>
    <x v="25"/>
    <x v="0"/>
    <x v="0"/>
    <s v="Great"/>
    <s v="Great"/>
    <s v="Great"/>
  </r>
  <r>
    <d v="2015-11-13T00:00:00"/>
    <x v="25"/>
    <x v="4"/>
    <x v="0"/>
    <s v="Great"/>
    <s v="Great"/>
    <s v="Great"/>
  </r>
  <r>
    <d v="2015-11-13T00:00:00"/>
    <x v="25"/>
    <x v="0"/>
    <x v="1"/>
    <s v="Needs improvement"/>
    <s v="Great"/>
    <s v="Great"/>
  </r>
  <r>
    <d v="2015-11-13T00:00:00"/>
    <x v="25"/>
    <x v="0"/>
    <x v="0"/>
    <s v="Great"/>
    <s v="Great"/>
    <s v="Great"/>
  </r>
  <r>
    <d v="2015-11-14T00:00:00"/>
    <x v="25"/>
    <x v="0"/>
    <x v="0"/>
    <s v="Great"/>
    <s v="Needs Improvement"/>
    <s v="Great"/>
  </r>
  <r>
    <d v="2015-11-16T00:00:00"/>
    <x v="25"/>
    <x v="0"/>
    <x v="0"/>
    <s v="Great"/>
    <s v="Great"/>
    <s v="Great"/>
  </r>
  <r>
    <d v="2015-11-16T00:00:00"/>
    <x v="25"/>
    <x v="4"/>
    <x v="0"/>
    <s v="Great"/>
    <s v="Great"/>
    <s v="Great"/>
  </r>
  <r>
    <d v="2015-11-16T00:00:00"/>
    <x v="25"/>
    <x v="0"/>
    <x v="0"/>
    <s v="Great"/>
    <s v="Great"/>
    <s v="Great"/>
  </r>
  <r>
    <d v="2015-11-16T00:00:00"/>
    <x v="25"/>
    <x v="0"/>
    <x v="0"/>
    <s v="Great"/>
    <s v="Great"/>
    <s v="Great"/>
  </r>
  <r>
    <d v="2015-11-16T00:00:00"/>
    <x v="25"/>
    <x v="1"/>
    <x v="0"/>
    <s v="Needs improvement"/>
    <s v="Great"/>
    <s v="Great"/>
  </r>
  <r>
    <d v="2015-11-17T00:00:00"/>
    <x v="25"/>
    <x v="0"/>
    <x v="0"/>
    <s v="Needs improvement"/>
    <s v="Great"/>
    <s v="Great"/>
  </r>
  <r>
    <d v="2015-11-17T00:00:00"/>
    <x v="25"/>
    <x v="1"/>
    <x v="0"/>
    <s v="Needs improvement"/>
    <s v="Great"/>
    <s v="Great"/>
  </r>
  <r>
    <d v="2015-11-17T00:00:00"/>
    <x v="25"/>
    <x v="2"/>
    <x v="1"/>
    <s v="Great"/>
    <s v="Great"/>
    <s v="Needs Improvement"/>
  </r>
  <r>
    <d v="2015-11-17T00:00:00"/>
    <x v="25"/>
    <x v="0"/>
    <x v="0"/>
    <s v="Great"/>
    <s v="Great"/>
    <s v="Great"/>
  </r>
  <r>
    <d v="2015-11-17T00:00:00"/>
    <x v="25"/>
    <x v="0"/>
    <x v="0"/>
    <s v="Great"/>
    <s v="Great"/>
    <s v="Great"/>
  </r>
  <r>
    <d v="2015-11-18T00:00:00"/>
    <x v="25"/>
    <x v="4"/>
    <x v="0"/>
    <s v="Great"/>
    <s v="Great"/>
    <s v="Great"/>
  </r>
  <r>
    <d v="2015-11-18T00:00:00"/>
    <x v="25"/>
    <x v="0"/>
    <x v="0"/>
    <s v="Great"/>
    <s v="Great"/>
    <s v="Great"/>
  </r>
  <r>
    <d v="2015-11-18T00:00:00"/>
    <x v="25"/>
    <x v="0"/>
    <x v="0"/>
    <s v="Great"/>
    <s v="Great"/>
    <s v="Great"/>
  </r>
  <r>
    <d v="2015-11-18T00:00:00"/>
    <x v="25"/>
    <x v="0"/>
    <x v="0"/>
    <s v="Great"/>
    <s v="Great"/>
    <s v="Great"/>
  </r>
  <r>
    <d v="2015-11-18T00:00:00"/>
    <x v="25"/>
    <x v="4"/>
    <x v="0"/>
    <s v="Great"/>
    <s v="Great"/>
    <s v="Great"/>
  </r>
  <r>
    <d v="2015-11-18T00:00:00"/>
    <x v="25"/>
    <x v="0"/>
    <x v="0"/>
    <s v="Great"/>
    <s v="Great"/>
    <s v="Great"/>
  </r>
  <r>
    <d v="2015-11-19T00:00:00"/>
    <x v="25"/>
    <x v="0"/>
    <x v="0"/>
    <s v="Great"/>
    <s v="Great"/>
    <s v="Great"/>
  </r>
  <r>
    <d v="2015-11-19T00:00:00"/>
    <x v="25"/>
    <x v="0"/>
    <x v="0"/>
    <s v="Great"/>
    <s v="Great"/>
    <s v="Great"/>
  </r>
  <r>
    <d v="2015-11-19T00:00:00"/>
    <x v="25"/>
    <x v="0"/>
    <x v="0"/>
    <s v="Great"/>
    <s v="Great"/>
    <s v="Great"/>
  </r>
  <r>
    <d v="2015-12-03T00:00:00"/>
    <x v="26"/>
    <x v="4"/>
    <x v="0"/>
    <s v="Great"/>
    <s v="Needs Improvement"/>
    <s v="Great"/>
  </r>
  <r>
    <d v="2015-11-24T00:00:00"/>
    <x v="27"/>
    <x v="0"/>
    <x v="0"/>
    <s v="Great"/>
    <s v="Great"/>
    <s v="Great"/>
  </r>
  <r>
    <d v="2015-11-24T00:00:00"/>
    <x v="27"/>
    <x v="0"/>
    <x v="0"/>
    <s v="Great"/>
    <s v="Great"/>
    <s v="Great"/>
  </r>
  <r>
    <d v="2015-11-24T00:00:00"/>
    <x v="27"/>
    <x v="1"/>
    <x v="1"/>
    <s v="Great"/>
    <s v="Great"/>
    <s v="Great"/>
  </r>
  <r>
    <d v="2015-11-24T00:00:00"/>
    <x v="27"/>
    <x v="0"/>
    <x v="0"/>
    <s v="Great"/>
    <s v="Great"/>
    <s v="Great"/>
  </r>
  <r>
    <d v="2015-11-25T00:00:00"/>
    <x v="27"/>
    <x v="0"/>
    <x v="0"/>
    <s v="Great"/>
    <s v="Great"/>
    <s v="Great"/>
  </r>
  <r>
    <d v="2015-11-24T00:00:00"/>
    <x v="27"/>
    <x v="0"/>
    <x v="0"/>
    <s v="Great"/>
    <s v="Great"/>
    <s v="Great"/>
  </r>
  <r>
    <d v="2015-11-24T00:00:00"/>
    <x v="27"/>
    <x v="0"/>
    <x v="0"/>
    <s v="Great"/>
    <s v="Great"/>
    <s v="Great"/>
  </r>
  <r>
    <d v="2015-11-25T00:00:00"/>
    <x v="27"/>
    <x v="0"/>
    <x v="0"/>
    <s v="Great"/>
    <s v="Great"/>
    <s v="Great"/>
  </r>
  <r>
    <d v="2015-11-25T00:00:00"/>
    <x v="27"/>
    <x v="0"/>
    <x v="0"/>
    <s v="Great"/>
    <s v="Great"/>
    <s v="Great"/>
  </r>
  <r>
    <d v="2015-12-01T00:00:00"/>
    <x v="27"/>
    <x v="0"/>
    <x v="1"/>
    <s v="Great"/>
    <s v="Great"/>
    <s v="Great"/>
  </r>
  <r>
    <d v="2015-11-30T00:00:00"/>
    <x v="28"/>
    <x v="0"/>
    <x v="0"/>
    <s v="Great"/>
    <s v="Great"/>
    <s v="Great"/>
  </r>
  <r>
    <d v="2015-11-24T00:00:00"/>
    <x v="29"/>
    <x v="0"/>
    <x v="0"/>
    <s v="Great"/>
    <s v="Great"/>
    <s v="Great"/>
  </r>
  <r>
    <d v="2015-12-02T00:00:00"/>
    <x v="29"/>
    <x v="0"/>
    <x v="0"/>
    <s v="Great"/>
    <s v="Great"/>
    <s v="Great"/>
  </r>
  <r>
    <d v="2015-11-19T00:00:00"/>
    <x v="30"/>
    <x v="0"/>
    <x v="0"/>
    <s v="Great"/>
    <s v="Great"/>
    <s v="Great"/>
  </r>
  <r>
    <d v="2015-11-19T00:00:00"/>
    <x v="30"/>
    <x v="1"/>
    <x v="0"/>
    <s v="Needs improvement"/>
    <s v="Great"/>
    <s v="Needs Improvement"/>
  </r>
  <r>
    <d v="2015-11-19T00:00:00"/>
    <x v="30"/>
    <x v="0"/>
    <x v="0"/>
    <s v="Great"/>
    <s v="Great"/>
    <s v="Great"/>
  </r>
  <r>
    <d v="2015-11-19T00:00:00"/>
    <x v="30"/>
    <x v="4"/>
    <x v="0"/>
    <s v="Needs improvement"/>
    <s v="Great"/>
    <s v="Great"/>
  </r>
  <r>
    <d v="2015-11-19T00:00:00"/>
    <x v="30"/>
    <x v="0"/>
    <x v="0"/>
    <s v="Great"/>
    <s v="Great"/>
    <s v="Great"/>
  </r>
  <r>
    <d v="2015-11-19T00:00:00"/>
    <x v="30"/>
    <x v="0"/>
    <x v="1"/>
    <s v="Great"/>
    <s v="Great"/>
    <s v="Great"/>
  </r>
  <r>
    <d v="2015-11-19T00:00:00"/>
    <x v="30"/>
    <x v="0"/>
    <x v="0"/>
    <s v="Great"/>
    <s v="Great"/>
    <s v="Great"/>
  </r>
  <r>
    <d v="2015-11-20T00:00:00"/>
    <x v="30"/>
    <x v="4"/>
    <x v="0"/>
    <s v="Needs improvement"/>
    <s v="Great"/>
    <s v="Great"/>
  </r>
  <r>
    <d v="2015-11-20T00:00:00"/>
    <x v="30"/>
    <x v="0"/>
    <x v="0"/>
    <s v="Great"/>
    <s v="Needs Improvement"/>
    <s v="Great"/>
  </r>
  <r>
    <d v="2015-11-20T00:00:00"/>
    <x v="30"/>
    <x v="0"/>
    <x v="0"/>
    <s v="Great"/>
    <s v="Great"/>
    <s v="Great"/>
  </r>
  <r>
    <d v="2015-11-20T00:00:00"/>
    <x v="30"/>
    <x v="0"/>
    <x v="0"/>
    <s v="Great"/>
    <s v="Great"/>
    <s v="Great"/>
  </r>
  <r>
    <d v="2015-11-20T00:00:00"/>
    <x v="30"/>
    <x v="0"/>
    <x v="0"/>
    <s v="Great"/>
    <s v="Great"/>
    <s v="Great"/>
  </r>
  <r>
    <d v="2015-11-20T00:00:00"/>
    <x v="30"/>
    <x v="4"/>
    <x v="0"/>
    <s v="Great"/>
    <s v="Great"/>
    <s v="Needs Improvement"/>
  </r>
  <r>
    <d v="2015-11-20T00:00:00"/>
    <x v="30"/>
    <x v="0"/>
    <x v="0"/>
    <s v="Great"/>
    <s v="Great"/>
    <s v="Great"/>
  </r>
  <r>
    <d v="2015-11-23T00:00:00"/>
    <x v="30"/>
    <x v="4"/>
    <x v="1"/>
    <s v="Great"/>
    <s v="Great"/>
    <s v="Great"/>
  </r>
  <r>
    <d v="2015-11-23T00:00:00"/>
    <x v="30"/>
    <x v="0"/>
    <x v="0"/>
    <s v="Great"/>
    <s v="Great"/>
    <s v="Great"/>
  </r>
  <r>
    <d v="2015-11-23T00:00:00"/>
    <x v="30"/>
    <x v="2"/>
    <x v="0"/>
    <s v="Great"/>
    <s v="Great"/>
    <s v="Needs Improvement"/>
  </r>
  <r>
    <d v="2015-11-23T00:00:00"/>
    <x v="30"/>
    <x v="0"/>
    <x v="0"/>
    <s v="Great"/>
    <s v="Great"/>
    <s v="Great"/>
  </r>
  <r>
    <d v="2015-11-23T00:00:00"/>
    <x v="30"/>
    <x v="0"/>
    <x v="1"/>
    <s v="Great"/>
    <s v="Great"/>
    <s v="Great"/>
  </r>
  <r>
    <d v="2015-11-23T00:00:00"/>
    <x v="30"/>
    <x v="0"/>
    <x v="0"/>
    <s v="Great"/>
    <s v="Great"/>
    <s v="Great"/>
  </r>
  <r>
    <d v="2015-11-24T00:00:00"/>
    <x v="30"/>
    <x v="0"/>
    <x v="0"/>
    <s v="Great"/>
    <s v="Great"/>
    <s v="Great"/>
  </r>
  <r>
    <d v="2015-11-24T00:00:00"/>
    <x v="30"/>
    <x v="0"/>
    <x v="0"/>
    <s v="Great"/>
    <s v="Great"/>
    <s v="Great"/>
  </r>
  <r>
    <d v="2015-11-24T00:00:00"/>
    <x v="30"/>
    <x v="1"/>
    <x v="0"/>
    <s v="Great"/>
    <s v="Great"/>
    <s v="Needs Improvement"/>
  </r>
  <r>
    <d v="2015-11-24T00:00:00"/>
    <x v="30"/>
    <x v="4"/>
    <x v="0"/>
    <s v="Great"/>
    <s v="Great"/>
    <s v="Great"/>
  </r>
  <r>
    <d v="2015-11-24T00:00:00"/>
    <x v="30"/>
    <x v="4"/>
    <x v="0"/>
    <s v="Great"/>
    <s v="Needs Improvement"/>
    <s v="Great"/>
  </r>
  <r>
    <d v="2015-11-24T00:00:00"/>
    <x v="30"/>
    <x v="4"/>
    <x v="0"/>
    <s v="Great"/>
    <s v="Great"/>
    <s v="Great"/>
  </r>
  <r>
    <d v="2015-11-24T00:00:00"/>
    <x v="30"/>
    <x v="4"/>
    <x v="0"/>
    <s v="Needs improvement"/>
    <s v="Great"/>
    <s v="Great"/>
  </r>
  <r>
    <d v="2015-11-24T00:00:00"/>
    <x v="30"/>
    <x v="0"/>
    <x v="0"/>
    <s v="Great"/>
    <s v="Great"/>
    <s v="Great"/>
  </r>
  <r>
    <d v="2015-11-25T00:00:00"/>
    <x v="30"/>
    <x v="0"/>
    <x v="0"/>
    <s v="Great"/>
    <s v="Great"/>
    <s v="Great"/>
  </r>
  <r>
    <d v="2015-11-25T00:00:00"/>
    <x v="30"/>
    <x v="0"/>
    <x v="0"/>
    <s v="Needs improvement"/>
    <s v="Great"/>
    <s v="Great"/>
  </r>
  <r>
    <d v="2015-11-25T00:00:00"/>
    <x v="30"/>
    <x v="0"/>
    <x v="0"/>
    <s v="Great"/>
    <s v="Great"/>
    <s v="Great"/>
  </r>
  <r>
    <d v="2015-11-26T00:00:00"/>
    <x v="30"/>
    <x v="4"/>
    <x v="0"/>
    <s v="Great"/>
    <s v="Great"/>
    <s v="Needs Improvement"/>
  </r>
  <r>
    <d v="2015-11-29T00:00:00"/>
    <x v="30"/>
    <x v="0"/>
    <x v="0"/>
    <s v="Great"/>
    <s v="Great"/>
    <s v="Great"/>
  </r>
  <r>
    <d v="2015-12-03T00:00:00"/>
    <x v="30"/>
    <x v="1"/>
    <x v="1"/>
    <s v="Great"/>
    <s v="Great"/>
    <s v="Needs Improvement"/>
  </r>
  <r>
    <d v="2015-12-04T00:00:00"/>
    <x v="30"/>
    <x v="2"/>
    <x v="0"/>
    <s v="Great"/>
    <s v="Great"/>
    <s v="Needs Improvement"/>
  </r>
  <r>
    <d v="2015-11-20T00:00:00"/>
    <x v="31"/>
    <x v="3"/>
    <x v="1"/>
    <s v="Needs improvement"/>
    <s v="Great"/>
    <s v="Great"/>
  </r>
  <r>
    <d v="2015-11-19T00:00:00"/>
    <x v="32"/>
    <x v="4"/>
    <x v="0"/>
    <s v="Great"/>
    <s v="Needs Improvement"/>
    <s v="Great"/>
  </r>
  <r>
    <d v="2015-11-19T00:00:00"/>
    <x v="32"/>
    <x v="0"/>
    <x v="0"/>
    <s v="Great"/>
    <s v="Great"/>
    <s v="Great"/>
  </r>
  <r>
    <d v="2015-11-20T00:00:00"/>
    <x v="33"/>
    <x v="0"/>
    <x v="1"/>
    <s v="Great"/>
    <s v="Great"/>
    <s v="Great"/>
  </r>
  <r>
    <d v="2015-11-23T00:00:00"/>
    <x v="33"/>
    <x v="0"/>
    <x v="0"/>
    <s v="Great"/>
    <s v="Great"/>
    <s v="Great"/>
  </r>
  <r>
    <d v="2015-11-23T00:00:00"/>
    <x v="33"/>
    <x v="0"/>
    <x v="0"/>
    <s v="Great"/>
    <s v="Great"/>
    <s v="Great"/>
  </r>
  <r>
    <d v="2015-11-23T00:00:00"/>
    <x v="33"/>
    <x v="0"/>
    <x v="0"/>
    <s v="Great"/>
    <s v="Great"/>
    <s v="Great"/>
  </r>
  <r>
    <d v="2015-11-23T00:00:00"/>
    <x v="33"/>
    <x v="0"/>
    <x v="0"/>
    <s v="Great"/>
    <s v="Great"/>
    <s v="Great"/>
  </r>
  <r>
    <d v="2015-11-24T00:00:00"/>
    <x v="33"/>
    <x v="0"/>
    <x v="0"/>
    <s v="Great"/>
    <s v="Great"/>
    <s v="Great"/>
  </r>
  <r>
    <d v="2015-11-25T00:00:00"/>
    <x v="33"/>
    <x v="0"/>
    <x v="0"/>
    <s v="Great"/>
    <s v="Great"/>
    <s v="Great"/>
  </r>
  <r>
    <d v="2015-11-25T00:00:00"/>
    <x v="33"/>
    <x v="0"/>
    <x v="0"/>
    <s v="Great"/>
    <s v="Great"/>
    <s v="Great"/>
  </r>
  <r>
    <d v="2015-11-27T00:00:00"/>
    <x v="33"/>
    <x v="0"/>
    <x v="0"/>
    <s v="Great"/>
    <s v="Great"/>
    <s v="Great"/>
  </r>
  <r>
    <d v="2015-11-27T00:00:00"/>
    <x v="33"/>
    <x v="0"/>
    <x v="0"/>
    <s v="Great"/>
    <s v="Great"/>
    <s v="Great"/>
  </r>
  <r>
    <d v="2015-11-27T00:00:00"/>
    <x v="33"/>
    <x v="0"/>
    <x v="0"/>
    <s v="Great"/>
    <s v="Great"/>
    <s v="Great"/>
  </r>
  <r>
    <d v="2015-11-30T00:00:00"/>
    <x v="33"/>
    <x v="0"/>
    <x v="1"/>
    <s v="Great"/>
    <s v="Great"/>
    <s v="Great"/>
  </r>
  <r>
    <d v="2015-12-03T00:00:00"/>
    <x v="33"/>
    <x v="0"/>
    <x v="0"/>
    <s v="Great"/>
    <s v="Great"/>
    <s v="Great"/>
  </r>
  <r>
    <d v="2015-11-13T00:00:00"/>
    <x v="34"/>
    <x v="0"/>
    <x v="0"/>
    <s v="Great"/>
    <s v="Great"/>
    <s v="Great"/>
  </r>
  <r>
    <d v="2015-11-16T00:00:00"/>
    <x v="34"/>
    <x v="0"/>
    <x v="0"/>
    <s v="Great"/>
    <s v="Great"/>
    <s v="Great"/>
  </r>
  <r>
    <d v="2015-11-16T00:00:00"/>
    <x v="34"/>
    <x v="0"/>
    <x v="0"/>
    <s v="Great"/>
    <s v="Great"/>
    <s v="Great"/>
  </r>
  <r>
    <d v="2015-11-17T00:00:00"/>
    <x v="34"/>
    <x v="0"/>
    <x v="0"/>
    <s v="Great"/>
    <s v="Great"/>
    <s v="Great"/>
  </r>
  <r>
    <d v="2015-11-20T00:00:00"/>
    <x v="34"/>
    <x v="4"/>
    <x v="0"/>
    <s v="Needs improvement"/>
    <s v="Needs Improvement"/>
    <s v="Great"/>
  </r>
  <r>
    <d v="2015-11-20T00:00:00"/>
    <x v="34"/>
    <x v="0"/>
    <x v="0"/>
    <s v="Great"/>
    <s v="Great"/>
    <s v="Great"/>
  </r>
  <r>
    <d v="2015-11-23T00:00:00"/>
    <x v="34"/>
    <x v="1"/>
    <x v="1"/>
    <s v="Great"/>
    <s v="Great"/>
    <s v="Needs Improvement"/>
  </r>
  <r>
    <d v="2015-11-23T00:00:00"/>
    <x v="34"/>
    <x v="0"/>
    <x v="0"/>
    <s v="Great"/>
    <s v="Great"/>
    <s v="Great"/>
  </r>
  <r>
    <d v="2015-11-23T00:00:00"/>
    <x v="34"/>
    <x v="0"/>
    <x v="0"/>
    <s v="Great"/>
    <s v="Great"/>
    <s v="Great"/>
  </r>
  <r>
    <d v="2015-11-24T00:00:00"/>
    <x v="34"/>
    <x v="1"/>
    <x v="0"/>
    <s v="Needs improvement"/>
    <s v="Great"/>
    <s v="Needs Improvement"/>
  </r>
  <r>
    <d v="2015-11-24T00:00:00"/>
    <x v="34"/>
    <x v="0"/>
    <x v="0"/>
    <s v="Needs improvement"/>
    <s v="Great"/>
    <s v="Great"/>
  </r>
  <r>
    <d v="2015-11-24T00:00:00"/>
    <x v="34"/>
    <x v="4"/>
    <x v="0"/>
    <s v="Great"/>
    <s v="Great"/>
    <s v="Needs Improvement"/>
  </r>
  <r>
    <d v="2015-11-24T00:00:00"/>
    <x v="34"/>
    <x v="0"/>
    <x v="0"/>
    <s v="Great"/>
    <s v="Great"/>
    <s v="Great"/>
  </r>
  <r>
    <d v="2015-11-24T00:00:00"/>
    <x v="34"/>
    <x v="1"/>
    <x v="0"/>
    <s v="Needs improvement"/>
    <s v="Needs Improvement"/>
    <s v="Great"/>
  </r>
  <r>
    <d v="2015-11-24T00:00:00"/>
    <x v="34"/>
    <x v="1"/>
    <x v="1"/>
    <s v="Needs improvement"/>
    <s v="Needs Improvement"/>
    <s v="Great"/>
  </r>
  <r>
    <d v="2015-11-24T00:00:00"/>
    <x v="34"/>
    <x v="0"/>
    <x v="1"/>
    <s v="Great"/>
    <s v="Needs Improvement"/>
    <s v="Great"/>
  </r>
  <r>
    <d v="2015-11-25T00:00:00"/>
    <x v="34"/>
    <x v="4"/>
    <x v="0"/>
    <s v="Great"/>
    <s v="Great"/>
    <s v="Needs Improvement"/>
  </r>
  <r>
    <d v="2015-12-02T00:00:00"/>
    <x v="35"/>
    <x v="0"/>
    <x v="0"/>
    <s v="Great"/>
    <s v="Great"/>
    <s v="Great"/>
  </r>
  <r>
    <d v="2015-11-17T00:00:00"/>
    <x v="36"/>
    <x v="0"/>
    <x v="0"/>
    <s v="Great"/>
    <s v="Great"/>
    <s v="Great"/>
  </r>
  <r>
    <d v="2015-11-17T00:00:00"/>
    <x v="36"/>
    <x v="0"/>
    <x v="0"/>
    <s v="Great"/>
    <s v="Great"/>
    <s v="Great"/>
  </r>
  <r>
    <d v="2015-11-17T00:00:00"/>
    <x v="36"/>
    <x v="4"/>
    <x v="0"/>
    <s v="Great"/>
    <s v="Great"/>
    <s v="Great"/>
  </r>
  <r>
    <d v="2015-11-19T00:00:00"/>
    <x v="36"/>
    <x v="0"/>
    <x v="0"/>
    <s v="Great"/>
    <s v="Great"/>
    <s v="Great"/>
  </r>
  <r>
    <d v="2015-11-20T00:00:00"/>
    <x v="36"/>
    <x v="4"/>
    <x v="0"/>
    <s v="Needs improvement"/>
    <s v="Great"/>
    <s v="Great"/>
  </r>
  <r>
    <d v="2015-11-12T00:00:00"/>
    <x v="37"/>
    <x v="0"/>
    <x v="0"/>
    <s v="Great"/>
    <s v="Great"/>
    <s v="Great"/>
  </r>
  <r>
    <d v="2015-11-13T00:00:00"/>
    <x v="38"/>
    <x v="2"/>
    <x v="0"/>
    <s v="Needs improvement"/>
    <s v="Needs Improvement"/>
    <s v="Great"/>
  </r>
  <r>
    <d v="2015-11-13T00:00:00"/>
    <x v="38"/>
    <x v="0"/>
    <x v="0"/>
    <s v="Great"/>
    <s v="Great"/>
    <s v="Great"/>
  </r>
  <r>
    <d v="2015-11-16T00:00:00"/>
    <x v="38"/>
    <x v="0"/>
    <x v="0"/>
    <s v="Great"/>
    <s v="Great"/>
    <s v="Great"/>
  </r>
  <r>
    <d v="2015-11-16T00:00:00"/>
    <x v="38"/>
    <x v="0"/>
    <x v="1"/>
    <s v="Great"/>
    <s v="Great"/>
    <s v="Great"/>
  </r>
  <r>
    <d v="2015-11-17T00:00:00"/>
    <x v="38"/>
    <x v="0"/>
    <x v="0"/>
    <s v="Great"/>
    <s v="Great"/>
    <s v="Great"/>
  </r>
  <r>
    <d v="2015-11-18T00:00:00"/>
    <x v="38"/>
    <x v="0"/>
    <x v="0"/>
    <s v="Great"/>
    <s v="Great"/>
    <s v="Great"/>
  </r>
  <r>
    <d v="2015-11-18T00:00:00"/>
    <x v="38"/>
    <x v="1"/>
    <x v="0"/>
    <s v="Great"/>
    <s v="Needs Improvement"/>
    <s v="Great"/>
  </r>
  <r>
    <d v="2015-11-20T00:00:00"/>
    <x v="38"/>
    <x v="0"/>
    <x v="0"/>
    <s v="Great"/>
    <s v="Great"/>
    <s v="Great"/>
  </r>
  <r>
    <d v="2015-11-18T00:00:00"/>
    <x v="39"/>
    <x v="0"/>
    <x v="0"/>
    <s v="Great"/>
    <s v="Great"/>
    <s v="Great"/>
  </r>
  <r>
    <d v="2015-11-24T00:00:00"/>
    <x v="39"/>
    <x v="0"/>
    <x v="0"/>
    <s v="Great"/>
    <s v="Great"/>
    <s v="Great"/>
  </r>
  <r>
    <d v="2015-11-16T00:00:00"/>
    <x v="40"/>
    <x v="3"/>
    <x v="1"/>
    <s v="Needs improvement"/>
    <s v="Great"/>
    <s v="Needs Improvement"/>
  </r>
  <r>
    <d v="2015-11-16T00:00:00"/>
    <x v="40"/>
    <x v="0"/>
    <x v="0"/>
    <s v="Great"/>
    <s v="Great"/>
    <s v="Great"/>
  </r>
  <r>
    <d v="2015-11-16T00:00:00"/>
    <x v="40"/>
    <x v="1"/>
    <x v="1"/>
    <s v="Great"/>
    <s v="Great"/>
    <s v="Great"/>
  </r>
  <r>
    <d v="2015-11-16T00:00:00"/>
    <x v="40"/>
    <x v="0"/>
    <x v="0"/>
    <s v="Great"/>
    <s v="Great"/>
    <s v="Great"/>
  </r>
  <r>
    <d v="2015-11-17T00:00:00"/>
    <x v="40"/>
    <x v="2"/>
    <x v="0"/>
    <s v="Needs improvement"/>
    <s v="Great"/>
    <s v="Needs Improvement"/>
  </r>
  <r>
    <d v="2015-11-17T00:00:00"/>
    <x v="40"/>
    <x v="2"/>
    <x v="1"/>
    <s v="Needs improvement"/>
    <s v="Great"/>
    <s v="Great"/>
  </r>
  <r>
    <d v="2015-11-18T00:00:00"/>
    <x v="40"/>
    <x v="4"/>
    <x v="0"/>
    <s v="Great"/>
    <s v="Great"/>
    <s v="Great"/>
  </r>
  <r>
    <d v="2015-11-18T00:00:00"/>
    <x v="40"/>
    <x v="1"/>
    <x v="0"/>
    <s v="Needs improvement"/>
    <s v="Great"/>
    <s v="Great"/>
  </r>
  <r>
    <d v="2015-11-18T00:00:00"/>
    <x v="40"/>
    <x v="2"/>
    <x v="0"/>
    <s v="Needs improvement"/>
    <s v="Great"/>
    <s v="Great"/>
  </r>
  <r>
    <d v="2015-11-18T00:00:00"/>
    <x v="40"/>
    <x v="0"/>
    <x v="0"/>
    <s v="Needs improvement"/>
    <s v="Great"/>
    <s v="Great"/>
  </r>
  <r>
    <d v="2015-11-18T00:00:00"/>
    <x v="40"/>
    <x v="3"/>
    <x v="1"/>
    <s v="Great"/>
    <s v="Great"/>
    <s v="Needs Improvement"/>
  </r>
  <r>
    <d v="2015-11-20T00:00:00"/>
    <x v="41"/>
    <x v="0"/>
    <x v="0"/>
    <s v="Great"/>
    <s v="Great"/>
    <s v="Needs Improvement"/>
  </r>
  <r>
    <d v="2015-11-24T00:00:00"/>
    <x v="41"/>
    <x v="4"/>
    <x v="0"/>
    <s v="Great"/>
    <s v="Great"/>
    <s v="Great"/>
  </r>
  <r>
    <d v="2015-11-25T00:00:00"/>
    <x v="41"/>
    <x v="0"/>
    <x v="0"/>
    <s v="Great"/>
    <s v="Great"/>
    <s v="Great"/>
  </r>
  <r>
    <d v="2015-11-28T00:00:00"/>
    <x v="41"/>
    <x v="0"/>
    <x v="0"/>
    <s v="Great"/>
    <s v="Great"/>
    <s v="Great"/>
  </r>
  <r>
    <d v="2015-11-20T00:00:00"/>
    <x v="42"/>
    <x v="0"/>
    <x v="0"/>
    <s v="Great"/>
    <s v="Great"/>
    <s v="Great"/>
  </r>
  <r>
    <d v="2015-11-30T00:00:00"/>
    <x v="42"/>
    <x v="0"/>
    <x v="0"/>
    <s v="Great"/>
    <s v="Great"/>
    <s v="Great"/>
  </r>
  <r>
    <d v="2015-11-30T00:00:00"/>
    <x v="42"/>
    <x v="0"/>
    <x v="0"/>
    <s v="Great"/>
    <s v="Great"/>
    <s v="Great"/>
  </r>
  <r>
    <d v="2015-11-30T00:00:00"/>
    <x v="42"/>
    <x v="0"/>
    <x v="0"/>
    <s v="Great"/>
    <s v="Great"/>
    <s v="Great"/>
  </r>
  <r>
    <d v="2015-12-01T00:00:00"/>
    <x v="42"/>
    <x v="0"/>
    <x v="0"/>
    <s v="Great"/>
    <s v="Great"/>
    <s v="Great"/>
  </r>
  <r>
    <d v="2015-12-01T00:00:00"/>
    <x v="42"/>
    <x v="0"/>
    <x v="0"/>
    <s v="Great"/>
    <s v="Great"/>
    <s v="Great"/>
  </r>
  <r>
    <d v="2015-12-01T00:00:00"/>
    <x v="42"/>
    <x v="0"/>
    <x v="0"/>
    <s v="Great"/>
    <s v="Great"/>
    <s v="Great"/>
  </r>
  <r>
    <d v="2015-12-01T00:00:00"/>
    <x v="42"/>
    <x v="0"/>
    <x v="0"/>
    <s v="Great"/>
    <s v="Great"/>
    <s v="Great"/>
  </r>
  <r>
    <d v="2015-12-01T00:00:00"/>
    <x v="42"/>
    <x v="0"/>
    <x v="0"/>
    <s v="Great"/>
    <s v="Great"/>
    <s v="Great"/>
  </r>
  <r>
    <d v="2015-12-02T00:00:00"/>
    <x v="42"/>
    <x v="3"/>
    <x v="1"/>
    <s v="Great"/>
    <s v="Great"/>
    <s v="Great"/>
  </r>
  <r>
    <d v="2015-11-19T00:00:00"/>
    <x v="43"/>
    <x v="0"/>
    <x v="0"/>
    <s v="Great"/>
    <s v="Great"/>
    <s v="Great"/>
  </r>
  <r>
    <d v="2015-11-19T00:00:00"/>
    <x v="43"/>
    <x v="0"/>
    <x v="0"/>
    <s v="Great"/>
    <s v="Great"/>
    <s v="Great"/>
  </r>
  <r>
    <d v="2015-11-19T00:00:00"/>
    <x v="43"/>
    <x v="0"/>
    <x v="0"/>
    <s v="Great"/>
    <s v="Great"/>
    <s v="Great"/>
  </r>
  <r>
    <d v="2015-11-19T00:00:00"/>
    <x v="43"/>
    <x v="0"/>
    <x v="0"/>
    <s v="Great"/>
    <s v="Great"/>
    <s v="Great"/>
  </r>
  <r>
    <d v="2015-11-20T00:00:00"/>
    <x v="43"/>
    <x v="0"/>
    <x v="0"/>
    <s v="Great"/>
    <s v="Great"/>
    <s v="Great"/>
  </r>
  <r>
    <d v="2015-11-20T00:00:00"/>
    <x v="43"/>
    <x v="0"/>
    <x v="0"/>
    <s v="Great"/>
    <s v="Great"/>
    <s v="Great"/>
  </r>
  <r>
    <d v="2015-11-20T00:00:00"/>
    <x v="43"/>
    <x v="0"/>
    <x v="0"/>
    <s v="Great"/>
    <s v="Great"/>
    <s v="Great"/>
  </r>
  <r>
    <d v="2015-11-20T00:00:00"/>
    <x v="43"/>
    <x v="0"/>
    <x v="1"/>
    <s v="Great"/>
    <s v="Great"/>
    <s v="Great"/>
  </r>
  <r>
    <d v="2015-11-23T00:00:00"/>
    <x v="43"/>
    <x v="0"/>
    <x v="0"/>
    <s v="Great"/>
    <s v="Great"/>
    <s v="Great"/>
  </r>
  <r>
    <d v="2015-11-24T00:00:00"/>
    <x v="43"/>
    <x v="0"/>
    <x v="0"/>
    <s v="Great"/>
    <s v="Great"/>
    <s v="Great"/>
  </r>
  <r>
    <d v="2015-11-24T00:00:00"/>
    <x v="43"/>
    <x v="0"/>
    <x v="0"/>
    <s v="Great"/>
    <s v="Great"/>
    <s v="Great"/>
  </r>
  <r>
    <d v="2015-12-02T00:00:00"/>
    <x v="43"/>
    <x v="0"/>
    <x v="0"/>
    <s v="Great"/>
    <s v="Great"/>
    <s v="Great"/>
  </r>
  <r>
    <d v="2015-12-02T00:00:00"/>
    <x v="43"/>
    <x v="0"/>
    <x v="0"/>
    <s v="Great"/>
    <s v="Great"/>
    <s v="Great"/>
  </r>
  <r>
    <d v="2015-11-18T00:00:00"/>
    <x v="44"/>
    <x v="0"/>
    <x v="0"/>
    <s v="Great"/>
    <s v="Great"/>
    <s v="Great"/>
  </r>
  <r>
    <d v="2015-11-17T00:00:00"/>
    <x v="45"/>
    <x v="1"/>
    <x v="1"/>
    <s v="Great"/>
    <s v="Great"/>
    <s v="Needs Improvement"/>
  </r>
  <r>
    <d v="2015-12-07T00:00:00"/>
    <x v="45"/>
    <x v="4"/>
    <x v="0"/>
    <s v="Needs improvement"/>
    <s v="Great"/>
    <s v="Great"/>
  </r>
  <r>
    <d v="2015-11-16T00:00:00"/>
    <x v="46"/>
    <x v="2"/>
    <x v="0"/>
    <s v="Needs improvement"/>
    <s v="Needs Improvement"/>
    <s v="Great"/>
  </r>
  <r>
    <d v="2015-11-19T00:00:00"/>
    <x v="46"/>
    <x v="0"/>
    <x v="0"/>
    <s v="Great"/>
    <s v="Great"/>
    <s v="Great"/>
  </r>
  <r>
    <d v="2015-11-20T00:00:00"/>
    <x v="46"/>
    <x v="0"/>
    <x v="0"/>
    <s v="Great"/>
    <s v="Great"/>
    <s v="Great"/>
  </r>
  <r>
    <d v="2015-11-20T00:00:00"/>
    <x v="46"/>
    <x v="0"/>
    <x v="0"/>
    <s v="Needs improvement"/>
    <s v="Great"/>
    <s v="Great"/>
  </r>
  <r>
    <d v="2015-11-20T00:00:00"/>
    <x v="46"/>
    <x v="1"/>
    <x v="0"/>
    <s v="Needs improvement"/>
    <s v="Great"/>
    <s v="Great"/>
  </r>
  <r>
    <d v="2015-11-23T00:00:00"/>
    <x v="46"/>
    <x v="0"/>
    <x v="0"/>
    <s v="Great"/>
    <s v="Great"/>
    <s v="Great"/>
  </r>
  <r>
    <d v="2015-11-25T00:00:00"/>
    <x v="46"/>
    <x v="2"/>
    <x v="0"/>
    <s v="Needs improvement"/>
    <s v="Needs Improvement"/>
    <s v="Needs Improvement"/>
  </r>
  <r>
    <d v="2015-11-25T00:00:00"/>
    <x v="46"/>
    <x v="3"/>
    <x v="0"/>
    <s v="Needs improvement"/>
    <s v="Needs Improvement"/>
    <s v="Needs Improvement"/>
  </r>
  <r>
    <d v="2015-11-30T00:00:00"/>
    <x v="46"/>
    <x v="4"/>
    <x v="0"/>
    <s v="Needs improvement"/>
    <s v="Great"/>
    <s v="Great"/>
  </r>
  <r>
    <d v="2015-11-30T00:00:00"/>
    <x v="46"/>
    <x v="4"/>
    <x v="1"/>
    <s v="Great"/>
    <s v="Needs Improvement"/>
    <s v="Great"/>
  </r>
  <r>
    <d v="2015-12-02T00:00:00"/>
    <x v="46"/>
    <x v="0"/>
    <x v="0"/>
    <s v="Great"/>
    <s v="Great"/>
    <s v="Great"/>
  </r>
  <r>
    <d v="2015-12-04T00:00:00"/>
    <x v="46"/>
    <x v="2"/>
    <x v="0"/>
    <s v="Great"/>
    <s v="Great"/>
    <s v="Needs Improvement"/>
  </r>
  <r>
    <d v="2015-11-13T00:00:00"/>
    <x v="47"/>
    <x v="0"/>
    <x v="0"/>
    <s v="Great"/>
    <s v="Great"/>
    <s v="Great"/>
  </r>
  <r>
    <d v="2015-11-23T00:00:00"/>
    <x v="47"/>
    <x v="4"/>
    <x v="1"/>
    <s v="Great"/>
    <s v="Great"/>
    <s v="Needs Improvement"/>
  </r>
  <r>
    <d v="2015-11-24T00:00:00"/>
    <x v="47"/>
    <x v="2"/>
    <x v="0"/>
    <s v="Great"/>
    <s v="Great"/>
    <s v="Needs Improvement"/>
  </r>
  <r>
    <d v="2015-11-25T00:00:00"/>
    <x v="47"/>
    <x v="0"/>
    <x v="0"/>
    <s v="Great"/>
    <s v="Great"/>
    <s v="Great"/>
  </r>
  <r>
    <d v="2015-12-03T00:00:00"/>
    <x v="48"/>
    <x v="0"/>
    <x v="0"/>
    <s v="Great"/>
    <s v="Great"/>
    <s v="Great"/>
  </r>
  <r>
    <d v="2015-11-25T00:00:00"/>
    <x v="49"/>
    <x v="0"/>
    <x v="0"/>
    <s v="Great"/>
    <s v="Great"/>
    <s v="Great"/>
  </r>
  <r>
    <d v="2015-11-13T00:00:00"/>
    <x v="50"/>
    <x v="1"/>
    <x v="0"/>
    <s v="Needs improvement"/>
    <s v="Needs Improvement"/>
    <s v="Needs Improvement"/>
  </r>
  <r>
    <d v="2015-11-24T00:00:00"/>
    <x v="50"/>
    <x v="4"/>
    <x v="1"/>
    <s v="Great"/>
    <s v="Great"/>
    <s v="Great"/>
  </r>
  <r>
    <d v="2015-11-27T00:00:00"/>
    <x v="50"/>
    <x v="1"/>
    <x v="0"/>
    <s v="Great"/>
    <s v="Great"/>
    <s v="Great"/>
  </r>
  <r>
    <d v="2015-11-24T00:00:00"/>
    <x v="51"/>
    <x v="3"/>
    <x v="0"/>
    <s v="Needs improvement"/>
    <s v="Great"/>
    <s v="Needs Improvement"/>
  </r>
  <r>
    <d v="2015-11-26T00:00:00"/>
    <x v="51"/>
    <x v="4"/>
    <x v="0"/>
    <s v="Needs improvement"/>
    <s v="Needs Improvement"/>
    <s v="Needs Improvement"/>
  </r>
  <r>
    <d v="2015-11-26T00:00:00"/>
    <x v="51"/>
    <x v="4"/>
    <x v="0"/>
    <s v="Needs improvement"/>
    <s v="Great"/>
    <s v="Needs Improvement"/>
  </r>
  <r>
    <d v="2015-11-26T00:00:00"/>
    <x v="51"/>
    <x v="2"/>
    <x v="1"/>
    <s v="Needs improvement"/>
    <s v="Needs Improvement"/>
    <s v="Great"/>
  </r>
  <r>
    <d v="2015-11-26T00:00:00"/>
    <x v="51"/>
    <x v="0"/>
    <x v="0"/>
    <s v="Great"/>
    <s v="Great"/>
    <s v="Great"/>
  </r>
  <r>
    <d v="2015-11-27T00:00:00"/>
    <x v="51"/>
    <x v="4"/>
    <x v="0"/>
    <s v="Needs improvement"/>
    <s v="Needs Improvement"/>
    <s v="Great"/>
  </r>
  <r>
    <d v="2015-11-27T00:00:00"/>
    <x v="51"/>
    <x v="2"/>
    <x v="1"/>
    <s v="Needs improvement"/>
    <s v="Needs Improvement"/>
    <s v="Needs Improvement"/>
  </r>
  <r>
    <d v="2015-12-02T00:00:00"/>
    <x v="51"/>
    <x v="4"/>
    <x v="0"/>
    <s v="Great"/>
    <s v="Needs Improvement"/>
    <s v="Great"/>
  </r>
  <r>
    <d v="2015-11-23T00:00:00"/>
    <x v="52"/>
    <x v="4"/>
    <x v="0"/>
    <s v="Great"/>
    <s v="Great"/>
    <s v="Great"/>
  </r>
  <r>
    <d v="2015-11-23T00:00:00"/>
    <x v="52"/>
    <x v="0"/>
    <x v="0"/>
    <s v="Great"/>
    <s v="Great"/>
    <s v="Great"/>
  </r>
  <r>
    <d v="2015-11-24T00:00:00"/>
    <x v="52"/>
    <x v="0"/>
    <x v="0"/>
    <s v="Great"/>
    <s v="Great"/>
    <s v="Great"/>
  </r>
  <r>
    <d v="2015-11-24T00:00:00"/>
    <x v="52"/>
    <x v="0"/>
    <x v="1"/>
    <s v="Great"/>
    <s v="Great"/>
    <s v="Great"/>
  </r>
  <r>
    <d v="2015-11-25T00:00:00"/>
    <x v="52"/>
    <x v="0"/>
    <x v="0"/>
    <s v="Great"/>
    <s v="Great"/>
    <s v="Great"/>
  </r>
  <r>
    <d v="2015-12-01T00:00:00"/>
    <x v="52"/>
    <x v="4"/>
    <x v="0"/>
    <s v="Great"/>
    <s v="Great"/>
    <s v="Great"/>
  </r>
  <r>
    <d v="2015-12-03T00:00:00"/>
    <x v="52"/>
    <x v="4"/>
    <x v="0"/>
    <s v="Great"/>
    <s v="Great"/>
    <s v="Great"/>
  </r>
  <r>
    <d v="2015-11-19T00:00:00"/>
    <x v="53"/>
    <x v="0"/>
    <x v="0"/>
    <s v="Great"/>
    <s v="Great"/>
    <s v="Great"/>
  </r>
  <r>
    <d v="2015-11-20T00:00:00"/>
    <x v="53"/>
    <x v="0"/>
    <x v="0"/>
    <s v="Great"/>
    <s v="Great"/>
    <s v="Great"/>
  </r>
  <r>
    <d v="2015-11-23T00:00:00"/>
    <x v="53"/>
    <x v="0"/>
    <x v="0"/>
    <s v="Great"/>
    <s v="Great"/>
    <s v="Great"/>
  </r>
  <r>
    <d v="2015-11-24T00:00:00"/>
    <x v="53"/>
    <x v="3"/>
    <x v="1"/>
    <s v="Needs improvement"/>
    <s v="Needs Improvement"/>
    <s v="Great"/>
  </r>
  <r>
    <d v="2015-11-17T00:00:00"/>
    <x v="54"/>
    <x v="4"/>
    <x v="0"/>
    <s v="Needs improvement"/>
    <s v="Great"/>
    <s v="Great"/>
  </r>
  <r>
    <d v="2015-11-19T00:00:00"/>
    <x v="54"/>
    <x v="0"/>
    <x v="0"/>
    <s v="Great"/>
    <s v="Great"/>
    <s v="Great"/>
  </r>
  <r>
    <d v="2015-11-20T00:00:00"/>
    <x v="54"/>
    <x v="2"/>
    <x v="0"/>
    <s v="Needs improvement"/>
    <s v="Needs Improvement"/>
    <s v="Great"/>
  </r>
  <r>
    <d v="2015-11-20T00:00:00"/>
    <x v="54"/>
    <x v="2"/>
    <x v="0"/>
    <s v="Needs improvement"/>
    <s v="Great"/>
    <s v="Great"/>
  </r>
  <r>
    <d v="2015-11-23T00:00:00"/>
    <x v="54"/>
    <x v="0"/>
    <x v="0"/>
    <s v="Great"/>
    <s v="Great"/>
    <s v="Great"/>
  </r>
  <r>
    <d v="2015-11-19T00:00:00"/>
    <x v="55"/>
    <x v="0"/>
    <x v="0"/>
    <s v="Great"/>
    <s v="Great"/>
    <s v="Great"/>
  </r>
  <r>
    <d v="2015-11-19T00:00:00"/>
    <x v="55"/>
    <x v="0"/>
    <x v="0"/>
    <s v="Great"/>
    <s v="Great"/>
    <s v="Great"/>
  </r>
  <r>
    <d v="2015-11-20T00:00:00"/>
    <x v="55"/>
    <x v="4"/>
    <x v="0"/>
    <s v="Great"/>
    <s v="Great"/>
    <s v="Great"/>
  </r>
  <r>
    <d v="2015-11-22T00:00:00"/>
    <x v="55"/>
    <x v="0"/>
    <x v="0"/>
    <s v="Great"/>
    <s v="Great"/>
    <s v="Great"/>
  </r>
  <r>
    <d v="2015-11-22T00:00:00"/>
    <x v="55"/>
    <x v="0"/>
    <x v="0"/>
    <s v="Great"/>
    <s v="Great"/>
    <s v="Great"/>
  </r>
  <r>
    <d v="2015-11-19T00:00:00"/>
    <x v="56"/>
    <x v="0"/>
    <x v="0"/>
    <s v="Great"/>
    <s v="Great"/>
    <s v="Great"/>
  </r>
  <r>
    <d v="2015-11-20T00:00:00"/>
    <x v="56"/>
    <x v="0"/>
    <x v="0"/>
    <s v="Great"/>
    <s v="Great"/>
    <s v="Great"/>
  </r>
  <r>
    <d v="2015-11-20T00:00:00"/>
    <x v="56"/>
    <x v="0"/>
    <x v="0"/>
    <s v="Great"/>
    <s v="Great"/>
    <s v="Great"/>
  </r>
  <r>
    <d v="2015-11-20T00:00:00"/>
    <x v="56"/>
    <x v="0"/>
    <x v="0"/>
    <s v="Great"/>
    <s v="Great"/>
    <s v="Great"/>
  </r>
  <r>
    <d v="2015-11-20T00:00:00"/>
    <x v="56"/>
    <x v="0"/>
    <x v="0"/>
    <s v="Great"/>
    <s v="Great"/>
    <s v="Great"/>
  </r>
  <r>
    <d v="2015-11-20T00:00:00"/>
    <x v="56"/>
    <x v="0"/>
    <x v="0"/>
    <s v="Great"/>
    <s v="Great"/>
    <s v="Great"/>
  </r>
  <r>
    <d v="2015-11-23T00:00:00"/>
    <x v="56"/>
    <x v="0"/>
    <x v="0"/>
    <s v="Great"/>
    <s v="Great"/>
    <s v="Great"/>
  </r>
  <r>
    <d v="2015-11-24T00:00:00"/>
    <x v="56"/>
    <x v="0"/>
    <x v="0"/>
    <s v="Great"/>
    <s v="Great"/>
    <s v="Great"/>
  </r>
  <r>
    <d v="2015-11-24T00:00:00"/>
    <x v="56"/>
    <x v="0"/>
    <x v="0"/>
    <s v="Great"/>
    <s v="Great"/>
    <s v="Great"/>
  </r>
  <r>
    <d v="2015-11-25T00:00:00"/>
    <x v="56"/>
    <x v="0"/>
    <x v="0"/>
    <s v="Great"/>
    <s v="Great"/>
    <s v="Great"/>
  </r>
  <r>
    <d v="2015-11-25T00:00:00"/>
    <x v="56"/>
    <x v="0"/>
    <x v="0"/>
    <s v="Great"/>
    <s v="Great"/>
    <s v="Great"/>
  </r>
  <r>
    <d v="2015-11-16T00:00:00"/>
    <x v="57"/>
    <x v="0"/>
    <x v="0"/>
    <s v="Great"/>
    <s v="Great"/>
    <s v="Great"/>
  </r>
  <r>
    <d v="2015-11-20T00:00:00"/>
    <x v="57"/>
    <x v="4"/>
    <x v="0"/>
    <s v="Needs improvement"/>
    <s v="Great"/>
    <s v="Great"/>
  </r>
  <r>
    <d v="2015-11-24T00:00:00"/>
    <x v="57"/>
    <x v="4"/>
    <x v="0"/>
    <s v="Great"/>
    <s v="Great"/>
    <s v="Great"/>
  </r>
  <r>
    <d v="2015-12-02T00:00:00"/>
    <x v="57"/>
    <x v="0"/>
    <x v="0"/>
    <s v="Great"/>
    <s v="Great"/>
    <s v="Great"/>
  </r>
  <r>
    <d v="2015-12-02T00:00:00"/>
    <x v="57"/>
    <x v="0"/>
    <x v="0"/>
    <s v="Great"/>
    <s v="Great"/>
    <s v="Great"/>
  </r>
  <r>
    <d v="2015-11-16T00:00:00"/>
    <x v="58"/>
    <x v="1"/>
    <x v="1"/>
    <s v="Great"/>
    <s v="Great"/>
    <s v="Needs Improvement"/>
  </r>
  <r>
    <d v="2015-11-16T00:00:00"/>
    <x v="58"/>
    <x v="0"/>
    <x v="0"/>
    <s v="Great"/>
    <s v="Great"/>
    <s v="Great"/>
  </r>
  <r>
    <d v="2015-11-16T00:00:00"/>
    <x v="58"/>
    <x v="1"/>
    <x v="1"/>
    <s v="Great"/>
    <s v="Great"/>
    <s v="Great"/>
  </r>
  <r>
    <d v="2015-11-17T00:00:00"/>
    <x v="58"/>
    <x v="4"/>
    <x v="0"/>
    <s v="Great"/>
    <s v="Great"/>
    <s v="Needs Improvement"/>
  </r>
  <r>
    <d v="2015-11-17T00:00:00"/>
    <x v="58"/>
    <x v="4"/>
    <x v="0"/>
    <s v="Great"/>
    <s v="Great"/>
    <s v="Needs Improvement"/>
  </r>
  <r>
    <d v="2015-11-17T00:00:00"/>
    <x v="58"/>
    <x v="0"/>
    <x v="0"/>
    <s v="Great"/>
    <s v="Great"/>
    <s v="Great"/>
  </r>
  <r>
    <d v="2015-11-17T00:00:00"/>
    <x v="58"/>
    <x v="3"/>
    <x v="1"/>
    <s v="Needs improvement"/>
    <s v="Needs Improvement"/>
    <s v="Needs Improvement"/>
  </r>
  <r>
    <d v="2015-11-18T00:00:00"/>
    <x v="58"/>
    <x v="4"/>
    <x v="0"/>
    <s v="Great"/>
    <s v="Great"/>
    <s v="Great"/>
  </r>
  <r>
    <d v="2015-11-18T00:00:00"/>
    <x v="58"/>
    <x v="0"/>
    <x v="0"/>
    <s v="Needs improvement"/>
    <s v="Great"/>
    <s v="Great"/>
  </r>
  <r>
    <d v="2015-11-18T00:00:00"/>
    <x v="58"/>
    <x v="0"/>
    <x v="1"/>
    <s v="Great"/>
    <s v="Great"/>
    <s v="Great"/>
  </r>
  <r>
    <d v="2015-11-18T00:00:00"/>
    <x v="58"/>
    <x v="4"/>
    <x v="1"/>
    <s v="Great"/>
    <s v="Great"/>
    <s v="Great"/>
  </r>
  <r>
    <d v="2015-11-18T00:00:00"/>
    <x v="58"/>
    <x v="0"/>
    <x v="0"/>
    <s v="Great"/>
    <s v="Great"/>
    <s v="Great"/>
  </r>
  <r>
    <d v="2015-11-18T00:00:00"/>
    <x v="58"/>
    <x v="0"/>
    <x v="0"/>
    <s v="Great"/>
    <s v="Great"/>
    <s v="Great"/>
  </r>
  <r>
    <d v="2015-11-18T00:00:00"/>
    <x v="58"/>
    <x v="0"/>
    <x v="0"/>
    <s v="Great"/>
    <s v="Great"/>
    <s v="Great"/>
  </r>
  <r>
    <d v="2015-11-19T00:00:00"/>
    <x v="58"/>
    <x v="0"/>
    <x v="0"/>
    <s v="Great"/>
    <s v="Great"/>
    <s v="Great"/>
  </r>
  <r>
    <d v="2015-11-19T00:00:00"/>
    <x v="58"/>
    <x v="0"/>
    <x v="0"/>
    <s v="Great"/>
    <s v="Great"/>
    <s v="Great"/>
  </r>
  <r>
    <d v="2015-11-20T00:00:00"/>
    <x v="58"/>
    <x v="2"/>
    <x v="0"/>
    <s v="Needs improvement"/>
    <s v="Great"/>
    <s v="Needs Improvement"/>
  </r>
  <r>
    <d v="2015-11-20T00:00:00"/>
    <x v="58"/>
    <x v="4"/>
    <x v="0"/>
    <s v="Great"/>
    <s v="Great"/>
    <s v="Great"/>
  </r>
  <r>
    <d v="2015-11-20T00:00:00"/>
    <x v="58"/>
    <x v="0"/>
    <x v="0"/>
    <s v="Great"/>
    <s v="Great"/>
    <s v="Great"/>
  </r>
  <r>
    <d v="2015-11-23T00:00:00"/>
    <x v="58"/>
    <x v="1"/>
    <x v="0"/>
    <s v="Great"/>
    <s v="Great"/>
    <s v="Great"/>
  </r>
  <r>
    <d v="2015-11-30T00:00:00"/>
    <x v="58"/>
    <x v="0"/>
    <x v="0"/>
    <s v="Great"/>
    <s v="Great"/>
    <s v="Great"/>
  </r>
  <r>
    <d v="2015-11-30T00:00:00"/>
    <x v="58"/>
    <x v="0"/>
    <x v="0"/>
    <s v="Great"/>
    <s v="Great"/>
    <s v="Great"/>
  </r>
  <r>
    <d v="2015-11-30T00:00:00"/>
    <x v="58"/>
    <x v="4"/>
    <x v="1"/>
    <s v="Great"/>
    <s v="Great"/>
    <s v="Great"/>
  </r>
  <r>
    <d v="2015-11-30T00:00:00"/>
    <x v="58"/>
    <x v="0"/>
    <x v="0"/>
    <s v="Great"/>
    <s v="Great"/>
    <s v="Great"/>
  </r>
  <r>
    <d v="2015-12-01T00:00:00"/>
    <x v="58"/>
    <x v="0"/>
    <x v="1"/>
    <s v="Great"/>
    <s v="Great"/>
    <s v="Great"/>
  </r>
  <r>
    <d v="2015-12-01T00:00:00"/>
    <x v="58"/>
    <x v="0"/>
    <x v="0"/>
    <s v="Great"/>
    <s v="Great"/>
    <s v="Great"/>
  </r>
  <r>
    <d v="2015-12-01T00:00:00"/>
    <x v="58"/>
    <x v="0"/>
    <x v="0"/>
    <s v="Great"/>
    <s v="Great"/>
    <s v="Great"/>
  </r>
  <r>
    <d v="2015-12-01T00:00:00"/>
    <x v="58"/>
    <x v="4"/>
    <x v="0"/>
    <s v="Needs improvement"/>
    <s v="Great"/>
    <s v="Great"/>
  </r>
  <r>
    <d v="2015-12-01T00:00:00"/>
    <x v="58"/>
    <x v="0"/>
    <x v="0"/>
    <s v="Great"/>
    <s v="Great"/>
    <s v="Great"/>
  </r>
  <r>
    <d v="2015-12-01T00:00:00"/>
    <x v="58"/>
    <x v="4"/>
    <x v="1"/>
    <s v="Great"/>
    <s v="Great"/>
    <s v="Great"/>
  </r>
  <r>
    <d v="2015-12-02T00:00:00"/>
    <x v="58"/>
    <x v="0"/>
    <x v="0"/>
    <s v="Great"/>
    <s v="Great"/>
    <s v="Great"/>
  </r>
  <r>
    <d v="2015-12-02T00:00:00"/>
    <x v="58"/>
    <x v="0"/>
    <x v="0"/>
    <s v="Great"/>
    <s v="Great"/>
    <s v="Great"/>
  </r>
  <r>
    <d v="2015-12-02T00:00:00"/>
    <x v="58"/>
    <x v="0"/>
    <x v="0"/>
    <s v="Great"/>
    <s v="Great"/>
    <s v="Great"/>
  </r>
  <r>
    <d v="2015-12-02T00:00:00"/>
    <x v="58"/>
    <x v="0"/>
    <x v="0"/>
    <s v="Needs improvement"/>
    <s v="Great"/>
    <s v="Great"/>
  </r>
  <r>
    <d v="2015-12-02T00:00:00"/>
    <x v="58"/>
    <x v="0"/>
    <x v="0"/>
    <s v="Great"/>
    <s v="Great"/>
    <s v="Great"/>
  </r>
  <r>
    <d v="2015-12-02T00:00:00"/>
    <x v="58"/>
    <x v="0"/>
    <x v="0"/>
    <s v="Great"/>
    <s v="Great"/>
    <s v="Great"/>
  </r>
  <r>
    <d v="2015-12-03T00:00:00"/>
    <x v="58"/>
    <x v="0"/>
    <x v="0"/>
    <s v="Needs improvement"/>
    <s v="Great"/>
    <s v="Great"/>
  </r>
  <r>
    <d v="2015-12-01T00:00:00"/>
    <x v="59"/>
    <x v="0"/>
    <x v="0"/>
    <s v="Great"/>
    <s v="Great"/>
    <s v="Great"/>
  </r>
  <r>
    <d v="2015-11-12T00:00:00"/>
    <x v="60"/>
    <x v="0"/>
    <x v="0"/>
    <s v="Great"/>
    <s v="Great"/>
    <s v="Great"/>
  </r>
  <r>
    <d v="2015-11-12T00:00:00"/>
    <x v="60"/>
    <x v="0"/>
    <x v="0"/>
    <s v="Great"/>
    <s v="Great"/>
    <s v="Great"/>
  </r>
  <r>
    <d v="2015-11-12T00:00:00"/>
    <x v="60"/>
    <x v="0"/>
    <x v="0"/>
    <s v="Great"/>
    <s v="Great"/>
    <s v="Great"/>
  </r>
  <r>
    <d v="2015-11-12T00:00:00"/>
    <x v="60"/>
    <x v="0"/>
    <x v="0"/>
    <s v="Great"/>
    <s v="Great"/>
    <s v="Great"/>
  </r>
  <r>
    <d v="2015-11-12T00:00:00"/>
    <x v="60"/>
    <x v="0"/>
    <x v="0"/>
    <s v="Great"/>
    <s v="Great"/>
    <s v="Great"/>
  </r>
  <r>
    <d v="2015-11-12T00:00:00"/>
    <x v="60"/>
    <x v="0"/>
    <x v="0"/>
    <s v="Great"/>
    <s v="Great"/>
    <s v="Great"/>
  </r>
  <r>
    <d v="2015-11-13T00:00:00"/>
    <x v="60"/>
    <x v="0"/>
    <x v="0"/>
    <s v="Great"/>
    <s v="Needs Improvement"/>
    <s v="Great"/>
  </r>
  <r>
    <d v="2015-11-13T00:00:00"/>
    <x v="60"/>
    <x v="0"/>
    <x v="0"/>
    <s v="Great"/>
    <s v="Needs Improvement"/>
    <s v="Great"/>
  </r>
  <r>
    <d v="2015-11-13T00:00:00"/>
    <x v="60"/>
    <x v="1"/>
    <x v="0"/>
    <s v="Needs improvement"/>
    <s v="Great"/>
    <s v="Great"/>
  </r>
  <r>
    <d v="2015-11-13T00:00:00"/>
    <x v="60"/>
    <x v="1"/>
    <x v="1"/>
    <s v="Needs improvement"/>
    <s v="Needs Improvement"/>
    <s v="Needs Improvement"/>
  </r>
  <r>
    <d v="2015-11-16T00:00:00"/>
    <x v="60"/>
    <x v="0"/>
    <x v="0"/>
    <s v="Great"/>
    <s v="Great"/>
    <s v="Great"/>
  </r>
  <r>
    <d v="2015-11-17T00:00:00"/>
    <x v="60"/>
    <x v="0"/>
    <x v="0"/>
    <s v="Great"/>
    <s v="Great"/>
    <s v="Great"/>
  </r>
  <r>
    <d v="2015-11-17T00:00:00"/>
    <x v="60"/>
    <x v="4"/>
    <x v="0"/>
    <s v="Great"/>
    <s v="Great"/>
    <s v="Needs Improvement"/>
  </r>
  <r>
    <d v="2015-11-17T00:00:00"/>
    <x v="60"/>
    <x v="0"/>
    <x v="0"/>
    <s v="Great"/>
    <s v="Great"/>
    <s v="Great"/>
  </r>
  <r>
    <d v="2015-11-17T00:00:00"/>
    <x v="60"/>
    <x v="4"/>
    <x v="1"/>
    <s v="Great"/>
    <s v="Great"/>
    <s v="Great"/>
  </r>
  <r>
    <d v="2015-11-18T00:00:00"/>
    <x v="60"/>
    <x v="4"/>
    <x v="0"/>
    <s v="Great"/>
    <s v="Great"/>
    <s v="Great"/>
  </r>
  <r>
    <d v="2015-11-18T00:00:00"/>
    <x v="60"/>
    <x v="0"/>
    <x v="0"/>
    <s v="Great"/>
    <s v="Great"/>
    <s v="Great"/>
  </r>
  <r>
    <d v="2015-11-18T00:00:00"/>
    <x v="60"/>
    <x v="3"/>
    <x v="1"/>
    <s v="Needs improvement"/>
    <s v="Needs Improvement"/>
    <s v="Great"/>
  </r>
  <r>
    <d v="2015-11-20T00:00:00"/>
    <x v="60"/>
    <x v="0"/>
    <x v="0"/>
    <s v="Great"/>
    <s v="Great"/>
    <s v="Great"/>
  </r>
  <r>
    <d v="2015-11-20T00:00:00"/>
    <x v="60"/>
    <x v="0"/>
    <x v="0"/>
    <s v="Great"/>
    <s v="Great"/>
    <s v="Great"/>
  </r>
  <r>
    <d v="2015-11-24T00:00:00"/>
    <x v="60"/>
    <x v="0"/>
    <x v="1"/>
    <s v="Great"/>
    <s v="Great"/>
    <s v="Great"/>
  </r>
  <r>
    <d v="2015-12-02T00:00:00"/>
    <x v="60"/>
    <x v="0"/>
    <x v="0"/>
    <s v="Great"/>
    <s v="Great"/>
    <s v="Great"/>
  </r>
  <r>
    <d v="2015-11-24T00:00:00"/>
    <x v="61"/>
    <x v="0"/>
    <x v="0"/>
    <s v="Great"/>
    <s v="Great"/>
    <s v="Great"/>
  </r>
  <r>
    <d v="2015-11-17T00:00:00"/>
    <x v="62"/>
    <x v="4"/>
    <x v="0"/>
    <s v="Great"/>
    <s v="Great"/>
    <s v="Great"/>
  </r>
  <r>
    <d v="2015-11-17T00:00:00"/>
    <x v="62"/>
    <x v="4"/>
    <x v="0"/>
    <s v="Great"/>
    <s v="Great"/>
    <s v="Great"/>
  </r>
  <r>
    <d v="2015-11-12T00:00:00"/>
    <x v="63"/>
    <x v="0"/>
    <x v="0"/>
    <s v="Needs improvement"/>
    <s v="Great"/>
    <s v="Great"/>
  </r>
  <r>
    <d v="2015-11-12T00:00:00"/>
    <x v="63"/>
    <x v="0"/>
    <x v="0"/>
    <s v="Needs improvement"/>
    <s v="Great"/>
    <s v="Great"/>
  </r>
  <r>
    <d v="2015-11-13T00:00:00"/>
    <x v="63"/>
    <x v="0"/>
    <x v="0"/>
    <s v="Great"/>
    <s v="Great"/>
    <s v="Great"/>
  </r>
  <r>
    <d v="2015-11-13T00:00:00"/>
    <x v="63"/>
    <x v="0"/>
    <x v="0"/>
    <s v="Great"/>
    <s v="Great"/>
    <s v="Great"/>
  </r>
  <r>
    <d v="2015-11-12T00:00:00"/>
    <x v="64"/>
    <x v="0"/>
    <x v="0"/>
    <s v="Great"/>
    <s v="Great"/>
    <s v="Great"/>
  </r>
  <r>
    <d v="2015-11-13T00:00:00"/>
    <x v="64"/>
    <x v="0"/>
    <x v="0"/>
    <s v="Great"/>
    <s v="Great"/>
    <s v="Great"/>
  </r>
  <r>
    <d v="2015-11-13T00:00:00"/>
    <x v="64"/>
    <x v="0"/>
    <x v="0"/>
    <s v="Great"/>
    <s v="Great"/>
    <s v="Great"/>
  </r>
  <r>
    <d v="2015-11-13T00:00:00"/>
    <x v="64"/>
    <x v="1"/>
    <x v="0"/>
    <s v="Great"/>
    <s v="Great"/>
    <s v="Needs Improvement"/>
  </r>
  <r>
    <d v="2015-11-13T00:00:00"/>
    <x v="64"/>
    <x v="1"/>
    <x v="0"/>
    <s v="Needs improvement"/>
    <s v="Great"/>
    <s v="Needs Improvement"/>
  </r>
  <r>
    <d v="2015-11-13T00:00:00"/>
    <x v="64"/>
    <x v="0"/>
    <x v="0"/>
    <s v="Great"/>
    <s v="Great"/>
    <s v="Great"/>
  </r>
  <r>
    <d v="2015-11-19T00:00:00"/>
    <x v="65"/>
    <x v="4"/>
    <x v="0"/>
    <s v="Great"/>
    <s v="Great"/>
    <s v="Great"/>
  </r>
  <r>
    <d v="2015-11-20T00:00:00"/>
    <x v="65"/>
    <x v="4"/>
    <x v="0"/>
    <s v="Great"/>
    <s v="Needs Improvement"/>
    <s v="Great"/>
  </r>
  <r>
    <d v="2015-11-23T00:00:00"/>
    <x v="65"/>
    <x v="0"/>
    <x v="0"/>
    <s v="Great"/>
    <s v="Great"/>
    <s v="Great"/>
  </r>
  <r>
    <d v="2015-11-25T00:00:00"/>
    <x v="65"/>
    <x v="4"/>
    <x v="0"/>
    <s v="Great"/>
    <s v="Great"/>
    <s v="Great"/>
  </r>
  <r>
    <d v="2015-11-24T00:00:00"/>
    <x v="66"/>
    <x v="0"/>
    <x v="0"/>
    <s v="Great"/>
    <s v="Great"/>
    <s v="Great"/>
  </r>
  <r>
    <d v="2015-11-18T00:00:00"/>
    <x v="67"/>
    <x v="0"/>
    <x v="0"/>
    <s v="Great"/>
    <s v="Great"/>
    <s v="Great"/>
  </r>
  <r>
    <d v="2015-11-19T00:00:00"/>
    <x v="67"/>
    <x v="4"/>
    <x v="0"/>
    <s v="Needs improvement"/>
    <s v="Great"/>
    <s v="Great"/>
  </r>
  <r>
    <d v="2015-12-02T00:00:00"/>
    <x v="67"/>
    <x v="0"/>
    <x v="0"/>
    <s v="Great"/>
    <s v="Great"/>
    <s v="Great"/>
  </r>
  <r>
    <d v="2015-12-04T00:00:00"/>
    <x v="68"/>
    <x v="3"/>
    <x v="1"/>
    <s v="Needs improvement"/>
    <s v="Needs Improvement"/>
    <s v="Needs Improvement"/>
  </r>
  <r>
    <d v="2015-11-12T00:00:00"/>
    <x v="69"/>
    <x v="0"/>
    <x v="0"/>
    <s v="Great"/>
    <s v="Great"/>
    <s v="Great"/>
  </r>
  <r>
    <d v="2015-11-13T00:00:00"/>
    <x v="69"/>
    <x v="0"/>
    <x v="0"/>
    <s v="Great"/>
    <s v="Great"/>
    <s v="Great"/>
  </r>
  <r>
    <d v="2015-11-13T00:00:00"/>
    <x v="69"/>
    <x v="0"/>
    <x v="0"/>
    <s v="Great"/>
    <s v="Great"/>
    <s v="Great"/>
  </r>
  <r>
    <d v="2015-11-18T00:00:00"/>
    <x v="70"/>
    <x v="1"/>
    <x v="0"/>
    <s v="Great"/>
    <s v="Needs Improvement"/>
    <s v="Great"/>
  </r>
  <r>
    <d v="2015-11-19T00:00:00"/>
    <x v="70"/>
    <x v="4"/>
    <x v="0"/>
    <s v="Needs improvement"/>
    <s v="Great"/>
    <s v="Great"/>
  </r>
  <r>
    <d v="2015-11-23T00:00:00"/>
    <x v="71"/>
    <x v="0"/>
    <x v="0"/>
    <s v="Great"/>
    <s v="Great"/>
    <s v="Great"/>
  </r>
  <r>
    <d v="2015-12-02T00:00:00"/>
    <x v="72"/>
    <x v="1"/>
    <x v="0"/>
    <s v="Needs improvement"/>
    <s v="Great"/>
    <s v="Great"/>
  </r>
  <r>
    <d v="2015-11-26T00:00:00"/>
    <x v="72"/>
    <x v="0"/>
    <x v="0"/>
    <s v="Great"/>
    <s v="Great"/>
    <s v="Great"/>
  </r>
  <r>
    <d v="2015-11-16T00:00:00"/>
    <x v="73"/>
    <x v="4"/>
    <x v="0"/>
    <s v="Needs improvement"/>
    <s v="Great"/>
    <s v="Great"/>
  </r>
  <r>
    <d v="2015-11-16T00:00:00"/>
    <x v="73"/>
    <x v="0"/>
    <x v="0"/>
    <s v="Great"/>
    <s v="Great"/>
    <s v="Great"/>
  </r>
  <r>
    <d v="2015-11-16T00:00:00"/>
    <x v="73"/>
    <x v="4"/>
    <x v="0"/>
    <s v="Needs improvement"/>
    <s v="Great"/>
    <s v="Great"/>
  </r>
  <r>
    <d v="2015-11-16T00:00:00"/>
    <x v="73"/>
    <x v="0"/>
    <x v="0"/>
    <s v="Great"/>
    <s v="Great"/>
    <s v="Great"/>
  </r>
  <r>
    <d v="2015-11-16T00:00:00"/>
    <x v="73"/>
    <x v="4"/>
    <x v="0"/>
    <s v="Great"/>
    <s v="Great"/>
    <s v="Great"/>
  </r>
  <r>
    <d v="2015-11-17T00:00:00"/>
    <x v="73"/>
    <x v="0"/>
    <x v="0"/>
    <s v="Great"/>
    <s v="Great"/>
    <s v="Great"/>
  </r>
  <r>
    <d v="2015-11-17T00:00:00"/>
    <x v="73"/>
    <x v="0"/>
    <x v="0"/>
    <s v="Great"/>
    <s v="Great"/>
    <s v="Great"/>
  </r>
  <r>
    <d v="2015-11-17T00:00:00"/>
    <x v="73"/>
    <x v="0"/>
    <x v="0"/>
    <s v="Great"/>
    <s v="Great"/>
    <s v="Great"/>
  </r>
  <r>
    <d v="2015-11-17T00:00:00"/>
    <x v="73"/>
    <x v="0"/>
    <x v="0"/>
    <s v="Great"/>
    <s v="Great"/>
    <s v="Great"/>
  </r>
  <r>
    <d v="2015-11-17T00:00:00"/>
    <x v="73"/>
    <x v="0"/>
    <x v="0"/>
    <s v="Great"/>
    <s v="Great"/>
    <s v="Great"/>
  </r>
  <r>
    <d v="2015-11-17T00:00:00"/>
    <x v="73"/>
    <x v="0"/>
    <x v="0"/>
    <s v="Great"/>
    <s v="Great"/>
    <s v="Great"/>
  </r>
  <r>
    <d v="2015-11-17T00:00:00"/>
    <x v="73"/>
    <x v="4"/>
    <x v="0"/>
    <s v="Great"/>
    <s v="Great"/>
    <s v="Great"/>
  </r>
  <r>
    <d v="2015-11-18T00:00:00"/>
    <x v="73"/>
    <x v="4"/>
    <x v="0"/>
    <s v="Great"/>
    <s v="Great"/>
    <s v="Needs Improvement"/>
  </r>
  <r>
    <d v="2015-11-18T00:00:00"/>
    <x v="73"/>
    <x v="0"/>
    <x v="0"/>
    <s v="Great"/>
    <s v="Great"/>
    <s v="Great"/>
  </r>
  <r>
    <d v="2015-11-18T00:00:00"/>
    <x v="73"/>
    <x v="0"/>
    <x v="0"/>
    <s v="Great"/>
    <s v="Great"/>
    <s v="Great"/>
  </r>
  <r>
    <d v="2015-11-18T00:00:00"/>
    <x v="73"/>
    <x v="4"/>
    <x v="1"/>
    <s v="Great"/>
    <s v="Great"/>
    <s v="Great"/>
  </r>
  <r>
    <d v="2015-11-19T00:00:00"/>
    <x v="73"/>
    <x v="0"/>
    <x v="0"/>
    <s v="Great"/>
    <s v="Great"/>
    <s v="Great"/>
  </r>
  <r>
    <d v="2015-11-19T00:00:00"/>
    <x v="73"/>
    <x v="0"/>
    <x v="0"/>
    <s v="Great"/>
    <s v="Great"/>
    <s v="Great"/>
  </r>
  <r>
    <d v="2015-11-19T00:00:00"/>
    <x v="73"/>
    <x v="0"/>
    <x v="0"/>
    <s v="Great"/>
    <s v="Great"/>
    <s v="Great"/>
  </r>
  <r>
    <d v="2015-11-19T00:00:00"/>
    <x v="73"/>
    <x v="4"/>
    <x v="0"/>
    <s v="Great"/>
    <s v="Great"/>
    <s v="Needs Improvement"/>
  </r>
  <r>
    <d v="2015-11-20T00:00:00"/>
    <x v="73"/>
    <x v="1"/>
    <x v="0"/>
    <s v="Needs improvement"/>
    <s v="Needs Improvement"/>
    <s v="Great"/>
  </r>
  <r>
    <d v="2015-11-21T00:00:00"/>
    <x v="73"/>
    <x v="0"/>
    <x v="0"/>
    <s v="Great"/>
    <s v="Great"/>
    <s v="Great"/>
  </r>
  <r>
    <d v="2015-11-26T00:00:00"/>
    <x v="74"/>
    <x v="4"/>
    <x v="1"/>
    <s v="Great"/>
    <s v="Great"/>
    <s v="Great"/>
  </r>
  <r>
    <d v="2015-12-03T00:00:00"/>
    <x v="74"/>
    <x v="0"/>
    <x v="1"/>
    <s v="Great"/>
    <s v="Great"/>
    <s v="Great"/>
  </r>
  <r>
    <d v="2015-11-13T00:00:00"/>
    <x v="75"/>
    <x v="0"/>
    <x v="0"/>
    <s v="Great"/>
    <s v="Great"/>
    <s v="Great"/>
  </r>
  <r>
    <d v="2015-11-16T00:00:00"/>
    <x v="75"/>
    <x v="0"/>
    <x v="0"/>
    <s v="Great"/>
    <s v="Great"/>
    <s v="Great"/>
  </r>
  <r>
    <d v="2015-11-19T00:00:00"/>
    <x v="76"/>
    <x v="0"/>
    <x v="0"/>
    <s v="Great"/>
    <s v="Great"/>
    <s v="Great"/>
  </r>
  <r>
    <d v="2015-11-19T00:00:00"/>
    <x v="76"/>
    <x v="0"/>
    <x v="1"/>
    <s v="Great"/>
    <s v="Great"/>
    <s v="Great"/>
  </r>
  <r>
    <d v="2015-11-19T00:00:00"/>
    <x v="76"/>
    <x v="0"/>
    <x v="1"/>
    <s v="Great"/>
    <s v="Great"/>
    <s v="Great"/>
  </r>
  <r>
    <d v="2015-11-19T00:00:00"/>
    <x v="76"/>
    <x v="0"/>
    <x v="0"/>
    <s v="Great"/>
    <s v="Great"/>
    <s v="Great"/>
  </r>
  <r>
    <d v="2015-11-20T00:00:00"/>
    <x v="76"/>
    <x v="0"/>
    <x v="0"/>
    <s v="Great"/>
    <s v="Great"/>
    <s v="Great"/>
  </r>
  <r>
    <d v="2015-11-20T00:00:00"/>
    <x v="76"/>
    <x v="0"/>
    <x v="0"/>
    <s v="Great"/>
    <s v="Great"/>
    <s v="Great"/>
  </r>
  <r>
    <d v="2015-11-23T00:00:00"/>
    <x v="76"/>
    <x v="0"/>
    <x v="0"/>
    <s v="Great"/>
    <s v="Great"/>
    <s v="Great"/>
  </r>
  <r>
    <d v="2015-11-23T00:00:00"/>
    <x v="76"/>
    <x v="0"/>
    <x v="0"/>
    <s v="Great"/>
    <s v="Great"/>
    <s v="Great"/>
  </r>
  <r>
    <d v="2015-11-23T00:00:00"/>
    <x v="76"/>
    <x v="4"/>
    <x v="0"/>
    <s v="Needs improvement"/>
    <s v="Great"/>
    <s v="Great"/>
  </r>
  <r>
    <d v="2015-11-24T00:00:00"/>
    <x v="76"/>
    <x v="3"/>
    <x v="0"/>
    <s v="Needs improvement"/>
    <s v="Needs Improvement"/>
    <s v="Great"/>
  </r>
  <r>
    <d v="2015-11-24T00:00:00"/>
    <x v="76"/>
    <x v="1"/>
    <x v="1"/>
    <s v="Great"/>
    <s v="Great"/>
    <s v="Great"/>
  </r>
  <r>
    <d v="2015-11-24T00:00:00"/>
    <x v="76"/>
    <x v="2"/>
    <x v="0"/>
    <s v="Great"/>
    <s v="Needs Improvement"/>
    <s v="Great"/>
  </r>
  <r>
    <d v="2015-11-24T00:00:00"/>
    <x v="76"/>
    <x v="4"/>
    <x v="0"/>
    <s v="Needs improvement"/>
    <s v="Great"/>
    <s v="Great"/>
  </r>
  <r>
    <d v="2015-11-24T00:00:00"/>
    <x v="76"/>
    <x v="0"/>
    <x v="0"/>
    <s v="Great"/>
    <s v="Great"/>
    <s v="Great"/>
  </r>
  <r>
    <d v="2015-11-25T00:00:00"/>
    <x v="76"/>
    <x v="0"/>
    <x v="0"/>
    <s v="Great"/>
    <s v="Great"/>
    <s v="Great"/>
  </r>
  <r>
    <d v="2015-11-25T00:00:00"/>
    <x v="76"/>
    <x v="0"/>
    <x v="0"/>
    <s v="Great"/>
    <s v="Great"/>
    <s v="Great"/>
  </r>
  <r>
    <d v="2015-11-25T00:00:00"/>
    <x v="76"/>
    <x v="0"/>
    <x v="0"/>
    <s v="Great"/>
    <s v="Great"/>
    <s v="Great"/>
  </r>
  <r>
    <d v="2015-11-25T00:00:00"/>
    <x v="76"/>
    <x v="0"/>
    <x v="0"/>
    <s v="Great"/>
    <s v="Great"/>
    <s v="Great"/>
  </r>
  <r>
    <d v="2015-11-25T00:00:00"/>
    <x v="76"/>
    <x v="4"/>
    <x v="1"/>
    <s v="Great"/>
    <s v="Great"/>
    <s v="Great"/>
  </r>
  <r>
    <d v="2015-11-30T00:00:00"/>
    <x v="76"/>
    <x v="0"/>
    <x v="1"/>
    <s v="Great"/>
    <s v="Great"/>
    <s v="Great"/>
  </r>
  <r>
    <d v="2015-11-30T00:00:00"/>
    <x v="76"/>
    <x v="0"/>
    <x v="0"/>
    <s v="Great"/>
    <s v="Great"/>
    <s v="Great"/>
  </r>
  <r>
    <d v="2015-12-01T00:00:00"/>
    <x v="76"/>
    <x v="4"/>
    <x v="1"/>
    <s v="Great"/>
    <s v="Needs Improvement"/>
    <s v="Great"/>
  </r>
  <r>
    <d v="2015-12-01T00:00:00"/>
    <x v="76"/>
    <x v="0"/>
    <x v="0"/>
    <s v="Great"/>
    <s v="Great"/>
    <s v="Great"/>
  </r>
  <r>
    <d v="2015-12-02T00:00:00"/>
    <x v="76"/>
    <x v="0"/>
    <x v="0"/>
    <s v="Great"/>
    <s v="Great"/>
    <s v="Great"/>
  </r>
  <r>
    <d v="2015-12-02T00:00:00"/>
    <x v="76"/>
    <x v="4"/>
    <x v="0"/>
    <s v="Great"/>
    <s v="Great"/>
    <s v="Great"/>
  </r>
  <r>
    <d v="2015-11-19T00:00:00"/>
    <x v="77"/>
    <x v="0"/>
    <x v="0"/>
    <s v="Great"/>
    <s v="Great"/>
    <s v="Great"/>
  </r>
  <r>
    <d v="2015-11-19T00:00:00"/>
    <x v="77"/>
    <x v="0"/>
    <x v="0"/>
    <s v="Great"/>
    <s v="Great"/>
    <s v="Great"/>
  </r>
  <r>
    <d v="2015-11-20T00:00:00"/>
    <x v="77"/>
    <x v="0"/>
    <x v="0"/>
    <s v="Great"/>
    <s v="Great"/>
    <s v="Great"/>
  </r>
  <r>
    <d v="2015-11-13T00:00:00"/>
    <x v="78"/>
    <x v="0"/>
    <x v="0"/>
    <s v="Great"/>
    <s v="Great"/>
    <s v="Great"/>
  </r>
  <r>
    <d v="2015-11-13T00:00:00"/>
    <x v="78"/>
    <x v="1"/>
    <x v="0"/>
    <s v="Needs improvement"/>
    <s v="Great"/>
    <s v="Great"/>
  </r>
  <r>
    <d v="2015-11-14T00:00:00"/>
    <x v="78"/>
    <x v="4"/>
    <x v="0"/>
    <s v="Great"/>
    <s v="Great"/>
    <s v="Great"/>
  </r>
  <r>
    <d v="2015-11-16T00:00:00"/>
    <x v="78"/>
    <x v="0"/>
    <x v="0"/>
    <s v="Great"/>
    <s v="Great"/>
    <s v="Great"/>
  </r>
  <r>
    <d v="2015-11-17T00:00:00"/>
    <x v="78"/>
    <x v="4"/>
    <x v="0"/>
    <s v="Great"/>
    <s v="Great"/>
    <s v="Great"/>
  </r>
  <r>
    <d v="2015-11-18T00:00:00"/>
    <x v="78"/>
    <x v="0"/>
    <x v="0"/>
    <s v="Great"/>
    <s v="Great"/>
    <s v="Great"/>
  </r>
  <r>
    <d v="2015-11-19T00:00:00"/>
    <x v="78"/>
    <x v="2"/>
    <x v="0"/>
    <s v="Great"/>
    <s v="Great"/>
    <s v="Great"/>
  </r>
  <r>
    <d v="2015-11-16T00:00:00"/>
    <x v="79"/>
    <x v="4"/>
    <x v="0"/>
    <s v="Great"/>
    <s v="Great"/>
    <s v="Great"/>
  </r>
  <r>
    <d v="2015-11-25T00:00:00"/>
    <x v="79"/>
    <x v="4"/>
    <x v="0"/>
    <s v="Great"/>
    <s v="Great"/>
    <s v="Great"/>
  </r>
  <r>
    <d v="2015-11-25T00:00:00"/>
    <x v="79"/>
    <x v="0"/>
    <x v="0"/>
    <s v="Great"/>
    <s v="Great"/>
    <s v="Great"/>
  </r>
  <r>
    <d v="2015-11-20T00:00:00"/>
    <x v="80"/>
    <x v="4"/>
    <x v="0"/>
    <s v="Great"/>
    <s v="Great"/>
    <s v="Needs Improvement"/>
  </r>
  <r>
    <d v="2015-11-12T00:00:00"/>
    <x v="81"/>
    <x v="3"/>
    <x v="0"/>
    <s v="Needs improvement"/>
    <s v="Needs Improvement"/>
    <s v="Great"/>
  </r>
  <r>
    <d v="2015-11-13T00:00:00"/>
    <x v="81"/>
    <x v="0"/>
    <x v="0"/>
    <s v="Great"/>
    <s v="Great"/>
    <s v="Great"/>
  </r>
  <r>
    <d v="2015-11-13T00:00:00"/>
    <x v="81"/>
    <x v="0"/>
    <x v="0"/>
    <s v="Great"/>
    <s v="Great"/>
    <s v="Great"/>
  </r>
  <r>
    <d v="2015-11-13T00:00:00"/>
    <x v="81"/>
    <x v="1"/>
    <x v="0"/>
    <s v="Needs improvement"/>
    <s v="Great"/>
    <s v="Great"/>
  </r>
  <r>
    <d v="2015-11-13T00:00:00"/>
    <x v="81"/>
    <x v="4"/>
    <x v="0"/>
    <s v="Great"/>
    <s v="Great"/>
    <s v="Great"/>
  </r>
  <r>
    <d v="2015-11-13T00:00:00"/>
    <x v="81"/>
    <x v="1"/>
    <x v="1"/>
    <s v="Needs improvement"/>
    <s v="Needs Improvement"/>
    <s v="Great"/>
  </r>
  <r>
    <d v="2015-11-16T00:00:00"/>
    <x v="81"/>
    <x v="0"/>
    <x v="0"/>
    <s v="Great"/>
    <s v="Great"/>
    <s v="Great"/>
  </r>
  <r>
    <d v="2015-11-16T00:00:00"/>
    <x v="81"/>
    <x v="4"/>
    <x v="0"/>
    <s v="Great"/>
    <s v="Needs Improvement"/>
    <s v="Great"/>
  </r>
  <r>
    <d v="2015-11-24T00:00:00"/>
    <x v="82"/>
    <x v="0"/>
    <x v="0"/>
    <s v="Great"/>
    <s v="Great"/>
    <s v="Great"/>
  </r>
  <r>
    <d v="2015-11-27T00:00:00"/>
    <x v="83"/>
    <x v="0"/>
    <x v="0"/>
    <s v="Great"/>
    <s v="Great"/>
    <s v="Great"/>
  </r>
  <r>
    <d v="2015-12-02T00:00:00"/>
    <x v="83"/>
    <x v="0"/>
    <x v="0"/>
    <s v="Great"/>
    <s v="Great"/>
    <s v="Great"/>
  </r>
  <r>
    <d v="2015-11-12T00:00:00"/>
    <x v="84"/>
    <x v="0"/>
    <x v="0"/>
    <s v="Great"/>
    <s v="Great"/>
    <s v="Great"/>
  </r>
  <r>
    <d v="2015-11-13T00:00:00"/>
    <x v="84"/>
    <x v="0"/>
    <x v="0"/>
    <s v="Great"/>
    <s v="Great"/>
    <s v="Great"/>
  </r>
  <r>
    <d v="2015-12-02T00:00:00"/>
    <x v="85"/>
    <x v="1"/>
    <x v="0"/>
    <s v="Needs improvement"/>
    <s v="Needs Improvement"/>
    <s v="Great"/>
  </r>
  <r>
    <d v="2015-11-21T00:00:00"/>
    <x v="86"/>
    <x v="0"/>
    <x v="0"/>
    <s v="Great"/>
    <s v="Great"/>
    <s v="Great"/>
  </r>
  <r>
    <d v="2015-11-13T00:00:00"/>
    <x v="87"/>
    <x v="0"/>
    <x v="0"/>
    <s v="Great"/>
    <s v="Great"/>
    <s v="Great"/>
  </r>
  <r>
    <d v="2015-11-13T00:00:00"/>
    <x v="87"/>
    <x v="0"/>
    <x v="1"/>
    <s v="Great"/>
    <s v="Great"/>
    <s v="Great"/>
  </r>
  <r>
    <d v="2015-11-13T00:00:00"/>
    <x v="87"/>
    <x v="4"/>
    <x v="0"/>
    <s v="Great"/>
    <s v="Great"/>
    <s v="Great"/>
  </r>
  <r>
    <d v="2015-11-19T00:00:00"/>
    <x v="88"/>
    <x v="0"/>
    <x v="0"/>
    <s v="Great"/>
    <s v="Great"/>
    <s v="Great"/>
  </r>
  <r>
    <d v="2015-12-01T00:00:00"/>
    <x v="89"/>
    <x v="4"/>
    <x v="0"/>
    <s v="Great"/>
    <s v="Great"/>
    <s v="Great"/>
  </r>
  <r>
    <d v="2015-12-01T00:00:00"/>
    <x v="89"/>
    <x v="0"/>
    <x v="0"/>
    <s v="Great"/>
    <s v="Great"/>
    <s v="Great"/>
  </r>
  <r>
    <d v="2015-12-04T00:00:00"/>
    <x v="89"/>
    <x v="0"/>
    <x v="1"/>
    <s v="Great"/>
    <s v="Great"/>
    <s v="Great"/>
  </r>
  <r>
    <d v="2015-11-30T00:00:00"/>
    <x v="90"/>
    <x v="4"/>
    <x v="0"/>
    <s v="Great"/>
    <s v="Great"/>
    <s v="Needs Improvement"/>
  </r>
  <r>
    <d v="2015-12-04T00:00:00"/>
    <x v="90"/>
    <x v="0"/>
    <x v="0"/>
    <s v="Great"/>
    <s v="Great"/>
    <s v="Great"/>
  </r>
  <r>
    <d v="2015-11-16T00:00:00"/>
    <x v="91"/>
    <x v="4"/>
    <x v="0"/>
    <s v="Great"/>
    <s v="Great"/>
    <s v="Great"/>
  </r>
  <r>
    <d v="2015-11-18T00:00:00"/>
    <x v="91"/>
    <x v="2"/>
    <x v="1"/>
    <s v="Needs improvement"/>
    <s v="Needs Improvement"/>
    <s v="Needs Improvement"/>
  </r>
  <r>
    <d v="2015-11-20T00:00:00"/>
    <x v="91"/>
    <x v="0"/>
    <x v="0"/>
    <s v="Great"/>
    <s v="Great"/>
    <s v="Great"/>
  </r>
  <r>
    <d v="2015-11-20T00:00:00"/>
    <x v="91"/>
    <x v="0"/>
    <x v="0"/>
    <s v="Great"/>
    <s v="Great"/>
    <s v="Great"/>
  </r>
  <r>
    <d v="2015-11-21T00:00:00"/>
    <x v="91"/>
    <x v="0"/>
    <x v="0"/>
    <s v="Great"/>
    <s v="Great"/>
    <s v="Great"/>
  </r>
  <r>
    <d v="2015-11-19T00:00:00"/>
    <x v="92"/>
    <x v="4"/>
    <x v="1"/>
    <s v="Needs improvement"/>
    <s v="Great"/>
    <s v="Great"/>
  </r>
  <r>
    <d v="2015-11-20T00:00:00"/>
    <x v="92"/>
    <x v="4"/>
    <x v="0"/>
    <s v="Great"/>
    <s v="Great"/>
    <s v="Great"/>
  </r>
  <r>
    <d v="2015-11-23T00:00:00"/>
    <x v="92"/>
    <x v="1"/>
    <x v="0"/>
    <s v="Great"/>
    <s v="Great"/>
    <s v="Needs Improvement"/>
  </r>
  <r>
    <d v="2015-11-24T00:00:00"/>
    <x v="92"/>
    <x v="0"/>
    <x v="0"/>
    <s v="Great"/>
    <s v="Great"/>
    <s v="Great"/>
  </r>
  <r>
    <d v="2015-11-25T00:00:00"/>
    <x v="92"/>
    <x v="4"/>
    <x v="0"/>
    <s v="Great"/>
    <s v="Needs Improvement"/>
    <s v="Great"/>
  </r>
  <r>
    <d v="2015-12-01T00:00:00"/>
    <x v="93"/>
    <x v="4"/>
    <x v="0"/>
    <s v="Great"/>
    <s v="Great"/>
    <s v="Great"/>
  </r>
  <r>
    <d v="2015-12-01T00:00:00"/>
    <x v="93"/>
    <x v="0"/>
    <x v="0"/>
    <s v="Great"/>
    <s v="Great"/>
    <s v="Great"/>
  </r>
  <r>
    <d v="2015-12-01T00:00:00"/>
    <x v="93"/>
    <x v="0"/>
    <x v="0"/>
    <s v="Great"/>
    <s v="Great"/>
    <s v="Great"/>
  </r>
  <r>
    <d v="2015-12-01T00:00:00"/>
    <x v="93"/>
    <x v="0"/>
    <x v="0"/>
    <s v="Great"/>
    <s v="Great"/>
    <s v="Great"/>
  </r>
  <r>
    <d v="2015-12-01T00:00:00"/>
    <x v="93"/>
    <x v="0"/>
    <x v="0"/>
    <s v="Great"/>
    <s v="Great"/>
    <s v="Great"/>
  </r>
  <r>
    <d v="2015-12-02T00:00:00"/>
    <x v="93"/>
    <x v="0"/>
    <x v="1"/>
    <s v="Great"/>
    <s v="Great"/>
    <s v="Great"/>
  </r>
  <r>
    <d v="2015-12-02T00:00:00"/>
    <x v="93"/>
    <x v="0"/>
    <x v="0"/>
    <s v="Great"/>
    <s v="Great"/>
    <s v="Great"/>
  </r>
  <r>
    <d v="2015-12-02T00:00:00"/>
    <x v="93"/>
    <x v="0"/>
    <x v="0"/>
    <s v="Great"/>
    <s v="Great"/>
    <s v="Great"/>
  </r>
  <r>
    <d v="2015-12-03T00:00:00"/>
    <x v="93"/>
    <x v="4"/>
    <x v="0"/>
    <s v="Great"/>
    <s v="Great"/>
    <s v="Great"/>
  </r>
  <r>
    <d v="2015-12-03T00:00:00"/>
    <x v="93"/>
    <x v="0"/>
    <x v="0"/>
    <s v="Great"/>
    <s v="Great"/>
    <s v="Great"/>
  </r>
  <r>
    <d v="2015-12-03T00:00:00"/>
    <x v="93"/>
    <x v="0"/>
    <x v="0"/>
    <s v="Great"/>
    <s v="Great"/>
    <s v="Great"/>
  </r>
  <r>
    <d v="2015-12-03T00:00:00"/>
    <x v="93"/>
    <x v="4"/>
    <x v="0"/>
    <s v="Great"/>
    <s v="Needs Improvement"/>
    <s v="Great"/>
  </r>
  <r>
    <d v="2015-12-03T00:00:00"/>
    <x v="93"/>
    <x v="0"/>
    <x v="1"/>
    <s v="Great"/>
    <s v="Great"/>
    <s v="Great"/>
  </r>
  <r>
    <d v="2015-12-04T00:00:00"/>
    <x v="93"/>
    <x v="0"/>
    <x v="0"/>
    <s v="Great"/>
    <s v="Great"/>
    <s v="Great"/>
  </r>
  <r>
    <d v="2015-12-08T00:00:00"/>
    <x v="94"/>
    <x v="0"/>
    <x v="0"/>
    <s v="Great"/>
    <s v="Great"/>
    <s v="Great"/>
  </r>
  <r>
    <d v="2015-12-08T00:00:00"/>
    <x v="94"/>
    <x v="4"/>
    <x v="0"/>
    <s v="Needs improvement"/>
    <s v="Great"/>
    <s v="Needs Improvement"/>
  </r>
  <r>
    <d v="2015-12-02T00:00:00"/>
    <x v="95"/>
    <x v="0"/>
    <x v="0"/>
    <s v="Great"/>
    <s v="Great"/>
    <s v="Great"/>
  </r>
  <r>
    <d v="2015-12-04T00:00:00"/>
    <x v="95"/>
    <x v="0"/>
    <x v="0"/>
    <s v="Great"/>
    <s v="Great"/>
    <s v="Great"/>
  </r>
  <r>
    <d v="2015-12-07T00:00:00"/>
    <x v="95"/>
    <x v="4"/>
    <x v="0"/>
    <s v="Great"/>
    <s v="Great"/>
    <s v="Great"/>
  </r>
  <r>
    <d v="2015-12-07T00:00:00"/>
    <x v="95"/>
    <x v="1"/>
    <x v="0"/>
    <s v="Great"/>
    <s v="Needs Improvement"/>
    <s v="Great"/>
  </r>
  <r>
    <d v="2015-11-23T00:00:00"/>
    <x v="96"/>
    <x v="0"/>
    <x v="0"/>
    <s v="Great"/>
    <s v="Great"/>
    <s v="Great"/>
  </r>
  <r>
    <d v="2015-11-24T00:00:00"/>
    <x v="96"/>
    <x v="0"/>
    <x v="0"/>
    <s v="Great"/>
    <s v="Great"/>
    <s v="Great"/>
  </r>
  <r>
    <d v="2015-11-24T00:00:00"/>
    <x v="96"/>
    <x v="1"/>
    <x v="0"/>
    <s v="Great"/>
    <s v="Needs Improvement"/>
    <s v="Needs Improvement"/>
  </r>
  <r>
    <d v="2015-11-24T00:00:00"/>
    <x v="96"/>
    <x v="0"/>
    <x v="0"/>
    <s v="Great"/>
    <s v="Great"/>
    <s v="Great"/>
  </r>
  <r>
    <d v="2015-11-30T00:00:00"/>
    <x v="97"/>
    <x v="0"/>
    <x v="1"/>
    <s v="Great"/>
    <s v="Great"/>
    <s v="Great"/>
  </r>
  <r>
    <d v="2015-12-01T00:00:00"/>
    <x v="97"/>
    <x v="0"/>
    <x v="0"/>
    <s v="Great"/>
    <s v="Great"/>
    <s v="Great"/>
  </r>
  <r>
    <d v="2015-12-02T00:00:00"/>
    <x v="97"/>
    <x v="0"/>
    <x v="0"/>
    <s v="Great"/>
    <s v="Great"/>
    <s v="Great"/>
  </r>
  <r>
    <d v="2015-12-02T00:00:00"/>
    <x v="97"/>
    <x v="0"/>
    <x v="0"/>
    <s v="Great"/>
    <s v="Great"/>
    <s v="Great"/>
  </r>
  <r>
    <d v="2015-11-19T00:00:00"/>
    <x v="98"/>
    <x v="0"/>
    <x v="0"/>
    <s v="Great"/>
    <s v="Great"/>
    <s v="Great"/>
  </r>
  <r>
    <d v="2015-11-19T00:00:00"/>
    <x v="98"/>
    <x v="0"/>
    <x v="0"/>
    <s v="Great"/>
    <s v="Great"/>
    <s v="Great"/>
  </r>
  <r>
    <d v="2015-11-20T00:00:00"/>
    <x v="98"/>
    <x v="0"/>
    <x v="0"/>
    <s v="Great"/>
    <s v="Great"/>
    <s v="Great"/>
  </r>
  <r>
    <d v="2015-11-20T00:00:00"/>
    <x v="98"/>
    <x v="0"/>
    <x v="0"/>
    <s v="Great"/>
    <s v="Great"/>
    <s v="Great"/>
  </r>
  <r>
    <d v="2015-11-20T00:00:00"/>
    <x v="98"/>
    <x v="0"/>
    <x v="0"/>
    <s v="Great"/>
    <s v="Great"/>
    <s v="Great"/>
  </r>
  <r>
    <d v="2015-11-23T00:00:00"/>
    <x v="98"/>
    <x v="4"/>
    <x v="0"/>
    <s v="Great"/>
    <s v="Needs Improvement"/>
    <s v="Great"/>
  </r>
  <r>
    <d v="2015-11-23T00:00:00"/>
    <x v="98"/>
    <x v="0"/>
    <x v="0"/>
    <s v="Great"/>
    <s v="Great"/>
    <s v="Great"/>
  </r>
  <r>
    <d v="2015-11-23T00:00:00"/>
    <x v="98"/>
    <x v="0"/>
    <x v="0"/>
    <s v="Great"/>
    <s v="Great"/>
    <s v="Great"/>
  </r>
  <r>
    <d v="2015-11-23T00:00:00"/>
    <x v="98"/>
    <x v="1"/>
    <x v="1"/>
    <s v="Great"/>
    <s v="Great"/>
    <s v="Needs Improvement"/>
  </r>
  <r>
    <d v="2015-11-23T00:00:00"/>
    <x v="98"/>
    <x v="4"/>
    <x v="0"/>
    <s v="Needs improvement"/>
    <s v="Great"/>
    <s v="Great"/>
  </r>
  <r>
    <d v="2015-11-24T00:00:00"/>
    <x v="98"/>
    <x v="0"/>
    <x v="0"/>
    <s v="Great"/>
    <s v="Great"/>
    <s v="Great"/>
  </r>
  <r>
    <d v="2015-11-24T00:00:00"/>
    <x v="98"/>
    <x v="4"/>
    <x v="0"/>
    <s v="Needs improvement"/>
    <s v="Great"/>
    <s v="Great"/>
  </r>
  <r>
    <d v="2015-11-24T00:00:00"/>
    <x v="98"/>
    <x v="0"/>
    <x v="0"/>
    <s v="Great"/>
    <s v="Great"/>
    <s v="Great"/>
  </r>
  <r>
    <d v="2015-11-24T00:00:00"/>
    <x v="98"/>
    <x v="4"/>
    <x v="0"/>
    <s v="Needs improvement"/>
    <s v="Great"/>
    <s v="Great"/>
  </r>
  <r>
    <d v="2015-11-24T00:00:00"/>
    <x v="98"/>
    <x v="0"/>
    <x v="0"/>
    <s v="Great"/>
    <s v="Great"/>
    <s v="Great"/>
  </r>
  <r>
    <d v="2015-11-25T00:00:00"/>
    <x v="98"/>
    <x v="4"/>
    <x v="0"/>
    <s v="Needs improvement"/>
    <s v="Needs Improvement"/>
    <s v="Great"/>
  </r>
  <r>
    <d v="2015-11-25T00:00:00"/>
    <x v="98"/>
    <x v="0"/>
    <x v="0"/>
    <s v="Great"/>
    <s v="Great"/>
    <s v="Great"/>
  </r>
  <r>
    <d v="2015-11-30T00:00:00"/>
    <x v="98"/>
    <x v="0"/>
    <x v="0"/>
    <s v="Great"/>
    <s v="Great"/>
    <s v="Great"/>
  </r>
  <r>
    <d v="2015-12-01T00:00:00"/>
    <x v="98"/>
    <x v="0"/>
    <x v="0"/>
    <s v="Great"/>
    <s v="Great"/>
    <s v="Great"/>
  </r>
  <r>
    <d v="2015-12-03T00:00:00"/>
    <x v="98"/>
    <x v="2"/>
    <x v="0"/>
    <s v="Needs improvement"/>
    <s v="Great"/>
    <s v="Needs Improvement"/>
  </r>
  <r>
    <d v="2015-12-03T00:00:00"/>
    <x v="98"/>
    <x v="3"/>
    <x v="1"/>
    <s v="Needs improvement"/>
    <s v="Needs Improvement"/>
    <s v="Needs Improvement"/>
  </r>
  <r>
    <d v="2015-12-07T00:00:00"/>
    <x v="98"/>
    <x v="0"/>
    <x v="0"/>
    <s v="Great"/>
    <s v="Great"/>
    <s v="Great"/>
  </r>
  <r>
    <d v="2015-11-20T00:00:00"/>
    <x v="99"/>
    <x v="0"/>
    <x v="0"/>
    <s v="Great"/>
    <s v="Great"/>
    <s v="Great"/>
  </r>
  <r>
    <d v="2015-11-20T00:00:00"/>
    <x v="99"/>
    <x v="0"/>
    <x v="0"/>
    <s v="Great"/>
    <s v="Great"/>
    <s v="Great"/>
  </r>
  <r>
    <d v="2015-11-20T00:00:00"/>
    <x v="99"/>
    <x v="0"/>
    <x v="0"/>
    <s v="Great"/>
    <s v="Great"/>
    <s v="Great"/>
  </r>
  <r>
    <d v="2015-11-20T00:00:00"/>
    <x v="99"/>
    <x v="0"/>
    <x v="0"/>
    <s v="Great"/>
    <s v="Great"/>
    <s v="Great"/>
  </r>
  <r>
    <d v="2015-11-23T00:00:00"/>
    <x v="99"/>
    <x v="4"/>
    <x v="0"/>
    <s v="Great"/>
    <s v="Great"/>
    <s v="Great"/>
  </r>
  <r>
    <d v="2015-11-23T00:00:00"/>
    <x v="99"/>
    <x v="4"/>
    <x v="1"/>
    <s v="Great"/>
    <s v="Great"/>
    <s v="Great"/>
  </r>
  <r>
    <d v="2015-11-23T00:00:00"/>
    <x v="99"/>
    <x v="2"/>
    <x v="1"/>
    <s v="Great"/>
    <s v="Needs Improvement"/>
    <s v="Great"/>
  </r>
  <r>
    <d v="2015-11-23T00:00:00"/>
    <x v="99"/>
    <x v="1"/>
    <x v="0"/>
    <s v="Great"/>
    <s v="Needs Improvement"/>
    <s v="Great"/>
  </r>
  <r>
    <d v="2015-11-23T00:00:00"/>
    <x v="99"/>
    <x v="2"/>
    <x v="0"/>
    <s v="Needs improvement"/>
    <s v="Needs Improvement"/>
    <s v="Needs Improvement"/>
  </r>
  <r>
    <d v="2015-11-23T00:00:00"/>
    <x v="99"/>
    <x v="0"/>
    <x v="0"/>
    <s v="Great"/>
    <s v="Great"/>
    <s v="Great"/>
  </r>
  <r>
    <d v="2015-11-23T00:00:00"/>
    <x v="99"/>
    <x v="0"/>
    <x v="0"/>
    <s v="Great"/>
    <s v="Great"/>
    <s v="Great"/>
  </r>
  <r>
    <d v="2015-11-24T00:00:00"/>
    <x v="99"/>
    <x v="4"/>
    <x v="0"/>
    <s v="Great"/>
    <s v="Great"/>
    <s v="Great"/>
  </r>
  <r>
    <d v="2015-11-23T00:00:00"/>
    <x v="100"/>
    <x v="0"/>
    <x v="0"/>
    <s v="Great"/>
    <s v="Great"/>
    <s v="Great"/>
  </r>
  <r>
    <d v="2015-12-04T00:00:00"/>
    <x v="100"/>
    <x v="0"/>
    <x v="0"/>
    <s v="Needs improvement"/>
    <s v="Needs Improvement"/>
    <s v="Great"/>
  </r>
  <r>
    <d v="2015-12-07T00:00:00"/>
    <x v="100"/>
    <x v="0"/>
    <x v="0"/>
    <s v="Great"/>
    <s v="Great"/>
    <s v="Great"/>
  </r>
  <r>
    <d v="2015-11-12T00:00:00"/>
    <x v="101"/>
    <x v="0"/>
    <x v="0"/>
    <s v="Great"/>
    <s v="Great"/>
    <s v="Great"/>
  </r>
  <r>
    <d v="2015-11-13T00:00:00"/>
    <x v="101"/>
    <x v="1"/>
    <x v="0"/>
    <s v="Great"/>
    <s v="Great"/>
    <s v="Needs Improvement"/>
  </r>
  <r>
    <d v="2015-11-13T00:00:00"/>
    <x v="102"/>
    <x v="0"/>
    <x v="0"/>
    <s v="Great"/>
    <s v="Great"/>
    <s v="Great"/>
  </r>
  <r>
    <d v="2015-11-13T00:00:00"/>
    <x v="102"/>
    <x v="0"/>
    <x v="1"/>
    <s v="Great"/>
    <s v="Great"/>
    <s v="Great"/>
  </r>
  <r>
    <d v="2015-11-16T00:00:00"/>
    <x v="102"/>
    <x v="0"/>
    <x v="0"/>
    <s v="Great"/>
    <s v="Great"/>
    <s v="Great"/>
  </r>
  <r>
    <d v="2015-11-23T00:00:00"/>
    <x v="103"/>
    <x v="4"/>
    <x v="0"/>
    <s v="Great"/>
    <s v="Great"/>
    <s v="Great"/>
  </r>
  <r>
    <d v="2015-11-27T00:00:00"/>
    <x v="103"/>
    <x v="3"/>
    <x v="1"/>
    <s v="Needs improvement"/>
    <s v="Great"/>
    <s v="Great"/>
  </r>
  <r>
    <d v="2015-11-13T00:00:00"/>
    <x v="104"/>
    <x v="4"/>
    <x v="0"/>
    <s v="Great"/>
    <s v="Great"/>
    <s v="Great"/>
  </r>
  <r>
    <d v="2015-11-13T00:00:00"/>
    <x v="104"/>
    <x v="1"/>
    <x v="1"/>
    <s v="Great"/>
    <s v="Great"/>
    <s v="Great"/>
  </r>
  <r>
    <d v="2015-11-19T00:00:00"/>
    <x v="104"/>
    <x v="0"/>
    <x v="0"/>
    <s v="Great"/>
    <s v="Great"/>
    <s v="Great"/>
  </r>
  <r>
    <d v="2015-11-12T00:00:00"/>
    <x v="105"/>
    <x v="4"/>
    <x v="0"/>
    <s v="Great"/>
    <s v="Great"/>
    <s v="Great"/>
  </r>
  <r>
    <d v="2015-11-12T00:00:00"/>
    <x v="105"/>
    <x v="2"/>
    <x v="0"/>
    <s v="Great"/>
    <s v="Great"/>
    <s v="Needs Improvement"/>
  </r>
  <r>
    <d v="2015-11-12T00:00:00"/>
    <x v="105"/>
    <x v="0"/>
    <x v="0"/>
    <s v="Great"/>
    <s v="Great"/>
    <s v="Great"/>
  </r>
  <r>
    <d v="2015-11-15T00:00:00"/>
    <x v="105"/>
    <x v="0"/>
    <x v="0"/>
    <s v="Great"/>
    <s v="Great"/>
    <s v="Great"/>
  </r>
  <r>
    <d v="2015-11-16T00:00:00"/>
    <x v="105"/>
    <x v="0"/>
    <x v="0"/>
    <s v="Great"/>
    <s v="Great"/>
    <s v="Great"/>
  </r>
  <r>
    <d v="2015-11-17T00:00:00"/>
    <x v="105"/>
    <x v="0"/>
    <x v="0"/>
    <s v="Great"/>
    <s v="Great"/>
    <s v="Great"/>
  </r>
  <r>
    <d v="2015-11-17T00:00:00"/>
    <x v="105"/>
    <x v="0"/>
    <x v="0"/>
    <s v="Great"/>
    <s v="Great"/>
    <s v="Great"/>
  </r>
  <r>
    <d v="2015-11-20T00:00:00"/>
    <x v="105"/>
    <x v="0"/>
    <x v="0"/>
    <s v="Great"/>
    <s v="Great"/>
    <s v="Great"/>
  </r>
  <r>
    <d v="2015-11-24T00:00:00"/>
    <x v="105"/>
    <x v="0"/>
    <x v="0"/>
    <s v="Great"/>
    <s v="Great"/>
    <s v="Great"/>
  </r>
  <r>
    <d v="2015-11-26T00:00:00"/>
    <x v="105"/>
    <x v="0"/>
    <x v="1"/>
    <s v="Great"/>
    <s v="Great"/>
    <s v="Great"/>
  </r>
  <r>
    <d v="2015-11-27T00:00:00"/>
    <x v="105"/>
    <x v="0"/>
    <x v="0"/>
    <s v="Great"/>
    <s v="Great"/>
    <s v="Grea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54F2A-AA0B-AB49-A49C-D9F1FAAC1144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1:P60" firstHeaderRow="1" firstDataRow="1" firstDataCol="1"/>
  <pivotFields count="7">
    <pivotField numFmtId="164" showAll="0"/>
    <pivotField axis="axisRow" showAll="0">
      <items count="59">
        <item x="29"/>
        <item x="2"/>
        <item x="23"/>
        <item x="4"/>
        <item x="3"/>
        <item x="0"/>
        <item x="16"/>
        <item x="6"/>
        <item x="56"/>
        <item x="8"/>
        <item x="9"/>
        <item x="10"/>
        <item x="19"/>
        <item x="13"/>
        <item x="26"/>
        <item x="14"/>
        <item x="15"/>
        <item x="55"/>
        <item x="30"/>
        <item x="12"/>
        <item x="20"/>
        <item x="21"/>
        <item x="28"/>
        <item x="24"/>
        <item x="18"/>
        <item x="25"/>
        <item x="1"/>
        <item x="7"/>
        <item x="31"/>
        <item x="32"/>
        <item x="33"/>
        <item x="11"/>
        <item x="34"/>
        <item x="35"/>
        <item x="42"/>
        <item x="36"/>
        <item x="38"/>
        <item x="39"/>
        <item x="40"/>
        <item x="41"/>
        <item x="53"/>
        <item x="54"/>
        <item x="52"/>
        <item x="43"/>
        <item x="45"/>
        <item x="47"/>
        <item x="44"/>
        <item x="48"/>
        <item x="5"/>
        <item x="27"/>
        <item x="50"/>
        <item x="22"/>
        <item x="51"/>
        <item x="46"/>
        <item x="37"/>
        <item x="49"/>
        <item x="17"/>
        <item x="57"/>
        <item t="default"/>
      </items>
    </pivotField>
    <pivotField dataField="1" showAll="0">
      <items count="6">
        <item x="2"/>
        <item x="3"/>
        <item x="1"/>
        <item x="4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dataFields count="1">
    <dataField name="Average of Rating out of 5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8F3BD7-938E-4E48-ACD2-7254D1B22D5E}" name="PivotTable5" cacheId="21" applyNumberFormats="0" applyBorderFormats="0" applyFontFormats="0" applyPatternFormats="0" applyAlignmentFormats="0" applyWidthHeightFormats="1" dataCaption="Values" updatedVersion="6" minRefreshableVersion="3" showDrill="0" useAutoFormatting="1" itemPrintTitles="1" createdVersion="6" indent="0" showHeaders="0" outline="1" outlineData="1" multipleFieldFilters="0">
  <location ref="T1:V18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642"/>
  <sheetViews>
    <sheetView topLeftCell="A621" workbookViewId="0">
      <selection activeCell="B654" sqref="B654"/>
    </sheetView>
  </sheetViews>
  <sheetFormatPr baseColWidth="10" defaultColWidth="14.5" defaultRowHeight="15.75" customHeight="1"/>
  <cols>
    <col min="1" max="2" width="20.1640625" customWidth="1"/>
    <col min="3" max="3" width="14" customWidth="1"/>
    <col min="4" max="5" width="17.5" customWidth="1"/>
    <col min="6" max="7" width="17.6640625" customWidth="1"/>
  </cols>
  <sheetData>
    <row r="1" spans="1:9" ht="53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/>
      <c r="I1" s="3"/>
    </row>
    <row r="2" spans="1:9" ht="13">
      <c r="A2" s="4">
        <v>42328</v>
      </c>
      <c r="B2" s="5" t="s">
        <v>7</v>
      </c>
      <c r="C2" s="2">
        <v>5</v>
      </c>
      <c r="D2" s="5" t="s">
        <v>8</v>
      </c>
      <c r="E2" s="5" t="s">
        <v>8</v>
      </c>
      <c r="F2" s="5" t="s">
        <v>8</v>
      </c>
      <c r="G2" s="5" t="s">
        <v>8</v>
      </c>
    </row>
    <row r="3" spans="1:9" ht="13">
      <c r="A3" s="4">
        <v>42328</v>
      </c>
      <c r="B3" s="5" t="s">
        <v>7</v>
      </c>
      <c r="C3" s="2">
        <v>5</v>
      </c>
      <c r="D3" s="5" t="s">
        <v>8</v>
      </c>
      <c r="E3" s="5" t="s">
        <v>8</v>
      </c>
      <c r="F3" s="5" t="s">
        <v>8</v>
      </c>
      <c r="G3" s="5" t="s">
        <v>8</v>
      </c>
    </row>
    <row r="4" spans="1:9" ht="13">
      <c r="A4" s="4">
        <v>42328</v>
      </c>
      <c r="B4" s="5" t="s">
        <v>7</v>
      </c>
      <c r="C4" s="2">
        <v>5</v>
      </c>
      <c r="D4" s="5" t="s">
        <v>8</v>
      </c>
      <c r="E4" s="5" t="s">
        <v>8</v>
      </c>
      <c r="F4" s="5" t="s">
        <v>8</v>
      </c>
      <c r="G4" s="5" t="s">
        <v>8</v>
      </c>
    </row>
    <row r="5" spans="1:9" ht="13">
      <c r="A5" s="4">
        <v>42328</v>
      </c>
      <c r="B5" s="5" t="s">
        <v>7</v>
      </c>
      <c r="C5" s="2">
        <v>3</v>
      </c>
      <c r="D5" s="5" t="s">
        <v>9</v>
      </c>
      <c r="E5" s="5" t="s">
        <v>8</v>
      </c>
      <c r="F5" s="5" t="s">
        <v>10</v>
      </c>
      <c r="G5" s="5" t="s">
        <v>8</v>
      </c>
    </row>
    <row r="6" spans="1:9" ht="13">
      <c r="A6" s="4">
        <v>42337</v>
      </c>
      <c r="B6" s="5" t="s">
        <v>11</v>
      </c>
      <c r="C6" s="2">
        <v>5</v>
      </c>
      <c r="D6" s="5" t="s">
        <v>8</v>
      </c>
      <c r="E6" s="5" t="s">
        <v>8</v>
      </c>
      <c r="F6" s="5" t="s">
        <v>8</v>
      </c>
      <c r="G6" s="5" t="s">
        <v>8</v>
      </c>
    </row>
    <row r="7" spans="1:9" ht="13">
      <c r="A7" s="4">
        <v>42341</v>
      </c>
      <c r="B7" s="5" t="s">
        <v>11</v>
      </c>
      <c r="C7" s="2">
        <v>2</v>
      </c>
      <c r="D7" s="5" t="s">
        <v>8</v>
      </c>
      <c r="E7" s="5" t="s">
        <v>9</v>
      </c>
      <c r="F7" s="5" t="s">
        <v>10</v>
      </c>
      <c r="G7" s="5" t="s">
        <v>10</v>
      </c>
    </row>
    <row r="8" spans="1:9" ht="13">
      <c r="A8" s="4">
        <v>42341</v>
      </c>
      <c r="B8" s="5" t="s">
        <v>11</v>
      </c>
      <c r="C8" s="2">
        <v>5</v>
      </c>
      <c r="D8" s="5" t="s">
        <v>8</v>
      </c>
      <c r="E8" s="5" t="s">
        <v>8</v>
      </c>
      <c r="F8" s="5" t="s">
        <v>8</v>
      </c>
      <c r="G8" s="5" t="s">
        <v>8</v>
      </c>
    </row>
    <row r="9" spans="1:9" ht="13">
      <c r="A9" s="4">
        <v>42342</v>
      </c>
      <c r="B9" s="5" t="s">
        <v>11</v>
      </c>
      <c r="C9" s="2">
        <v>5</v>
      </c>
      <c r="D9" s="5" t="s">
        <v>8</v>
      </c>
      <c r="E9" s="5" t="s">
        <v>8</v>
      </c>
      <c r="F9" s="5" t="s">
        <v>8</v>
      </c>
      <c r="G9" s="5" t="s">
        <v>8</v>
      </c>
    </row>
    <row r="10" spans="1:9" ht="13">
      <c r="A10" s="4">
        <v>42342</v>
      </c>
      <c r="B10" s="5" t="s">
        <v>11</v>
      </c>
      <c r="C10" s="2">
        <v>5</v>
      </c>
      <c r="D10" s="5" t="s">
        <v>8</v>
      </c>
      <c r="E10" s="5" t="s">
        <v>8</v>
      </c>
      <c r="F10" s="5" t="s">
        <v>8</v>
      </c>
      <c r="G10" s="5" t="s">
        <v>8</v>
      </c>
    </row>
    <row r="11" spans="1:9" ht="13">
      <c r="A11" s="4">
        <v>42342</v>
      </c>
      <c r="B11" s="5" t="s">
        <v>11</v>
      </c>
      <c r="C11" s="2">
        <v>5</v>
      </c>
      <c r="D11" s="5" t="s">
        <v>8</v>
      </c>
      <c r="E11" s="5" t="s">
        <v>8</v>
      </c>
      <c r="F11" s="5" t="s">
        <v>8</v>
      </c>
      <c r="G11" s="5" t="s">
        <v>8</v>
      </c>
    </row>
    <row r="12" spans="1:9" ht="13">
      <c r="A12" s="4">
        <v>42328</v>
      </c>
      <c r="B12" s="5" t="s">
        <v>12</v>
      </c>
      <c r="C12" s="2">
        <v>3</v>
      </c>
      <c r="D12" s="5" t="s">
        <v>8</v>
      </c>
      <c r="E12" s="5" t="s">
        <v>9</v>
      </c>
      <c r="F12" s="5" t="s">
        <v>8</v>
      </c>
      <c r="G12" s="5" t="s">
        <v>8</v>
      </c>
    </row>
    <row r="13" spans="1:9" ht="13">
      <c r="A13" s="4">
        <v>42320</v>
      </c>
      <c r="B13" s="5" t="s">
        <v>13</v>
      </c>
      <c r="C13" s="2">
        <v>5</v>
      </c>
      <c r="D13" s="5" t="s">
        <v>8</v>
      </c>
      <c r="E13" s="5" t="s">
        <v>8</v>
      </c>
      <c r="F13" s="5" t="s">
        <v>8</v>
      </c>
      <c r="G13" s="5" t="s">
        <v>8</v>
      </c>
    </row>
    <row r="14" spans="1:9" ht="13">
      <c r="A14" s="4">
        <v>42320</v>
      </c>
      <c r="B14" s="5" t="s">
        <v>13</v>
      </c>
      <c r="C14" s="2">
        <v>5</v>
      </c>
      <c r="D14" s="5" t="s">
        <v>8</v>
      </c>
      <c r="E14" s="5" t="s">
        <v>8</v>
      </c>
      <c r="F14" s="5" t="s">
        <v>8</v>
      </c>
      <c r="G14" s="5" t="s">
        <v>8</v>
      </c>
    </row>
    <row r="15" spans="1:9" ht="13">
      <c r="A15" s="4">
        <v>42320</v>
      </c>
      <c r="B15" s="5" t="s">
        <v>13</v>
      </c>
      <c r="C15" s="2">
        <v>1</v>
      </c>
      <c r="D15" s="5" t="s">
        <v>8</v>
      </c>
      <c r="E15" s="5" t="s">
        <v>8</v>
      </c>
      <c r="F15" s="5" t="s">
        <v>8</v>
      </c>
      <c r="G15" s="5" t="s">
        <v>8</v>
      </c>
    </row>
    <row r="16" spans="1:9" ht="13">
      <c r="A16" s="4">
        <v>42321</v>
      </c>
      <c r="B16" s="5" t="s">
        <v>13</v>
      </c>
      <c r="C16" s="2">
        <v>5</v>
      </c>
      <c r="D16" s="5" t="s">
        <v>8</v>
      </c>
      <c r="E16" s="5" t="s">
        <v>8</v>
      </c>
      <c r="F16" s="5" t="s">
        <v>8</v>
      </c>
      <c r="G16" s="5" t="s">
        <v>8</v>
      </c>
    </row>
    <row r="17" spans="1:7" ht="13">
      <c r="A17" s="4">
        <v>42321</v>
      </c>
      <c r="B17" s="5" t="s">
        <v>13</v>
      </c>
      <c r="C17" s="2">
        <v>5</v>
      </c>
      <c r="D17" s="5" t="s">
        <v>8</v>
      </c>
      <c r="E17" s="5" t="s">
        <v>8</v>
      </c>
      <c r="F17" s="5" t="s">
        <v>8</v>
      </c>
      <c r="G17" s="5" t="s">
        <v>8</v>
      </c>
    </row>
    <row r="18" spans="1:7" ht="13">
      <c r="A18" s="4">
        <v>42321</v>
      </c>
      <c r="B18" s="5" t="s">
        <v>13</v>
      </c>
      <c r="C18" s="2">
        <v>5</v>
      </c>
      <c r="D18" s="5" t="s">
        <v>8</v>
      </c>
      <c r="E18" s="5" t="s">
        <v>8</v>
      </c>
      <c r="F18" s="5" t="s">
        <v>8</v>
      </c>
      <c r="G18" s="5" t="s">
        <v>8</v>
      </c>
    </row>
    <row r="19" spans="1:7" ht="13">
      <c r="A19" s="4">
        <v>42321</v>
      </c>
      <c r="B19" s="5" t="s">
        <v>13</v>
      </c>
      <c r="C19" s="2">
        <v>5</v>
      </c>
      <c r="D19" s="5" t="s">
        <v>8</v>
      </c>
      <c r="E19" s="5" t="s">
        <v>8</v>
      </c>
      <c r="F19" s="5" t="s">
        <v>8</v>
      </c>
      <c r="G19" s="5" t="s">
        <v>8</v>
      </c>
    </row>
    <row r="20" spans="1:7" ht="13">
      <c r="A20" s="4">
        <v>42321</v>
      </c>
      <c r="B20" s="5" t="s">
        <v>13</v>
      </c>
      <c r="C20" s="2">
        <v>5</v>
      </c>
      <c r="D20" s="5" t="s">
        <v>8</v>
      </c>
      <c r="E20" s="5" t="s">
        <v>8</v>
      </c>
      <c r="F20" s="5" t="s">
        <v>8</v>
      </c>
      <c r="G20" s="5" t="s">
        <v>8</v>
      </c>
    </row>
    <row r="21" spans="1:7" ht="13">
      <c r="A21" s="4">
        <v>42321</v>
      </c>
      <c r="B21" s="5" t="s">
        <v>13</v>
      </c>
      <c r="C21" s="2">
        <v>5</v>
      </c>
      <c r="D21" s="5" t="s">
        <v>8</v>
      </c>
      <c r="E21" s="5" t="s">
        <v>8</v>
      </c>
      <c r="F21" s="5" t="s">
        <v>8</v>
      </c>
      <c r="G21" s="5" t="s">
        <v>8</v>
      </c>
    </row>
    <row r="22" spans="1:7" ht="13">
      <c r="A22" s="4">
        <v>42321</v>
      </c>
      <c r="B22" s="5" t="s">
        <v>13</v>
      </c>
      <c r="C22" s="2">
        <v>5</v>
      </c>
      <c r="D22" s="5" t="s">
        <v>8</v>
      </c>
      <c r="E22" s="5" t="s">
        <v>8</v>
      </c>
      <c r="F22" s="5" t="s">
        <v>8</v>
      </c>
      <c r="G22" s="5" t="s">
        <v>8</v>
      </c>
    </row>
    <row r="23" spans="1:7" ht="13">
      <c r="A23" s="4">
        <v>42321</v>
      </c>
      <c r="B23" s="5" t="s">
        <v>13</v>
      </c>
      <c r="C23" s="2">
        <v>5</v>
      </c>
      <c r="D23" s="5" t="s">
        <v>8</v>
      </c>
      <c r="E23" s="5" t="s">
        <v>8</v>
      </c>
      <c r="F23" s="5" t="s">
        <v>8</v>
      </c>
      <c r="G23" s="5" t="s">
        <v>8</v>
      </c>
    </row>
    <row r="24" spans="1:7" ht="13">
      <c r="A24" s="4">
        <v>42321</v>
      </c>
      <c r="B24" s="5" t="s">
        <v>13</v>
      </c>
      <c r="C24" s="2">
        <v>4</v>
      </c>
      <c r="D24" s="5" t="s">
        <v>8</v>
      </c>
      <c r="E24" s="5" t="s">
        <v>8</v>
      </c>
      <c r="F24" s="5" t="s">
        <v>10</v>
      </c>
      <c r="G24" s="5" t="s">
        <v>8</v>
      </c>
    </row>
    <row r="25" spans="1:7" ht="13">
      <c r="A25" s="4">
        <v>42321</v>
      </c>
      <c r="B25" s="5" t="s">
        <v>13</v>
      </c>
      <c r="C25" s="2">
        <v>2</v>
      </c>
      <c r="D25" s="5" t="s">
        <v>8</v>
      </c>
      <c r="E25" s="5" t="s">
        <v>9</v>
      </c>
      <c r="F25" s="5" t="s">
        <v>10</v>
      </c>
      <c r="G25" s="5" t="s">
        <v>8</v>
      </c>
    </row>
    <row r="26" spans="1:7" ht="13">
      <c r="A26" s="4">
        <v>42324</v>
      </c>
      <c r="B26" s="5" t="s">
        <v>13</v>
      </c>
      <c r="C26" s="2">
        <v>5</v>
      </c>
      <c r="D26" s="5" t="s">
        <v>8</v>
      </c>
      <c r="E26" s="5" t="s">
        <v>8</v>
      </c>
      <c r="F26" s="5" t="s">
        <v>8</v>
      </c>
      <c r="G26" s="5" t="s">
        <v>8</v>
      </c>
    </row>
    <row r="27" spans="1:7" ht="13">
      <c r="A27" s="4">
        <v>42324</v>
      </c>
      <c r="B27" s="5" t="s">
        <v>13</v>
      </c>
      <c r="C27" s="2">
        <v>5</v>
      </c>
      <c r="D27" s="5" t="s">
        <v>8</v>
      </c>
      <c r="E27" s="5" t="s">
        <v>8</v>
      </c>
      <c r="F27" s="5" t="s">
        <v>10</v>
      </c>
      <c r="G27" s="5" t="s">
        <v>8</v>
      </c>
    </row>
    <row r="28" spans="1:7" ht="13">
      <c r="A28" s="4">
        <v>42341</v>
      </c>
      <c r="B28" s="5" t="s">
        <v>14</v>
      </c>
      <c r="C28" s="2">
        <v>5</v>
      </c>
      <c r="D28" s="5" t="s">
        <v>9</v>
      </c>
      <c r="E28" s="5" t="s">
        <v>8</v>
      </c>
      <c r="F28" s="5" t="s">
        <v>8</v>
      </c>
      <c r="G28" s="5" t="s">
        <v>8</v>
      </c>
    </row>
    <row r="29" spans="1:7" ht="13">
      <c r="A29" s="4">
        <v>42339</v>
      </c>
      <c r="B29" s="5" t="s">
        <v>15</v>
      </c>
      <c r="C29" s="2">
        <v>5</v>
      </c>
      <c r="D29" s="5" t="s">
        <v>9</v>
      </c>
      <c r="E29" s="5" t="s">
        <v>8</v>
      </c>
      <c r="F29" s="5" t="s">
        <v>8</v>
      </c>
      <c r="G29" s="5" t="s">
        <v>8</v>
      </c>
    </row>
    <row r="30" spans="1:7" ht="13">
      <c r="A30" s="4">
        <v>42324</v>
      </c>
      <c r="B30" s="5" t="s">
        <v>16</v>
      </c>
      <c r="C30" s="2">
        <v>5</v>
      </c>
      <c r="D30" s="5" t="s">
        <v>8</v>
      </c>
      <c r="E30" s="5" t="s">
        <v>8</v>
      </c>
      <c r="F30" s="5" t="s">
        <v>8</v>
      </c>
      <c r="G30" s="5" t="s">
        <v>8</v>
      </c>
    </row>
    <row r="31" spans="1:7" ht="13">
      <c r="A31" s="4">
        <v>42331</v>
      </c>
      <c r="B31" s="5" t="s">
        <v>16</v>
      </c>
      <c r="C31" s="2">
        <v>4</v>
      </c>
      <c r="D31" s="5" t="s">
        <v>8</v>
      </c>
      <c r="E31" s="5" t="s">
        <v>8</v>
      </c>
      <c r="F31" s="5" t="s">
        <v>8</v>
      </c>
      <c r="G31" s="5" t="s">
        <v>8</v>
      </c>
    </row>
    <row r="32" spans="1:7" ht="13">
      <c r="A32" s="4">
        <v>42340</v>
      </c>
      <c r="B32" s="5" t="s">
        <v>16</v>
      </c>
      <c r="C32" s="2">
        <v>5</v>
      </c>
      <c r="D32" s="5" t="s">
        <v>8</v>
      </c>
      <c r="E32" s="5" t="s">
        <v>8</v>
      </c>
      <c r="F32" s="5" t="s">
        <v>8</v>
      </c>
      <c r="G32" s="5" t="s">
        <v>8</v>
      </c>
    </row>
    <row r="33" spans="1:7" ht="13">
      <c r="A33" s="4">
        <v>42340</v>
      </c>
      <c r="B33" s="5" t="s">
        <v>16</v>
      </c>
      <c r="C33" s="2">
        <v>5</v>
      </c>
      <c r="D33" s="5" t="s">
        <v>8</v>
      </c>
      <c r="E33" s="5" t="s">
        <v>8</v>
      </c>
      <c r="F33" s="5" t="s">
        <v>8</v>
      </c>
      <c r="G33" s="5" t="s">
        <v>8</v>
      </c>
    </row>
    <row r="34" spans="1:7" ht="13">
      <c r="A34" s="4">
        <v>42328</v>
      </c>
      <c r="B34" s="5" t="s">
        <v>17</v>
      </c>
      <c r="C34" s="2">
        <v>5</v>
      </c>
      <c r="D34" s="5" t="s">
        <v>8</v>
      </c>
      <c r="E34" s="5" t="s">
        <v>8</v>
      </c>
      <c r="F34" s="5" t="s">
        <v>8</v>
      </c>
      <c r="G34" s="5" t="s">
        <v>8</v>
      </c>
    </row>
    <row r="35" spans="1:7" ht="13">
      <c r="A35" s="4">
        <v>42329</v>
      </c>
      <c r="B35" s="5" t="s">
        <v>17</v>
      </c>
      <c r="C35" s="2">
        <v>5</v>
      </c>
      <c r="D35" s="5" t="s">
        <v>8</v>
      </c>
      <c r="E35" s="5" t="s">
        <v>8</v>
      </c>
      <c r="F35" s="5" t="s">
        <v>8</v>
      </c>
      <c r="G35" s="5" t="s">
        <v>8</v>
      </c>
    </row>
    <row r="36" spans="1:7" ht="13">
      <c r="A36" s="4">
        <v>42331</v>
      </c>
      <c r="B36" s="5" t="s">
        <v>17</v>
      </c>
      <c r="C36" s="2">
        <v>5</v>
      </c>
      <c r="D36" s="5" t="s">
        <v>8</v>
      </c>
      <c r="E36" s="5" t="s">
        <v>8</v>
      </c>
      <c r="F36" s="5" t="s">
        <v>8</v>
      </c>
      <c r="G36" s="5" t="s">
        <v>8</v>
      </c>
    </row>
    <row r="37" spans="1:7" ht="13">
      <c r="A37" s="4">
        <v>42331</v>
      </c>
      <c r="B37" s="5" t="s">
        <v>17</v>
      </c>
      <c r="C37" s="2">
        <v>5</v>
      </c>
      <c r="D37" s="5" t="s">
        <v>8</v>
      </c>
      <c r="E37" s="5" t="s">
        <v>8</v>
      </c>
      <c r="F37" s="5" t="s">
        <v>8</v>
      </c>
      <c r="G37" s="5" t="s">
        <v>8</v>
      </c>
    </row>
    <row r="38" spans="1:7" ht="13">
      <c r="A38" s="4">
        <v>42331</v>
      </c>
      <c r="B38" s="5" t="s">
        <v>17</v>
      </c>
      <c r="C38" s="2">
        <v>5</v>
      </c>
      <c r="D38" s="5" t="s">
        <v>8</v>
      </c>
      <c r="E38" s="5" t="s">
        <v>8</v>
      </c>
      <c r="F38" s="5" t="s">
        <v>8</v>
      </c>
      <c r="G38" s="5" t="s">
        <v>8</v>
      </c>
    </row>
    <row r="39" spans="1:7" ht="13">
      <c r="A39" s="4">
        <v>42331</v>
      </c>
      <c r="B39" s="5" t="s">
        <v>17</v>
      </c>
      <c r="C39" s="2">
        <v>5</v>
      </c>
      <c r="D39" s="5" t="s">
        <v>8</v>
      </c>
      <c r="E39" s="5" t="s">
        <v>8</v>
      </c>
      <c r="F39" s="5" t="s">
        <v>8</v>
      </c>
      <c r="G39" s="5" t="s">
        <v>8</v>
      </c>
    </row>
    <row r="40" spans="1:7" ht="13">
      <c r="A40" s="4">
        <v>42332</v>
      </c>
      <c r="B40" s="5" t="s">
        <v>17</v>
      </c>
      <c r="C40" s="2">
        <v>5</v>
      </c>
      <c r="D40" s="5" t="s">
        <v>8</v>
      </c>
      <c r="E40" s="5" t="s">
        <v>8</v>
      </c>
      <c r="F40" s="5" t="s">
        <v>8</v>
      </c>
      <c r="G40" s="5" t="s">
        <v>8</v>
      </c>
    </row>
    <row r="41" spans="1:7" ht="13">
      <c r="A41" s="4">
        <v>42332</v>
      </c>
      <c r="B41" s="5" t="s">
        <v>17</v>
      </c>
      <c r="C41" s="2">
        <v>5</v>
      </c>
      <c r="D41" s="5" t="s">
        <v>8</v>
      </c>
      <c r="E41" s="5" t="s">
        <v>8</v>
      </c>
      <c r="F41" s="5" t="s">
        <v>8</v>
      </c>
      <c r="G41" s="5" t="s">
        <v>8</v>
      </c>
    </row>
    <row r="42" spans="1:7" ht="13">
      <c r="A42" s="4">
        <v>42332</v>
      </c>
      <c r="B42" s="5" t="s">
        <v>17</v>
      </c>
      <c r="C42" s="2">
        <v>5</v>
      </c>
      <c r="D42" s="5" t="s">
        <v>8</v>
      </c>
      <c r="E42" s="5" t="s">
        <v>8</v>
      </c>
      <c r="F42" s="5" t="s">
        <v>8</v>
      </c>
      <c r="G42" s="5" t="s">
        <v>8</v>
      </c>
    </row>
    <row r="43" spans="1:7" ht="13">
      <c r="A43" s="4">
        <v>42332</v>
      </c>
      <c r="B43" s="5" t="s">
        <v>17</v>
      </c>
      <c r="C43" s="2">
        <v>4</v>
      </c>
      <c r="D43" s="5" t="s">
        <v>8</v>
      </c>
      <c r="E43" s="5" t="s">
        <v>8</v>
      </c>
      <c r="F43" s="5" t="s">
        <v>8</v>
      </c>
      <c r="G43" s="5" t="s">
        <v>8</v>
      </c>
    </row>
    <row r="44" spans="1:7" ht="13">
      <c r="A44" s="4">
        <v>42332</v>
      </c>
      <c r="B44" s="5" t="s">
        <v>17</v>
      </c>
      <c r="C44" s="2">
        <v>5</v>
      </c>
      <c r="D44" s="5" t="s">
        <v>8</v>
      </c>
      <c r="E44" s="5" t="s">
        <v>8</v>
      </c>
      <c r="F44" s="5" t="s">
        <v>8</v>
      </c>
      <c r="G44" s="5" t="s">
        <v>8</v>
      </c>
    </row>
    <row r="45" spans="1:7" ht="13">
      <c r="A45" s="4">
        <v>42332</v>
      </c>
      <c r="B45" s="5" t="s">
        <v>17</v>
      </c>
      <c r="C45" s="2">
        <v>5</v>
      </c>
      <c r="D45" s="5" t="s">
        <v>8</v>
      </c>
      <c r="E45" s="5" t="s">
        <v>8</v>
      </c>
      <c r="F45" s="5" t="s">
        <v>8</v>
      </c>
      <c r="G45" s="5" t="s">
        <v>8</v>
      </c>
    </row>
    <row r="46" spans="1:7" ht="13">
      <c r="A46" s="4">
        <v>42333</v>
      </c>
      <c r="B46" s="5" t="s">
        <v>17</v>
      </c>
      <c r="C46" s="2">
        <v>4</v>
      </c>
      <c r="D46" s="5" t="s">
        <v>8</v>
      </c>
      <c r="E46" s="5" t="s">
        <v>8</v>
      </c>
      <c r="F46" s="5" t="s">
        <v>8</v>
      </c>
      <c r="G46" s="5" t="s">
        <v>8</v>
      </c>
    </row>
    <row r="47" spans="1:7" ht="13">
      <c r="A47" s="4">
        <v>42333</v>
      </c>
      <c r="B47" s="5" t="s">
        <v>17</v>
      </c>
      <c r="C47" s="2">
        <v>5</v>
      </c>
      <c r="D47" s="5" t="s">
        <v>8</v>
      </c>
      <c r="E47" s="5" t="s">
        <v>8</v>
      </c>
      <c r="F47" s="5" t="s">
        <v>8</v>
      </c>
      <c r="G47" s="5" t="s">
        <v>8</v>
      </c>
    </row>
    <row r="48" spans="1:7" ht="13">
      <c r="A48" s="4">
        <v>42333</v>
      </c>
      <c r="B48" s="5" t="s">
        <v>17</v>
      </c>
      <c r="C48" s="2">
        <v>5</v>
      </c>
      <c r="D48" s="5" t="s">
        <v>8</v>
      </c>
      <c r="E48" s="5" t="s">
        <v>8</v>
      </c>
      <c r="F48" s="5" t="s">
        <v>8</v>
      </c>
      <c r="G48" s="5" t="s">
        <v>8</v>
      </c>
    </row>
    <row r="49" spans="1:7" ht="13">
      <c r="A49" s="4">
        <v>42333</v>
      </c>
      <c r="B49" s="5" t="s">
        <v>17</v>
      </c>
      <c r="C49" s="2">
        <v>5</v>
      </c>
      <c r="D49" s="5" t="s">
        <v>8</v>
      </c>
      <c r="E49" s="5" t="s">
        <v>8</v>
      </c>
      <c r="F49" s="5" t="s">
        <v>8</v>
      </c>
      <c r="G49" s="5" t="s">
        <v>8</v>
      </c>
    </row>
    <row r="50" spans="1:7" ht="13">
      <c r="A50" s="4">
        <v>42334</v>
      </c>
      <c r="B50" s="5" t="s">
        <v>17</v>
      </c>
      <c r="C50" s="2">
        <v>5</v>
      </c>
      <c r="D50" s="5" t="s">
        <v>8</v>
      </c>
      <c r="E50" s="5" t="s">
        <v>8</v>
      </c>
      <c r="F50" s="5" t="s">
        <v>8</v>
      </c>
      <c r="G50" s="5" t="s">
        <v>8</v>
      </c>
    </row>
    <row r="51" spans="1:7" ht="13">
      <c r="A51" s="4">
        <v>42335</v>
      </c>
      <c r="B51" s="5" t="s">
        <v>17</v>
      </c>
      <c r="C51" s="2">
        <v>5</v>
      </c>
      <c r="D51" s="5" t="s">
        <v>8</v>
      </c>
      <c r="E51" s="5" t="s">
        <v>8</v>
      </c>
      <c r="F51" s="5" t="s">
        <v>8</v>
      </c>
      <c r="G51" s="5" t="s">
        <v>8</v>
      </c>
    </row>
    <row r="52" spans="1:7" ht="13">
      <c r="A52" s="4">
        <v>42339</v>
      </c>
      <c r="B52" s="5" t="s">
        <v>17</v>
      </c>
      <c r="C52" s="2">
        <v>5</v>
      </c>
      <c r="D52" s="5" t="s">
        <v>8</v>
      </c>
      <c r="E52" s="5" t="s">
        <v>8</v>
      </c>
      <c r="F52" s="5" t="s">
        <v>8</v>
      </c>
      <c r="G52" s="5" t="s">
        <v>8</v>
      </c>
    </row>
    <row r="53" spans="1:7" ht="13">
      <c r="A53" s="4">
        <v>42339</v>
      </c>
      <c r="B53" s="5" t="s">
        <v>17</v>
      </c>
      <c r="C53" s="2">
        <v>5</v>
      </c>
      <c r="D53" s="5" t="s">
        <v>8</v>
      </c>
      <c r="E53" s="5" t="s">
        <v>8</v>
      </c>
      <c r="F53" s="5" t="s">
        <v>8</v>
      </c>
      <c r="G53" s="5" t="s">
        <v>8</v>
      </c>
    </row>
    <row r="54" spans="1:7" ht="13">
      <c r="A54" s="4">
        <v>42340</v>
      </c>
      <c r="B54" s="5" t="s">
        <v>17</v>
      </c>
      <c r="C54" s="2">
        <v>5</v>
      </c>
      <c r="D54" s="5" t="s">
        <v>8</v>
      </c>
      <c r="E54" s="5" t="s">
        <v>8</v>
      </c>
      <c r="F54" s="5" t="s">
        <v>8</v>
      </c>
      <c r="G54" s="5" t="s">
        <v>8</v>
      </c>
    </row>
    <row r="55" spans="1:7" ht="13">
      <c r="A55" s="6">
        <v>42320</v>
      </c>
      <c r="B55" s="7" t="s">
        <v>18</v>
      </c>
      <c r="C55" s="2">
        <v>5</v>
      </c>
      <c r="D55" s="5" t="s">
        <v>8</v>
      </c>
      <c r="E55" s="5" t="s">
        <v>8</v>
      </c>
      <c r="F55" s="5" t="s">
        <v>8</v>
      </c>
      <c r="G55" s="5" t="s">
        <v>8</v>
      </c>
    </row>
    <row r="56" spans="1:7" ht="13">
      <c r="A56" s="6">
        <v>42320</v>
      </c>
      <c r="B56" s="7" t="s">
        <v>18</v>
      </c>
      <c r="C56" s="2">
        <v>5</v>
      </c>
      <c r="D56" s="5" t="s">
        <v>8</v>
      </c>
      <c r="E56" s="5" t="s">
        <v>8</v>
      </c>
      <c r="F56" s="5" t="s">
        <v>8</v>
      </c>
      <c r="G56" s="5" t="s">
        <v>8</v>
      </c>
    </row>
    <row r="57" spans="1:7" ht="13">
      <c r="A57" s="6">
        <v>42321</v>
      </c>
      <c r="B57" s="7" t="s">
        <v>18</v>
      </c>
      <c r="C57" s="2">
        <v>3</v>
      </c>
      <c r="D57" s="5" t="s">
        <v>8</v>
      </c>
      <c r="E57" s="5" t="s">
        <v>9</v>
      </c>
      <c r="F57" s="5" t="s">
        <v>10</v>
      </c>
      <c r="G57" s="5" t="s">
        <v>8</v>
      </c>
    </row>
    <row r="58" spans="1:7" ht="13">
      <c r="A58" s="4">
        <v>42331</v>
      </c>
      <c r="B58" s="5" t="s">
        <v>19</v>
      </c>
      <c r="C58" s="2">
        <v>4</v>
      </c>
      <c r="D58" s="5" t="s">
        <v>9</v>
      </c>
      <c r="E58" s="5" t="s">
        <v>8</v>
      </c>
      <c r="F58" s="5" t="s">
        <v>8</v>
      </c>
      <c r="G58" s="5" t="s">
        <v>8</v>
      </c>
    </row>
    <row r="59" spans="1:7" ht="13">
      <c r="A59" s="4">
        <v>42327</v>
      </c>
      <c r="B59" s="5" t="s">
        <v>20</v>
      </c>
      <c r="C59" s="2">
        <v>5</v>
      </c>
      <c r="D59" s="5" t="s">
        <v>8</v>
      </c>
      <c r="E59" s="5" t="s">
        <v>8</v>
      </c>
      <c r="F59" s="5" t="s">
        <v>8</v>
      </c>
      <c r="G59" s="5" t="s">
        <v>8</v>
      </c>
    </row>
    <row r="60" spans="1:7" ht="13">
      <c r="A60" s="4">
        <v>42327</v>
      </c>
      <c r="B60" s="5" t="s">
        <v>20</v>
      </c>
      <c r="C60" s="2">
        <v>1</v>
      </c>
      <c r="D60" s="5" t="s">
        <v>8</v>
      </c>
      <c r="E60" s="5" t="s">
        <v>9</v>
      </c>
      <c r="F60" s="5" t="s">
        <v>10</v>
      </c>
      <c r="G60" s="5" t="s">
        <v>10</v>
      </c>
    </row>
    <row r="61" spans="1:7" ht="13">
      <c r="A61" s="4">
        <v>42328</v>
      </c>
      <c r="B61" s="5" t="s">
        <v>20</v>
      </c>
      <c r="C61" s="2">
        <v>5</v>
      </c>
      <c r="D61" s="5" t="s">
        <v>8</v>
      </c>
      <c r="E61" s="5" t="s">
        <v>8</v>
      </c>
      <c r="F61" s="5" t="s">
        <v>8</v>
      </c>
      <c r="G61" s="5" t="s">
        <v>8</v>
      </c>
    </row>
    <row r="62" spans="1:7" ht="13">
      <c r="A62" s="4">
        <v>42331</v>
      </c>
      <c r="B62" s="5" t="s">
        <v>20</v>
      </c>
      <c r="C62" s="2">
        <v>5</v>
      </c>
      <c r="D62" s="5" t="s">
        <v>8</v>
      </c>
      <c r="E62" s="5" t="s">
        <v>8</v>
      </c>
      <c r="F62" s="5" t="s">
        <v>8</v>
      </c>
      <c r="G62" s="5" t="s">
        <v>8</v>
      </c>
    </row>
    <row r="63" spans="1:7" ht="13">
      <c r="A63" s="4">
        <v>42321</v>
      </c>
      <c r="B63" s="5" t="s">
        <v>21</v>
      </c>
      <c r="C63" s="2">
        <v>1</v>
      </c>
      <c r="D63" s="5" t="s">
        <v>9</v>
      </c>
      <c r="E63" s="5" t="s">
        <v>9</v>
      </c>
      <c r="F63" s="5" t="s">
        <v>10</v>
      </c>
      <c r="G63" s="5" t="s">
        <v>8</v>
      </c>
    </row>
    <row r="64" spans="1:7" ht="13">
      <c r="A64" s="4">
        <v>42321</v>
      </c>
      <c r="B64" s="5" t="s">
        <v>21</v>
      </c>
      <c r="C64" s="2">
        <v>4</v>
      </c>
      <c r="D64" s="5" t="s">
        <v>8</v>
      </c>
      <c r="E64" s="5" t="s">
        <v>8</v>
      </c>
      <c r="F64" s="5" t="s">
        <v>8</v>
      </c>
      <c r="G64" s="5" t="s">
        <v>8</v>
      </c>
    </row>
    <row r="65" spans="1:7" ht="13">
      <c r="A65" s="4">
        <v>42324</v>
      </c>
      <c r="B65" s="5" t="s">
        <v>21</v>
      </c>
      <c r="C65" s="2">
        <v>5</v>
      </c>
      <c r="D65" s="5" t="s">
        <v>8</v>
      </c>
      <c r="E65" s="5" t="s">
        <v>8</v>
      </c>
      <c r="F65" s="5" t="s">
        <v>8</v>
      </c>
      <c r="G65" s="5" t="s">
        <v>8</v>
      </c>
    </row>
    <row r="66" spans="1:7" ht="13">
      <c r="A66" s="4">
        <v>42325</v>
      </c>
      <c r="B66" s="5" t="s">
        <v>21</v>
      </c>
      <c r="C66" s="2">
        <v>5</v>
      </c>
      <c r="D66" s="5" t="s">
        <v>8</v>
      </c>
      <c r="E66" s="5" t="s">
        <v>8</v>
      </c>
      <c r="F66" s="5" t="s">
        <v>8</v>
      </c>
      <c r="G66" s="5" t="s">
        <v>8</v>
      </c>
    </row>
    <row r="67" spans="1:7" ht="13">
      <c r="A67" s="4">
        <v>42328</v>
      </c>
      <c r="B67" s="5" t="s">
        <v>21</v>
      </c>
      <c r="C67" s="2">
        <v>5</v>
      </c>
      <c r="D67" s="5" t="s">
        <v>8</v>
      </c>
      <c r="E67" s="5" t="s">
        <v>9</v>
      </c>
      <c r="F67" s="5" t="s">
        <v>8</v>
      </c>
      <c r="G67" s="5" t="s">
        <v>8</v>
      </c>
    </row>
    <row r="68" spans="1:7" ht="13">
      <c r="A68" s="4">
        <v>42328</v>
      </c>
      <c r="B68" s="5" t="s">
        <v>22</v>
      </c>
      <c r="C68" s="2">
        <v>3</v>
      </c>
      <c r="D68" s="5" t="s">
        <v>8</v>
      </c>
      <c r="E68" s="5" t="s">
        <v>9</v>
      </c>
      <c r="F68" s="5" t="s">
        <v>8</v>
      </c>
      <c r="G68" s="5" t="s">
        <v>8</v>
      </c>
    </row>
    <row r="69" spans="1:7" ht="13">
      <c r="A69" s="4">
        <v>42321</v>
      </c>
      <c r="B69" s="5" t="s">
        <v>23</v>
      </c>
      <c r="C69" s="2">
        <v>5</v>
      </c>
      <c r="D69" s="5" t="s">
        <v>8</v>
      </c>
      <c r="E69" s="5" t="s">
        <v>8</v>
      </c>
      <c r="F69" s="5" t="s">
        <v>8</v>
      </c>
      <c r="G69" s="5" t="s">
        <v>8</v>
      </c>
    </row>
    <row r="70" spans="1:7" ht="13">
      <c r="A70" s="4">
        <v>42326</v>
      </c>
      <c r="B70" s="5" t="s">
        <v>23</v>
      </c>
      <c r="C70" s="2">
        <v>5</v>
      </c>
      <c r="D70" s="5" t="s">
        <v>8</v>
      </c>
      <c r="E70" s="5" t="s">
        <v>8</v>
      </c>
      <c r="F70" s="5" t="s">
        <v>8</v>
      </c>
      <c r="G70" s="5" t="s">
        <v>8</v>
      </c>
    </row>
    <row r="71" spans="1:7" ht="13">
      <c r="A71" s="4">
        <v>42342</v>
      </c>
      <c r="B71" s="5" t="s">
        <v>23</v>
      </c>
      <c r="C71" s="2">
        <v>3</v>
      </c>
      <c r="D71" s="5" t="s">
        <v>8</v>
      </c>
      <c r="E71" s="5" t="s">
        <v>8</v>
      </c>
      <c r="F71" s="5" t="s">
        <v>8</v>
      </c>
      <c r="G71" s="5" t="s">
        <v>8</v>
      </c>
    </row>
    <row r="72" spans="1:7" ht="13">
      <c r="A72" s="4">
        <v>42326</v>
      </c>
      <c r="B72" s="5" t="s">
        <v>24</v>
      </c>
      <c r="C72" s="2">
        <v>5</v>
      </c>
      <c r="D72" s="5" t="s">
        <v>8</v>
      </c>
      <c r="E72" s="5" t="s">
        <v>8</v>
      </c>
      <c r="F72" s="5" t="s">
        <v>8</v>
      </c>
      <c r="G72" s="5" t="s">
        <v>8</v>
      </c>
    </row>
    <row r="73" spans="1:7" ht="13">
      <c r="A73" s="4">
        <v>42328</v>
      </c>
      <c r="B73" s="5" t="s">
        <v>24</v>
      </c>
      <c r="C73" s="2">
        <v>5</v>
      </c>
      <c r="D73" s="5" t="s">
        <v>9</v>
      </c>
      <c r="E73" s="5" t="s">
        <v>8</v>
      </c>
      <c r="F73" s="5" t="s">
        <v>8</v>
      </c>
      <c r="G73" s="5" t="s">
        <v>8</v>
      </c>
    </row>
    <row r="74" spans="1:7" ht="13">
      <c r="A74" s="4">
        <v>42331</v>
      </c>
      <c r="B74" s="5" t="s">
        <v>24</v>
      </c>
      <c r="C74" s="2">
        <v>5</v>
      </c>
      <c r="D74" s="5" t="s">
        <v>8</v>
      </c>
      <c r="E74" s="5" t="s">
        <v>8</v>
      </c>
      <c r="F74" s="5" t="s">
        <v>8</v>
      </c>
      <c r="G74" s="5" t="s">
        <v>8</v>
      </c>
    </row>
    <row r="75" spans="1:7" ht="13">
      <c r="A75" s="4">
        <v>42331</v>
      </c>
      <c r="B75" s="5" t="s">
        <v>24</v>
      </c>
      <c r="C75" s="2">
        <v>5</v>
      </c>
      <c r="D75" s="5" t="s">
        <v>8</v>
      </c>
      <c r="E75" s="5" t="s">
        <v>8</v>
      </c>
      <c r="F75" s="5" t="s">
        <v>8</v>
      </c>
      <c r="G75" s="5" t="s">
        <v>8</v>
      </c>
    </row>
    <row r="76" spans="1:7" ht="13">
      <c r="A76" s="4">
        <v>42334</v>
      </c>
      <c r="B76" s="5" t="s">
        <v>24</v>
      </c>
      <c r="C76" s="2">
        <v>5</v>
      </c>
      <c r="D76" s="5" t="s">
        <v>8</v>
      </c>
      <c r="E76" s="5" t="s">
        <v>8</v>
      </c>
      <c r="F76" s="5" t="s">
        <v>8</v>
      </c>
      <c r="G76" s="5" t="s">
        <v>8</v>
      </c>
    </row>
    <row r="77" spans="1:7" ht="13">
      <c r="A77" s="4">
        <v>42335</v>
      </c>
      <c r="B77" s="5" t="s">
        <v>24</v>
      </c>
      <c r="C77" s="2">
        <v>5</v>
      </c>
      <c r="D77" s="5" t="s">
        <v>8</v>
      </c>
      <c r="E77" s="5" t="s">
        <v>8</v>
      </c>
      <c r="F77" s="5" t="s">
        <v>10</v>
      </c>
      <c r="G77" s="5" t="s">
        <v>8</v>
      </c>
    </row>
    <row r="78" spans="1:7" ht="13">
      <c r="A78" s="4">
        <v>42339</v>
      </c>
      <c r="B78" s="5" t="s">
        <v>24</v>
      </c>
      <c r="C78" s="2">
        <v>5</v>
      </c>
      <c r="D78" s="5" t="s">
        <v>8</v>
      </c>
      <c r="E78" s="5" t="s">
        <v>8</v>
      </c>
      <c r="F78" s="5" t="s">
        <v>8</v>
      </c>
      <c r="G78" s="5" t="s">
        <v>8</v>
      </c>
    </row>
    <row r="79" spans="1:7" ht="13">
      <c r="A79" s="4">
        <v>42320</v>
      </c>
      <c r="B79" s="5" t="s">
        <v>25</v>
      </c>
      <c r="C79" s="2">
        <v>4</v>
      </c>
      <c r="D79" s="5" t="s">
        <v>8</v>
      </c>
      <c r="E79" s="5" t="s">
        <v>9</v>
      </c>
      <c r="F79" s="5" t="s">
        <v>10</v>
      </c>
      <c r="G79" s="5" t="s">
        <v>8</v>
      </c>
    </row>
    <row r="80" spans="1:7" ht="13">
      <c r="A80" s="4">
        <v>42320</v>
      </c>
      <c r="B80" s="5" t="s">
        <v>25</v>
      </c>
      <c r="C80" s="2">
        <v>5</v>
      </c>
      <c r="D80" s="5" t="s">
        <v>8</v>
      </c>
      <c r="E80" s="5" t="s">
        <v>8</v>
      </c>
      <c r="F80" s="5" t="s">
        <v>8</v>
      </c>
      <c r="G80" s="5" t="s">
        <v>8</v>
      </c>
    </row>
    <row r="81" spans="1:7" ht="13">
      <c r="A81" s="4">
        <v>42321</v>
      </c>
      <c r="B81" s="5" t="s">
        <v>25</v>
      </c>
      <c r="C81" s="2">
        <v>5</v>
      </c>
      <c r="D81" s="5" t="s">
        <v>8</v>
      </c>
      <c r="E81" s="5" t="s">
        <v>8</v>
      </c>
      <c r="F81" s="5" t="s">
        <v>8</v>
      </c>
      <c r="G81" s="5" t="s">
        <v>8</v>
      </c>
    </row>
    <row r="82" spans="1:7" ht="13">
      <c r="A82" s="4">
        <v>42321</v>
      </c>
      <c r="B82" s="5" t="s">
        <v>25</v>
      </c>
      <c r="C82" s="2">
        <v>5</v>
      </c>
      <c r="D82" s="5" t="s">
        <v>8</v>
      </c>
      <c r="E82" s="5" t="s">
        <v>8</v>
      </c>
      <c r="F82" s="5" t="s">
        <v>8</v>
      </c>
      <c r="G82" s="5" t="s">
        <v>8</v>
      </c>
    </row>
    <row r="83" spans="1:7" ht="13">
      <c r="A83" s="4">
        <v>42321</v>
      </c>
      <c r="B83" s="5" t="s">
        <v>25</v>
      </c>
      <c r="C83" s="2">
        <v>4</v>
      </c>
      <c r="D83" s="5" t="s">
        <v>8</v>
      </c>
      <c r="E83" s="5" t="s">
        <v>9</v>
      </c>
      <c r="F83" s="5" t="s">
        <v>10</v>
      </c>
      <c r="G83" s="5" t="s">
        <v>10</v>
      </c>
    </row>
    <row r="84" spans="1:7" ht="13">
      <c r="A84" s="4">
        <v>42328</v>
      </c>
      <c r="B84" s="5" t="s">
        <v>26</v>
      </c>
      <c r="C84" s="2">
        <v>5</v>
      </c>
      <c r="D84" s="5" t="s">
        <v>8</v>
      </c>
      <c r="E84" s="5" t="s">
        <v>8</v>
      </c>
      <c r="F84" s="5" t="s">
        <v>8</v>
      </c>
      <c r="G84" s="5" t="s">
        <v>8</v>
      </c>
    </row>
    <row r="85" spans="1:7" ht="13">
      <c r="A85" s="4">
        <v>42328</v>
      </c>
      <c r="B85" s="5" t="s">
        <v>26</v>
      </c>
      <c r="C85" s="2">
        <v>5</v>
      </c>
      <c r="D85" s="5" t="s">
        <v>8</v>
      </c>
      <c r="E85" s="5" t="s">
        <v>8</v>
      </c>
      <c r="F85" s="5" t="s">
        <v>8</v>
      </c>
      <c r="G85" s="5" t="s">
        <v>8</v>
      </c>
    </row>
    <row r="86" spans="1:7" ht="13">
      <c r="A86" s="4">
        <v>42339</v>
      </c>
      <c r="B86" s="5" t="s">
        <v>26</v>
      </c>
      <c r="C86" s="2">
        <v>5</v>
      </c>
      <c r="D86" s="5" t="s">
        <v>8</v>
      </c>
      <c r="E86" s="5" t="s">
        <v>8</v>
      </c>
      <c r="F86" s="5" t="s">
        <v>8</v>
      </c>
      <c r="G86" s="5" t="s">
        <v>8</v>
      </c>
    </row>
    <row r="87" spans="1:7" ht="13">
      <c r="A87" s="4">
        <v>42339</v>
      </c>
      <c r="B87" s="5" t="s">
        <v>26</v>
      </c>
      <c r="C87" s="2">
        <v>4</v>
      </c>
      <c r="D87" s="5" t="s">
        <v>8</v>
      </c>
      <c r="E87" s="5" t="s">
        <v>8</v>
      </c>
      <c r="F87" s="5" t="s">
        <v>8</v>
      </c>
      <c r="G87" s="5" t="s">
        <v>8</v>
      </c>
    </row>
    <row r="88" spans="1:7" ht="13">
      <c r="A88" s="4">
        <v>42340</v>
      </c>
      <c r="B88" s="5" t="s">
        <v>26</v>
      </c>
      <c r="C88" s="2">
        <v>4</v>
      </c>
      <c r="D88" s="5" t="s">
        <v>9</v>
      </c>
      <c r="E88" s="5" t="s">
        <v>9</v>
      </c>
      <c r="F88" s="5" t="s">
        <v>8</v>
      </c>
      <c r="G88" s="5" t="s">
        <v>8</v>
      </c>
    </row>
    <row r="89" spans="1:7" ht="13">
      <c r="A89" s="4">
        <v>42329</v>
      </c>
      <c r="B89" s="5" t="s">
        <v>27</v>
      </c>
      <c r="C89" s="2">
        <v>2</v>
      </c>
      <c r="D89" s="5" t="s">
        <v>8</v>
      </c>
      <c r="E89" s="5" t="s">
        <v>9</v>
      </c>
      <c r="F89" s="5" t="s">
        <v>8</v>
      </c>
      <c r="G89" s="5" t="s">
        <v>8</v>
      </c>
    </row>
    <row r="90" spans="1:7" ht="13">
      <c r="A90" s="4">
        <v>42338</v>
      </c>
      <c r="B90" s="5" t="s">
        <v>28</v>
      </c>
      <c r="C90" s="2">
        <v>5</v>
      </c>
      <c r="D90" s="5" t="s">
        <v>8</v>
      </c>
      <c r="E90" s="5" t="s">
        <v>8</v>
      </c>
      <c r="F90" s="5" t="s">
        <v>8</v>
      </c>
      <c r="G90" s="5" t="s">
        <v>8</v>
      </c>
    </row>
    <row r="91" spans="1:7" ht="13">
      <c r="A91" s="4">
        <v>42342</v>
      </c>
      <c r="B91" s="5" t="s">
        <v>28</v>
      </c>
      <c r="C91" s="2">
        <v>5</v>
      </c>
      <c r="D91" s="5" t="s">
        <v>8</v>
      </c>
      <c r="E91" s="5" t="s">
        <v>8</v>
      </c>
      <c r="F91" s="5" t="s">
        <v>8</v>
      </c>
      <c r="G91" s="5" t="s">
        <v>8</v>
      </c>
    </row>
    <row r="92" spans="1:7" ht="13">
      <c r="A92" s="4">
        <v>42346</v>
      </c>
      <c r="B92" s="5" t="s">
        <v>28</v>
      </c>
      <c r="C92" s="2">
        <v>5</v>
      </c>
      <c r="D92" s="5" t="s">
        <v>8</v>
      </c>
      <c r="E92" s="5" t="s">
        <v>8</v>
      </c>
      <c r="F92" s="5" t="s">
        <v>8</v>
      </c>
      <c r="G92" s="5" t="s">
        <v>8</v>
      </c>
    </row>
    <row r="93" spans="1:7" ht="13">
      <c r="A93" s="4">
        <v>42340</v>
      </c>
      <c r="B93" s="5" t="s">
        <v>29</v>
      </c>
      <c r="C93" s="2">
        <v>5</v>
      </c>
      <c r="D93" s="5" t="s">
        <v>8</v>
      </c>
      <c r="E93" s="5" t="s">
        <v>8</v>
      </c>
      <c r="F93" s="5" t="s">
        <v>8</v>
      </c>
      <c r="G93" s="5" t="s">
        <v>8</v>
      </c>
    </row>
    <row r="94" spans="1:7" ht="13">
      <c r="A94" s="4">
        <v>42340</v>
      </c>
      <c r="B94" s="5" t="s">
        <v>29</v>
      </c>
      <c r="C94" s="2">
        <v>5</v>
      </c>
      <c r="D94" s="5" t="s">
        <v>8</v>
      </c>
      <c r="E94" s="5" t="s">
        <v>9</v>
      </c>
      <c r="F94" s="5" t="s">
        <v>8</v>
      </c>
      <c r="G94" s="5" t="s">
        <v>8</v>
      </c>
    </row>
    <row r="95" spans="1:7" ht="13">
      <c r="A95" s="4">
        <v>42326</v>
      </c>
      <c r="B95" s="5" t="s">
        <v>30</v>
      </c>
      <c r="C95" s="2">
        <v>2</v>
      </c>
      <c r="D95" s="5" t="s">
        <v>9</v>
      </c>
      <c r="E95" s="5" t="s">
        <v>8</v>
      </c>
      <c r="F95" s="5" t="s">
        <v>10</v>
      </c>
      <c r="G95" s="5" t="s">
        <v>8</v>
      </c>
    </row>
    <row r="96" spans="1:7" ht="13">
      <c r="A96" s="4">
        <v>42328</v>
      </c>
      <c r="B96" s="5" t="s">
        <v>30</v>
      </c>
      <c r="C96" s="2">
        <v>4</v>
      </c>
      <c r="D96" s="5" t="s">
        <v>8</v>
      </c>
      <c r="E96" s="5" t="s">
        <v>8</v>
      </c>
      <c r="F96" s="5" t="s">
        <v>8</v>
      </c>
      <c r="G96" s="5" t="s">
        <v>10</v>
      </c>
    </row>
    <row r="97" spans="1:7" ht="13">
      <c r="A97" s="4">
        <v>42328</v>
      </c>
      <c r="B97" s="5" t="s">
        <v>30</v>
      </c>
      <c r="C97" s="2">
        <v>5</v>
      </c>
      <c r="D97" s="5" t="s">
        <v>8</v>
      </c>
      <c r="E97" s="5" t="s">
        <v>8</v>
      </c>
      <c r="F97" s="5" t="s">
        <v>8</v>
      </c>
      <c r="G97" s="5" t="s">
        <v>8</v>
      </c>
    </row>
    <row r="98" spans="1:7" ht="13">
      <c r="A98" s="4">
        <v>42328</v>
      </c>
      <c r="B98" s="5" t="s">
        <v>30</v>
      </c>
      <c r="C98" s="2">
        <v>4</v>
      </c>
      <c r="D98" s="5" t="s">
        <v>8</v>
      </c>
      <c r="E98" s="5" t="s">
        <v>8</v>
      </c>
      <c r="F98" s="5" t="s">
        <v>8</v>
      </c>
      <c r="G98" s="5" t="s">
        <v>8</v>
      </c>
    </row>
    <row r="99" spans="1:7" ht="13">
      <c r="A99" s="4">
        <v>42329</v>
      </c>
      <c r="B99" s="5" t="s">
        <v>30</v>
      </c>
      <c r="C99" s="2">
        <v>5</v>
      </c>
      <c r="D99" s="5" t="s">
        <v>8</v>
      </c>
      <c r="E99" s="5" t="s">
        <v>8</v>
      </c>
      <c r="F99" s="5" t="s">
        <v>8</v>
      </c>
      <c r="G99" s="5" t="s">
        <v>8</v>
      </c>
    </row>
    <row r="100" spans="1:7" ht="13">
      <c r="A100" s="4">
        <v>42333</v>
      </c>
      <c r="B100" s="5" t="s">
        <v>30</v>
      </c>
      <c r="C100" s="2">
        <v>5</v>
      </c>
      <c r="D100" s="5" t="s">
        <v>8</v>
      </c>
      <c r="E100" s="5" t="s">
        <v>8</v>
      </c>
      <c r="F100" s="5" t="s">
        <v>8</v>
      </c>
      <c r="G100" s="5" t="s">
        <v>8</v>
      </c>
    </row>
    <row r="101" spans="1:7" ht="13">
      <c r="A101" s="4">
        <v>42339</v>
      </c>
      <c r="B101" s="5" t="s">
        <v>30</v>
      </c>
      <c r="C101" s="2">
        <v>3</v>
      </c>
      <c r="D101" s="5" t="s">
        <v>8</v>
      </c>
      <c r="E101" s="5" t="s">
        <v>8</v>
      </c>
      <c r="F101" s="5" t="s">
        <v>8</v>
      </c>
      <c r="G101" s="5" t="s">
        <v>8</v>
      </c>
    </row>
    <row r="102" spans="1:7" ht="13">
      <c r="A102" s="4">
        <v>42341</v>
      </c>
      <c r="B102" s="5" t="s">
        <v>30</v>
      </c>
      <c r="C102" s="2">
        <v>5</v>
      </c>
      <c r="D102" s="5" t="s">
        <v>8</v>
      </c>
      <c r="E102" s="5" t="s">
        <v>8</v>
      </c>
      <c r="F102" s="5" t="s">
        <v>8</v>
      </c>
      <c r="G102" s="5" t="s">
        <v>8</v>
      </c>
    </row>
    <row r="103" spans="1:7" ht="13">
      <c r="A103" s="4">
        <v>42328</v>
      </c>
      <c r="B103" s="5" t="s">
        <v>31</v>
      </c>
      <c r="C103" s="2">
        <v>5</v>
      </c>
      <c r="D103" s="5" t="s">
        <v>8</v>
      </c>
      <c r="E103" s="5" t="s">
        <v>8</v>
      </c>
      <c r="F103" s="5" t="s">
        <v>8</v>
      </c>
      <c r="G103" s="5" t="s">
        <v>8</v>
      </c>
    </row>
    <row r="104" spans="1:7" ht="13">
      <c r="A104" s="4">
        <v>42328</v>
      </c>
      <c r="B104" s="5" t="s">
        <v>31</v>
      </c>
      <c r="C104" s="2">
        <v>4</v>
      </c>
      <c r="D104" s="5" t="s">
        <v>8</v>
      </c>
      <c r="E104" s="5" t="s">
        <v>8</v>
      </c>
      <c r="F104" s="5" t="s">
        <v>8</v>
      </c>
      <c r="G104" s="5" t="s">
        <v>8</v>
      </c>
    </row>
    <row r="105" spans="1:7" ht="13">
      <c r="A105" s="4">
        <v>42328</v>
      </c>
      <c r="B105" s="5" t="s">
        <v>31</v>
      </c>
      <c r="C105" s="2">
        <v>5</v>
      </c>
      <c r="D105" s="5" t="s">
        <v>8</v>
      </c>
      <c r="E105" s="5" t="s">
        <v>8</v>
      </c>
      <c r="F105" s="5" t="s">
        <v>8</v>
      </c>
      <c r="G105" s="5" t="s">
        <v>8</v>
      </c>
    </row>
    <row r="106" spans="1:7" ht="13">
      <c r="A106" s="4">
        <v>42333</v>
      </c>
      <c r="B106" s="5" t="s">
        <v>31</v>
      </c>
      <c r="C106" s="2">
        <v>3</v>
      </c>
      <c r="D106" s="5" t="s">
        <v>8</v>
      </c>
      <c r="E106" s="5" t="s">
        <v>9</v>
      </c>
      <c r="F106" s="5" t="s">
        <v>8</v>
      </c>
      <c r="G106" s="5" t="s">
        <v>10</v>
      </c>
    </row>
    <row r="107" spans="1:7" ht="13">
      <c r="A107" s="4">
        <v>42333</v>
      </c>
      <c r="B107" s="5" t="s">
        <v>31</v>
      </c>
      <c r="C107" s="2">
        <v>2</v>
      </c>
      <c r="D107" s="5" t="s">
        <v>9</v>
      </c>
      <c r="E107" s="5" t="s">
        <v>9</v>
      </c>
      <c r="F107" s="5" t="s">
        <v>10</v>
      </c>
      <c r="G107" s="5" t="s">
        <v>10</v>
      </c>
    </row>
    <row r="108" spans="1:7" ht="13">
      <c r="A108" s="4">
        <v>42326</v>
      </c>
      <c r="B108" s="5" t="s">
        <v>32</v>
      </c>
      <c r="C108" s="2">
        <v>4</v>
      </c>
      <c r="D108" s="5" t="s">
        <v>8</v>
      </c>
      <c r="E108" s="5" t="s">
        <v>8</v>
      </c>
      <c r="F108" s="5" t="s">
        <v>8</v>
      </c>
      <c r="G108" s="5" t="s">
        <v>8</v>
      </c>
    </row>
    <row r="109" spans="1:7" ht="13">
      <c r="A109" s="4">
        <v>42327</v>
      </c>
      <c r="B109" s="5" t="s">
        <v>32</v>
      </c>
      <c r="C109" s="2">
        <v>5</v>
      </c>
      <c r="D109" s="5" t="s">
        <v>8</v>
      </c>
      <c r="E109" s="5" t="s">
        <v>8</v>
      </c>
      <c r="F109" s="5" t="s">
        <v>8</v>
      </c>
      <c r="G109" s="5" t="s">
        <v>8</v>
      </c>
    </row>
    <row r="110" spans="1:7" ht="13">
      <c r="A110" s="4">
        <v>42328</v>
      </c>
      <c r="B110" s="5" t="s">
        <v>32</v>
      </c>
      <c r="C110" s="2">
        <v>5</v>
      </c>
      <c r="D110" s="5" t="s">
        <v>8</v>
      </c>
      <c r="E110" s="5" t="s">
        <v>8</v>
      </c>
      <c r="F110" s="5" t="s">
        <v>8</v>
      </c>
      <c r="G110" s="5" t="s">
        <v>8</v>
      </c>
    </row>
    <row r="111" spans="1:7" ht="13">
      <c r="A111" s="4">
        <v>42333</v>
      </c>
      <c r="B111" s="5" t="s">
        <v>32</v>
      </c>
      <c r="C111" s="2">
        <v>5</v>
      </c>
      <c r="D111" s="5" t="s">
        <v>8</v>
      </c>
      <c r="E111" s="5" t="s">
        <v>8</v>
      </c>
      <c r="F111" s="5" t="s">
        <v>8</v>
      </c>
      <c r="G111" s="5" t="s">
        <v>8</v>
      </c>
    </row>
    <row r="112" spans="1:7" ht="13">
      <c r="A112" s="4">
        <v>42333</v>
      </c>
      <c r="B112" s="5" t="s">
        <v>32</v>
      </c>
      <c r="C112" s="2">
        <v>5</v>
      </c>
      <c r="D112" s="5" t="s">
        <v>8</v>
      </c>
      <c r="E112" s="5" t="s">
        <v>8</v>
      </c>
      <c r="F112" s="5" t="s">
        <v>8</v>
      </c>
      <c r="G112" s="5" t="s">
        <v>8</v>
      </c>
    </row>
    <row r="113" spans="1:7" ht="13">
      <c r="A113" s="4">
        <v>42334</v>
      </c>
      <c r="B113" s="5" t="s">
        <v>32</v>
      </c>
      <c r="C113" s="2">
        <v>5</v>
      </c>
      <c r="D113" s="5" t="s">
        <v>8</v>
      </c>
      <c r="E113" s="5" t="s">
        <v>8</v>
      </c>
      <c r="F113" s="5" t="s">
        <v>8</v>
      </c>
      <c r="G113" s="5" t="s">
        <v>8</v>
      </c>
    </row>
    <row r="114" spans="1:7" ht="13">
      <c r="A114" s="4">
        <v>42335</v>
      </c>
      <c r="B114" s="5" t="s">
        <v>32</v>
      </c>
      <c r="C114" s="2">
        <v>5</v>
      </c>
      <c r="D114" s="5" t="s">
        <v>8</v>
      </c>
      <c r="E114" s="5" t="s">
        <v>8</v>
      </c>
      <c r="F114" s="5" t="s">
        <v>8</v>
      </c>
      <c r="G114" s="5" t="s">
        <v>8</v>
      </c>
    </row>
    <row r="115" spans="1:7" ht="13">
      <c r="A115" s="4">
        <v>42335</v>
      </c>
      <c r="B115" s="5" t="s">
        <v>32</v>
      </c>
      <c r="C115" s="2">
        <v>5</v>
      </c>
      <c r="D115" s="5" t="s">
        <v>8</v>
      </c>
      <c r="E115" s="5" t="s">
        <v>8</v>
      </c>
      <c r="F115" s="5" t="s">
        <v>8</v>
      </c>
      <c r="G115" s="5" t="s">
        <v>8</v>
      </c>
    </row>
    <row r="116" spans="1:7" ht="13">
      <c r="A116" s="4">
        <v>42335</v>
      </c>
      <c r="B116" s="5" t="s">
        <v>32</v>
      </c>
      <c r="C116" s="2">
        <v>5</v>
      </c>
      <c r="D116" s="5" t="s">
        <v>8</v>
      </c>
      <c r="E116" s="5" t="s">
        <v>8</v>
      </c>
      <c r="F116" s="5" t="s">
        <v>8</v>
      </c>
      <c r="G116" s="5" t="s">
        <v>8</v>
      </c>
    </row>
    <row r="117" spans="1:7" ht="13">
      <c r="A117" s="4">
        <v>42338</v>
      </c>
      <c r="B117" s="5" t="s">
        <v>32</v>
      </c>
      <c r="C117" s="2">
        <v>5</v>
      </c>
      <c r="D117" s="5" t="s">
        <v>8</v>
      </c>
      <c r="E117" s="5" t="s">
        <v>8</v>
      </c>
      <c r="F117" s="5" t="s">
        <v>8</v>
      </c>
      <c r="G117" s="5" t="s">
        <v>8</v>
      </c>
    </row>
    <row r="118" spans="1:7" ht="13">
      <c r="A118" s="4">
        <v>42338</v>
      </c>
      <c r="B118" s="5" t="s">
        <v>32</v>
      </c>
      <c r="C118" s="2">
        <v>5</v>
      </c>
      <c r="D118" s="5" t="s">
        <v>8</v>
      </c>
      <c r="E118" s="5" t="s">
        <v>8</v>
      </c>
      <c r="F118" s="5" t="s">
        <v>8</v>
      </c>
      <c r="G118" s="5" t="s">
        <v>8</v>
      </c>
    </row>
    <row r="119" spans="1:7" ht="13">
      <c r="A119" s="4">
        <v>42338</v>
      </c>
      <c r="B119" s="5" t="s">
        <v>32</v>
      </c>
      <c r="C119" s="2">
        <v>5</v>
      </c>
      <c r="D119" s="5" t="s">
        <v>8</v>
      </c>
      <c r="E119" s="5" t="s">
        <v>8</v>
      </c>
      <c r="F119" s="5" t="s">
        <v>8</v>
      </c>
      <c r="G119" s="5" t="s">
        <v>8</v>
      </c>
    </row>
    <row r="120" spans="1:7" ht="13">
      <c r="A120" s="4">
        <v>42326</v>
      </c>
      <c r="B120" s="5" t="s">
        <v>33</v>
      </c>
      <c r="C120" s="2">
        <v>5</v>
      </c>
      <c r="D120" s="5" t="s">
        <v>8</v>
      </c>
      <c r="E120" s="5" t="s">
        <v>8</v>
      </c>
      <c r="F120" s="5" t="s">
        <v>8</v>
      </c>
      <c r="G120" s="5" t="s">
        <v>8</v>
      </c>
    </row>
    <row r="121" spans="1:7" ht="13">
      <c r="A121" s="4">
        <v>42320</v>
      </c>
      <c r="B121" s="5" t="s">
        <v>34</v>
      </c>
      <c r="C121" s="2">
        <v>5</v>
      </c>
      <c r="D121" s="5" t="s">
        <v>9</v>
      </c>
      <c r="E121" s="5" t="s">
        <v>8</v>
      </c>
      <c r="F121" s="5" t="s">
        <v>8</v>
      </c>
      <c r="G121" s="5" t="s">
        <v>8</v>
      </c>
    </row>
    <row r="122" spans="1:7" ht="13">
      <c r="A122" s="4">
        <v>42320</v>
      </c>
      <c r="B122" s="5" t="s">
        <v>34</v>
      </c>
      <c r="C122" s="2">
        <v>5</v>
      </c>
      <c r="D122" s="5" t="s">
        <v>8</v>
      </c>
      <c r="E122" s="5" t="s">
        <v>8</v>
      </c>
      <c r="F122" s="5" t="s">
        <v>8</v>
      </c>
      <c r="G122" s="5" t="s">
        <v>8</v>
      </c>
    </row>
    <row r="123" spans="1:7" ht="13">
      <c r="A123" s="4">
        <v>42320</v>
      </c>
      <c r="B123" s="5" t="s">
        <v>34</v>
      </c>
      <c r="C123" s="2">
        <v>5</v>
      </c>
      <c r="D123" s="5" t="s">
        <v>8</v>
      </c>
      <c r="E123" s="5" t="s">
        <v>8</v>
      </c>
      <c r="F123" s="5" t="s">
        <v>8</v>
      </c>
      <c r="G123" s="5" t="s">
        <v>8</v>
      </c>
    </row>
    <row r="124" spans="1:7" ht="13">
      <c r="A124" s="4">
        <v>42321</v>
      </c>
      <c r="B124" s="5" t="s">
        <v>34</v>
      </c>
      <c r="C124" s="2">
        <v>5</v>
      </c>
      <c r="D124" s="5" t="s">
        <v>8</v>
      </c>
      <c r="E124" s="5" t="s">
        <v>8</v>
      </c>
      <c r="F124" s="5" t="s">
        <v>8</v>
      </c>
      <c r="G124" s="5" t="s">
        <v>8</v>
      </c>
    </row>
    <row r="125" spans="1:7" ht="13">
      <c r="A125" s="4">
        <v>42321</v>
      </c>
      <c r="B125" s="5" t="s">
        <v>34</v>
      </c>
      <c r="C125" s="2">
        <v>5</v>
      </c>
      <c r="D125" s="5" t="s">
        <v>8</v>
      </c>
      <c r="E125" s="5" t="s">
        <v>8</v>
      </c>
      <c r="F125" s="5" t="s">
        <v>8</v>
      </c>
      <c r="G125" s="5" t="s">
        <v>8</v>
      </c>
    </row>
    <row r="126" spans="1:7" ht="13">
      <c r="A126" s="4">
        <v>42321</v>
      </c>
      <c r="B126" s="5" t="s">
        <v>34</v>
      </c>
      <c r="C126" s="2">
        <v>5</v>
      </c>
      <c r="D126" s="5" t="s">
        <v>8</v>
      </c>
      <c r="E126" s="5" t="s">
        <v>8</v>
      </c>
      <c r="F126" s="5" t="s">
        <v>8</v>
      </c>
      <c r="G126" s="5" t="s">
        <v>8</v>
      </c>
    </row>
    <row r="127" spans="1:7" ht="13">
      <c r="A127" s="4">
        <v>42321</v>
      </c>
      <c r="B127" s="5" t="s">
        <v>34</v>
      </c>
      <c r="C127" s="2">
        <v>5</v>
      </c>
      <c r="D127" s="5" t="s">
        <v>9</v>
      </c>
      <c r="E127" s="5" t="s">
        <v>8</v>
      </c>
      <c r="F127" s="5" t="s">
        <v>8</v>
      </c>
      <c r="G127" s="5" t="s">
        <v>8</v>
      </c>
    </row>
    <row r="128" spans="1:7" ht="13">
      <c r="A128" s="4">
        <v>42321</v>
      </c>
      <c r="B128" s="5" t="s">
        <v>34</v>
      </c>
      <c r="C128" s="2">
        <v>4</v>
      </c>
      <c r="D128" s="5" t="s">
        <v>8</v>
      </c>
      <c r="E128" s="5" t="s">
        <v>8</v>
      </c>
      <c r="F128" s="5" t="s">
        <v>10</v>
      </c>
      <c r="G128" s="5" t="s">
        <v>8</v>
      </c>
    </row>
    <row r="129" spans="1:7" ht="13">
      <c r="A129" s="4">
        <v>42321</v>
      </c>
      <c r="B129" s="5" t="s">
        <v>34</v>
      </c>
      <c r="C129" s="2">
        <v>4</v>
      </c>
      <c r="D129" s="5" t="s">
        <v>8</v>
      </c>
      <c r="E129" s="5" t="s">
        <v>9</v>
      </c>
      <c r="F129" s="5" t="s">
        <v>8</v>
      </c>
      <c r="G129" s="5" t="s">
        <v>10</v>
      </c>
    </row>
    <row r="130" spans="1:7" ht="13">
      <c r="A130" s="4">
        <v>42321</v>
      </c>
      <c r="B130" s="5" t="s">
        <v>34</v>
      </c>
      <c r="C130" s="2">
        <v>4</v>
      </c>
      <c r="D130" s="5" t="s">
        <v>8</v>
      </c>
      <c r="E130" s="5" t="s">
        <v>9</v>
      </c>
      <c r="F130" s="5" t="s">
        <v>10</v>
      </c>
      <c r="G130" s="5" t="s">
        <v>8</v>
      </c>
    </row>
    <row r="131" spans="1:7" ht="13">
      <c r="A131" s="4">
        <v>42321</v>
      </c>
      <c r="B131" s="5" t="s">
        <v>34</v>
      </c>
      <c r="C131" s="2">
        <v>5</v>
      </c>
      <c r="D131" s="5" t="s">
        <v>8</v>
      </c>
      <c r="E131" s="5" t="s">
        <v>8</v>
      </c>
      <c r="F131" s="5" t="s">
        <v>8</v>
      </c>
      <c r="G131" s="5" t="s">
        <v>8</v>
      </c>
    </row>
    <row r="132" spans="1:7" ht="13">
      <c r="A132" s="4">
        <v>42321</v>
      </c>
      <c r="B132" s="5" t="s">
        <v>34</v>
      </c>
      <c r="C132" s="2">
        <v>4</v>
      </c>
      <c r="D132" s="5" t="s">
        <v>8</v>
      </c>
      <c r="E132" s="5" t="s">
        <v>8</v>
      </c>
      <c r="F132" s="5" t="s">
        <v>8</v>
      </c>
      <c r="G132" s="5" t="s">
        <v>8</v>
      </c>
    </row>
    <row r="133" spans="1:7" ht="13">
      <c r="A133" s="4">
        <v>42320</v>
      </c>
      <c r="B133" s="5" t="s">
        <v>35</v>
      </c>
      <c r="C133" s="2">
        <v>5</v>
      </c>
      <c r="D133" s="5" t="s">
        <v>8</v>
      </c>
      <c r="E133" s="5" t="s">
        <v>8</v>
      </c>
      <c r="F133" s="5" t="s">
        <v>8</v>
      </c>
      <c r="G133" s="5" t="s">
        <v>8</v>
      </c>
    </row>
    <row r="134" spans="1:7" ht="13">
      <c r="A134" s="4">
        <v>42320</v>
      </c>
      <c r="B134" s="5" t="s">
        <v>35</v>
      </c>
      <c r="C134" s="2">
        <v>3</v>
      </c>
      <c r="D134" s="5" t="s">
        <v>9</v>
      </c>
      <c r="E134" s="5" t="s">
        <v>8</v>
      </c>
      <c r="F134" s="5" t="s">
        <v>8</v>
      </c>
      <c r="G134" s="5" t="s">
        <v>8</v>
      </c>
    </row>
    <row r="135" spans="1:7" ht="13">
      <c r="A135" s="4">
        <v>42321</v>
      </c>
      <c r="B135" s="5" t="s">
        <v>35</v>
      </c>
      <c r="C135" s="2">
        <v>5</v>
      </c>
      <c r="D135" s="5" t="s">
        <v>8</v>
      </c>
      <c r="E135" s="5" t="s">
        <v>8</v>
      </c>
      <c r="F135" s="5" t="s">
        <v>8</v>
      </c>
      <c r="G135" s="5" t="s">
        <v>8</v>
      </c>
    </row>
    <row r="136" spans="1:7" ht="13">
      <c r="A136" s="4">
        <v>42321</v>
      </c>
      <c r="B136" s="5" t="s">
        <v>35</v>
      </c>
      <c r="C136" s="2">
        <v>2</v>
      </c>
      <c r="D136" s="5" t="s">
        <v>9</v>
      </c>
      <c r="E136" s="5" t="s">
        <v>8</v>
      </c>
      <c r="F136" s="5" t="s">
        <v>8</v>
      </c>
      <c r="G136" s="5" t="s">
        <v>8</v>
      </c>
    </row>
    <row r="137" spans="1:7" ht="13">
      <c r="A137" s="4">
        <v>42321</v>
      </c>
      <c r="B137" s="5" t="s">
        <v>35</v>
      </c>
      <c r="C137" s="2">
        <v>5</v>
      </c>
      <c r="D137" s="5" t="s">
        <v>8</v>
      </c>
      <c r="E137" s="5" t="s">
        <v>8</v>
      </c>
      <c r="F137" s="5" t="s">
        <v>8</v>
      </c>
      <c r="G137" s="5" t="s">
        <v>8</v>
      </c>
    </row>
    <row r="138" spans="1:7" ht="13">
      <c r="A138" s="4">
        <v>42321</v>
      </c>
      <c r="B138" s="5" t="s">
        <v>35</v>
      </c>
      <c r="C138" s="2">
        <v>5</v>
      </c>
      <c r="D138" s="5" t="s">
        <v>8</v>
      </c>
      <c r="E138" s="5" t="s">
        <v>8</v>
      </c>
      <c r="F138" s="5" t="s">
        <v>8</v>
      </c>
      <c r="G138" s="5" t="s">
        <v>8</v>
      </c>
    </row>
    <row r="139" spans="1:7" ht="13">
      <c r="A139" s="4">
        <v>42321</v>
      </c>
      <c r="B139" s="5" t="s">
        <v>35</v>
      </c>
      <c r="C139" s="2">
        <v>4</v>
      </c>
      <c r="D139" s="5" t="s">
        <v>8</v>
      </c>
      <c r="E139" s="5" t="s">
        <v>8</v>
      </c>
      <c r="F139" s="5" t="s">
        <v>8</v>
      </c>
      <c r="G139" s="5" t="s">
        <v>8</v>
      </c>
    </row>
    <row r="140" spans="1:7" ht="13">
      <c r="A140" s="4">
        <v>42321</v>
      </c>
      <c r="B140" s="5" t="s">
        <v>35</v>
      </c>
      <c r="C140" s="2">
        <v>5</v>
      </c>
      <c r="D140" s="5" t="s">
        <v>9</v>
      </c>
      <c r="E140" s="5" t="s">
        <v>9</v>
      </c>
      <c r="F140" s="5" t="s">
        <v>8</v>
      </c>
      <c r="G140" s="5" t="s">
        <v>8</v>
      </c>
    </row>
    <row r="141" spans="1:7" ht="13">
      <c r="A141" s="4">
        <v>42321</v>
      </c>
      <c r="B141" s="5" t="s">
        <v>35</v>
      </c>
      <c r="C141" s="2">
        <v>5</v>
      </c>
      <c r="D141" s="5" t="s">
        <v>8</v>
      </c>
      <c r="E141" s="5" t="s">
        <v>8</v>
      </c>
      <c r="F141" s="5" t="s">
        <v>8</v>
      </c>
      <c r="G141" s="5" t="s">
        <v>8</v>
      </c>
    </row>
    <row r="142" spans="1:7" ht="13">
      <c r="A142" s="4">
        <v>42322</v>
      </c>
      <c r="B142" s="5" t="s">
        <v>35</v>
      </c>
      <c r="C142" s="2">
        <v>5</v>
      </c>
      <c r="D142" s="5" t="s">
        <v>8</v>
      </c>
      <c r="E142" s="5" t="s">
        <v>8</v>
      </c>
      <c r="F142" s="5" t="s">
        <v>10</v>
      </c>
      <c r="G142" s="5" t="s">
        <v>8</v>
      </c>
    </row>
    <row r="143" spans="1:7" ht="13">
      <c r="A143" s="4">
        <v>42324</v>
      </c>
      <c r="B143" s="5" t="s">
        <v>35</v>
      </c>
      <c r="C143" s="2">
        <v>5</v>
      </c>
      <c r="D143" s="5" t="s">
        <v>8</v>
      </c>
      <c r="E143" s="5" t="s">
        <v>8</v>
      </c>
      <c r="F143" s="5" t="s">
        <v>8</v>
      </c>
      <c r="G143" s="5" t="s">
        <v>8</v>
      </c>
    </row>
    <row r="144" spans="1:7" ht="13">
      <c r="A144" s="4">
        <v>42324</v>
      </c>
      <c r="B144" s="5" t="s">
        <v>35</v>
      </c>
      <c r="C144" s="2">
        <v>4</v>
      </c>
      <c r="D144" s="5" t="s">
        <v>8</v>
      </c>
      <c r="E144" s="5" t="s">
        <v>8</v>
      </c>
      <c r="F144" s="5" t="s">
        <v>8</v>
      </c>
      <c r="G144" s="5" t="s">
        <v>8</v>
      </c>
    </row>
    <row r="145" spans="1:7" ht="13">
      <c r="A145" s="4">
        <v>42324</v>
      </c>
      <c r="B145" s="5" t="s">
        <v>35</v>
      </c>
      <c r="C145" s="2">
        <v>5</v>
      </c>
      <c r="D145" s="5" t="s">
        <v>8</v>
      </c>
      <c r="E145" s="5" t="s">
        <v>8</v>
      </c>
      <c r="F145" s="5" t="s">
        <v>8</v>
      </c>
      <c r="G145" s="5" t="s">
        <v>8</v>
      </c>
    </row>
    <row r="146" spans="1:7" ht="13">
      <c r="A146" s="4">
        <v>42324</v>
      </c>
      <c r="B146" s="5" t="s">
        <v>35</v>
      </c>
      <c r="C146" s="2">
        <v>5</v>
      </c>
      <c r="D146" s="5" t="s">
        <v>8</v>
      </c>
      <c r="E146" s="5" t="s">
        <v>8</v>
      </c>
      <c r="F146" s="5" t="s">
        <v>8</v>
      </c>
      <c r="G146" s="5" t="s">
        <v>8</v>
      </c>
    </row>
    <row r="147" spans="1:7" ht="13">
      <c r="A147" s="4">
        <v>42324</v>
      </c>
      <c r="B147" s="5" t="s">
        <v>35</v>
      </c>
      <c r="C147" s="2">
        <v>3</v>
      </c>
      <c r="D147" s="5" t="s">
        <v>8</v>
      </c>
      <c r="E147" s="5" t="s">
        <v>9</v>
      </c>
      <c r="F147" s="5" t="s">
        <v>8</v>
      </c>
      <c r="G147" s="5" t="s">
        <v>8</v>
      </c>
    </row>
    <row r="148" spans="1:7" ht="13">
      <c r="A148" s="4">
        <v>42325</v>
      </c>
      <c r="B148" s="5" t="s">
        <v>35</v>
      </c>
      <c r="C148" s="2">
        <v>5</v>
      </c>
      <c r="D148" s="5" t="s">
        <v>8</v>
      </c>
      <c r="E148" s="5" t="s">
        <v>9</v>
      </c>
      <c r="F148" s="5" t="s">
        <v>8</v>
      </c>
      <c r="G148" s="5" t="s">
        <v>8</v>
      </c>
    </row>
    <row r="149" spans="1:7" ht="13">
      <c r="A149" s="4">
        <v>42325</v>
      </c>
      <c r="B149" s="5" t="s">
        <v>35</v>
      </c>
      <c r="C149" s="2">
        <v>3</v>
      </c>
      <c r="D149" s="5" t="s">
        <v>8</v>
      </c>
      <c r="E149" s="5" t="s">
        <v>9</v>
      </c>
      <c r="F149" s="5" t="s">
        <v>8</v>
      </c>
      <c r="G149" s="5" t="s">
        <v>8</v>
      </c>
    </row>
    <row r="150" spans="1:7" ht="13">
      <c r="A150" s="4">
        <v>42325</v>
      </c>
      <c r="B150" s="5" t="s">
        <v>35</v>
      </c>
      <c r="C150" s="2">
        <v>2</v>
      </c>
      <c r="D150" s="5" t="s">
        <v>9</v>
      </c>
      <c r="E150" s="5" t="s">
        <v>8</v>
      </c>
      <c r="F150" s="5" t="s">
        <v>8</v>
      </c>
      <c r="G150" s="5" t="s">
        <v>10</v>
      </c>
    </row>
    <row r="151" spans="1:7" ht="13">
      <c r="A151" s="4">
        <v>42325</v>
      </c>
      <c r="B151" s="5" t="s">
        <v>35</v>
      </c>
      <c r="C151" s="2">
        <v>5</v>
      </c>
      <c r="D151" s="5" t="s">
        <v>8</v>
      </c>
      <c r="E151" s="5" t="s">
        <v>8</v>
      </c>
      <c r="F151" s="5" t="s">
        <v>8</v>
      </c>
      <c r="G151" s="5" t="s">
        <v>8</v>
      </c>
    </row>
    <row r="152" spans="1:7" ht="13">
      <c r="A152" s="4">
        <v>42325</v>
      </c>
      <c r="B152" s="5" t="s">
        <v>35</v>
      </c>
      <c r="C152" s="2">
        <v>5</v>
      </c>
      <c r="D152" s="5" t="s">
        <v>8</v>
      </c>
      <c r="E152" s="5" t="s">
        <v>8</v>
      </c>
      <c r="F152" s="5" t="s">
        <v>8</v>
      </c>
      <c r="G152" s="5" t="s">
        <v>8</v>
      </c>
    </row>
    <row r="153" spans="1:7" ht="13">
      <c r="A153" s="4">
        <v>42326</v>
      </c>
      <c r="B153" s="5" t="s">
        <v>35</v>
      </c>
      <c r="C153" s="2">
        <v>4</v>
      </c>
      <c r="D153" s="5" t="s">
        <v>8</v>
      </c>
      <c r="E153" s="5" t="s">
        <v>8</v>
      </c>
      <c r="F153" s="5" t="s">
        <v>8</v>
      </c>
      <c r="G153" s="5" t="s">
        <v>8</v>
      </c>
    </row>
    <row r="154" spans="1:7" ht="13">
      <c r="A154" s="4">
        <v>42326</v>
      </c>
      <c r="B154" s="5" t="s">
        <v>35</v>
      </c>
      <c r="C154" s="2">
        <v>5</v>
      </c>
      <c r="D154" s="5" t="s">
        <v>8</v>
      </c>
      <c r="E154" s="5" t="s">
        <v>8</v>
      </c>
      <c r="F154" s="5" t="s">
        <v>8</v>
      </c>
      <c r="G154" s="5" t="s">
        <v>8</v>
      </c>
    </row>
    <row r="155" spans="1:7" ht="13">
      <c r="A155" s="4">
        <v>42326</v>
      </c>
      <c r="B155" s="5" t="s">
        <v>35</v>
      </c>
      <c r="C155" s="2">
        <v>5</v>
      </c>
      <c r="D155" s="5" t="s">
        <v>8</v>
      </c>
      <c r="E155" s="5" t="s">
        <v>8</v>
      </c>
      <c r="F155" s="5" t="s">
        <v>8</v>
      </c>
      <c r="G155" s="5" t="s">
        <v>8</v>
      </c>
    </row>
    <row r="156" spans="1:7" ht="13">
      <c r="A156" s="4">
        <v>42326</v>
      </c>
      <c r="B156" s="5" t="s">
        <v>35</v>
      </c>
      <c r="C156" s="2">
        <v>5</v>
      </c>
      <c r="D156" s="5" t="s">
        <v>8</v>
      </c>
      <c r="E156" s="5" t="s">
        <v>8</v>
      </c>
      <c r="F156" s="5" t="s">
        <v>8</v>
      </c>
      <c r="G156" s="5" t="s">
        <v>8</v>
      </c>
    </row>
    <row r="157" spans="1:7" ht="13">
      <c r="A157" s="4">
        <v>42326</v>
      </c>
      <c r="B157" s="5" t="s">
        <v>35</v>
      </c>
      <c r="C157" s="2">
        <v>4</v>
      </c>
      <c r="D157" s="5" t="s">
        <v>8</v>
      </c>
      <c r="E157" s="5" t="s">
        <v>8</v>
      </c>
      <c r="F157" s="5" t="s">
        <v>8</v>
      </c>
      <c r="G157" s="5" t="s">
        <v>8</v>
      </c>
    </row>
    <row r="158" spans="1:7" ht="13">
      <c r="A158" s="4">
        <v>42326</v>
      </c>
      <c r="B158" s="5" t="s">
        <v>35</v>
      </c>
      <c r="C158" s="2">
        <v>5</v>
      </c>
      <c r="D158" s="5" t="s">
        <v>8</v>
      </c>
      <c r="E158" s="5" t="s">
        <v>8</v>
      </c>
      <c r="F158" s="5" t="s">
        <v>8</v>
      </c>
      <c r="G158" s="5" t="s">
        <v>8</v>
      </c>
    </row>
    <row r="159" spans="1:7" ht="13">
      <c r="A159" s="4">
        <v>42327</v>
      </c>
      <c r="B159" s="5" t="s">
        <v>35</v>
      </c>
      <c r="C159" s="2">
        <v>5</v>
      </c>
      <c r="D159" s="5" t="s">
        <v>8</v>
      </c>
      <c r="E159" s="5" t="s">
        <v>8</v>
      </c>
      <c r="F159" s="5" t="s">
        <v>8</v>
      </c>
      <c r="G159" s="5" t="s">
        <v>8</v>
      </c>
    </row>
    <row r="160" spans="1:7" ht="13">
      <c r="A160" s="4">
        <v>42327</v>
      </c>
      <c r="B160" s="5" t="s">
        <v>35</v>
      </c>
      <c r="C160" s="2">
        <v>5</v>
      </c>
      <c r="D160" s="5" t="s">
        <v>8</v>
      </c>
      <c r="E160" s="5" t="s">
        <v>8</v>
      </c>
      <c r="F160" s="5" t="s">
        <v>8</v>
      </c>
      <c r="G160" s="5" t="s">
        <v>8</v>
      </c>
    </row>
    <row r="161" spans="1:7" ht="13">
      <c r="A161" s="4">
        <v>42327</v>
      </c>
      <c r="B161" s="5" t="s">
        <v>35</v>
      </c>
      <c r="C161" s="2">
        <v>5</v>
      </c>
      <c r="D161" s="5" t="s">
        <v>8</v>
      </c>
      <c r="E161" s="5" t="s">
        <v>8</v>
      </c>
      <c r="F161" s="5" t="s">
        <v>8</v>
      </c>
      <c r="G161" s="5" t="s">
        <v>8</v>
      </c>
    </row>
    <row r="162" spans="1:7" ht="13">
      <c r="A162" s="4">
        <v>42341</v>
      </c>
      <c r="B162" s="5" t="s">
        <v>36</v>
      </c>
      <c r="C162" s="2">
        <v>4</v>
      </c>
      <c r="D162" s="5" t="s">
        <v>8</v>
      </c>
      <c r="E162" s="5" t="s">
        <v>8</v>
      </c>
      <c r="F162" s="5" t="s">
        <v>10</v>
      </c>
      <c r="G162" s="5" t="s">
        <v>8</v>
      </c>
    </row>
    <row r="163" spans="1:7" ht="13">
      <c r="A163" s="4">
        <v>42332</v>
      </c>
      <c r="B163" s="5" t="s">
        <v>37</v>
      </c>
      <c r="C163" s="2">
        <v>5</v>
      </c>
      <c r="D163" s="5" t="s">
        <v>8</v>
      </c>
      <c r="E163" s="5" t="s">
        <v>8</v>
      </c>
      <c r="F163" s="5" t="s">
        <v>8</v>
      </c>
      <c r="G163" s="5" t="s">
        <v>8</v>
      </c>
    </row>
    <row r="164" spans="1:7" ht="13">
      <c r="A164" s="4">
        <v>42332</v>
      </c>
      <c r="B164" s="5" t="s">
        <v>37</v>
      </c>
      <c r="C164" s="2">
        <v>5</v>
      </c>
      <c r="D164" s="5" t="s">
        <v>8</v>
      </c>
      <c r="E164" s="5" t="s">
        <v>8</v>
      </c>
      <c r="F164" s="5" t="s">
        <v>8</v>
      </c>
      <c r="G164" s="5" t="s">
        <v>8</v>
      </c>
    </row>
    <row r="165" spans="1:7" ht="13">
      <c r="A165" s="4">
        <v>42332</v>
      </c>
      <c r="B165" s="5" t="s">
        <v>37</v>
      </c>
      <c r="C165" s="2">
        <v>3</v>
      </c>
      <c r="D165" s="5" t="s">
        <v>9</v>
      </c>
      <c r="E165" s="5" t="s">
        <v>8</v>
      </c>
      <c r="F165" s="5" t="s">
        <v>8</v>
      </c>
      <c r="G165" s="5" t="s">
        <v>8</v>
      </c>
    </row>
    <row r="166" spans="1:7" ht="13">
      <c r="A166" s="4">
        <v>42332</v>
      </c>
      <c r="B166" s="5" t="s">
        <v>37</v>
      </c>
      <c r="C166" s="2">
        <v>5</v>
      </c>
      <c r="D166" s="5" t="s">
        <v>8</v>
      </c>
      <c r="E166" s="5" t="s">
        <v>8</v>
      </c>
      <c r="F166" s="5" t="s">
        <v>8</v>
      </c>
      <c r="G166" s="5" t="s">
        <v>8</v>
      </c>
    </row>
    <row r="167" spans="1:7" ht="13">
      <c r="A167" s="4">
        <v>42333</v>
      </c>
      <c r="B167" s="5" t="s">
        <v>37</v>
      </c>
      <c r="C167" s="2">
        <v>5</v>
      </c>
      <c r="D167" s="5" t="s">
        <v>8</v>
      </c>
      <c r="E167" s="5" t="s">
        <v>8</v>
      </c>
      <c r="F167" s="5" t="s">
        <v>8</v>
      </c>
      <c r="G167" s="5" t="s">
        <v>8</v>
      </c>
    </row>
    <row r="168" spans="1:7" ht="13">
      <c r="A168" s="4">
        <v>42332</v>
      </c>
      <c r="B168" s="5" t="s">
        <v>37</v>
      </c>
      <c r="C168" s="2">
        <v>5</v>
      </c>
      <c r="D168" s="5" t="s">
        <v>8</v>
      </c>
      <c r="E168" s="5" t="s">
        <v>8</v>
      </c>
      <c r="F168" s="5" t="s">
        <v>8</v>
      </c>
      <c r="G168" s="5" t="s">
        <v>8</v>
      </c>
    </row>
    <row r="169" spans="1:7" ht="13">
      <c r="A169" s="4">
        <v>42332</v>
      </c>
      <c r="B169" s="5" t="s">
        <v>37</v>
      </c>
      <c r="C169" s="2">
        <v>5</v>
      </c>
      <c r="D169" s="5" t="s">
        <v>8</v>
      </c>
      <c r="E169" s="5" t="s">
        <v>8</v>
      </c>
      <c r="F169" s="5" t="s">
        <v>8</v>
      </c>
      <c r="G169" s="5" t="s">
        <v>8</v>
      </c>
    </row>
    <row r="170" spans="1:7" ht="13">
      <c r="A170" s="4">
        <v>42333</v>
      </c>
      <c r="B170" s="5" t="s">
        <v>37</v>
      </c>
      <c r="C170" s="2">
        <v>5</v>
      </c>
      <c r="D170" s="5" t="s">
        <v>8</v>
      </c>
      <c r="E170" s="5" t="s">
        <v>8</v>
      </c>
      <c r="F170" s="5" t="s">
        <v>8</v>
      </c>
      <c r="G170" s="5" t="s">
        <v>8</v>
      </c>
    </row>
    <row r="171" spans="1:7" ht="13">
      <c r="A171" s="4">
        <v>42333</v>
      </c>
      <c r="B171" s="5" t="s">
        <v>37</v>
      </c>
      <c r="C171" s="2">
        <v>5</v>
      </c>
      <c r="D171" s="5" t="s">
        <v>8</v>
      </c>
      <c r="E171" s="5" t="s">
        <v>8</v>
      </c>
      <c r="F171" s="5" t="s">
        <v>8</v>
      </c>
      <c r="G171" s="5" t="s">
        <v>8</v>
      </c>
    </row>
    <row r="172" spans="1:7" ht="13">
      <c r="A172" s="4">
        <v>42339</v>
      </c>
      <c r="B172" s="5" t="s">
        <v>37</v>
      </c>
      <c r="C172" s="2">
        <v>5</v>
      </c>
      <c r="D172" s="5" t="s">
        <v>9</v>
      </c>
      <c r="E172" s="5" t="s">
        <v>8</v>
      </c>
      <c r="F172" s="5" t="s">
        <v>8</v>
      </c>
      <c r="G172" s="5" t="s">
        <v>8</v>
      </c>
    </row>
    <row r="173" spans="1:7" ht="13">
      <c r="A173" s="4">
        <v>42338</v>
      </c>
      <c r="B173" s="5" t="s">
        <v>38</v>
      </c>
      <c r="C173" s="2">
        <v>5</v>
      </c>
      <c r="D173" s="5" t="s">
        <v>8</v>
      </c>
      <c r="E173" s="5" t="s">
        <v>8</v>
      </c>
      <c r="F173" s="5" t="s">
        <v>8</v>
      </c>
      <c r="G173" s="5" t="s">
        <v>8</v>
      </c>
    </row>
    <row r="174" spans="1:7" ht="13">
      <c r="A174" s="4">
        <v>42332</v>
      </c>
      <c r="B174" s="5" t="s">
        <v>39</v>
      </c>
      <c r="C174" s="2">
        <v>5</v>
      </c>
      <c r="D174" s="5" t="s">
        <v>8</v>
      </c>
      <c r="E174" s="5" t="s">
        <v>8</v>
      </c>
      <c r="F174" s="5" t="s">
        <v>8</v>
      </c>
      <c r="G174" s="5" t="s">
        <v>8</v>
      </c>
    </row>
    <row r="175" spans="1:7" ht="13">
      <c r="A175" s="4">
        <v>42340</v>
      </c>
      <c r="B175" s="5" t="s">
        <v>39</v>
      </c>
      <c r="C175" s="2">
        <v>5</v>
      </c>
      <c r="D175" s="5" t="s">
        <v>8</v>
      </c>
      <c r="E175" s="5" t="s">
        <v>8</v>
      </c>
      <c r="F175" s="5" t="s">
        <v>8</v>
      </c>
      <c r="G175" s="5" t="s">
        <v>8</v>
      </c>
    </row>
    <row r="176" spans="1:7" ht="13">
      <c r="A176" s="4">
        <v>42327</v>
      </c>
      <c r="B176" s="5" t="s">
        <v>40</v>
      </c>
      <c r="C176" s="2">
        <v>5</v>
      </c>
      <c r="D176" s="5" t="s">
        <v>8</v>
      </c>
      <c r="E176" s="5" t="s">
        <v>8</v>
      </c>
      <c r="F176" s="5" t="s">
        <v>8</v>
      </c>
      <c r="G176" s="5" t="s">
        <v>8</v>
      </c>
    </row>
    <row r="177" spans="1:7" ht="13">
      <c r="A177" s="4">
        <v>42327</v>
      </c>
      <c r="B177" s="5" t="s">
        <v>40</v>
      </c>
      <c r="C177" s="2">
        <v>3</v>
      </c>
      <c r="D177" s="5" t="s">
        <v>8</v>
      </c>
      <c r="E177" s="5" t="s">
        <v>9</v>
      </c>
      <c r="F177" s="5" t="s">
        <v>8</v>
      </c>
      <c r="G177" s="5" t="s">
        <v>10</v>
      </c>
    </row>
    <row r="178" spans="1:7" ht="13">
      <c r="A178" s="4">
        <v>42327</v>
      </c>
      <c r="B178" s="5" t="s">
        <v>40</v>
      </c>
      <c r="C178" s="2">
        <v>5</v>
      </c>
      <c r="D178" s="5" t="s">
        <v>8</v>
      </c>
      <c r="E178" s="5" t="s">
        <v>8</v>
      </c>
      <c r="F178" s="5" t="s">
        <v>8</v>
      </c>
      <c r="G178" s="5" t="s">
        <v>8</v>
      </c>
    </row>
    <row r="179" spans="1:7" ht="13">
      <c r="A179" s="4">
        <v>42327</v>
      </c>
      <c r="B179" s="5" t="s">
        <v>40</v>
      </c>
      <c r="C179" s="2">
        <v>4</v>
      </c>
      <c r="D179" s="5" t="s">
        <v>8</v>
      </c>
      <c r="E179" s="5" t="s">
        <v>9</v>
      </c>
      <c r="F179" s="5" t="s">
        <v>8</v>
      </c>
      <c r="G179" s="5" t="s">
        <v>8</v>
      </c>
    </row>
    <row r="180" spans="1:7" ht="13">
      <c r="A180" s="4">
        <v>42327</v>
      </c>
      <c r="B180" s="5" t="s">
        <v>40</v>
      </c>
      <c r="C180" s="2">
        <v>5</v>
      </c>
      <c r="D180" s="5" t="s">
        <v>8</v>
      </c>
      <c r="E180" s="5" t="s">
        <v>8</v>
      </c>
      <c r="F180" s="5" t="s">
        <v>8</v>
      </c>
      <c r="G180" s="5" t="s">
        <v>8</v>
      </c>
    </row>
    <row r="181" spans="1:7" ht="13">
      <c r="A181" s="4">
        <v>42327</v>
      </c>
      <c r="B181" s="5" t="s">
        <v>40</v>
      </c>
      <c r="C181" s="2">
        <v>5</v>
      </c>
      <c r="D181" s="5" t="s">
        <v>9</v>
      </c>
      <c r="E181" s="5" t="s">
        <v>8</v>
      </c>
      <c r="F181" s="5" t="s">
        <v>8</v>
      </c>
      <c r="G181" s="5" t="s">
        <v>8</v>
      </c>
    </row>
    <row r="182" spans="1:7" ht="13">
      <c r="A182" s="4">
        <v>42327</v>
      </c>
      <c r="B182" s="5" t="s">
        <v>40</v>
      </c>
      <c r="C182" s="2">
        <v>5</v>
      </c>
      <c r="D182" s="5" t="s">
        <v>8</v>
      </c>
      <c r="E182" s="5" t="s">
        <v>8</v>
      </c>
      <c r="F182" s="5" t="s">
        <v>8</v>
      </c>
      <c r="G182" s="5" t="s">
        <v>8</v>
      </c>
    </row>
    <row r="183" spans="1:7" ht="13">
      <c r="A183" s="4">
        <v>42328</v>
      </c>
      <c r="B183" s="5" t="s">
        <v>40</v>
      </c>
      <c r="C183" s="2">
        <v>4</v>
      </c>
      <c r="D183" s="5" t="s">
        <v>8</v>
      </c>
      <c r="E183" s="5" t="s">
        <v>9</v>
      </c>
      <c r="F183" s="5" t="s">
        <v>8</v>
      </c>
      <c r="G183" s="5" t="s">
        <v>8</v>
      </c>
    </row>
    <row r="184" spans="1:7" ht="13">
      <c r="A184" s="4">
        <v>42328</v>
      </c>
      <c r="B184" s="5" t="s">
        <v>40</v>
      </c>
      <c r="C184" s="2">
        <v>5</v>
      </c>
      <c r="D184" s="5" t="s">
        <v>8</v>
      </c>
      <c r="E184" s="5" t="s">
        <v>8</v>
      </c>
      <c r="F184" s="5" t="s">
        <v>10</v>
      </c>
      <c r="G184" s="5" t="s">
        <v>8</v>
      </c>
    </row>
    <row r="185" spans="1:7" ht="13">
      <c r="A185" s="4">
        <v>42328</v>
      </c>
      <c r="B185" s="5" t="s">
        <v>40</v>
      </c>
      <c r="C185" s="2">
        <v>5</v>
      </c>
      <c r="D185" s="5" t="s">
        <v>8</v>
      </c>
      <c r="E185" s="5" t="s">
        <v>8</v>
      </c>
      <c r="F185" s="5" t="s">
        <v>8</v>
      </c>
      <c r="G185" s="5" t="s">
        <v>8</v>
      </c>
    </row>
    <row r="186" spans="1:7" ht="13">
      <c r="A186" s="4">
        <v>42328</v>
      </c>
      <c r="B186" s="5" t="s">
        <v>40</v>
      </c>
      <c r="C186" s="2">
        <v>5</v>
      </c>
      <c r="D186" s="5" t="s">
        <v>8</v>
      </c>
      <c r="E186" s="5" t="s">
        <v>8</v>
      </c>
      <c r="F186" s="5" t="s">
        <v>8</v>
      </c>
      <c r="G186" s="5" t="s">
        <v>8</v>
      </c>
    </row>
    <row r="187" spans="1:7" ht="13">
      <c r="A187" s="4">
        <v>42328</v>
      </c>
      <c r="B187" s="5" t="s">
        <v>40</v>
      </c>
      <c r="C187" s="2">
        <v>5</v>
      </c>
      <c r="D187" s="5" t="s">
        <v>8</v>
      </c>
      <c r="E187" s="5" t="s">
        <v>8</v>
      </c>
      <c r="F187" s="5" t="s">
        <v>8</v>
      </c>
      <c r="G187" s="5" t="s">
        <v>8</v>
      </c>
    </row>
    <row r="188" spans="1:7" ht="13">
      <c r="A188" s="4">
        <v>42328</v>
      </c>
      <c r="B188" s="5" t="s">
        <v>40</v>
      </c>
      <c r="C188" s="2">
        <v>4</v>
      </c>
      <c r="D188" s="5" t="s">
        <v>8</v>
      </c>
      <c r="E188" s="5" t="s">
        <v>8</v>
      </c>
      <c r="F188" s="5" t="s">
        <v>8</v>
      </c>
      <c r="G188" s="5" t="s">
        <v>10</v>
      </c>
    </row>
    <row r="189" spans="1:7" ht="13">
      <c r="A189" s="4">
        <v>42328</v>
      </c>
      <c r="B189" s="5" t="s">
        <v>40</v>
      </c>
      <c r="C189" s="2">
        <v>5</v>
      </c>
      <c r="D189" s="5" t="s">
        <v>8</v>
      </c>
      <c r="E189" s="5" t="s">
        <v>8</v>
      </c>
      <c r="F189" s="5" t="s">
        <v>8</v>
      </c>
      <c r="G189" s="5" t="s">
        <v>8</v>
      </c>
    </row>
    <row r="190" spans="1:7" ht="13">
      <c r="A190" s="4">
        <v>42331</v>
      </c>
      <c r="B190" s="5" t="s">
        <v>40</v>
      </c>
      <c r="C190" s="2">
        <v>4</v>
      </c>
      <c r="D190" s="5" t="s">
        <v>9</v>
      </c>
      <c r="E190" s="5" t="s">
        <v>8</v>
      </c>
      <c r="F190" s="5" t="s">
        <v>8</v>
      </c>
      <c r="G190" s="5" t="s">
        <v>8</v>
      </c>
    </row>
    <row r="191" spans="1:7" ht="13">
      <c r="A191" s="4">
        <v>42331</v>
      </c>
      <c r="B191" s="5" t="s">
        <v>40</v>
      </c>
      <c r="C191" s="2">
        <v>5</v>
      </c>
      <c r="D191" s="5" t="s">
        <v>8</v>
      </c>
      <c r="E191" s="5" t="s">
        <v>8</v>
      </c>
      <c r="F191" s="5" t="s">
        <v>8</v>
      </c>
      <c r="G191" s="5" t="s">
        <v>8</v>
      </c>
    </row>
    <row r="192" spans="1:7" ht="13">
      <c r="A192" s="4">
        <v>42331</v>
      </c>
      <c r="B192" s="5" t="s">
        <v>40</v>
      </c>
      <c r="C192" s="2">
        <v>2</v>
      </c>
      <c r="D192" s="5" t="s">
        <v>8</v>
      </c>
      <c r="E192" s="5" t="s">
        <v>8</v>
      </c>
      <c r="F192" s="5" t="s">
        <v>8</v>
      </c>
      <c r="G192" s="5" t="s">
        <v>10</v>
      </c>
    </row>
    <row r="193" spans="1:7" ht="13">
      <c r="A193" s="4">
        <v>42331</v>
      </c>
      <c r="B193" s="5" t="s">
        <v>40</v>
      </c>
      <c r="C193" s="2">
        <v>5</v>
      </c>
      <c r="D193" s="5" t="s">
        <v>8</v>
      </c>
      <c r="E193" s="5" t="s">
        <v>8</v>
      </c>
      <c r="F193" s="5" t="s">
        <v>8</v>
      </c>
      <c r="G193" s="5" t="s">
        <v>8</v>
      </c>
    </row>
    <row r="194" spans="1:7" ht="13">
      <c r="A194" s="4">
        <v>42331</v>
      </c>
      <c r="B194" s="5" t="s">
        <v>40</v>
      </c>
      <c r="C194" s="2">
        <v>5</v>
      </c>
      <c r="D194" s="5" t="s">
        <v>9</v>
      </c>
      <c r="E194" s="5" t="s">
        <v>8</v>
      </c>
      <c r="F194" s="5" t="s">
        <v>8</v>
      </c>
      <c r="G194" s="5" t="s">
        <v>8</v>
      </c>
    </row>
    <row r="195" spans="1:7" ht="13">
      <c r="A195" s="4">
        <v>42331</v>
      </c>
      <c r="B195" s="5" t="s">
        <v>40</v>
      </c>
      <c r="C195" s="2">
        <v>5</v>
      </c>
      <c r="D195" s="5" t="s">
        <v>8</v>
      </c>
      <c r="E195" s="5" t="s">
        <v>8</v>
      </c>
      <c r="F195" s="5" t="s">
        <v>8</v>
      </c>
      <c r="G195" s="5" t="s">
        <v>8</v>
      </c>
    </row>
    <row r="196" spans="1:7" ht="13">
      <c r="A196" s="4">
        <v>42332</v>
      </c>
      <c r="B196" s="5" t="s">
        <v>40</v>
      </c>
      <c r="C196" s="2">
        <v>5</v>
      </c>
      <c r="D196" s="5" t="s">
        <v>8</v>
      </c>
      <c r="E196" s="5" t="s">
        <v>8</v>
      </c>
      <c r="F196" s="5" t="s">
        <v>8</v>
      </c>
      <c r="G196" s="5" t="s">
        <v>8</v>
      </c>
    </row>
    <row r="197" spans="1:7" ht="13">
      <c r="A197" s="4">
        <v>42332</v>
      </c>
      <c r="B197" s="5" t="s">
        <v>40</v>
      </c>
      <c r="C197" s="2">
        <v>5</v>
      </c>
      <c r="D197" s="5" t="s">
        <v>8</v>
      </c>
      <c r="E197" s="5" t="s">
        <v>8</v>
      </c>
      <c r="F197" s="5" t="s">
        <v>8</v>
      </c>
      <c r="G197" s="5" t="s">
        <v>8</v>
      </c>
    </row>
    <row r="198" spans="1:7" ht="13">
      <c r="A198" s="4">
        <v>42332</v>
      </c>
      <c r="B198" s="5" t="s">
        <v>40</v>
      </c>
      <c r="C198" s="2">
        <v>3</v>
      </c>
      <c r="D198" s="5" t="s">
        <v>8</v>
      </c>
      <c r="E198" s="5" t="s">
        <v>8</v>
      </c>
      <c r="F198" s="5" t="s">
        <v>8</v>
      </c>
      <c r="G198" s="5" t="s">
        <v>10</v>
      </c>
    </row>
    <row r="199" spans="1:7" ht="13">
      <c r="A199" s="4">
        <v>42332</v>
      </c>
      <c r="B199" s="5" t="s">
        <v>40</v>
      </c>
      <c r="C199" s="2">
        <v>4</v>
      </c>
      <c r="D199" s="5" t="s">
        <v>8</v>
      </c>
      <c r="E199" s="5" t="s">
        <v>8</v>
      </c>
      <c r="F199" s="5" t="s">
        <v>8</v>
      </c>
      <c r="G199" s="5" t="s">
        <v>8</v>
      </c>
    </row>
    <row r="200" spans="1:7" ht="13">
      <c r="A200" s="4">
        <v>42332</v>
      </c>
      <c r="B200" s="5" t="s">
        <v>40</v>
      </c>
      <c r="C200" s="2">
        <v>4</v>
      </c>
      <c r="D200" s="5" t="s">
        <v>8</v>
      </c>
      <c r="E200" s="5" t="s">
        <v>8</v>
      </c>
      <c r="F200" s="5" t="s">
        <v>10</v>
      </c>
      <c r="G200" s="5" t="s">
        <v>8</v>
      </c>
    </row>
    <row r="201" spans="1:7" ht="13">
      <c r="A201" s="4">
        <v>42332</v>
      </c>
      <c r="B201" s="5" t="s">
        <v>40</v>
      </c>
      <c r="C201" s="2">
        <v>4</v>
      </c>
      <c r="D201" s="5" t="s">
        <v>8</v>
      </c>
      <c r="E201" s="5" t="s">
        <v>8</v>
      </c>
      <c r="F201" s="5" t="s">
        <v>8</v>
      </c>
      <c r="G201" s="5" t="s">
        <v>8</v>
      </c>
    </row>
    <row r="202" spans="1:7" ht="13">
      <c r="A202" s="4">
        <v>42332</v>
      </c>
      <c r="B202" s="5" t="s">
        <v>40</v>
      </c>
      <c r="C202" s="2">
        <v>4</v>
      </c>
      <c r="D202" s="5" t="s">
        <v>8</v>
      </c>
      <c r="E202" s="5" t="s">
        <v>9</v>
      </c>
      <c r="F202" s="5" t="s">
        <v>8</v>
      </c>
      <c r="G202" s="5" t="s">
        <v>8</v>
      </c>
    </row>
    <row r="203" spans="1:7" ht="13">
      <c r="A203" s="4">
        <v>42332</v>
      </c>
      <c r="B203" s="5" t="s">
        <v>40</v>
      </c>
      <c r="C203" s="2">
        <v>5</v>
      </c>
      <c r="D203" s="5" t="s">
        <v>8</v>
      </c>
      <c r="E203" s="5" t="s">
        <v>8</v>
      </c>
      <c r="F203" s="5" t="s">
        <v>8</v>
      </c>
      <c r="G203" s="5" t="s">
        <v>8</v>
      </c>
    </row>
    <row r="204" spans="1:7" ht="13">
      <c r="A204" s="4">
        <v>42333</v>
      </c>
      <c r="B204" s="5" t="s">
        <v>40</v>
      </c>
      <c r="C204" s="2">
        <v>5</v>
      </c>
      <c r="D204" s="5" t="s">
        <v>8</v>
      </c>
      <c r="E204" s="5" t="s">
        <v>8</v>
      </c>
      <c r="F204" s="5" t="s">
        <v>8</v>
      </c>
      <c r="G204" s="5" t="s">
        <v>8</v>
      </c>
    </row>
    <row r="205" spans="1:7" ht="13">
      <c r="A205" s="4">
        <v>42333</v>
      </c>
      <c r="B205" s="5" t="s">
        <v>40</v>
      </c>
      <c r="C205" s="2">
        <v>5</v>
      </c>
      <c r="D205" s="5" t="s">
        <v>8</v>
      </c>
      <c r="E205" s="5" t="s">
        <v>9</v>
      </c>
      <c r="F205" s="5" t="s">
        <v>8</v>
      </c>
      <c r="G205" s="5" t="s">
        <v>8</v>
      </c>
    </row>
    <row r="206" spans="1:7" ht="13">
      <c r="A206" s="4">
        <v>42333</v>
      </c>
      <c r="B206" s="5" t="s">
        <v>40</v>
      </c>
      <c r="C206" s="2">
        <v>5</v>
      </c>
      <c r="D206" s="5" t="s">
        <v>8</v>
      </c>
      <c r="E206" s="5" t="s">
        <v>8</v>
      </c>
      <c r="F206" s="5" t="s">
        <v>8</v>
      </c>
      <c r="G206" s="5" t="s">
        <v>8</v>
      </c>
    </row>
    <row r="207" spans="1:7" ht="13">
      <c r="A207" s="4">
        <v>42334</v>
      </c>
      <c r="B207" s="5" t="s">
        <v>40</v>
      </c>
      <c r="C207" s="2">
        <v>4</v>
      </c>
      <c r="D207" s="5" t="s">
        <v>8</v>
      </c>
      <c r="E207" s="5" t="s">
        <v>8</v>
      </c>
      <c r="F207" s="5" t="s">
        <v>8</v>
      </c>
      <c r="G207" s="5" t="s">
        <v>10</v>
      </c>
    </row>
    <row r="208" spans="1:7" ht="13">
      <c r="A208" s="4">
        <v>42337</v>
      </c>
      <c r="B208" s="5" t="s">
        <v>40</v>
      </c>
      <c r="C208" s="2">
        <v>5</v>
      </c>
      <c r="D208" s="5" t="s">
        <v>8</v>
      </c>
      <c r="E208" s="5" t="s">
        <v>8</v>
      </c>
      <c r="F208" s="5" t="s">
        <v>8</v>
      </c>
      <c r="G208" s="5" t="s">
        <v>8</v>
      </c>
    </row>
    <row r="209" spans="1:7" ht="13">
      <c r="A209" s="4">
        <v>42341</v>
      </c>
      <c r="B209" s="5" t="s">
        <v>40</v>
      </c>
      <c r="C209" s="2">
        <v>3</v>
      </c>
      <c r="D209" s="5" t="s">
        <v>9</v>
      </c>
      <c r="E209" s="5" t="s">
        <v>8</v>
      </c>
      <c r="F209" s="5" t="s">
        <v>8</v>
      </c>
      <c r="G209" s="5" t="s">
        <v>10</v>
      </c>
    </row>
    <row r="210" spans="1:7" ht="13">
      <c r="A210" s="4">
        <v>42342</v>
      </c>
      <c r="B210" s="5" t="s">
        <v>40</v>
      </c>
      <c r="C210" s="2">
        <v>2</v>
      </c>
      <c r="D210" s="5" t="s">
        <v>8</v>
      </c>
      <c r="E210" s="5" t="s">
        <v>8</v>
      </c>
      <c r="F210" s="5" t="s">
        <v>8</v>
      </c>
      <c r="G210" s="5" t="s">
        <v>10</v>
      </c>
    </row>
    <row r="211" spans="1:7" ht="13">
      <c r="A211" s="4">
        <v>42328</v>
      </c>
      <c r="B211" s="5" t="s">
        <v>41</v>
      </c>
      <c r="C211" s="2">
        <v>1</v>
      </c>
      <c r="D211" s="5" t="s">
        <v>9</v>
      </c>
      <c r="E211" s="5" t="s">
        <v>9</v>
      </c>
      <c r="F211" s="5" t="s">
        <v>8</v>
      </c>
      <c r="G211" s="5" t="s">
        <v>8</v>
      </c>
    </row>
    <row r="212" spans="1:7" ht="13">
      <c r="A212" s="4">
        <v>42327</v>
      </c>
      <c r="B212" s="5" t="s">
        <v>42</v>
      </c>
      <c r="C212" s="2">
        <v>4</v>
      </c>
      <c r="D212" s="5" t="s">
        <v>8</v>
      </c>
      <c r="E212" s="5" t="s">
        <v>8</v>
      </c>
      <c r="F212" s="5" t="s">
        <v>10</v>
      </c>
      <c r="G212" s="5" t="s">
        <v>8</v>
      </c>
    </row>
    <row r="213" spans="1:7" ht="13">
      <c r="A213" s="4">
        <v>42327</v>
      </c>
      <c r="B213" s="5" t="s">
        <v>42</v>
      </c>
      <c r="C213" s="2">
        <v>5</v>
      </c>
      <c r="D213" s="5" t="s">
        <v>8</v>
      </c>
      <c r="E213" s="5" t="s">
        <v>8</v>
      </c>
      <c r="F213" s="5" t="s">
        <v>8</v>
      </c>
      <c r="G213" s="5" t="s">
        <v>8</v>
      </c>
    </row>
    <row r="214" spans="1:7" ht="13">
      <c r="A214" s="4">
        <v>42328</v>
      </c>
      <c r="B214" s="5" t="s">
        <v>43</v>
      </c>
      <c r="C214" s="2">
        <v>5</v>
      </c>
      <c r="D214" s="5" t="s">
        <v>9</v>
      </c>
      <c r="E214" s="5" t="s">
        <v>8</v>
      </c>
      <c r="F214" s="5" t="s">
        <v>8</v>
      </c>
      <c r="G214" s="5" t="s">
        <v>8</v>
      </c>
    </row>
    <row r="215" spans="1:7" ht="13">
      <c r="A215" s="4">
        <v>42331</v>
      </c>
      <c r="B215" s="5" t="s">
        <v>43</v>
      </c>
      <c r="C215" s="2">
        <v>5</v>
      </c>
      <c r="D215" s="5" t="s">
        <v>8</v>
      </c>
      <c r="E215" s="5" t="s">
        <v>8</v>
      </c>
      <c r="F215" s="5" t="s">
        <v>8</v>
      </c>
      <c r="G215" s="5" t="s">
        <v>8</v>
      </c>
    </row>
    <row r="216" spans="1:7" ht="13">
      <c r="A216" s="4">
        <v>42331</v>
      </c>
      <c r="B216" s="5" t="s">
        <v>43</v>
      </c>
      <c r="C216" s="2">
        <v>5</v>
      </c>
      <c r="D216" s="5" t="s">
        <v>8</v>
      </c>
      <c r="E216" s="5" t="s">
        <v>8</v>
      </c>
      <c r="F216" s="5" t="s">
        <v>8</v>
      </c>
      <c r="G216" s="5" t="s">
        <v>8</v>
      </c>
    </row>
    <row r="217" spans="1:7" ht="13">
      <c r="A217" s="4">
        <v>42331</v>
      </c>
      <c r="B217" s="5" t="s">
        <v>43</v>
      </c>
      <c r="C217" s="2">
        <v>5</v>
      </c>
      <c r="D217" s="5" t="s">
        <v>8</v>
      </c>
      <c r="E217" s="5" t="s">
        <v>8</v>
      </c>
      <c r="F217" s="5" t="s">
        <v>8</v>
      </c>
      <c r="G217" s="5" t="s">
        <v>8</v>
      </c>
    </row>
    <row r="218" spans="1:7" ht="13">
      <c r="A218" s="4">
        <v>42331</v>
      </c>
      <c r="B218" s="5" t="s">
        <v>43</v>
      </c>
      <c r="C218" s="2">
        <v>5</v>
      </c>
      <c r="D218" s="5" t="s">
        <v>8</v>
      </c>
      <c r="E218" s="5" t="s">
        <v>8</v>
      </c>
      <c r="F218" s="5" t="s">
        <v>8</v>
      </c>
      <c r="G218" s="5" t="s">
        <v>8</v>
      </c>
    </row>
    <row r="219" spans="1:7" ht="13">
      <c r="A219" s="4">
        <v>42332</v>
      </c>
      <c r="B219" s="5" t="s">
        <v>43</v>
      </c>
      <c r="C219" s="2">
        <v>5</v>
      </c>
      <c r="D219" s="5" t="s">
        <v>8</v>
      </c>
      <c r="E219" s="5" t="s">
        <v>8</v>
      </c>
      <c r="F219" s="5" t="s">
        <v>8</v>
      </c>
      <c r="G219" s="5" t="s">
        <v>8</v>
      </c>
    </row>
    <row r="220" spans="1:7" ht="13">
      <c r="A220" s="4">
        <v>42333</v>
      </c>
      <c r="B220" s="5" t="s">
        <v>43</v>
      </c>
      <c r="C220" s="2">
        <v>5</v>
      </c>
      <c r="D220" s="5" t="s">
        <v>8</v>
      </c>
      <c r="E220" s="5" t="s">
        <v>8</v>
      </c>
      <c r="F220" s="5" t="s">
        <v>8</v>
      </c>
      <c r="G220" s="5" t="s">
        <v>8</v>
      </c>
    </row>
    <row r="221" spans="1:7" ht="13">
      <c r="A221" s="4">
        <v>42333</v>
      </c>
      <c r="B221" s="5" t="s">
        <v>43</v>
      </c>
      <c r="C221" s="2">
        <v>5</v>
      </c>
      <c r="D221" s="5" t="s">
        <v>8</v>
      </c>
      <c r="E221" s="5" t="s">
        <v>8</v>
      </c>
      <c r="F221" s="5" t="s">
        <v>8</v>
      </c>
      <c r="G221" s="5" t="s">
        <v>8</v>
      </c>
    </row>
    <row r="222" spans="1:7" ht="13">
      <c r="A222" s="4">
        <v>42335</v>
      </c>
      <c r="B222" s="5" t="s">
        <v>43</v>
      </c>
      <c r="C222" s="2">
        <v>5</v>
      </c>
      <c r="D222" s="5" t="s">
        <v>8</v>
      </c>
      <c r="E222" s="5" t="s">
        <v>8</v>
      </c>
      <c r="F222" s="5" t="s">
        <v>8</v>
      </c>
      <c r="G222" s="5" t="s">
        <v>8</v>
      </c>
    </row>
    <row r="223" spans="1:7" ht="13">
      <c r="A223" s="4">
        <v>42335</v>
      </c>
      <c r="B223" s="5" t="s">
        <v>43</v>
      </c>
      <c r="C223" s="2">
        <v>5</v>
      </c>
      <c r="D223" s="5" t="s">
        <v>8</v>
      </c>
      <c r="E223" s="5" t="s">
        <v>8</v>
      </c>
      <c r="F223" s="5" t="s">
        <v>8</v>
      </c>
      <c r="G223" s="5" t="s">
        <v>8</v>
      </c>
    </row>
    <row r="224" spans="1:7" ht="13">
      <c r="A224" s="4">
        <v>42335</v>
      </c>
      <c r="B224" s="5" t="s">
        <v>43</v>
      </c>
      <c r="C224" s="2">
        <v>5</v>
      </c>
      <c r="D224" s="5" t="s">
        <v>8</v>
      </c>
      <c r="E224" s="5" t="s">
        <v>8</v>
      </c>
      <c r="F224" s="5" t="s">
        <v>8</v>
      </c>
      <c r="G224" s="5" t="s">
        <v>8</v>
      </c>
    </row>
    <row r="225" spans="1:7" ht="13">
      <c r="A225" s="4">
        <v>42338</v>
      </c>
      <c r="B225" s="5" t="s">
        <v>43</v>
      </c>
      <c r="C225" s="2">
        <v>5</v>
      </c>
      <c r="D225" s="5" t="s">
        <v>9</v>
      </c>
      <c r="E225" s="5" t="s">
        <v>8</v>
      </c>
      <c r="F225" s="5" t="s">
        <v>8</v>
      </c>
      <c r="G225" s="5" t="s">
        <v>8</v>
      </c>
    </row>
    <row r="226" spans="1:7" ht="13">
      <c r="A226" s="4">
        <v>42341</v>
      </c>
      <c r="B226" s="5" t="s">
        <v>43</v>
      </c>
      <c r="C226" s="2">
        <v>5</v>
      </c>
      <c r="D226" s="5" t="s">
        <v>8</v>
      </c>
      <c r="E226" s="5" t="s">
        <v>8</v>
      </c>
      <c r="F226" s="5" t="s">
        <v>8</v>
      </c>
      <c r="G226" s="5" t="s">
        <v>8</v>
      </c>
    </row>
    <row r="227" spans="1:7" ht="13">
      <c r="A227" s="4">
        <v>42321</v>
      </c>
      <c r="B227" s="5" t="s">
        <v>44</v>
      </c>
      <c r="C227" s="2">
        <v>5</v>
      </c>
      <c r="D227" s="5" t="s">
        <v>8</v>
      </c>
      <c r="E227" s="5" t="s">
        <v>8</v>
      </c>
      <c r="F227" s="5" t="s">
        <v>8</v>
      </c>
      <c r="G227" s="5" t="s">
        <v>8</v>
      </c>
    </row>
    <row r="228" spans="1:7" ht="13">
      <c r="A228" s="4">
        <v>42324</v>
      </c>
      <c r="B228" s="5" t="s">
        <v>44</v>
      </c>
      <c r="C228" s="2">
        <v>5</v>
      </c>
      <c r="D228" s="5" t="s">
        <v>8</v>
      </c>
      <c r="E228" s="5" t="s">
        <v>8</v>
      </c>
      <c r="F228" s="5" t="s">
        <v>8</v>
      </c>
      <c r="G228" s="5" t="s">
        <v>8</v>
      </c>
    </row>
    <row r="229" spans="1:7" ht="13">
      <c r="A229" s="4">
        <v>42324</v>
      </c>
      <c r="B229" s="5" t="s">
        <v>44</v>
      </c>
      <c r="C229" s="2">
        <v>5</v>
      </c>
      <c r="D229" s="5" t="s">
        <v>8</v>
      </c>
      <c r="E229" s="5" t="s">
        <v>8</v>
      </c>
      <c r="F229" s="5" t="s">
        <v>8</v>
      </c>
      <c r="G229" s="5" t="s">
        <v>8</v>
      </c>
    </row>
    <row r="230" spans="1:7" ht="13">
      <c r="A230" s="4">
        <v>42325</v>
      </c>
      <c r="B230" s="5" t="s">
        <v>44</v>
      </c>
      <c r="C230" s="2">
        <v>5</v>
      </c>
      <c r="D230" s="5" t="s">
        <v>8</v>
      </c>
      <c r="E230" s="5" t="s">
        <v>8</v>
      </c>
      <c r="F230" s="5" t="s">
        <v>8</v>
      </c>
      <c r="G230" s="5" t="s">
        <v>8</v>
      </c>
    </row>
    <row r="231" spans="1:7" ht="13">
      <c r="A231" s="4">
        <v>42328</v>
      </c>
      <c r="B231" s="5" t="s">
        <v>44</v>
      </c>
      <c r="C231" s="2">
        <v>4</v>
      </c>
      <c r="D231" s="5" t="s">
        <v>8</v>
      </c>
      <c r="E231" s="5" t="s">
        <v>9</v>
      </c>
      <c r="F231" s="5" t="s">
        <v>10</v>
      </c>
      <c r="G231" s="5" t="s">
        <v>8</v>
      </c>
    </row>
    <row r="232" spans="1:7" ht="13">
      <c r="A232" s="4">
        <v>42328</v>
      </c>
      <c r="B232" s="5" t="s">
        <v>44</v>
      </c>
      <c r="C232" s="2">
        <v>5</v>
      </c>
      <c r="D232" s="5" t="s">
        <v>8</v>
      </c>
      <c r="E232" s="5" t="s">
        <v>8</v>
      </c>
      <c r="F232" s="5" t="s">
        <v>8</v>
      </c>
      <c r="G232" s="5" t="s">
        <v>8</v>
      </c>
    </row>
    <row r="233" spans="1:7" ht="13">
      <c r="A233" s="4">
        <v>42331</v>
      </c>
      <c r="B233" s="5" t="s">
        <v>44</v>
      </c>
      <c r="C233" s="2">
        <v>3</v>
      </c>
      <c r="D233" s="5" t="s">
        <v>9</v>
      </c>
      <c r="E233" s="5" t="s">
        <v>8</v>
      </c>
      <c r="F233" s="5" t="s">
        <v>8</v>
      </c>
      <c r="G233" s="5" t="s">
        <v>10</v>
      </c>
    </row>
    <row r="234" spans="1:7" ht="13">
      <c r="A234" s="4">
        <v>42331</v>
      </c>
      <c r="B234" s="5" t="s">
        <v>44</v>
      </c>
      <c r="C234" s="2">
        <v>5</v>
      </c>
      <c r="D234" s="5" t="s">
        <v>8</v>
      </c>
      <c r="E234" s="5" t="s">
        <v>8</v>
      </c>
      <c r="F234" s="5" t="s">
        <v>8</v>
      </c>
      <c r="G234" s="5" t="s">
        <v>8</v>
      </c>
    </row>
    <row r="235" spans="1:7" ht="13">
      <c r="A235" s="4">
        <v>42331</v>
      </c>
      <c r="B235" s="5" t="s">
        <v>44</v>
      </c>
      <c r="C235" s="2">
        <v>5</v>
      </c>
      <c r="D235" s="5" t="s">
        <v>8</v>
      </c>
      <c r="E235" s="5" t="s">
        <v>8</v>
      </c>
      <c r="F235" s="5" t="s">
        <v>8</v>
      </c>
      <c r="G235" s="5" t="s">
        <v>8</v>
      </c>
    </row>
    <row r="236" spans="1:7" ht="13">
      <c r="A236" s="4">
        <v>42332</v>
      </c>
      <c r="B236" s="5" t="s">
        <v>44</v>
      </c>
      <c r="C236" s="2">
        <v>3</v>
      </c>
      <c r="D236" s="5" t="s">
        <v>8</v>
      </c>
      <c r="E236" s="5" t="s">
        <v>9</v>
      </c>
      <c r="F236" s="5" t="s">
        <v>8</v>
      </c>
      <c r="G236" s="5" t="s">
        <v>10</v>
      </c>
    </row>
    <row r="237" spans="1:7" ht="13">
      <c r="A237" s="4">
        <v>42332</v>
      </c>
      <c r="B237" s="5" t="s">
        <v>44</v>
      </c>
      <c r="C237" s="2">
        <v>5</v>
      </c>
      <c r="D237" s="5" t="s">
        <v>8</v>
      </c>
      <c r="E237" s="5" t="s">
        <v>9</v>
      </c>
      <c r="F237" s="5" t="s">
        <v>8</v>
      </c>
      <c r="G237" s="5" t="s">
        <v>8</v>
      </c>
    </row>
    <row r="238" spans="1:7" ht="13">
      <c r="A238" s="4">
        <v>42332</v>
      </c>
      <c r="B238" s="5" t="s">
        <v>44</v>
      </c>
      <c r="C238" s="2">
        <v>4</v>
      </c>
      <c r="D238" s="5" t="s">
        <v>8</v>
      </c>
      <c r="E238" s="5" t="s">
        <v>8</v>
      </c>
      <c r="F238" s="5" t="s">
        <v>8</v>
      </c>
      <c r="G238" s="5" t="s">
        <v>10</v>
      </c>
    </row>
    <row r="239" spans="1:7" ht="13">
      <c r="A239" s="4">
        <v>42332</v>
      </c>
      <c r="B239" s="5" t="s">
        <v>44</v>
      </c>
      <c r="C239" s="2">
        <v>5</v>
      </c>
      <c r="D239" s="5" t="s">
        <v>8</v>
      </c>
      <c r="E239" s="5" t="s">
        <v>8</v>
      </c>
      <c r="F239" s="5" t="s">
        <v>8</v>
      </c>
      <c r="G239" s="5" t="s">
        <v>8</v>
      </c>
    </row>
    <row r="240" spans="1:7" ht="13">
      <c r="A240" s="4">
        <v>42332</v>
      </c>
      <c r="B240" s="5" t="s">
        <v>44</v>
      </c>
      <c r="C240" s="2">
        <v>3</v>
      </c>
      <c r="D240" s="5" t="s">
        <v>8</v>
      </c>
      <c r="E240" s="5" t="s">
        <v>9</v>
      </c>
      <c r="F240" s="5" t="s">
        <v>10</v>
      </c>
      <c r="G240" s="5" t="s">
        <v>8</v>
      </c>
    </row>
    <row r="241" spans="1:7" ht="13">
      <c r="A241" s="4">
        <v>42332</v>
      </c>
      <c r="B241" s="5" t="s">
        <v>44</v>
      </c>
      <c r="C241" s="2">
        <v>3</v>
      </c>
      <c r="D241" s="5" t="s">
        <v>9</v>
      </c>
      <c r="E241" s="5" t="s">
        <v>9</v>
      </c>
      <c r="F241" s="5" t="s">
        <v>10</v>
      </c>
      <c r="G241" s="5" t="s">
        <v>8</v>
      </c>
    </row>
    <row r="242" spans="1:7" ht="13">
      <c r="A242" s="4">
        <v>42332</v>
      </c>
      <c r="B242" s="5" t="s">
        <v>44</v>
      </c>
      <c r="C242" s="2">
        <v>5</v>
      </c>
      <c r="D242" s="5" t="s">
        <v>9</v>
      </c>
      <c r="E242" s="5" t="s">
        <v>8</v>
      </c>
      <c r="F242" s="5" t="s">
        <v>10</v>
      </c>
      <c r="G242" s="5" t="s">
        <v>8</v>
      </c>
    </row>
    <row r="243" spans="1:7" ht="13">
      <c r="A243" s="4">
        <v>42333</v>
      </c>
      <c r="B243" s="5" t="s">
        <v>44</v>
      </c>
      <c r="C243" s="2">
        <v>4</v>
      </c>
      <c r="D243" s="5" t="s">
        <v>8</v>
      </c>
      <c r="E243" s="5" t="s">
        <v>8</v>
      </c>
      <c r="F243" s="5" t="s">
        <v>8</v>
      </c>
      <c r="G243" s="5" t="s">
        <v>10</v>
      </c>
    </row>
    <row r="244" spans="1:7" ht="13">
      <c r="A244" s="4">
        <v>42340</v>
      </c>
      <c r="B244" s="5" t="s">
        <v>45</v>
      </c>
      <c r="C244" s="2">
        <v>5</v>
      </c>
      <c r="D244" s="5" t="s">
        <v>8</v>
      </c>
      <c r="E244" s="5" t="s">
        <v>8</v>
      </c>
      <c r="F244" s="5" t="s">
        <v>8</v>
      </c>
      <c r="G244" s="5" t="s">
        <v>8</v>
      </c>
    </row>
    <row r="245" spans="1:7" ht="13">
      <c r="A245" s="4">
        <v>42325</v>
      </c>
      <c r="B245" s="5" t="s">
        <v>46</v>
      </c>
      <c r="C245" s="2">
        <v>5</v>
      </c>
      <c r="D245" s="5" t="s">
        <v>8</v>
      </c>
      <c r="E245" s="5" t="s">
        <v>8</v>
      </c>
      <c r="F245" s="5" t="s">
        <v>8</v>
      </c>
      <c r="G245" s="5" t="s">
        <v>8</v>
      </c>
    </row>
    <row r="246" spans="1:7" ht="13">
      <c r="A246" s="4">
        <v>42325</v>
      </c>
      <c r="B246" s="5" t="s">
        <v>46</v>
      </c>
      <c r="C246" s="2">
        <v>5</v>
      </c>
      <c r="D246" s="5" t="s">
        <v>8</v>
      </c>
      <c r="E246" s="5" t="s">
        <v>8</v>
      </c>
      <c r="F246" s="5" t="s">
        <v>8</v>
      </c>
      <c r="G246" s="5" t="s">
        <v>8</v>
      </c>
    </row>
    <row r="247" spans="1:7" ht="13">
      <c r="A247" s="4">
        <v>42325</v>
      </c>
      <c r="B247" s="5" t="s">
        <v>46</v>
      </c>
      <c r="C247" s="2">
        <v>4</v>
      </c>
      <c r="D247" s="5" t="s">
        <v>8</v>
      </c>
      <c r="E247" s="5" t="s">
        <v>8</v>
      </c>
      <c r="F247" s="5" t="s">
        <v>8</v>
      </c>
      <c r="G247" s="5" t="s">
        <v>8</v>
      </c>
    </row>
    <row r="248" spans="1:7" ht="13">
      <c r="A248" s="4">
        <v>42327</v>
      </c>
      <c r="B248" s="5" t="s">
        <v>46</v>
      </c>
      <c r="C248" s="2">
        <v>5</v>
      </c>
      <c r="D248" s="5" t="s">
        <v>8</v>
      </c>
      <c r="E248" s="5" t="s">
        <v>8</v>
      </c>
      <c r="F248" s="5" t="s">
        <v>8</v>
      </c>
      <c r="G248" s="5" t="s">
        <v>8</v>
      </c>
    </row>
    <row r="249" spans="1:7" ht="13">
      <c r="A249" s="4">
        <v>42328</v>
      </c>
      <c r="B249" s="5" t="s">
        <v>46</v>
      </c>
      <c r="C249" s="2">
        <v>4</v>
      </c>
      <c r="D249" s="5" t="s">
        <v>8</v>
      </c>
      <c r="E249" s="5" t="s">
        <v>9</v>
      </c>
      <c r="F249" s="5" t="s">
        <v>8</v>
      </c>
      <c r="G249" s="5" t="s">
        <v>8</v>
      </c>
    </row>
    <row r="250" spans="1:7" ht="13">
      <c r="A250" s="4">
        <v>42320</v>
      </c>
      <c r="B250" s="5" t="s">
        <v>47</v>
      </c>
      <c r="C250" s="2">
        <v>5</v>
      </c>
      <c r="D250" s="5" t="s">
        <v>8</v>
      </c>
      <c r="E250" s="5" t="s">
        <v>8</v>
      </c>
      <c r="F250" s="5" t="s">
        <v>8</v>
      </c>
      <c r="G250" s="5" t="s">
        <v>8</v>
      </c>
    </row>
    <row r="251" spans="1:7" ht="13">
      <c r="A251" s="4">
        <v>42321</v>
      </c>
      <c r="B251" s="5" t="s">
        <v>48</v>
      </c>
      <c r="C251" s="2">
        <v>2</v>
      </c>
      <c r="D251" s="5" t="s">
        <v>8</v>
      </c>
      <c r="E251" s="5" t="s">
        <v>9</v>
      </c>
      <c r="F251" s="5" t="s">
        <v>10</v>
      </c>
      <c r="G251" s="5" t="s">
        <v>8</v>
      </c>
    </row>
    <row r="252" spans="1:7" ht="13">
      <c r="A252" s="4">
        <v>42321</v>
      </c>
      <c r="B252" s="5" t="s">
        <v>48</v>
      </c>
      <c r="C252" s="2">
        <v>5</v>
      </c>
      <c r="D252" s="5" t="s">
        <v>8</v>
      </c>
      <c r="E252" s="5" t="s">
        <v>8</v>
      </c>
      <c r="F252" s="5" t="s">
        <v>8</v>
      </c>
      <c r="G252" s="5" t="s">
        <v>8</v>
      </c>
    </row>
    <row r="253" spans="1:7" ht="13">
      <c r="A253" s="4">
        <v>42324</v>
      </c>
      <c r="B253" s="5" t="s">
        <v>48</v>
      </c>
      <c r="C253" s="2">
        <v>5</v>
      </c>
      <c r="D253" s="5" t="s">
        <v>8</v>
      </c>
      <c r="E253" s="5" t="s">
        <v>8</v>
      </c>
      <c r="F253" s="5" t="s">
        <v>8</v>
      </c>
      <c r="G253" s="5" t="s">
        <v>8</v>
      </c>
    </row>
    <row r="254" spans="1:7" ht="13">
      <c r="A254" s="4">
        <v>42324</v>
      </c>
      <c r="B254" s="5" t="s">
        <v>48</v>
      </c>
      <c r="C254" s="2">
        <v>5</v>
      </c>
      <c r="D254" s="5" t="s">
        <v>9</v>
      </c>
      <c r="E254" s="5" t="s">
        <v>8</v>
      </c>
      <c r="F254" s="5" t="s">
        <v>8</v>
      </c>
      <c r="G254" s="5" t="s">
        <v>8</v>
      </c>
    </row>
    <row r="255" spans="1:7" ht="13">
      <c r="A255" s="4">
        <v>42325</v>
      </c>
      <c r="B255" s="5" t="s">
        <v>48</v>
      </c>
      <c r="C255" s="2">
        <v>5</v>
      </c>
      <c r="D255" s="5" t="s">
        <v>8</v>
      </c>
      <c r="E255" s="5" t="s">
        <v>8</v>
      </c>
      <c r="F255" s="5" t="s">
        <v>8</v>
      </c>
      <c r="G255" s="5" t="s">
        <v>8</v>
      </c>
    </row>
    <row r="256" spans="1:7" ht="13">
      <c r="A256" s="4">
        <v>42326</v>
      </c>
      <c r="B256" s="5" t="s">
        <v>48</v>
      </c>
      <c r="C256" s="2">
        <v>5</v>
      </c>
      <c r="D256" s="5" t="s">
        <v>8</v>
      </c>
      <c r="E256" s="5" t="s">
        <v>8</v>
      </c>
      <c r="F256" s="5" t="s">
        <v>8</v>
      </c>
      <c r="G256" s="5" t="s">
        <v>8</v>
      </c>
    </row>
    <row r="257" spans="1:7" ht="13">
      <c r="A257" s="4">
        <v>42326</v>
      </c>
      <c r="B257" s="5" t="s">
        <v>48</v>
      </c>
      <c r="C257" s="2">
        <v>3</v>
      </c>
      <c r="D257" s="5" t="s">
        <v>8</v>
      </c>
      <c r="E257" s="5" t="s">
        <v>8</v>
      </c>
      <c r="F257" s="5" t="s">
        <v>10</v>
      </c>
      <c r="G257" s="5" t="s">
        <v>8</v>
      </c>
    </row>
    <row r="258" spans="1:7" ht="13">
      <c r="A258" s="4">
        <v>42328</v>
      </c>
      <c r="B258" s="5" t="s">
        <v>48</v>
      </c>
      <c r="C258" s="2">
        <v>5</v>
      </c>
      <c r="D258" s="5" t="s">
        <v>8</v>
      </c>
      <c r="E258" s="5" t="s">
        <v>8</v>
      </c>
      <c r="F258" s="5" t="s">
        <v>8</v>
      </c>
      <c r="G258" s="5" t="s">
        <v>8</v>
      </c>
    </row>
    <row r="259" spans="1:7" ht="13">
      <c r="A259" s="4">
        <v>42326</v>
      </c>
      <c r="B259" s="5" t="s">
        <v>49</v>
      </c>
      <c r="C259" s="2">
        <v>5</v>
      </c>
      <c r="D259" s="5" t="s">
        <v>8</v>
      </c>
      <c r="E259" s="5" t="s">
        <v>8</v>
      </c>
      <c r="F259" s="5" t="s">
        <v>8</v>
      </c>
      <c r="G259" s="5" t="s">
        <v>8</v>
      </c>
    </row>
    <row r="260" spans="1:7" ht="13">
      <c r="A260" s="4">
        <v>42332</v>
      </c>
      <c r="B260" s="5" t="s">
        <v>49</v>
      </c>
      <c r="C260" s="2">
        <v>5</v>
      </c>
      <c r="D260" s="5" t="s">
        <v>8</v>
      </c>
      <c r="E260" s="5" t="s">
        <v>8</v>
      </c>
      <c r="F260" s="5" t="s">
        <v>8</v>
      </c>
      <c r="G260" s="5" t="s">
        <v>8</v>
      </c>
    </row>
    <row r="261" spans="1:7" ht="13">
      <c r="A261" s="4">
        <v>42324</v>
      </c>
      <c r="B261" s="5" t="s">
        <v>50</v>
      </c>
      <c r="C261" s="2">
        <v>1</v>
      </c>
      <c r="D261" s="5" t="s">
        <v>9</v>
      </c>
      <c r="E261" s="5" t="s">
        <v>9</v>
      </c>
      <c r="F261" s="5" t="s">
        <v>8</v>
      </c>
      <c r="G261" s="5" t="s">
        <v>10</v>
      </c>
    </row>
    <row r="262" spans="1:7" ht="13">
      <c r="A262" s="4">
        <v>42324</v>
      </c>
      <c r="B262" s="5" t="s">
        <v>50</v>
      </c>
      <c r="C262" s="2">
        <v>5</v>
      </c>
      <c r="D262" s="5" t="s">
        <v>8</v>
      </c>
      <c r="E262" s="5" t="s">
        <v>8</v>
      </c>
      <c r="F262" s="5" t="s">
        <v>8</v>
      </c>
      <c r="G262" s="5" t="s">
        <v>8</v>
      </c>
    </row>
    <row r="263" spans="1:7" ht="13">
      <c r="A263" s="4">
        <v>42324</v>
      </c>
      <c r="B263" s="5" t="s">
        <v>50</v>
      </c>
      <c r="C263" s="2">
        <v>3</v>
      </c>
      <c r="D263" s="5" t="s">
        <v>9</v>
      </c>
      <c r="E263" s="5" t="s">
        <v>8</v>
      </c>
      <c r="F263" s="5" t="s">
        <v>8</v>
      </c>
      <c r="G263" s="5" t="s">
        <v>8</v>
      </c>
    </row>
    <row r="264" spans="1:7" ht="13">
      <c r="A264" s="4">
        <v>42324</v>
      </c>
      <c r="B264" s="5" t="s">
        <v>50</v>
      </c>
      <c r="C264" s="2">
        <v>5</v>
      </c>
      <c r="D264" s="5" t="s">
        <v>8</v>
      </c>
      <c r="E264" s="5" t="s">
        <v>8</v>
      </c>
      <c r="F264" s="5" t="s">
        <v>8</v>
      </c>
      <c r="G264" s="5" t="s">
        <v>8</v>
      </c>
    </row>
    <row r="265" spans="1:7" ht="13">
      <c r="A265" s="4">
        <v>42325</v>
      </c>
      <c r="B265" s="5" t="s">
        <v>50</v>
      </c>
      <c r="C265" s="2">
        <v>2</v>
      </c>
      <c r="D265" s="5" t="s">
        <v>8</v>
      </c>
      <c r="E265" s="5" t="s">
        <v>9</v>
      </c>
      <c r="F265" s="5" t="s">
        <v>8</v>
      </c>
      <c r="G265" s="5" t="s">
        <v>10</v>
      </c>
    </row>
    <row r="266" spans="1:7" ht="13">
      <c r="A266" s="4">
        <v>42325</v>
      </c>
      <c r="B266" s="5" t="s">
        <v>50</v>
      </c>
      <c r="C266" s="2">
        <v>2</v>
      </c>
      <c r="D266" s="5" t="s">
        <v>9</v>
      </c>
      <c r="E266" s="5" t="s">
        <v>9</v>
      </c>
      <c r="F266" s="5" t="s">
        <v>8</v>
      </c>
      <c r="G266" s="5" t="s">
        <v>8</v>
      </c>
    </row>
    <row r="267" spans="1:7" ht="13">
      <c r="A267" s="4">
        <v>42326</v>
      </c>
      <c r="B267" s="5" t="s">
        <v>50</v>
      </c>
      <c r="C267" s="2">
        <v>4</v>
      </c>
      <c r="D267" s="5" t="s">
        <v>8</v>
      </c>
      <c r="E267" s="5" t="s">
        <v>8</v>
      </c>
      <c r="F267" s="5" t="s">
        <v>8</v>
      </c>
      <c r="G267" s="5" t="s">
        <v>8</v>
      </c>
    </row>
    <row r="268" spans="1:7" ht="13">
      <c r="A268" s="4">
        <v>42326</v>
      </c>
      <c r="B268" s="5" t="s">
        <v>50</v>
      </c>
      <c r="C268" s="2">
        <v>3</v>
      </c>
      <c r="D268" s="5" t="s">
        <v>8</v>
      </c>
      <c r="E268" s="5" t="s">
        <v>9</v>
      </c>
      <c r="F268" s="5" t="s">
        <v>8</v>
      </c>
      <c r="G268" s="5" t="s">
        <v>8</v>
      </c>
    </row>
    <row r="269" spans="1:7" ht="13">
      <c r="A269" s="4">
        <v>42326</v>
      </c>
      <c r="B269" s="5" t="s">
        <v>50</v>
      </c>
      <c r="C269" s="2">
        <v>2</v>
      </c>
      <c r="D269" s="5" t="s">
        <v>8</v>
      </c>
      <c r="E269" s="5" t="s">
        <v>9</v>
      </c>
      <c r="F269" s="5" t="s">
        <v>8</v>
      </c>
      <c r="G269" s="5" t="s">
        <v>8</v>
      </c>
    </row>
    <row r="270" spans="1:7" ht="13">
      <c r="A270" s="4">
        <v>42326</v>
      </c>
      <c r="B270" s="5" t="s">
        <v>50</v>
      </c>
      <c r="C270" s="2">
        <v>5</v>
      </c>
      <c r="D270" s="5" t="s">
        <v>8</v>
      </c>
      <c r="E270" s="5" t="s">
        <v>9</v>
      </c>
      <c r="F270" s="5" t="s">
        <v>8</v>
      </c>
      <c r="G270" s="5" t="s">
        <v>8</v>
      </c>
    </row>
    <row r="271" spans="1:7" ht="13">
      <c r="A271" s="4">
        <v>42326</v>
      </c>
      <c r="B271" s="5" t="s">
        <v>50</v>
      </c>
      <c r="C271" s="2">
        <v>1</v>
      </c>
      <c r="D271" s="5" t="s">
        <v>9</v>
      </c>
      <c r="E271" s="5" t="s">
        <v>8</v>
      </c>
      <c r="F271" s="5" t="s">
        <v>8</v>
      </c>
      <c r="G271" s="5" t="s">
        <v>10</v>
      </c>
    </row>
    <row r="272" spans="1:7" ht="13">
      <c r="A272" s="4">
        <v>42328</v>
      </c>
      <c r="B272" s="5" t="s">
        <v>51</v>
      </c>
      <c r="C272" s="2">
        <v>5</v>
      </c>
      <c r="D272" s="5" t="s">
        <v>8</v>
      </c>
      <c r="E272" s="5" t="s">
        <v>8</v>
      </c>
      <c r="F272" s="5" t="s">
        <v>8</v>
      </c>
      <c r="G272" s="5" t="s">
        <v>10</v>
      </c>
    </row>
    <row r="273" spans="1:7" ht="13">
      <c r="A273" s="4">
        <v>42332</v>
      </c>
      <c r="B273" s="5" t="s">
        <v>51</v>
      </c>
      <c r="C273" s="2">
        <v>4</v>
      </c>
      <c r="D273" s="5" t="s">
        <v>8</v>
      </c>
      <c r="E273" s="5" t="s">
        <v>8</v>
      </c>
      <c r="F273" s="5" t="s">
        <v>8</v>
      </c>
      <c r="G273" s="5" t="s">
        <v>8</v>
      </c>
    </row>
    <row r="274" spans="1:7" ht="13">
      <c r="A274" s="4">
        <v>42333</v>
      </c>
      <c r="B274" s="5" t="s">
        <v>51</v>
      </c>
      <c r="C274" s="2">
        <v>5</v>
      </c>
      <c r="D274" s="5" t="s">
        <v>8</v>
      </c>
      <c r="E274" s="5" t="s">
        <v>8</v>
      </c>
      <c r="F274" s="5" t="s">
        <v>8</v>
      </c>
      <c r="G274" s="5" t="s">
        <v>8</v>
      </c>
    </row>
    <row r="275" spans="1:7" ht="13">
      <c r="A275" s="4">
        <v>42336</v>
      </c>
      <c r="B275" s="5" t="s">
        <v>51</v>
      </c>
      <c r="C275" s="2">
        <v>5</v>
      </c>
      <c r="D275" s="5" t="s">
        <v>8</v>
      </c>
      <c r="E275" s="5" t="s">
        <v>8</v>
      </c>
      <c r="F275" s="5" t="s">
        <v>8</v>
      </c>
      <c r="G275" s="5" t="s">
        <v>8</v>
      </c>
    </row>
    <row r="276" spans="1:7" ht="13">
      <c r="A276" s="4">
        <v>42328</v>
      </c>
      <c r="B276" s="5" t="s">
        <v>52</v>
      </c>
      <c r="C276" s="2">
        <v>5</v>
      </c>
      <c r="D276" s="5" t="s">
        <v>8</v>
      </c>
      <c r="E276" s="5" t="s">
        <v>8</v>
      </c>
      <c r="F276" s="5" t="s">
        <v>8</v>
      </c>
      <c r="G276" s="5" t="s">
        <v>8</v>
      </c>
    </row>
    <row r="277" spans="1:7" ht="13">
      <c r="A277" s="4">
        <v>42338</v>
      </c>
      <c r="B277" s="5" t="s">
        <v>52</v>
      </c>
      <c r="C277" s="2">
        <v>5</v>
      </c>
      <c r="D277" s="5" t="s">
        <v>8</v>
      </c>
      <c r="E277" s="5" t="s">
        <v>8</v>
      </c>
      <c r="F277" s="5" t="s">
        <v>8</v>
      </c>
      <c r="G277" s="5" t="s">
        <v>8</v>
      </c>
    </row>
    <row r="278" spans="1:7" ht="13">
      <c r="A278" s="4">
        <v>42338</v>
      </c>
      <c r="B278" s="5" t="s">
        <v>52</v>
      </c>
      <c r="C278" s="2">
        <v>5</v>
      </c>
      <c r="D278" s="5" t="s">
        <v>8</v>
      </c>
      <c r="E278" s="5" t="s">
        <v>8</v>
      </c>
      <c r="F278" s="5" t="s">
        <v>8</v>
      </c>
      <c r="G278" s="5" t="s">
        <v>8</v>
      </c>
    </row>
    <row r="279" spans="1:7" ht="13">
      <c r="A279" s="4">
        <v>42338</v>
      </c>
      <c r="B279" s="5" t="s">
        <v>52</v>
      </c>
      <c r="C279" s="2">
        <v>5</v>
      </c>
      <c r="D279" s="5" t="s">
        <v>8</v>
      </c>
      <c r="E279" s="5" t="s">
        <v>8</v>
      </c>
      <c r="F279" s="5" t="s">
        <v>8</v>
      </c>
      <c r="G279" s="5" t="s">
        <v>8</v>
      </c>
    </row>
    <row r="280" spans="1:7" ht="13">
      <c r="A280" s="4">
        <v>42339</v>
      </c>
      <c r="B280" s="5" t="s">
        <v>52</v>
      </c>
      <c r="C280" s="2">
        <v>5</v>
      </c>
      <c r="D280" s="5" t="s">
        <v>8</v>
      </c>
      <c r="E280" s="5" t="s">
        <v>8</v>
      </c>
      <c r="F280" s="5" t="s">
        <v>8</v>
      </c>
      <c r="G280" s="5" t="s">
        <v>8</v>
      </c>
    </row>
    <row r="281" spans="1:7" ht="13">
      <c r="A281" s="4">
        <v>42339</v>
      </c>
      <c r="B281" s="5" t="s">
        <v>52</v>
      </c>
      <c r="C281" s="2">
        <v>5</v>
      </c>
      <c r="D281" s="5" t="s">
        <v>8</v>
      </c>
      <c r="E281" s="5" t="s">
        <v>8</v>
      </c>
      <c r="F281" s="5" t="s">
        <v>8</v>
      </c>
      <c r="G281" s="5" t="s">
        <v>8</v>
      </c>
    </row>
    <row r="282" spans="1:7" ht="13">
      <c r="A282" s="4">
        <v>42339</v>
      </c>
      <c r="B282" s="5" t="s">
        <v>52</v>
      </c>
      <c r="C282" s="2">
        <v>5</v>
      </c>
      <c r="D282" s="5" t="s">
        <v>8</v>
      </c>
      <c r="E282" s="5" t="s">
        <v>8</v>
      </c>
      <c r="F282" s="5" t="s">
        <v>8</v>
      </c>
      <c r="G282" s="5" t="s">
        <v>8</v>
      </c>
    </row>
    <row r="283" spans="1:7" ht="13">
      <c r="A283" s="4">
        <v>42339</v>
      </c>
      <c r="B283" s="5" t="s">
        <v>52</v>
      </c>
      <c r="C283" s="2">
        <v>5</v>
      </c>
      <c r="D283" s="5" t="s">
        <v>8</v>
      </c>
      <c r="E283" s="5" t="s">
        <v>8</v>
      </c>
      <c r="F283" s="5" t="s">
        <v>8</v>
      </c>
      <c r="G283" s="5" t="s">
        <v>8</v>
      </c>
    </row>
    <row r="284" spans="1:7" ht="13">
      <c r="A284" s="4">
        <v>42339</v>
      </c>
      <c r="B284" s="5" t="s">
        <v>52</v>
      </c>
      <c r="C284" s="2">
        <v>5</v>
      </c>
      <c r="D284" s="5" t="s">
        <v>8</v>
      </c>
      <c r="E284" s="5" t="s">
        <v>8</v>
      </c>
      <c r="F284" s="5" t="s">
        <v>8</v>
      </c>
      <c r="G284" s="5" t="s">
        <v>8</v>
      </c>
    </row>
    <row r="285" spans="1:7" ht="13">
      <c r="A285" s="4">
        <v>42340</v>
      </c>
      <c r="B285" s="5" t="s">
        <v>52</v>
      </c>
      <c r="C285" s="2">
        <v>1</v>
      </c>
      <c r="D285" s="5" t="s">
        <v>9</v>
      </c>
      <c r="E285" s="5" t="s">
        <v>8</v>
      </c>
      <c r="F285" s="5" t="s">
        <v>8</v>
      </c>
      <c r="G285" s="5" t="s">
        <v>8</v>
      </c>
    </row>
    <row r="286" spans="1:7" ht="13">
      <c r="A286" s="4">
        <v>42327</v>
      </c>
      <c r="B286" s="5" t="s">
        <v>53</v>
      </c>
      <c r="C286" s="2">
        <v>5</v>
      </c>
      <c r="D286" s="5" t="s">
        <v>8</v>
      </c>
      <c r="E286" s="5" t="s">
        <v>8</v>
      </c>
      <c r="F286" s="5" t="s">
        <v>8</v>
      </c>
      <c r="G286" s="5" t="s">
        <v>8</v>
      </c>
    </row>
    <row r="287" spans="1:7" ht="13">
      <c r="A287" s="4">
        <v>42327</v>
      </c>
      <c r="B287" s="5" t="s">
        <v>53</v>
      </c>
      <c r="C287" s="2">
        <v>5</v>
      </c>
      <c r="D287" s="5" t="s">
        <v>8</v>
      </c>
      <c r="E287" s="5" t="s">
        <v>8</v>
      </c>
      <c r="F287" s="5" t="s">
        <v>8</v>
      </c>
      <c r="G287" s="5" t="s">
        <v>8</v>
      </c>
    </row>
    <row r="288" spans="1:7" ht="13">
      <c r="A288" s="4">
        <v>42327</v>
      </c>
      <c r="B288" s="5" t="s">
        <v>53</v>
      </c>
      <c r="C288" s="2">
        <v>5</v>
      </c>
      <c r="D288" s="5" t="s">
        <v>8</v>
      </c>
      <c r="E288" s="5" t="s">
        <v>8</v>
      </c>
      <c r="F288" s="5" t="s">
        <v>8</v>
      </c>
      <c r="G288" s="5" t="s">
        <v>8</v>
      </c>
    </row>
    <row r="289" spans="1:7" ht="13">
      <c r="A289" s="4">
        <v>42327</v>
      </c>
      <c r="B289" s="5" t="s">
        <v>53</v>
      </c>
      <c r="C289" s="2">
        <v>5</v>
      </c>
      <c r="D289" s="5" t="s">
        <v>8</v>
      </c>
      <c r="E289" s="5" t="s">
        <v>8</v>
      </c>
      <c r="F289" s="5" t="s">
        <v>8</v>
      </c>
      <c r="G289" s="5" t="s">
        <v>8</v>
      </c>
    </row>
    <row r="290" spans="1:7" ht="13">
      <c r="A290" s="4">
        <v>42328</v>
      </c>
      <c r="B290" s="5" t="s">
        <v>53</v>
      </c>
      <c r="C290" s="2">
        <v>5</v>
      </c>
      <c r="D290" s="5" t="s">
        <v>8</v>
      </c>
      <c r="E290" s="5" t="s">
        <v>8</v>
      </c>
      <c r="F290" s="5" t="s">
        <v>8</v>
      </c>
      <c r="G290" s="5" t="s">
        <v>8</v>
      </c>
    </row>
    <row r="291" spans="1:7" ht="13">
      <c r="A291" s="4">
        <v>42328</v>
      </c>
      <c r="B291" s="5" t="s">
        <v>53</v>
      </c>
      <c r="C291" s="2">
        <v>5</v>
      </c>
      <c r="D291" s="5" t="s">
        <v>8</v>
      </c>
      <c r="E291" s="5" t="s">
        <v>8</v>
      </c>
      <c r="F291" s="5" t="s">
        <v>8</v>
      </c>
      <c r="G291" s="5" t="s">
        <v>8</v>
      </c>
    </row>
    <row r="292" spans="1:7" ht="13">
      <c r="A292" s="4">
        <v>42328</v>
      </c>
      <c r="B292" s="5" t="s">
        <v>53</v>
      </c>
      <c r="C292" s="2">
        <v>5</v>
      </c>
      <c r="D292" s="5" t="s">
        <v>8</v>
      </c>
      <c r="E292" s="5" t="s">
        <v>8</v>
      </c>
      <c r="F292" s="5" t="s">
        <v>8</v>
      </c>
      <c r="G292" s="5" t="s">
        <v>8</v>
      </c>
    </row>
    <row r="293" spans="1:7" ht="13">
      <c r="A293" s="4">
        <v>42328</v>
      </c>
      <c r="B293" s="5" t="s">
        <v>53</v>
      </c>
      <c r="C293" s="2">
        <v>5</v>
      </c>
      <c r="D293" s="5" t="s">
        <v>9</v>
      </c>
      <c r="E293" s="5" t="s">
        <v>8</v>
      </c>
      <c r="F293" s="5" t="s">
        <v>8</v>
      </c>
      <c r="G293" s="5" t="s">
        <v>8</v>
      </c>
    </row>
    <row r="294" spans="1:7" ht="13">
      <c r="A294" s="4">
        <v>42331</v>
      </c>
      <c r="B294" s="5" t="s">
        <v>53</v>
      </c>
      <c r="C294" s="2">
        <v>5</v>
      </c>
      <c r="D294" s="5" t="s">
        <v>8</v>
      </c>
      <c r="E294" s="5" t="s">
        <v>8</v>
      </c>
      <c r="F294" s="5" t="s">
        <v>8</v>
      </c>
      <c r="G294" s="5" t="s">
        <v>8</v>
      </c>
    </row>
    <row r="295" spans="1:7" ht="13">
      <c r="A295" s="4">
        <v>42332</v>
      </c>
      <c r="B295" s="5" t="s">
        <v>53</v>
      </c>
      <c r="C295" s="2">
        <v>5</v>
      </c>
      <c r="D295" s="5" t="s">
        <v>8</v>
      </c>
      <c r="E295" s="5" t="s">
        <v>8</v>
      </c>
      <c r="F295" s="5" t="s">
        <v>8</v>
      </c>
      <c r="G295" s="5" t="s">
        <v>8</v>
      </c>
    </row>
    <row r="296" spans="1:7" ht="13">
      <c r="A296" s="4">
        <v>42332</v>
      </c>
      <c r="B296" s="5" t="s">
        <v>53</v>
      </c>
      <c r="C296" s="2">
        <v>5</v>
      </c>
      <c r="D296" s="5" t="s">
        <v>8</v>
      </c>
      <c r="E296" s="5" t="s">
        <v>8</v>
      </c>
      <c r="F296" s="5" t="s">
        <v>8</v>
      </c>
      <c r="G296" s="5" t="s">
        <v>8</v>
      </c>
    </row>
    <row r="297" spans="1:7" ht="13">
      <c r="A297" s="4">
        <v>42340</v>
      </c>
      <c r="B297" s="5" t="s">
        <v>53</v>
      </c>
      <c r="C297" s="2">
        <v>5</v>
      </c>
      <c r="D297" s="5" t="s">
        <v>8</v>
      </c>
      <c r="E297" s="5" t="s">
        <v>8</v>
      </c>
      <c r="F297" s="5" t="s">
        <v>8</v>
      </c>
      <c r="G297" s="5" t="s">
        <v>8</v>
      </c>
    </row>
    <row r="298" spans="1:7" ht="13">
      <c r="A298" s="4">
        <v>42340</v>
      </c>
      <c r="B298" s="5" t="s">
        <v>53</v>
      </c>
      <c r="C298" s="2">
        <v>5</v>
      </c>
      <c r="D298" s="5" t="s">
        <v>8</v>
      </c>
      <c r="E298" s="5" t="s">
        <v>8</v>
      </c>
      <c r="F298" s="5" t="s">
        <v>8</v>
      </c>
      <c r="G298" s="5" t="s">
        <v>8</v>
      </c>
    </row>
    <row r="299" spans="1:7" ht="13">
      <c r="A299" s="4">
        <v>42326</v>
      </c>
      <c r="B299" s="5" t="s">
        <v>54</v>
      </c>
      <c r="C299" s="2">
        <v>5</v>
      </c>
      <c r="D299" s="5" t="s">
        <v>8</v>
      </c>
      <c r="E299" s="5" t="s">
        <v>8</v>
      </c>
      <c r="F299" s="5" t="s">
        <v>8</v>
      </c>
      <c r="G299" s="5" t="s">
        <v>8</v>
      </c>
    </row>
    <row r="300" spans="1:7" ht="13">
      <c r="A300" s="4">
        <v>42325</v>
      </c>
      <c r="B300" s="5" t="s">
        <v>55</v>
      </c>
      <c r="C300" s="2">
        <v>3</v>
      </c>
      <c r="D300" s="5" t="s">
        <v>9</v>
      </c>
      <c r="E300" s="5" t="s">
        <v>8</v>
      </c>
      <c r="F300" s="5" t="s">
        <v>8</v>
      </c>
      <c r="G300" s="5" t="s">
        <v>10</v>
      </c>
    </row>
    <row r="301" spans="1:7" ht="13">
      <c r="A301" s="4">
        <v>42345</v>
      </c>
      <c r="B301" s="5" t="s">
        <v>55</v>
      </c>
      <c r="C301" s="2">
        <v>4</v>
      </c>
      <c r="D301" s="5" t="s">
        <v>8</v>
      </c>
      <c r="E301" s="5" t="s">
        <v>9</v>
      </c>
      <c r="F301" s="5" t="s">
        <v>8</v>
      </c>
      <c r="G301" s="5" t="s">
        <v>8</v>
      </c>
    </row>
    <row r="302" spans="1:7" ht="13">
      <c r="A302" s="4">
        <v>42324</v>
      </c>
      <c r="B302" s="5" t="s">
        <v>56</v>
      </c>
      <c r="C302" s="2">
        <v>2</v>
      </c>
      <c r="D302" s="5" t="s">
        <v>8</v>
      </c>
      <c r="E302" s="5" t="s">
        <v>9</v>
      </c>
      <c r="F302" s="5" t="s">
        <v>10</v>
      </c>
      <c r="G302" s="5" t="s">
        <v>8</v>
      </c>
    </row>
    <row r="303" spans="1:7" ht="13">
      <c r="A303" s="4">
        <v>42327</v>
      </c>
      <c r="B303" s="5" t="s">
        <v>56</v>
      </c>
      <c r="C303" s="2">
        <v>5</v>
      </c>
      <c r="D303" s="5" t="s">
        <v>8</v>
      </c>
      <c r="E303" s="5" t="s">
        <v>8</v>
      </c>
      <c r="F303" s="5" t="s">
        <v>8</v>
      </c>
      <c r="G303" s="5" t="s">
        <v>8</v>
      </c>
    </row>
    <row r="304" spans="1:7" ht="13">
      <c r="A304" s="4">
        <v>42328</v>
      </c>
      <c r="B304" s="5" t="s">
        <v>56</v>
      </c>
      <c r="C304" s="2">
        <v>5</v>
      </c>
      <c r="D304" s="5" t="s">
        <v>8</v>
      </c>
      <c r="E304" s="5" t="s">
        <v>8</v>
      </c>
      <c r="F304" s="5" t="s">
        <v>8</v>
      </c>
      <c r="G304" s="5" t="s">
        <v>8</v>
      </c>
    </row>
    <row r="305" spans="1:7" ht="13">
      <c r="A305" s="4">
        <v>42328</v>
      </c>
      <c r="B305" s="5" t="s">
        <v>56</v>
      </c>
      <c r="C305" s="2">
        <v>5</v>
      </c>
      <c r="D305" s="5" t="s">
        <v>8</v>
      </c>
      <c r="E305" s="5" t="s">
        <v>9</v>
      </c>
      <c r="F305" s="5" t="s">
        <v>8</v>
      </c>
      <c r="G305" s="5" t="s">
        <v>8</v>
      </c>
    </row>
    <row r="306" spans="1:7" ht="13">
      <c r="A306" s="4">
        <v>42328</v>
      </c>
      <c r="B306" s="5" t="s">
        <v>56</v>
      </c>
      <c r="C306" s="2">
        <v>3</v>
      </c>
      <c r="D306" s="5" t="s">
        <v>8</v>
      </c>
      <c r="E306" s="5" t="s">
        <v>9</v>
      </c>
      <c r="F306" s="5" t="s">
        <v>8</v>
      </c>
      <c r="G306" s="5" t="s">
        <v>8</v>
      </c>
    </row>
    <row r="307" spans="1:7" ht="13">
      <c r="A307" s="4">
        <v>42331</v>
      </c>
      <c r="B307" s="5" t="s">
        <v>56</v>
      </c>
      <c r="C307" s="2">
        <v>5</v>
      </c>
      <c r="D307" s="5" t="s">
        <v>8</v>
      </c>
      <c r="E307" s="5" t="s">
        <v>8</v>
      </c>
      <c r="F307" s="5" t="s">
        <v>8</v>
      </c>
      <c r="G307" s="5" t="s">
        <v>8</v>
      </c>
    </row>
    <row r="308" spans="1:7" ht="13">
      <c r="A308" s="4">
        <v>42333</v>
      </c>
      <c r="B308" s="5" t="s">
        <v>56</v>
      </c>
      <c r="C308" s="2">
        <v>2</v>
      </c>
      <c r="D308" s="5" t="s">
        <v>8</v>
      </c>
      <c r="E308" s="5" t="s">
        <v>9</v>
      </c>
      <c r="F308" s="5" t="s">
        <v>10</v>
      </c>
      <c r="G308" s="5" t="s">
        <v>10</v>
      </c>
    </row>
    <row r="309" spans="1:7" ht="13">
      <c r="A309" s="4">
        <v>42333</v>
      </c>
      <c r="B309" s="5" t="s">
        <v>56</v>
      </c>
      <c r="C309" s="2">
        <v>1</v>
      </c>
      <c r="D309" s="5" t="s">
        <v>8</v>
      </c>
      <c r="E309" s="5" t="s">
        <v>9</v>
      </c>
      <c r="F309" s="5" t="s">
        <v>10</v>
      </c>
      <c r="G309" s="5" t="s">
        <v>10</v>
      </c>
    </row>
    <row r="310" spans="1:7" ht="13">
      <c r="A310" s="4">
        <v>42338</v>
      </c>
      <c r="B310" s="5" t="s">
        <v>56</v>
      </c>
      <c r="C310" s="2">
        <v>4</v>
      </c>
      <c r="D310" s="5" t="s">
        <v>8</v>
      </c>
      <c r="E310" s="5" t="s">
        <v>9</v>
      </c>
      <c r="F310" s="5" t="s">
        <v>8</v>
      </c>
      <c r="G310" s="5" t="s">
        <v>8</v>
      </c>
    </row>
    <row r="311" spans="1:7" ht="13">
      <c r="A311" s="4">
        <v>42338</v>
      </c>
      <c r="B311" s="5" t="s">
        <v>56</v>
      </c>
      <c r="C311" s="2">
        <v>4</v>
      </c>
      <c r="D311" s="5" t="s">
        <v>9</v>
      </c>
      <c r="E311" s="5" t="s">
        <v>8</v>
      </c>
      <c r="F311" s="5" t="s">
        <v>10</v>
      </c>
      <c r="G311" s="5" t="s">
        <v>8</v>
      </c>
    </row>
    <row r="312" spans="1:7" ht="13">
      <c r="A312" s="4">
        <v>42340</v>
      </c>
      <c r="B312" s="5" t="s">
        <v>56</v>
      </c>
      <c r="C312" s="2">
        <v>5</v>
      </c>
      <c r="D312" s="5" t="s">
        <v>8</v>
      </c>
      <c r="E312" s="5" t="s">
        <v>8</v>
      </c>
      <c r="F312" s="5" t="s">
        <v>8</v>
      </c>
      <c r="G312" s="5" t="s">
        <v>8</v>
      </c>
    </row>
    <row r="313" spans="1:7" ht="13">
      <c r="A313" s="4">
        <v>42342</v>
      </c>
      <c r="B313" s="5" t="s">
        <v>56</v>
      </c>
      <c r="C313" s="2">
        <v>2</v>
      </c>
      <c r="D313" s="5" t="s">
        <v>8</v>
      </c>
      <c r="E313" s="5" t="s">
        <v>8</v>
      </c>
      <c r="F313" s="5" t="s">
        <v>8</v>
      </c>
      <c r="G313" s="5" t="s">
        <v>10</v>
      </c>
    </row>
    <row r="314" spans="1:7" ht="13">
      <c r="A314" s="4">
        <v>42321</v>
      </c>
      <c r="B314" s="5" t="s">
        <v>57</v>
      </c>
      <c r="C314" s="2">
        <v>5</v>
      </c>
      <c r="D314" s="5" t="s">
        <v>8</v>
      </c>
      <c r="E314" s="5" t="s">
        <v>8</v>
      </c>
      <c r="F314" s="5" t="s">
        <v>8</v>
      </c>
      <c r="G314" s="5" t="s">
        <v>8</v>
      </c>
    </row>
    <row r="315" spans="1:7" ht="13">
      <c r="A315" s="4">
        <v>42331</v>
      </c>
      <c r="B315" s="5" t="s">
        <v>57</v>
      </c>
      <c r="C315" s="2">
        <v>4</v>
      </c>
      <c r="D315" s="5" t="s">
        <v>9</v>
      </c>
      <c r="E315" s="5" t="s">
        <v>8</v>
      </c>
      <c r="F315" s="5" t="s">
        <v>8</v>
      </c>
      <c r="G315" s="5" t="s">
        <v>10</v>
      </c>
    </row>
    <row r="316" spans="1:7" ht="13">
      <c r="A316" s="4">
        <v>42332</v>
      </c>
      <c r="B316" s="5" t="s">
        <v>57</v>
      </c>
      <c r="C316" s="2">
        <v>2</v>
      </c>
      <c r="D316" s="5" t="s">
        <v>8</v>
      </c>
      <c r="E316" s="5" t="s">
        <v>8</v>
      </c>
      <c r="F316" s="5" t="s">
        <v>8</v>
      </c>
      <c r="G316" s="5" t="s">
        <v>10</v>
      </c>
    </row>
    <row r="317" spans="1:7" ht="13">
      <c r="A317" s="4">
        <v>42333</v>
      </c>
      <c r="B317" s="5" t="s">
        <v>57</v>
      </c>
      <c r="C317" s="2">
        <v>5</v>
      </c>
      <c r="D317" s="5" t="s">
        <v>8</v>
      </c>
      <c r="E317" s="5" t="s">
        <v>8</v>
      </c>
      <c r="F317" s="5" t="s">
        <v>8</v>
      </c>
      <c r="G317" s="5" t="s">
        <v>8</v>
      </c>
    </row>
    <row r="318" spans="1:7" ht="13">
      <c r="A318" s="4">
        <v>42341</v>
      </c>
      <c r="B318" s="5" t="s">
        <v>58</v>
      </c>
      <c r="C318" s="2">
        <v>5</v>
      </c>
      <c r="D318" s="5" t="s">
        <v>8</v>
      </c>
      <c r="E318" s="5" t="s">
        <v>8</v>
      </c>
      <c r="F318" s="5" t="s">
        <v>8</v>
      </c>
      <c r="G318" s="5" t="s">
        <v>8</v>
      </c>
    </row>
    <row r="319" spans="1:7" ht="13">
      <c r="A319" s="4">
        <v>42333</v>
      </c>
      <c r="B319" s="5" t="s">
        <v>59</v>
      </c>
      <c r="C319" s="2">
        <v>5</v>
      </c>
      <c r="D319" s="5" t="s">
        <v>8</v>
      </c>
      <c r="E319" s="5" t="s">
        <v>8</v>
      </c>
      <c r="F319" s="5" t="s">
        <v>8</v>
      </c>
      <c r="G319" s="5" t="s">
        <v>8</v>
      </c>
    </row>
    <row r="320" spans="1:7" ht="13">
      <c r="A320" s="4">
        <v>42321</v>
      </c>
      <c r="B320" s="5" t="s">
        <v>60</v>
      </c>
      <c r="C320" s="2">
        <v>3</v>
      </c>
      <c r="D320" s="5" t="s">
        <v>8</v>
      </c>
      <c r="E320" s="5" t="s">
        <v>9</v>
      </c>
      <c r="F320" s="5" t="s">
        <v>10</v>
      </c>
      <c r="G320" s="5" t="s">
        <v>10</v>
      </c>
    </row>
    <row r="321" spans="1:7" ht="13">
      <c r="A321" s="4">
        <v>42332</v>
      </c>
      <c r="B321" s="5" t="s">
        <v>60</v>
      </c>
      <c r="C321" s="2">
        <v>4</v>
      </c>
      <c r="D321" s="5" t="s">
        <v>9</v>
      </c>
      <c r="E321" s="5" t="s">
        <v>8</v>
      </c>
      <c r="F321" s="5" t="s">
        <v>8</v>
      </c>
      <c r="G321" s="5" t="s">
        <v>8</v>
      </c>
    </row>
    <row r="322" spans="1:7" ht="13">
      <c r="A322" s="4">
        <v>42335</v>
      </c>
      <c r="B322" s="5" t="s">
        <v>60</v>
      </c>
      <c r="C322" s="2">
        <v>3</v>
      </c>
      <c r="D322" s="5" t="s">
        <v>8</v>
      </c>
      <c r="E322" s="5" t="s">
        <v>8</v>
      </c>
      <c r="F322" s="5" t="s">
        <v>8</v>
      </c>
      <c r="G322" s="5" t="s">
        <v>8</v>
      </c>
    </row>
    <row r="323" spans="1:7" ht="13">
      <c r="A323" s="4">
        <v>42332</v>
      </c>
      <c r="B323" s="5" t="s">
        <v>61</v>
      </c>
      <c r="C323" s="2">
        <v>1</v>
      </c>
      <c r="D323" s="5" t="s">
        <v>8</v>
      </c>
      <c r="E323" s="5" t="s">
        <v>9</v>
      </c>
      <c r="F323" s="5" t="s">
        <v>8</v>
      </c>
      <c r="G323" s="5" t="s">
        <v>10</v>
      </c>
    </row>
    <row r="324" spans="1:7" ht="13">
      <c r="A324" s="4">
        <v>42334</v>
      </c>
      <c r="B324" s="5" t="s">
        <v>61</v>
      </c>
      <c r="C324" s="2">
        <v>4</v>
      </c>
      <c r="D324" s="5" t="s">
        <v>8</v>
      </c>
      <c r="E324" s="5" t="s">
        <v>9</v>
      </c>
      <c r="F324" s="5" t="s">
        <v>10</v>
      </c>
      <c r="G324" s="5" t="s">
        <v>10</v>
      </c>
    </row>
    <row r="325" spans="1:7" ht="13">
      <c r="A325" s="4">
        <v>42334</v>
      </c>
      <c r="B325" s="5" t="s">
        <v>61</v>
      </c>
      <c r="C325" s="2">
        <v>4</v>
      </c>
      <c r="D325" s="5" t="s">
        <v>8</v>
      </c>
      <c r="E325" s="5" t="s">
        <v>9</v>
      </c>
      <c r="F325" s="5" t="s">
        <v>8</v>
      </c>
      <c r="G325" s="5" t="s">
        <v>10</v>
      </c>
    </row>
    <row r="326" spans="1:7" ht="13">
      <c r="A326" s="4">
        <v>42334</v>
      </c>
      <c r="B326" s="5" t="s">
        <v>61</v>
      </c>
      <c r="C326" s="2">
        <v>2</v>
      </c>
      <c r="D326" s="5" t="s">
        <v>9</v>
      </c>
      <c r="E326" s="5" t="s">
        <v>9</v>
      </c>
      <c r="F326" s="5" t="s">
        <v>10</v>
      </c>
      <c r="G326" s="5" t="s">
        <v>8</v>
      </c>
    </row>
    <row r="327" spans="1:7" ht="13">
      <c r="A327" s="4">
        <v>42334</v>
      </c>
      <c r="B327" s="5" t="s">
        <v>61</v>
      </c>
      <c r="C327" s="2">
        <v>5</v>
      </c>
      <c r="D327" s="5" t="s">
        <v>8</v>
      </c>
      <c r="E327" s="5" t="s">
        <v>8</v>
      </c>
      <c r="F327" s="5" t="s">
        <v>8</v>
      </c>
      <c r="G327" s="5" t="s">
        <v>8</v>
      </c>
    </row>
    <row r="328" spans="1:7" ht="13">
      <c r="A328" s="4">
        <v>42335</v>
      </c>
      <c r="B328" s="5" t="s">
        <v>61</v>
      </c>
      <c r="C328" s="2">
        <v>4</v>
      </c>
      <c r="D328" s="5" t="s">
        <v>8</v>
      </c>
      <c r="E328" s="5" t="s">
        <v>9</v>
      </c>
      <c r="F328" s="5" t="s">
        <v>10</v>
      </c>
      <c r="G328" s="5" t="s">
        <v>8</v>
      </c>
    </row>
    <row r="329" spans="1:7" ht="13">
      <c r="A329" s="4">
        <v>42335</v>
      </c>
      <c r="B329" s="5" t="s">
        <v>61</v>
      </c>
      <c r="C329" s="2">
        <v>2</v>
      </c>
      <c r="D329" s="5" t="s">
        <v>9</v>
      </c>
      <c r="E329" s="5" t="s">
        <v>9</v>
      </c>
      <c r="F329" s="5" t="s">
        <v>10</v>
      </c>
      <c r="G329" s="5" t="s">
        <v>10</v>
      </c>
    </row>
    <row r="330" spans="1:7" ht="13">
      <c r="A330" s="4">
        <v>42340</v>
      </c>
      <c r="B330" s="5" t="s">
        <v>61</v>
      </c>
      <c r="C330" s="2">
        <v>4</v>
      </c>
      <c r="D330" s="5" t="s">
        <v>8</v>
      </c>
      <c r="E330" s="5" t="s">
        <v>8</v>
      </c>
      <c r="F330" s="5" t="s">
        <v>10</v>
      </c>
      <c r="G330" s="5" t="s">
        <v>8</v>
      </c>
    </row>
    <row r="331" spans="1:7" ht="13">
      <c r="A331" s="4">
        <v>42331</v>
      </c>
      <c r="B331" s="5" t="s">
        <v>62</v>
      </c>
      <c r="C331" s="2">
        <v>4</v>
      </c>
      <c r="D331" s="5" t="s">
        <v>8</v>
      </c>
      <c r="E331" s="5" t="s">
        <v>8</v>
      </c>
      <c r="F331" s="5" t="s">
        <v>8</v>
      </c>
      <c r="G331" s="5" t="s">
        <v>8</v>
      </c>
    </row>
    <row r="332" spans="1:7" ht="13">
      <c r="A332" s="4">
        <v>42331</v>
      </c>
      <c r="B332" s="5" t="s">
        <v>62</v>
      </c>
      <c r="C332" s="2">
        <v>5</v>
      </c>
      <c r="D332" s="5" t="s">
        <v>8</v>
      </c>
      <c r="E332" s="5" t="s">
        <v>8</v>
      </c>
      <c r="F332" s="5" t="s">
        <v>8</v>
      </c>
      <c r="G332" s="5" t="s">
        <v>8</v>
      </c>
    </row>
    <row r="333" spans="1:7" ht="13">
      <c r="A333" s="4">
        <v>42332</v>
      </c>
      <c r="B333" s="5" t="s">
        <v>62</v>
      </c>
      <c r="C333" s="2">
        <v>5</v>
      </c>
      <c r="D333" s="5" t="s">
        <v>8</v>
      </c>
      <c r="E333" s="5" t="s">
        <v>8</v>
      </c>
      <c r="F333" s="5" t="s">
        <v>8</v>
      </c>
      <c r="G333" s="5" t="s">
        <v>8</v>
      </c>
    </row>
    <row r="334" spans="1:7" ht="13">
      <c r="A334" s="4">
        <v>42332</v>
      </c>
      <c r="B334" s="5" t="s">
        <v>62</v>
      </c>
      <c r="C334" s="2">
        <v>5</v>
      </c>
      <c r="D334" s="5" t="s">
        <v>9</v>
      </c>
      <c r="E334" s="5" t="s">
        <v>8</v>
      </c>
      <c r="F334" s="5" t="s">
        <v>8</v>
      </c>
      <c r="G334" s="5" t="s">
        <v>8</v>
      </c>
    </row>
    <row r="335" spans="1:7" ht="13">
      <c r="A335" s="4">
        <v>42333</v>
      </c>
      <c r="B335" s="5" t="s">
        <v>62</v>
      </c>
      <c r="C335" s="2">
        <v>5</v>
      </c>
      <c r="D335" s="5" t="s">
        <v>8</v>
      </c>
      <c r="E335" s="5" t="s">
        <v>8</v>
      </c>
      <c r="F335" s="5" t="s">
        <v>8</v>
      </c>
      <c r="G335" s="5" t="s">
        <v>8</v>
      </c>
    </row>
    <row r="336" spans="1:7" ht="13">
      <c r="A336" s="4">
        <v>42339</v>
      </c>
      <c r="B336" s="5" t="s">
        <v>62</v>
      </c>
      <c r="C336" s="2">
        <v>4</v>
      </c>
      <c r="D336" s="5" t="s">
        <v>8</v>
      </c>
      <c r="E336" s="5" t="s">
        <v>8</v>
      </c>
      <c r="F336" s="5" t="s">
        <v>8</v>
      </c>
      <c r="G336" s="5" t="s">
        <v>8</v>
      </c>
    </row>
    <row r="337" spans="1:7" ht="13">
      <c r="A337" s="4">
        <v>42341</v>
      </c>
      <c r="B337" s="5" t="s">
        <v>62</v>
      </c>
      <c r="C337" s="2">
        <v>4</v>
      </c>
      <c r="D337" s="5" t="s">
        <v>8</v>
      </c>
      <c r="E337" s="5" t="s">
        <v>8</v>
      </c>
      <c r="F337" s="5" t="s">
        <v>8</v>
      </c>
      <c r="G337" s="5" t="s">
        <v>8</v>
      </c>
    </row>
    <row r="338" spans="1:7" ht="13">
      <c r="A338" s="4">
        <v>42327</v>
      </c>
      <c r="B338" s="5" t="s">
        <v>63</v>
      </c>
      <c r="C338" s="2">
        <v>5</v>
      </c>
      <c r="D338" s="5" t="s">
        <v>8</v>
      </c>
      <c r="E338" s="5" t="s">
        <v>8</v>
      </c>
      <c r="F338" s="5" t="s">
        <v>8</v>
      </c>
      <c r="G338" s="5" t="s">
        <v>8</v>
      </c>
    </row>
    <row r="339" spans="1:7" ht="13">
      <c r="A339" s="4">
        <v>42328</v>
      </c>
      <c r="B339" s="5" t="s">
        <v>63</v>
      </c>
      <c r="C339" s="2">
        <v>5</v>
      </c>
      <c r="D339" s="5" t="s">
        <v>8</v>
      </c>
      <c r="E339" s="5" t="s">
        <v>8</v>
      </c>
      <c r="F339" s="5" t="s">
        <v>8</v>
      </c>
      <c r="G339" s="5" t="s">
        <v>8</v>
      </c>
    </row>
    <row r="340" spans="1:7" ht="13">
      <c r="A340" s="4">
        <v>42331</v>
      </c>
      <c r="B340" s="5" t="s">
        <v>63</v>
      </c>
      <c r="C340" s="2">
        <v>5</v>
      </c>
      <c r="D340" s="5" t="s">
        <v>8</v>
      </c>
      <c r="E340" s="5" t="s">
        <v>8</v>
      </c>
      <c r="F340" s="5" t="s">
        <v>8</v>
      </c>
      <c r="G340" s="5" t="s">
        <v>8</v>
      </c>
    </row>
    <row r="341" spans="1:7" ht="13">
      <c r="A341" s="4">
        <v>42332</v>
      </c>
      <c r="B341" s="5" t="s">
        <v>63</v>
      </c>
      <c r="C341" s="2">
        <v>1</v>
      </c>
      <c r="D341" s="5" t="s">
        <v>9</v>
      </c>
      <c r="E341" s="5" t="s">
        <v>9</v>
      </c>
      <c r="F341" s="5" t="s">
        <v>10</v>
      </c>
      <c r="G341" s="5" t="s">
        <v>8</v>
      </c>
    </row>
    <row r="342" spans="1:7" ht="13">
      <c r="A342" s="4">
        <v>42325</v>
      </c>
      <c r="B342" s="5" t="s">
        <v>64</v>
      </c>
      <c r="C342" s="2">
        <v>4</v>
      </c>
      <c r="D342" s="5" t="s">
        <v>8</v>
      </c>
      <c r="E342" s="5" t="s">
        <v>9</v>
      </c>
      <c r="F342" s="5" t="s">
        <v>8</v>
      </c>
      <c r="G342" s="5" t="s">
        <v>8</v>
      </c>
    </row>
    <row r="343" spans="1:7" ht="13">
      <c r="A343" s="4">
        <v>42327</v>
      </c>
      <c r="B343" s="5" t="s">
        <v>64</v>
      </c>
      <c r="C343" s="2">
        <v>5</v>
      </c>
      <c r="D343" s="5" t="s">
        <v>8</v>
      </c>
      <c r="E343" s="5" t="s">
        <v>8</v>
      </c>
      <c r="F343" s="5" t="s">
        <v>8</v>
      </c>
      <c r="G343" s="5" t="s">
        <v>8</v>
      </c>
    </row>
    <row r="344" spans="1:7" ht="13">
      <c r="A344" s="4">
        <v>42328</v>
      </c>
      <c r="B344" s="5" t="s">
        <v>64</v>
      </c>
      <c r="C344" s="2">
        <v>2</v>
      </c>
      <c r="D344" s="5" t="s">
        <v>8</v>
      </c>
      <c r="E344" s="5" t="s">
        <v>9</v>
      </c>
      <c r="F344" s="5" t="s">
        <v>10</v>
      </c>
      <c r="G344" s="5" t="s">
        <v>8</v>
      </c>
    </row>
    <row r="345" spans="1:7" ht="13">
      <c r="A345" s="4">
        <v>42328</v>
      </c>
      <c r="B345" s="5" t="s">
        <v>64</v>
      </c>
      <c r="C345" s="2">
        <v>2</v>
      </c>
      <c r="D345" s="5" t="s">
        <v>8</v>
      </c>
      <c r="E345" s="5" t="s">
        <v>9</v>
      </c>
      <c r="F345" s="5" t="s">
        <v>8</v>
      </c>
      <c r="G345" s="5" t="s">
        <v>8</v>
      </c>
    </row>
    <row r="346" spans="1:7" ht="13">
      <c r="A346" s="4">
        <v>42331</v>
      </c>
      <c r="B346" s="5" t="s">
        <v>64</v>
      </c>
      <c r="C346" s="2">
        <v>5</v>
      </c>
      <c r="D346" s="5" t="s">
        <v>8</v>
      </c>
      <c r="E346" s="5" t="s">
        <v>8</v>
      </c>
      <c r="F346" s="5" t="s">
        <v>8</v>
      </c>
      <c r="G346" s="5" t="s">
        <v>8</v>
      </c>
    </row>
    <row r="347" spans="1:7" ht="13">
      <c r="A347" s="4">
        <v>42327</v>
      </c>
      <c r="B347" s="5" t="s">
        <v>65</v>
      </c>
      <c r="C347" s="2">
        <v>5</v>
      </c>
      <c r="D347" s="5" t="s">
        <v>8</v>
      </c>
      <c r="E347" s="5" t="s">
        <v>8</v>
      </c>
      <c r="F347" s="5" t="s">
        <v>8</v>
      </c>
      <c r="G347" s="5" t="s">
        <v>8</v>
      </c>
    </row>
    <row r="348" spans="1:7" ht="13">
      <c r="A348" s="4">
        <v>42327</v>
      </c>
      <c r="B348" s="5" t="s">
        <v>65</v>
      </c>
      <c r="C348" s="2">
        <v>5</v>
      </c>
      <c r="D348" s="5" t="s">
        <v>8</v>
      </c>
      <c r="E348" s="5" t="s">
        <v>8</v>
      </c>
      <c r="F348" s="5" t="s">
        <v>8</v>
      </c>
      <c r="G348" s="5" t="s">
        <v>8</v>
      </c>
    </row>
    <row r="349" spans="1:7" ht="13">
      <c r="A349" s="4">
        <v>42328</v>
      </c>
      <c r="B349" s="5" t="s">
        <v>65</v>
      </c>
      <c r="C349" s="2">
        <v>4</v>
      </c>
      <c r="D349" s="5" t="s">
        <v>8</v>
      </c>
      <c r="E349" s="5" t="s">
        <v>8</v>
      </c>
      <c r="F349" s="5" t="s">
        <v>8</v>
      </c>
      <c r="G349" s="5" t="s">
        <v>8</v>
      </c>
    </row>
    <row r="350" spans="1:7" ht="13">
      <c r="A350" s="4">
        <v>42330</v>
      </c>
      <c r="B350" s="5" t="s">
        <v>65</v>
      </c>
      <c r="C350" s="2">
        <v>5</v>
      </c>
      <c r="D350" s="5" t="s">
        <v>8</v>
      </c>
      <c r="E350" s="5" t="s">
        <v>8</v>
      </c>
      <c r="F350" s="5" t="s">
        <v>8</v>
      </c>
      <c r="G350" s="5" t="s">
        <v>8</v>
      </c>
    </row>
    <row r="351" spans="1:7" ht="13">
      <c r="A351" s="4">
        <v>42330</v>
      </c>
      <c r="B351" s="5" t="s">
        <v>65</v>
      </c>
      <c r="C351" s="2">
        <v>5</v>
      </c>
      <c r="D351" s="5" t="s">
        <v>8</v>
      </c>
      <c r="E351" s="5" t="s">
        <v>8</v>
      </c>
      <c r="F351" s="5" t="s">
        <v>8</v>
      </c>
      <c r="G351" s="5" t="s">
        <v>8</v>
      </c>
    </row>
    <row r="352" spans="1:7" ht="13">
      <c r="A352" s="4">
        <v>42327</v>
      </c>
      <c r="B352" s="5" t="s">
        <v>66</v>
      </c>
      <c r="C352" s="2">
        <v>5</v>
      </c>
      <c r="D352" s="5" t="s">
        <v>8</v>
      </c>
      <c r="E352" s="5" t="s">
        <v>8</v>
      </c>
      <c r="F352" s="5" t="s">
        <v>8</v>
      </c>
      <c r="G352" s="5" t="s">
        <v>8</v>
      </c>
    </row>
    <row r="353" spans="1:7" ht="13">
      <c r="A353" s="4">
        <v>42328</v>
      </c>
      <c r="B353" s="5" t="s">
        <v>66</v>
      </c>
      <c r="C353" s="2">
        <v>5</v>
      </c>
      <c r="D353" s="5" t="s">
        <v>8</v>
      </c>
      <c r="E353" s="5" t="s">
        <v>8</v>
      </c>
      <c r="F353" s="5" t="s">
        <v>8</v>
      </c>
      <c r="G353" s="5" t="s">
        <v>8</v>
      </c>
    </row>
    <row r="354" spans="1:7" ht="13">
      <c r="A354" s="4">
        <v>42328</v>
      </c>
      <c r="B354" s="5" t="s">
        <v>66</v>
      </c>
      <c r="C354" s="2">
        <v>5</v>
      </c>
      <c r="D354" s="5" t="s">
        <v>8</v>
      </c>
      <c r="E354" s="5" t="s">
        <v>8</v>
      </c>
      <c r="F354" s="5" t="s">
        <v>8</v>
      </c>
      <c r="G354" s="5" t="s">
        <v>8</v>
      </c>
    </row>
    <row r="355" spans="1:7" ht="13">
      <c r="A355" s="4">
        <v>42328</v>
      </c>
      <c r="B355" s="5" t="s">
        <v>66</v>
      </c>
      <c r="C355" s="2">
        <v>5</v>
      </c>
      <c r="D355" s="5" t="s">
        <v>8</v>
      </c>
      <c r="E355" s="5" t="s">
        <v>8</v>
      </c>
      <c r="F355" s="5" t="s">
        <v>8</v>
      </c>
      <c r="G355" s="5" t="s">
        <v>8</v>
      </c>
    </row>
    <row r="356" spans="1:7" ht="13">
      <c r="A356" s="4">
        <v>42328</v>
      </c>
      <c r="B356" s="5" t="s">
        <v>66</v>
      </c>
      <c r="C356" s="2">
        <v>5</v>
      </c>
      <c r="D356" s="5" t="s">
        <v>8</v>
      </c>
      <c r="E356" s="5" t="s">
        <v>8</v>
      </c>
      <c r="F356" s="5" t="s">
        <v>8</v>
      </c>
      <c r="G356" s="5" t="s">
        <v>8</v>
      </c>
    </row>
    <row r="357" spans="1:7" ht="13">
      <c r="A357" s="4">
        <v>42328</v>
      </c>
      <c r="B357" s="5" t="s">
        <v>66</v>
      </c>
      <c r="C357" s="2">
        <v>5</v>
      </c>
      <c r="D357" s="5" t="s">
        <v>8</v>
      </c>
      <c r="E357" s="5" t="s">
        <v>8</v>
      </c>
      <c r="F357" s="5" t="s">
        <v>8</v>
      </c>
      <c r="G357" s="5" t="s">
        <v>8</v>
      </c>
    </row>
    <row r="358" spans="1:7" ht="13">
      <c r="A358" s="4">
        <v>42331</v>
      </c>
      <c r="B358" s="5" t="s">
        <v>66</v>
      </c>
      <c r="C358" s="2">
        <v>5</v>
      </c>
      <c r="D358" s="5" t="s">
        <v>8</v>
      </c>
      <c r="E358" s="5" t="s">
        <v>8</v>
      </c>
      <c r="F358" s="5" t="s">
        <v>8</v>
      </c>
      <c r="G358" s="5" t="s">
        <v>8</v>
      </c>
    </row>
    <row r="359" spans="1:7" ht="13">
      <c r="A359" s="4">
        <v>42332</v>
      </c>
      <c r="B359" s="5" t="s">
        <v>66</v>
      </c>
      <c r="C359" s="2">
        <v>5</v>
      </c>
      <c r="D359" s="5" t="s">
        <v>8</v>
      </c>
      <c r="E359" s="5" t="s">
        <v>8</v>
      </c>
      <c r="F359" s="5" t="s">
        <v>8</v>
      </c>
      <c r="G359" s="5" t="s">
        <v>8</v>
      </c>
    </row>
    <row r="360" spans="1:7" ht="13">
      <c r="A360" s="4">
        <v>42332</v>
      </c>
      <c r="B360" s="5" t="s">
        <v>66</v>
      </c>
      <c r="C360" s="2">
        <v>5</v>
      </c>
      <c r="D360" s="5" t="s">
        <v>8</v>
      </c>
      <c r="E360" s="5" t="s">
        <v>8</v>
      </c>
      <c r="F360" s="5" t="s">
        <v>8</v>
      </c>
      <c r="G360" s="5" t="s">
        <v>8</v>
      </c>
    </row>
    <row r="361" spans="1:7" ht="13">
      <c r="A361" s="4">
        <v>42333</v>
      </c>
      <c r="B361" s="5" t="s">
        <v>66</v>
      </c>
      <c r="C361" s="2">
        <v>5</v>
      </c>
      <c r="D361" s="5" t="s">
        <v>8</v>
      </c>
      <c r="E361" s="5" t="s">
        <v>8</v>
      </c>
      <c r="F361" s="5" t="s">
        <v>8</v>
      </c>
      <c r="G361" s="5" t="s">
        <v>8</v>
      </c>
    </row>
    <row r="362" spans="1:7" ht="13">
      <c r="A362" s="4">
        <v>42333</v>
      </c>
      <c r="B362" s="5" t="s">
        <v>66</v>
      </c>
      <c r="C362" s="2">
        <v>5</v>
      </c>
      <c r="D362" s="5" t="s">
        <v>8</v>
      </c>
      <c r="E362" s="5" t="s">
        <v>8</v>
      </c>
      <c r="F362" s="5" t="s">
        <v>8</v>
      </c>
      <c r="G362" s="5" t="s">
        <v>8</v>
      </c>
    </row>
    <row r="363" spans="1:7" ht="13">
      <c r="A363" s="4">
        <v>42324</v>
      </c>
      <c r="B363" s="5" t="s">
        <v>67</v>
      </c>
      <c r="C363" s="2">
        <v>5</v>
      </c>
      <c r="D363" s="5" t="s">
        <v>8</v>
      </c>
      <c r="E363" s="5" t="s">
        <v>8</v>
      </c>
      <c r="F363" s="5" t="s">
        <v>8</v>
      </c>
      <c r="G363" s="5" t="s">
        <v>8</v>
      </c>
    </row>
    <row r="364" spans="1:7" ht="13">
      <c r="A364" s="4">
        <v>42328</v>
      </c>
      <c r="B364" s="5" t="s">
        <v>67</v>
      </c>
      <c r="C364" s="2">
        <v>4</v>
      </c>
      <c r="D364" s="5" t="s">
        <v>8</v>
      </c>
      <c r="E364" s="5" t="s">
        <v>9</v>
      </c>
      <c r="F364" s="5" t="s">
        <v>8</v>
      </c>
      <c r="G364" s="5" t="s">
        <v>8</v>
      </c>
    </row>
    <row r="365" spans="1:7" ht="13">
      <c r="A365" s="4">
        <v>42332</v>
      </c>
      <c r="B365" s="5" t="s">
        <v>67</v>
      </c>
      <c r="C365" s="2">
        <v>4</v>
      </c>
      <c r="D365" s="5" t="s">
        <v>8</v>
      </c>
      <c r="E365" s="5" t="s">
        <v>8</v>
      </c>
      <c r="F365" s="5" t="s">
        <v>8</v>
      </c>
      <c r="G365" s="5" t="s">
        <v>8</v>
      </c>
    </row>
    <row r="366" spans="1:7" ht="13">
      <c r="A366" s="4">
        <v>42340</v>
      </c>
      <c r="B366" s="5" t="s">
        <v>67</v>
      </c>
      <c r="C366" s="2">
        <v>5</v>
      </c>
      <c r="D366" s="5" t="s">
        <v>8</v>
      </c>
      <c r="E366" s="5" t="s">
        <v>8</v>
      </c>
      <c r="F366" s="5" t="s">
        <v>8</v>
      </c>
      <c r="G366" s="5" t="s">
        <v>8</v>
      </c>
    </row>
    <row r="367" spans="1:7" ht="13">
      <c r="A367" s="4">
        <v>42340</v>
      </c>
      <c r="B367" s="5" t="s">
        <v>67</v>
      </c>
      <c r="C367" s="2">
        <v>5</v>
      </c>
      <c r="D367" s="5" t="s">
        <v>8</v>
      </c>
      <c r="E367" s="5" t="s">
        <v>8</v>
      </c>
      <c r="F367" s="5" t="s">
        <v>8</v>
      </c>
      <c r="G367" s="5" t="s">
        <v>8</v>
      </c>
    </row>
    <row r="368" spans="1:7" ht="13">
      <c r="A368" s="4">
        <v>42324</v>
      </c>
      <c r="B368" s="5" t="s">
        <v>68</v>
      </c>
      <c r="C368" s="2">
        <v>3</v>
      </c>
      <c r="D368" s="5" t="s">
        <v>9</v>
      </c>
      <c r="E368" s="5" t="s">
        <v>8</v>
      </c>
      <c r="F368" s="5" t="s">
        <v>8</v>
      </c>
      <c r="G368" s="5" t="s">
        <v>10</v>
      </c>
    </row>
    <row r="369" spans="1:7" ht="13">
      <c r="A369" s="4">
        <v>42324</v>
      </c>
      <c r="B369" s="5" t="s">
        <v>68</v>
      </c>
      <c r="C369" s="2">
        <v>5</v>
      </c>
      <c r="D369" s="5" t="s">
        <v>8</v>
      </c>
      <c r="E369" s="5" t="s">
        <v>8</v>
      </c>
      <c r="F369" s="5" t="s">
        <v>8</v>
      </c>
      <c r="G369" s="5" t="s">
        <v>8</v>
      </c>
    </row>
    <row r="370" spans="1:7" ht="13">
      <c r="A370" s="4">
        <v>42324</v>
      </c>
      <c r="B370" s="5" t="s">
        <v>68</v>
      </c>
      <c r="C370" s="2">
        <v>3</v>
      </c>
      <c r="D370" s="5" t="s">
        <v>9</v>
      </c>
      <c r="E370" s="5" t="s">
        <v>8</v>
      </c>
      <c r="F370" s="5" t="s">
        <v>8</v>
      </c>
      <c r="G370" s="5" t="s">
        <v>8</v>
      </c>
    </row>
    <row r="371" spans="1:7" ht="13">
      <c r="A371" s="4">
        <v>42325</v>
      </c>
      <c r="B371" s="5" t="s">
        <v>68</v>
      </c>
      <c r="C371" s="2">
        <v>4</v>
      </c>
      <c r="D371" s="5" t="s">
        <v>8</v>
      </c>
      <c r="E371" s="5" t="s">
        <v>8</v>
      </c>
      <c r="F371" s="5" t="s">
        <v>8</v>
      </c>
      <c r="G371" s="5" t="s">
        <v>10</v>
      </c>
    </row>
    <row r="372" spans="1:7" ht="13">
      <c r="A372" s="4">
        <v>42325</v>
      </c>
      <c r="B372" s="5" t="s">
        <v>68</v>
      </c>
      <c r="C372" s="2">
        <v>4</v>
      </c>
      <c r="D372" s="5" t="s">
        <v>8</v>
      </c>
      <c r="E372" s="5" t="s">
        <v>8</v>
      </c>
      <c r="F372" s="5" t="s">
        <v>8</v>
      </c>
      <c r="G372" s="5" t="s">
        <v>10</v>
      </c>
    </row>
    <row r="373" spans="1:7" ht="13">
      <c r="A373" s="4">
        <v>42325</v>
      </c>
      <c r="B373" s="5" t="s">
        <v>68</v>
      </c>
      <c r="C373" s="2">
        <v>5</v>
      </c>
      <c r="D373" s="5" t="s">
        <v>8</v>
      </c>
      <c r="E373" s="5" t="s">
        <v>8</v>
      </c>
      <c r="F373" s="5" t="s">
        <v>8</v>
      </c>
      <c r="G373" s="5" t="s">
        <v>8</v>
      </c>
    </row>
    <row r="374" spans="1:7" ht="13">
      <c r="A374" s="4">
        <v>42325</v>
      </c>
      <c r="B374" s="5" t="s">
        <v>68</v>
      </c>
      <c r="C374" s="2">
        <v>1</v>
      </c>
      <c r="D374" s="5" t="s">
        <v>9</v>
      </c>
      <c r="E374" s="5" t="s">
        <v>9</v>
      </c>
      <c r="F374" s="5" t="s">
        <v>10</v>
      </c>
      <c r="G374" s="5" t="s">
        <v>10</v>
      </c>
    </row>
    <row r="375" spans="1:7" ht="13">
      <c r="A375" s="4">
        <v>42326</v>
      </c>
      <c r="B375" s="5" t="s">
        <v>68</v>
      </c>
      <c r="C375" s="2">
        <v>4</v>
      </c>
      <c r="D375" s="5" t="s">
        <v>8</v>
      </c>
      <c r="E375" s="5" t="s">
        <v>8</v>
      </c>
      <c r="F375" s="5" t="s">
        <v>8</v>
      </c>
      <c r="G375" s="5" t="s">
        <v>8</v>
      </c>
    </row>
    <row r="376" spans="1:7" ht="13">
      <c r="A376" s="4">
        <v>42326</v>
      </c>
      <c r="B376" s="5" t="s">
        <v>68</v>
      </c>
      <c r="C376" s="2">
        <v>5</v>
      </c>
      <c r="D376" s="5" t="s">
        <v>8</v>
      </c>
      <c r="E376" s="5" t="s">
        <v>9</v>
      </c>
      <c r="F376" s="5" t="s">
        <v>8</v>
      </c>
      <c r="G376" s="5" t="s">
        <v>8</v>
      </c>
    </row>
    <row r="377" spans="1:7" ht="13">
      <c r="A377" s="4">
        <v>42326</v>
      </c>
      <c r="B377" s="5" t="s">
        <v>68</v>
      </c>
      <c r="C377" s="2">
        <v>5</v>
      </c>
      <c r="D377" s="5" t="s">
        <v>9</v>
      </c>
      <c r="E377" s="5" t="s">
        <v>8</v>
      </c>
      <c r="F377" s="5" t="s">
        <v>8</v>
      </c>
      <c r="G377" s="5" t="s">
        <v>8</v>
      </c>
    </row>
    <row r="378" spans="1:7" ht="13">
      <c r="A378" s="4">
        <v>42326</v>
      </c>
      <c r="B378" s="5" t="s">
        <v>68</v>
      </c>
      <c r="C378" s="2">
        <v>4</v>
      </c>
      <c r="D378" s="5" t="s">
        <v>9</v>
      </c>
      <c r="E378" s="5" t="s">
        <v>8</v>
      </c>
      <c r="F378" s="5" t="s">
        <v>8</v>
      </c>
      <c r="G378" s="5" t="s">
        <v>8</v>
      </c>
    </row>
    <row r="379" spans="1:7" ht="13">
      <c r="A379" s="4">
        <v>42326</v>
      </c>
      <c r="B379" s="5" t="s">
        <v>68</v>
      </c>
      <c r="C379" s="2">
        <v>5</v>
      </c>
      <c r="D379" s="5" t="s">
        <v>8</v>
      </c>
      <c r="E379" s="5" t="s">
        <v>8</v>
      </c>
      <c r="F379" s="5" t="s">
        <v>8</v>
      </c>
      <c r="G379" s="5" t="s">
        <v>8</v>
      </c>
    </row>
    <row r="380" spans="1:7" ht="13">
      <c r="A380" s="4">
        <v>42326</v>
      </c>
      <c r="B380" s="5" t="s">
        <v>68</v>
      </c>
      <c r="C380" s="2">
        <v>5</v>
      </c>
      <c r="D380" s="5" t="s">
        <v>8</v>
      </c>
      <c r="E380" s="5" t="s">
        <v>8</v>
      </c>
      <c r="F380" s="5" t="s">
        <v>8</v>
      </c>
      <c r="G380" s="5" t="s">
        <v>8</v>
      </c>
    </row>
    <row r="381" spans="1:7" ht="13">
      <c r="A381" s="4">
        <v>42326</v>
      </c>
      <c r="B381" s="5" t="s">
        <v>68</v>
      </c>
      <c r="C381" s="2">
        <v>5</v>
      </c>
      <c r="D381" s="5" t="s">
        <v>8</v>
      </c>
      <c r="E381" s="5" t="s">
        <v>8</v>
      </c>
      <c r="F381" s="5" t="s">
        <v>8</v>
      </c>
      <c r="G381" s="5" t="s">
        <v>8</v>
      </c>
    </row>
    <row r="382" spans="1:7" ht="13">
      <c r="A382" s="4">
        <v>42327</v>
      </c>
      <c r="B382" s="5" t="s">
        <v>68</v>
      </c>
      <c r="C382" s="2">
        <v>5</v>
      </c>
      <c r="D382" s="5" t="s">
        <v>8</v>
      </c>
      <c r="E382" s="5" t="s">
        <v>8</v>
      </c>
      <c r="F382" s="5" t="s">
        <v>8</v>
      </c>
      <c r="G382" s="5" t="s">
        <v>8</v>
      </c>
    </row>
    <row r="383" spans="1:7" ht="13">
      <c r="A383" s="4">
        <v>42327</v>
      </c>
      <c r="B383" s="5" t="s">
        <v>68</v>
      </c>
      <c r="C383" s="2">
        <v>5</v>
      </c>
      <c r="D383" s="5" t="s">
        <v>8</v>
      </c>
      <c r="E383" s="5" t="s">
        <v>8</v>
      </c>
      <c r="F383" s="5" t="s">
        <v>8</v>
      </c>
      <c r="G383" s="5" t="s">
        <v>8</v>
      </c>
    </row>
    <row r="384" spans="1:7" ht="13">
      <c r="A384" s="4">
        <v>42328</v>
      </c>
      <c r="B384" s="5" t="s">
        <v>68</v>
      </c>
      <c r="C384" s="2">
        <v>2</v>
      </c>
      <c r="D384" s="5" t="s">
        <v>8</v>
      </c>
      <c r="E384" s="5" t="s">
        <v>9</v>
      </c>
      <c r="F384" s="5" t="s">
        <v>8</v>
      </c>
      <c r="G384" s="5" t="s">
        <v>10</v>
      </c>
    </row>
    <row r="385" spans="1:7" ht="13">
      <c r="A385" s="4">
        <v>42328</v>
      </c>
      <c r="B385" s="5" t="s">
        <v>68</v>
      </c>
      <c r="C385" s="2">
        <v>4</v>
      </c>
      <c r="D385" s="5" t="s">
        <v>8</v>
      </c>
      <c r="E385" s="5" t="s">
        <v>8</v>
      </c>
      <c r="F385" s="5" t="s">
        <v>8</v>
      </c>
      <c r="G385" s="5" t="s">
        <v>8</v>
      </c>
    </row>
    <row r="386" spans="1:7" ht="13">
      <c r="A386" s="4">
        <v>42328</v>
      </c>
      <c r="B386" s="5" t="s">
        <v>68</v>
      </c>
      <c r="C386" s="2">
        <v>5</v>
      </c>
      <c r="D386" s="5" t="s">
        <v>8</v>
      </c>
      <c r="E386" s="5" t="s">
        <v>8</v>
      </c>
      <c r="F386" s="5" t="s">
        <v>8</v>
      </c>
      <c r="G386" s="5" t="s">
        <v>8</v>
      </c>
    </row>
    <row r="387" spans="1:7" ht="13">
      <c r="A387" s="4">
        <v>42331</v>
      </c>
      <c r="B387" s="5" t="s">
        <v>68</v>
      </c>
      <c r="C387" s="2">
        <v>3</v>
      </c>
      <c r="D387" s="5" t="s">
        <v>8</v>
      </c>
      <c r="E387" s="5" t="s">
        <v>8</v>
      </c>
      <c r="F387" s="5" t="s">
        <v>8</v>
      </c>
      <c r="G387" s="5" t="s">
        <v>8</v>
      </c>
    </row>
    <row r="388" spans="1:7" ht="13">
      <c r="A388" s="4">
        <v>42338</v>
      </c>
      <c r="B388" s="5" t="s">
        <v>68</v>
      </c>
      <c r="C388" s="2">
        <v>5</v>
      </c>
      <c r="D388" s="5" t="s">
        <v>8</v>
      </c>
      <c r="E388" s="5" t="s">
        <v>8</v>
      </c>
      <c r="F388" s="5" t="s">
        <v>8</v>
      </c>
      <c r="G388" s="5" t="s">
        <v>8</v>
      </c>
    </row>
    <row r="389" spans="1:7" ht="13">
      <c r="A389" s="4">
        <v>42338</v>
      </c>
      <c r="B389" s="5" t="s">
        <v>68</v>
      </c>
      <c r="C389" s="2">
        <v>5</v>
      </c>
      <c r="D389" s="5" t="s">
        <v>8</v>
      </c>
      <c r="E389" s="5" t="s">
        <v>8</v>
      </c>
      <c r="F389" s="5" t="s">
        <v>8</v>
      </c>
      <c r="G389" s="5" t="s">
        <v>8</v>
      </c>
    </row>
    <row r="390" spans="1:7" ht="13">
      <c r="A390" s="4">
        <v>42338</v>
      </c>
      <c r="B390" s="5" t="s">
        <v>68</v>
      </c>
      <c r="C390" s="2">
        <v>4</v>
      </c>
      <c r="D390" s="5" t="s">
        <v>9</v>
      </c>
      <c r="E390" s="5" t="s">
        <v>8</v>
      </c>
      <c r="F390" s="5" t="s">
        <v>8</v>
      </c>
      <c r="G390" s="5" t="s">
        <v>8</v>
      </c>
    </row>
    <row r="391" spans="1:7" ht="13">
      <c r="A391" s="4">
        <v>42338</v>
      </c>
      <c r="B391" s="5" t="s">
        <v>68</v>
      </c>
      <c r="C391" s="2">
        <v>5</v>
      </c>
      <c r="D391" s="5" t="s">
        <v>8</v>
      </c>
      <c r="E391" s="5" t="s">
        <v>8</v>
      </c>
      <c r="F391" s="5" t="s">
        <v>8</v>
      </c>
      <c r="G391" s="5" t="s">
        <v>8</v>
      </c>
    </row>
    <row r="392" spans="1:7" ht="13">
      <c r="A392" s="4">
        <v>42339</v>
      </c>
      <c r="B392" s="5" t="s">
        <v>68</v>
      </c>
      <c r="C392" s="2">
        <v>5</v>
      </c>
      <c r="D392" s="5" t="s">
        <v>9</v>
      </c>
      <c r="E392" s="5" t="s">
        <v>8</v>
      </c>
      <c r="F392" s="5" t="s">
        <v>8</v>
      </c>
      <c r="G392" s="5" t="s">
        <v>8</v>
      </c>
    </row>
    <row r="393" spans="1:7" ht="13">
      <c r="A393" s="4">
        <v>42339</v>
      </c>
      <c r="B393" s="5" t="s">
        <v>68</v>
      </c>
      <c r="C393" s="2">
        <v>5</v>
      </c>
      <c r="D393" s="5" t="s">
        <v>8</v>
      </c>
      <c r="E393" s="5" t="s">
        <v>8</v>
      </c>
      <c r="F393" s="5" t="s">
        <v>8</v>
      </c>
      <c r="G393" s="5" t="s">
        <v>8</v>
      </c>
    </row>
    <row r="394" spans="1:7" ht="13">
      <c r="A394" s="4">
        <v>42339</v>
      </c>
      <c r="B394" s="5" t="s">
        <v>68</v>
      </c>
      <c r="C394" s="2">
        <v>5</v>
      </c>
      <c r="D394" s="5" t="s">
        <v>8</v>
      </c>
      <c r="E394" s="5" t="s">
        <v>8</v>
      </c>
      <c r="F394" s="5" t="s">
        <v>8</v>
      </c>
      <c r="G394" s="5" t="s">
        <v>8</v>
      </c>
    </row>
    <row r="395" spans="1:7" ht="13">
      <c r="A395" s="4">
        <v>42339</v>
      </c>
      <c r="B395" s="5" t="s">
        <v>68</v>
      </c>
      <c r="C395" s="2">
        <v>4</v>
      </c>
      <c r="D395" s="5" t="s">
        <v>8</v>
      </c>
      <c r="E395" s="5" t="s">
        <v>9</v>
      </c>
      <c r="F395" s="5" t="s">
        <v>8</v>
      </c>
      <c r="G395" s="5" t="s">
        <v>8</v>
      </c>
    </row>
    <row r="396" spans="1:7" ht="13">
      <c r="A396" s="4">
        <v>42339</v>
      </c>
      <c r="B396" s="5" t="s">
        <v>68</v>
      </c>
      <c r="C396" s="2">
        <v>5</v>
      </c>
      <c r="D396" s="5" t="s">
        <v>8</v>
      </c>
      <c r="E396" s="5" t="s">
        <v>8</v>
      </c>
      <c r="F396" s="5" t="s">
        <v>8</v>
      </c>
      <c r="G396" s="5" t="s">
        <v>8</v>
      </c>
    </row>
    <row r="397" spans="1:7" ht="13">
      <c r="A397" s="4">
        <v>42339</v>
      </c>
      <c r="B397" s="5" t="s">
        <v>68</v>
      </c>
      <c r="C397" s="2">
        <v>4</v>
      </c>
      <c r="D397" s="5" t="s">
        <v>9</v>
      </c>
      <c r="E397" s="5" t="s">
        <v>8</v>
      </c>
      <c r="F397" s="5" t="s">
        <v>8</v>
      </c>
      <c r="G397" s="5" t="s">
        <v>8</v>
      </c>
    </row>
    <row r="398" spans="1:7" ht="13">
      <c r="A398" s="4">
        <v>42340</v>
      </c>
      <c r="B398" s="5" t="s">
        <v>68</v>
      </c>
      <c r="C398" s="2">
        <v>5</v>
      </c>
      <c r="D398" s="5" t="s">
        <v>8</v>
      </c>
      <c r="E398" s="5" t="s">
        <v>8</v>
      </c>
      <c r="F398" s="5" t="s">
        <v>8</v>
      </c>
      <c r="G398" s="5" t="s">
        <v>8</v>
      </c>
    </row>
    <row r="399" spans="1:7" ht="13">
      <c r="A399" s="4">
        <v>42340</v>
      </c>
      <c r="B399" s="5" t="s">
        <v>68</v>
      </c>
      <c r="C399" s="2">
        <v>5</v>
      </c>
      <c r="D399" s="5" t="s">
        <v>8</v>
      </c>
      <c r="E399" s="5" t="s">
        <v>8</v>
      </c>
      <c r="F399" s="5" t="s">
        <v>8</v>
      </c>
      <c r="G399" s="5" t="s">
        <v>8</v>
      </c>
    </row>
    <row r="400" spans="1:7" ht="13">
      <c r="A400" s="4">
        <v>42340</v>
      </c>
      <c r="B400" s="5" t="s">
        <v>68</v>
      </c>
      <c r="C400" s="2">
        <v>5</v>
      </c>
      <c r="D400" s="5" t="s">
        <v>8</v>
      </c>
      <c r="E400" s="5" t="s">
        <v>8</v>
      </c>
      <c r="F400" s="5" t="s">
        <v>8</v>
      </c>
      <c r="G400" s="5" t="s">
        <v>8</v>
      </c>
    </row>
    <row r="401" spans="1:7" ht="13">
      <c r="A401" s="4">
        <v>42340</v>
      </c>
      <c r="B401" s="5" t="s">
        <v>68</v>
      </c>
      <c r="C401" s="2">
        <v>5</v>
      </c>
      <c r="D401" s="5" t="s">
        <v>8</v>
      </c>
      <c r="E401" s="5" t="s">
        <v>9</v>
      </c>
      <c r="F401" s="5" t="s">
        <v>8</v>
      </c>
      <c r="G401" s="5" t="s">
        <v>8</v>
      </c>
    </row>
    <row r="402" spans="1:7" ht="13">
      <c r="A402" s="4">
        <v>42340</v>
      </c>
      <c r="B402" s="5" t="s">
        <v>68</v>
      </c>
      <c r="C402" s="2">
        <v>5</v>
      </c>
      <c r="D402" s="5" t="s">
        <v>8</v>
      </c>
      <c r="E402" s="5" t="s">
        <v>8</v>
      </c>
      <c r="F402" s="5" t="s">
        <v>8</v>
      </c>
      <c r="G402" s="5" t="s">
        <v>8</v>
      </c>
    </row>
    <row r="403" spans="1:7" ht="13">
      <c r="A403" s="4">
        <v>42340</v>
      </c>
      <c r="B403" s="5" t="s">
        <v>68</v>
      </c>
      <c r="C403" s="2">
        <v>5</v>
      </c>
      <c r="D403" s="5" t="s">
        <v>8</v>
      </c>
      <c r="E403" s="5" t="s">
        <v>8</v>
      </c>
      <c r="F403" s="5" t="s">
        <v>8</v>
      </c>
      <c r="G403" s="5" t="s">
        <v>8</v>
      </c>
    </row>
    <row r="404" spans="1:7" ht="13">
      <c r="A404" s="4">
        <v>42341</v>
      </c>
      <c r="B404" s="5" t="s">
        <v>68</v>
      </c>
      <c r="C404" s="2">
        <v>5</v>
      </c>
      <c r="D404" s="5" t="s">
        <v>8</v>
      </c>
      <c r="E404" s="5" t="s">
        <v>9</v>
      </c>
      <c r="F404" s="5" t="s">
        <v>8</v>
      </c>
      <c r="G404" s="5" t="s">
        <v>8</v>
      </c>
    </row>
    <row r="405" spans="1:7" ht="13">
      <c r="A405" s="4">
        <v>42339</v>
      </c>
      <c r="B405" s="5" t="s">
        <v>69</v>
      </c>
      <c r="C405" s="2">
        <v>5</v>
      </c>
      <c r="D405" s="5" t="s">
        <v>8</v>
      </c>
      <c r="E405" s="5" t="s">
        <v>8</v>
      </c>
      <c r="F405" s="5" t="s">
        <v>8</v>
      </c>
      <c r="G405" s="5" t="s">
        <v>8</v>
      </c>
    </row>
    <row r="406" spans="1:7" ht="13">
      <c r="A406" s="4">
        <v>42320</v>
      </c>
      <c r="B406" s="5" t="s">
        <v>70</v>
      </c>
      <c r="C406" s="2">
        <v>5</v>
      </c>
      <c r="D406" s="5" t="s">
        <v>8</v>
      </c>
      <c r="E406" s="5" t="s">
        <v>8</v>
      </c>
      <c r="F406" s="5" t="s">
        <v>8</v>
      </c>
      <c r="G406" s="5" t="s">
        <v>8</v>
      </c>
    </row>
    <row r="407" spans="1:7" ht="13">
      <c r="A407" s="4">
        <v>42320</v>
      </c>
      <c r="B407" s="5" t="s">
        <v>70</v>
      </c>
      <c r="C407" s="2">
        <v>5</v>
      </c>
      <c r="D407" s="5" t="s">
        <v>8</v>
      </c>
      <c r="E407" s="5" t="s">
        <v>8</v>
      </c>
      <c r="F407" s="5" t="s">
        <v>8</v>
      </c>
      <c r="G407" s="5" t="s">
        <v>8</v>
      </c>
    </row>
    <row r="408" spans="1:7" ht="13">
      <c r="A408" s="4">
        <v>42320</v>
      </c>
      <c r="B408" s="5" t="s">
        <v>70</v>
      </c>
      <c r="C408" s="2">
        <v>5</v>
      </c>
      <c r="D408" s="5" t="s">
        <v>8</v>
      </c>
      <c r="E408" s="5" t="s">
        <v>8</v>
      </c>
      <c r="F408" s="5" t="s">
        <v>8</v>
      </c>
      <c r="G408" s="5" t="s">
        <v>8</v>
      </c>
    </row>
    <row r="409" spans="1:7" ht="13">
      <c r="A409" s="4">
        <v>42320</v>
      </c>
      <c r="B409" s="5" t="s">
        <v>70</v>
      </c>
      <c r="C409" s="2">
        <v>5</v>
      </c>
      <c r="D409" s="5" t="s">
        <v>8</v>
      </c>
      <c r="E409" s="5" t="s">
        <v>8</v>
      </c>
      <c r="F409" s="5" t="s">
        <v>8</v>
      </c>
      <c r="G409" s="5" t="s">
        <v>8</v>
      </c>
    </row>
    <row r="410" spans="1:7" ht="13">
      <c r="A410" s="4">
        <v>42320</v>
      </c>
      <c r="B410" s="5" t="s">
        <v>70</v>
      </c>
      <c r="C410" s="2">
        <v>5</v>
      </c>
      <c r="D410" s="5" t="s">
        <v>8</v>
      </c>
      <c r="E410" s="5" t="s">
        <v>8</v>
      </c>
      <c r="F410" s="5" t="s">
        <v>8</v>
      </c>
      <c r="G410" s="5" t="s">
        <v>8</v>
      </c>
    </row>
    <row r="411" spans="1:7" ht="13">
      <c r="A411" s="4">
        <v>42320</v>
      </c>
      <c r="B411" s="5" t="s">
        <v>70</v>
      </c>
      <c r="C411" s="2">
        <v>5</v>
      </c>
      <c r="D411" s="5" t="s">
        <v>8</v>
      </c>
      <c r="E411" s="5" t="s">
        <v>8</v>
      </c>
      <c r="F411" s="5" t="s">
        <v>8</v>
      </c>
      <c r="G411" s="5" t="s">
        <v>8</v>
      </c>
    </row>
    <row r="412" spans="1:7" ht="13">
      <c r="A412" s="4">
        <v>42321</v>
      </c>
      <c r="B412" s="5" t="s">
        <v>70</v>
      </c>
      <c r="C412" s="2">
        <v>5</v>
      </c>
      <c r="D412" s="5" t="s">
        <v>8</v>
      </c>
      <c r="E412" s="5" t="s">
        <v>8</v>
      </c>
      <c r="F412" s="5" t="s">
        <v>10</v>
      </c>
      <c r="G412" s="5" t="s">
        <v>8</v>
      </c>
    </row>
    <row r="413" spans="1:7" ht="13">
      <c r="A413" s="4">
        <v>42321</v>
      </c>
      <c r="B413" s="5" t="s">
        <v>70</v>
      </c>
      <c r="C413" s="2">
        <v>5</v>
      </c>
      <c r="D413" s="5" t="s">
        <v>8</v>
      </c>
      <c r="E413" s="5" t="s">
        <v>8</v>
      </c>
      <c r="F413" s="5" t="s">
        <v>10</v>
      </c>
      <c r="G413" s="5" t="s">
        <v>8</v>
      </c>
    </row>
    <row r="414" spans="1:7" ht="13">
      <c r="A414" s="4">
        <v>42321</v>
      </c>
      <c r="B414" s="5" t="s">
        <v>70</v>
      </c>
      <c r="C414" s="2">
        <v>3</v>
      </c>
      <c r="D414" s="5" t="s">
        <v>8</v>
      </c>
      <c r="E414" s="5" t="s">
        <v>9</v>
      </c>
      <c r="F414" s="5" t="s">
        <v>8</v>
      </c>
      <c r="G414" s="5" t="s">
        <v>8</v>
      </c>
    </row>
    <row r="415" spans="1:7" ht="13">
      <c r="A415" s="4">
        <v>42321</v>
      </c>
      <c r="B415" s="5" t="s">
        <v>70</v>
      </c>
      <c r="C415" s="2">
        <v>3</v>
      </c>
      <c r="D415" s="5" t="s">
        <v>9</v>
      </c>
      <c r="E415" s="5" t="s">
        <v>9</v>
      </c>
      <c r="F415" s="5" t="s">
        <v>10</v>
      </c>
      <c r="G415" s="5" t="s">
        <v>10</v>
      </c>
    </row>
    <row r="416" spans="1:7" ht="13">
      <c r="A416" s="4">
        <v>42324</v>
      </c>
      <c r="B416" s="5" t="s">
        <v>70</v>
      </c>
      <c r="C416" s="2">
        <v>5</v>
      </c>
      <c r="D416" s="5" t="s">
        <v>8</v>
      </c>
      <c r="E416" s="5" t="s">
        <v>8</v>
      </c>
      <c r="F416" s="5" t="s">
        <v>8</v>
      </c>
      <c r="G416" s="5" t="s">
        <v>8</v>
      </c>
    </row>
    <row r="417" spans="1:7" ht="13">
      <c r="A417" s="4">
        <v>42325</v>
      </c>
      <c r="B417" s="5" t="s">
        <v>70</v>
      </c>
      <c r="C417" s="2">
        <v>5</v>
      </c>
      <c r="D417" s="5" t="s">
        <v>8</v>
      </c>
      <c r="E417" s="5" t="s">
        <v>8</v>
      </c>
      <c r="F417" s="5" t="s">
        <v>8</v>
      </c>
      <c r="G417" s="5" t="s">
        <v>8</v>
      </c>
    </row>
    <row r="418" spans="1:7" ht="13">
      <c r="A418" s="4">
        <v>42325</v>
      </c>
      <c r="B418" s="5" t="s">
        <v>70</v>
      </c>
      <c r="C418" s="2">
        <v>4</v>
      </c>
      <c r="D418" s="5" t="s">
        <v>8</v>
      </c>
      <c r="E418" s="5" t="s">
        <v>8</v>
      </c>
      <c r="F418" s="5" t="s">
        <v>8</v>
      </c>
      <c r="G418" s="5" t="s">
        <v>10</v>
      </c>
    </row>
    <row r="419" spans="1:7" ht="13">
      <c r="A419" s="4">
        <v>42325</v>
      </c>
      <c r="B419" s="5" t="s">
        <v>70</v>
      </c>
      <c r="C419" s="2">
        <v>5</v>
      </c>
      <c r="D419" s="5" t="s">
        <v>8</v>
      </c>
      <c r="E419" s="5" t="s">
        <v>8</v>
      </c>
      <c r="F419" s="5" t="s">
        <v>8</v>
      </c>
      <c r="G419" s="5" t="s">
        <v>8</v>
      </c>
    </row>
    <row r="420" spans="1:7" ht="13">
      <c r="A420" s="4">
        <v>42325</v>
      </c>
      <c r="B420" s="5" t="s">
        <v>70</v>
      </c>
      <c r="C420" s="2">
        <v>4</v>
      </c>
      <c r="D420" s="5" t="s">
        <v>9</v>
      </c>
      <c r="E420" s="5" t="s">
        <v>8</v>
      </c>
      <c r="F420" s="5" t="s">
        <v>8</v>
      </c>
      <c r="G420" s="5" t="s">
        <v>8</v>
      </c>
    </row>
    <row r="421" spans="1:7" ht="13">
      <c r="A421" s="4">
        <v>42326</v>
      </c>
      <c r="B421" s="5" t="s">
        <v>70</v>
      </c>
      <c r="C421" s="2">
        <v>4</v>
      </c>
      <c r="D421" s="5" t="s">
        <v>8</v>
      </c>
      <c r="E421" s="5" t="s">
        <v>8</v>
      </c>
      <c r="F421" s="5" t="s">
        <v>8</v>
      </c>
      <c r="G421" s="5" t="s">
        <v>8</v>
      </c>
    </row>
    <row r="422" spans="1:7" ht="13">
      <c r="A422" s="4">
        <v>42326</v>
      </c>
      <c r="B422" s="5" t="s">
        <v>70</v>
      </c>
      <c r="C422" s="2">
        <v>5</v>
      </c>
      <c r="D422" s="5" t="s">
        <v>8</v>
      </c>
      <c r="E422" s="5" t="s">
        <v>8</v>
      </c>
      <c r="F422" s="5" t="s">
        <v>8</v>
      </c>
      <c r="G422" s="5" t="s">
        <v>8</v>
      </c>
    </row>
    <row r="423" spans="1:7" ht="13">
      <c r="A423" s="4">
        <v>42326</v>
      </c>
      <c r="B423" s="5" t="s">
        <v>70</v>
      </c>
      <c r="C423" s="2">
        <v>1</v>
      </c>
      <c r="D423" s="5" t="s">
        <v>9</v>
      </c>
      <c r="E423" s="5" t="s">
        <v>9</v>
      </c>
      <c r="F423" s="5" t="s">
        <v>10</v>
      </c>
      <c r="G423" s="5" t="s">
        <v>8</v>
      </c>
    </row>
    <row r="424" spans="1:7" ht="13">
      <c r="A424" s="4">
        <v>42328</v>
      </c>
      <c r="B424" s="5" t="s">
        <v>70</v>
      </c>
      <c r="C424" s="2">
        <v>5</v>
      </c>
      <c r="D424" s="5" t="s">
        <v>8</v>
      </c>
      <c r="E424" s="5" t="s">
        <v>8</v>
      </c>
      <c r="F424" s="5" t="s">
        <v>8</v>
      </c>
      <c r="G424" s="5" t="s">
        <v>8</v>
      </c>
    </row>
    <row r="425" spans="1:7" ht="13">
      <c r="A425" s="4">
        <v>42328</v>
      </c>
      <c r="B425" s="5" t="s">
        <v>70</v>
      </c>
      <c r="C425" s="2">
        <v>5</v>
      </c>
      <c r="D425" s="5" t="s">
        <v>8</v>
      </c>
      <c r="E425" s="5" t="s">
        <v>8</v>
      </c>
      <c r="F425" s="5" t="s">
        <v>8</v>
      </c>
      <c r="G425" s="5" t="s">
        <v>8</v>
      </c>
    </row>
    <row r="426" spans="1:7" ht="13">
      <c r="A426" s="4">
        <v>42332</v>
      </c>
      <c r="B426" s="5" t="s">
        <v>70</v>
      </c>
      <c r="C426" s="2">
        <v>5</v>
      </c>
      <c r="D426" s="5" t="s">
        <v>9</v>
      </c>
      <c r="E426" s="5" t="s">
        <v>8</v>
      </c>
      <c r="F426" s="5" t="s">
        <v>8</v>
      </c>
      <c r="G426" s="5" t="s">
        <v>8</v>
      </c>
    </row>
    <row r="427" spans="1:7" ht="13">
      <c r="A427" s="4">
        <v>42340</v>
      </c>
      <c r="B427" s="5" t="s">
        <v>70</v>
      </c>
      <c r="C427" s="2">
        <v>5</v>
      </c>
      <c r="D427" s="5" t="s">
        <v>8</v>
      </c>
      <c r="E427" s="5" t="s">
        <v>8</v>
      </c>
      <c r="F427" s="5" t="s">
        <v>8</v>
      </c>
      <c r="G427" s="5" t="s">
        <v>8</v>
      </c>
    </row>
    <row r="428" spans="1:7" ht="13">
      <c r="A428" s="4">
        <v>42332</v>
      </c>
      <c r="B428" s="5" t="s">
        <v>71</v>
      </c>
      <c r="C428" s="2">
        <v>5</v>
      </c>
      <c r="D428" s="5" t="s">
        <v>8</v>
      </c>
      <c r="E428" s="5" t="s">
        <v>8</v>
      </c>
      <c r="F428" s="5" t="s">
        <v>8</v>
      </c>
      <c r="G428" s="5" t="s">
        <v>8</v>
      </c>
    </row>
    <row r="429" spans="1:7" ht="13">
      <c r="A429" s="4">
        <v>42325</v>
      </c>
      <c r="B429" s="5" t="s">
        <v>72</v>
      </c>
      <c r="C429" s="2">
        <v>4</v>
      </c>
      <c r="D429" s="5" t="s">
        <v>8</v>
      </c>
      <c r="E429" s="5" t="s">
        <v>8</v>
      </c>
      <c r="F429" s="5" t="s">
        <v>8</v>
      </c>
      <c r="G429" s="5" t="s">
        <v>8</v>
      </c>
    </row>
    <row r="430" spans="1:7" ht="13">
      <c r="A430" s="4">
        <v>42325</v>
      </c>
      <c r="B430" s="5" t="s">
        <v>72</v>
      </c>
      <c r="C430" s="2">
        <v>4</v>
      </c>
      <c r="D430" s="5" t="s">
        <v>8</v>
      </c>
      <c r="E430" s="5" t="s">
        <v>8</v>
      </c>
      <c r="F430" s="5" t="s">
        <v>8</v>
      </c>
      <c r="G430" s="5" t="s">
        <v>8</v>
      </c>
    </row>
    <row r="431" spans="1:7" ht="13">
      <c r="A431" s="4">
        <v>42320</v>
      </c>
      <c r="B431" s="5" t="s">
        <v>73</v>
      </c>
      <c r="C431" s="2">
        <v>5</v>
      </c>
      <c r="D431" s="5" t="s">
        <v>8</v>
      </c>
      <c r="E431" s="5" t="s">
        <v>9</v>
      </c>
      <c r="F431" s="5" t="s">
        <v>8</v>
      </c>
      <c r="G431" s="5" t="s">
        <v>8</v>
      </c>
    </row>
    <row r="432" spans="1:7" ht="13">
      <c r="A432" s="4">
        <v>42320</v>
      </c>
      <c r="B432" s="5" t="s">
        <v>73</v>
      </c>
      <c r="C432" s="2">
        <v>5</v>
      </c>
      <c r="D432" s="5" t="s">
        <v>8</v>
      </c>
      <c r="E432" s="5" t="s">
        <v>9</v>
      </c>
      <c r="F432" s="5" t="s">
        <v>8</v>
      </c>
      <c r="G432" s="5" t="s">
        <v>8</v>
      </c>
    </row>
    <row r="433" spans="1:7" ht="13">
      <c r="A433" s="4">
        <v>42321</v>
      </c>
      <c r="B433" s="5" t="s">
        <v>73</v>
      </c>
      <c r="C433" s="2">
        <v>5</v>
      </c>
      <c r="D433" s="5" t="s">
        <v>8</v>
      </c>
      <c r="E433" s="5" t="s">
        <v>8</v>
      </c>
      <c r="F433" s="5" t="s">
        <v>8</v>
      </c>
      <c r="G433" s="5" t="s">
        <v>8</v>
      </c>
    </row>
    <row r="434" spans="1:7" ht="13">
      <c r="A434" s="4">
        <v>42321</v>
      </c>
      <c r="B434" s="5" t="s">
        <v>73</v>
      </c>
      <c r="C434" s="2">
        <v>5</v>
      </c>
      <c r="D434" s="5" t="s">
        <v>8</v>
      </c>
      <c r="E434" s="5" t="s">
        <v>8</v>
      </c>
      <c r="F434" s="5" t="s">
        <v>8</v>
      </c>
      <c r="G434" s="5" t="s">
        <v>8</v>
      </c>
    </row>
    <row r="435" spans="1:7" ht="13">
      <c r="A435" s="4">
        <v>42320</v>
      </c>
      <c r="B435" s="5" t="s">
        <v>74</v>
      </c>
      <c r="C435" s="2">
        <v>5</v>
      </c>
      <c r="D435" s="5" t="s">
        <v>8</v>
      </c>
      <c r="E435" s="5" t="s">
        <v>8</v>
      </c>
      <c r="F435" s="5" t="s">
        <v>8</v>
      </c>
      <c r="G435" s="5" t="s">
        <v>8</v>
      </c>
    </row>
    <row r="436" spans="1:7" ht="13">
      <c r="A436" s="4">
        <v>42321</v>
      </c>
      <c r="B436" s="5" t="s">
        <v>74</v>
      </c>
      <c r="C436" s="2">
        <v>5</v>
      </c>
      <c r="D436" s="5" t="s">
        <v>8</v>
      </c>
      <c r="E436" s="5" t="s">
        <v>8</v>
      </c>
      <c r="F436" s="5" t="s">
        <v>8</v>
      </c>
      <c r="G436" s="5" t="s">
        <v>8</v>
      </c>
    </row>
    <row r="437" spans="1:7" ht="13">
      <c r="A437" s="4">
        <v>42321</v>
      </c>
      <c r="B437" s="5" t="s">
        <v>74</v>
      </c>
      <c r="C437" s="2">
        <v>5</v>
      </c>
      <c r="D437" s="5" t="s">
        <v>8</v>
      </c>
      <c r="E437" s="5" t="s">
        <v>8</v>
      </c>
      <c r="F437" s="5" t="s">
        <v>8</v>
      </c>
      <c r="G437" s="5" t="s">
        <v>8</v>
      </c>
    </row>
    <row r="438" spans="1:7" ht="13">
      <c r="A438" s="4">
        <v>42321</v>
      </c>
      <c r="B438" s="5" t="s">
        <v>74</v>
      </c>
      <c r="C438" s="2">
        <v>3</v>
      </c>
      <c r="D438" s="5" t="s">
        <v>8</v>
      </c>
      <c r="E438" s="5" t="s">
        <v>8</v>
      </c>
      <c r="F438" s="5" t="s">
        <v>8</v>
      </c>
      <c r="G438" s="5" t="s">
        <v>10</v>
      </c>
    </row>
    <row r="439" spans="1:7" ht="13">
      <c r="A439" s="4">
        <v>42321</v>
      </c>
      <c r="B439" s="5" t="s">
        <v>74</v>
      </c>
      <c r="C439" s="2">
        <v>3</v>
      </c>
      <c r="D439" s="5" t="s">
        <v>8</v>
      </c>
      <c r="E439" s="5" t="s">
        <v>9</v>
      </c>
      <c r="F439" s="5" t="s">
        <v>8</v>
      </c>
      <c r="G439" s="5" t="s">
        <v>10</v>
      </c>
    </row>
    <row r="440" spans="1:7" ht="13">
      <c r="A440" s="4">
        <v>42321</v>
      </c>
      <c r="B440" s="5" t="s">
        <v>74</v>
      </c>
      <c r="C440" s="2">
        <v>5</v>
      </c>
      <c r="D440" s="5" t="s">
        <v>8</v>
      </c>
      <c r="E440" s="5" t="s">
        <v>8</v>
      </c>
      <c r="F440" s="5" t="s">
        <v>8</v>
      </c>
      <c r="G440" s="5" t="s">
        <v>8</v>
      </c>
    </row>
    <row r="441" spans="1:7" ht="13">
      <c r="A441" s="4">
        <v>42327</v>
      </c>
      <c r="B441" s="5" t="s">
        <v>75</v>
      </c>
      <c r="C441" s="2">
        <v>4</v>
      </c>
      <c r="D441" s="5" t="s">
        <v>8</v>
      </c>
      <c r="E441" s="5" t="s">
        <v>8</v>
      </c>
      <c r="F441" s="5" t="s">
        <v>8</v>
      </c>
      <c r="G441" s="5" t="s">
        <v>8</v>
      </c>
    </row>
    <row r="442" spans="1:7" ht="13">
      <c r="A442" s="4">
        <v>42328</v>
      </c>
      <c r="B442" s="5" t="s">
        <v>75</v>
      </c>
      <c r="C442" s="2">
        <v>4</v>
      </c>
      <c r="D442" s="5" t="s">
        <v>8</v>
      </c>
      <c r="E442" s="5" t="s">
        <v>8</v>
      </c>
      <c r="F442" s="5" t="s">
        <v>10</v>
      </c>
      <c r="G442" s="5" t="s">
        <v>8</v>
      </c>
    </row>
    <row r="443" spans="1:7" ht="13">
      <c r="A443" s="4">
        <v>42331</v>
      </c>
      <c r="B443" s="5" t="s">
        <v>75</v>
      </c>
      <c r="C443" s="2">
        <v>5</v>
      </c>
      <c r="D443" s="5" t="s">
        <v>8</v>
      </c>
      <c r="E443" s="5" t="s">
        <v>8</v>
      </c>
      <c r="F443" s="5" t="s">
        <v>8</v>
      </c>
      <c r="G443" s="5" t="s">
        <v>8</v>
      </c>
    </row>
    <row r="444" spans="1:7" ht="13">
      <c r="A444" s="4">
        <v>42333</v>
      </c>
      <c r="B444" s="5" t="s">
        <v>75</v>
      </c>
      <c r="C444" s="2">
        <v>4</v>
      </c>
      <c r="D444" s="5" t="s">
        <v>8</v>
      </c>
      <c r="E444" s="5" t="s">
        <v>8</v>
      </c>
      <c r="F444" s="5" t="s">
        <v>8</v>
      </c>
      <c r="G444" s="5" t="s">
        <v>8</v>
      </c>
    </row>
    <row r="445" spans="1:7" ht="13">
      <c r="A445" s="4">
        <v>42332</v>
      </c>
      <c r="B445" s="5" t="s">
        <v>76</v>
      </c>
      <c r="C445" s="2">
        <v>5</v>
      </c>
      <c r="D445" s="5" t="s">
        <v>8</v>
      </c>
      <c r="E445" s="5" t="s">
        <v>8</v>
      </c>
      <c r="F445" s="5" t="s">
        <v>8</v>
      </c>
      <c r="G445" s="5" t="s">
        <v>8</v>
      </c>
    </row>
    <row r="446" spans="1:7" ht="13">
      <c r="A446" s="4">
        <v>42326</v>
      </c>
      <c r="B446" s="5" t="s">
        <v>77</v>
      </c>
      <c r="C446" s="2">
        <v>5</v>
      </c>
      <c r="D446" s="5" t="s">
        <v>8</v>
      </c>
      <c r="E446" s="5" t="s">
        <v>8</v>
      </c>
      <c r="F446" s="5" t="s">
        <v>8</v>
      </c>
      <c r="G446" s="5" t="s">
        <v>8</v>
      </c>
    </row>
    <row r="447" spans="1:7" ht="13">
      <c r="A447" s="4">
        <v>42327</v>
      </c>
      <c r="B447" s="5" t="s">
        <v>77</v>
      </c>
      <c r="C447" s="2">
        <v>4</v>
      </c>
      <c r="D447" s="5" t="s">
        <v>8</v>
      </c>
      <c r="E447" s="5" t="s">
        <v>9</v>
      </c>
      <c r="F447" s="5" t="s">
        <v>8</v>
      </c>
      <c r="G447" s="5" t="s">
        <v>8</v>
      </c>
    </row>
    <row r="448" spans="1:7" ht="13">
      <c r="A448" s="4">
        <v>42340</v>
      </c>
      <c r="B448" s="5" t="s">
        <v>77</v>
      </c>
      <c r="C448" s="2">
        <v>5</v>
      </c>
      <c r="D448" s="5" t="s">
        <v>8</v>
      </c>
      <c r="E448" s="5" t="s">
        <v>8</v>
      </c>
      <c r="F448" s="5" t="s">
        <v>8</v>
      </c>
      <c r="G448" s="5" t="s">
        <v>8</v>
      </c>
    </row>
    <row r="449" spans="1:7" ht="13">
      <c r="A449" s="4">
        <v>42342</v>
      </c>
      <c r="B449" s="5" t="s">
        <v>78</v>
      </c>
      <c r="C449" s="2">
        <v>1</v>
      </c>
      <c r="D449" s="5" t="s">
        <v>9</v>
      </c>
      <c r="E449" s="5" t="s">
        <v>9</v>
      </c>
      <c r="F449" s="5" t="s">
        <v>10</v>
      </c>
      <c r="G449" s="5" t="s">
        <v>10</v>
      </c>
    </row>
    <row r="450" spans="1:7" ht="13">
      <c r="A450" s="4">
        <v>42320</v>
      </c>
      <c r="B450" s="5" t="s">
        <v>79</v>
      </c>
      <c r="C450" s="2">
        <v>5</v>
      </c>
      <c r="D450" s="5" t="s">
        <v>8</v>
      </c>
      <c r="E450" s="5" t="s">
        <v>8</v>
      </c>
      <c r="F450" s="5" t="s">
        <v>8</v>
      </c>
      <c r="G450" s="5" t="s">
        <v>8</v>
      </c>
    </row>
    <row r="451" spans="1:7" ht="13">
      <c r="A451" s="4">
        <v>42321</v>
      </c>
      <c r="B451" s="5" t="s">
        <v>79</v>
      </c>
      <c r="C451" s="2">
        <v>5</v>
      </c>
      <c r="D451" s="5" t="s">
        <v>8</v>
      </c>
      <c r="E451" s="5" t="s">
        <v>8</v>
      </c>
      <c r="F451" s="5" t="s">
        <v>8</v>
      </c>
      <c r="G451" s="5" t="s">
        <v>8</v>
      </c>
    </row>
    <row r="452" spans="1:7" ht="13">
      <c r="A452" s="4">
        <v>42321</v>
      </c>
      <c r="B452" s="5" t="s">
        <v>79</v>
      </c>
      <c r="C452" s="2">
        <v>5</v>
      </c>
      <c r="D452" s="5" t="s">
        <v>8</v>
      </c>
      <c r="E452" s="5" t="s">
        <v>8</v>
      </c>
      <c r="F452" s="5" t="s">
        <v>8</v>
      </c>
      <c r="G452" s="5" t="s">
        <v>8</v>
      </c>
    </row>
    <row r="453" spans="1:7" ht="13">
      <c r="A453" s="4">
        <v>42326</v>
      </c>
      <c r="B453" s="5" t="s">
        <v>80</v>
      </c>
      <c r="C453" s="2">
        <v>3</v>
      </c>
      <c r="D453" s="5" t="s">
        <v>8</v>
      </c>
      <c r="E453" s="5" t="s">
        <v>8</v>
      </c>
      <c r="F453" s="5" t="s">
        <v>10</v>
      </c>
      <c r="G453" s="5" t="s">
        <v>8</v>
      </c>
    </row>
    <row r="454" spans="1:7" ht="13">
      <c r="A454" s="4">
        <v>42327</v>
      </c>
      <c r="B454" s="5" t="s">
        <v>80</v>
      </c>
      <c r="C454" s="2">
        <v>4</v>
      </c>
      <c r="D454" s="5" t="s">
        <v>8</v>
      </c>
      <c r="E454" s="5" t="s">
        <v>9</v>
      </c>
      <c r="F454" s="5" t="s">
        <v>8</v>
      </c>
      <c r="G454" s="5" t="s">
        <v>8</v>
      </c>
    </row>
    <row r="455" spans="1:7" ht="13">
      <c r="A455" s="4">
        <v>42331</v>
      </c>
      <c r="B455" s="5" t="s">
        <v>81</v>
      </c>
      <c r="C455" s="2">
        <v>5</v>
      </c>
      <c r="D455" s="5" t="s">
        <v>8</v>
      </c>
      <c r="E455" s="5" t="s">
        <v>8</v>
      </c>
      <c r="F455" s="5" t="s">
        <v>8</v>
      </c>
      <c r="G455" s="5" t="s">
        <v>8</v>
      </c>
    </row>
    <row r="456" spans="1:7" ht="13">
      <c r="A456" s="4">
        <v>42340</v>
      </c>
      <c r="B456" s="5" t="s">
        <v>82</v>
      </c>
      <c r="C456" s="2">
        <v>3</v>
      </c>
      <c r="D456" s="5" t="s">
        <v>8</v>
      </c>
      <c r="E456" s="5" t="s">
        <v>9</v>
      </c>
      <c r="F456" s="5" t="s">
        <v>8</v>
      </c>
      <c r="G456" s="5" t="s">
        <v>8</v>
      </c>
    </row>
    <row r="457" spans="1:7" ht="13">
      <c r="A457" s="4">
        <v>42334</v>
      </c>
      <c r="B457" s="5" t="s">
        <v>82</v>
      </c>
      <c r="C457" s="2">
        <v>5</v>
      </c>
      <c r="D457" s="5" t="s">
        <v>8</v>
      </c>
      <c r="E457" s="5" t="s">
        <v>8</v>
      </c>
      <c r="F457" s="5" t="s">
        <v>8</v>
      </c>
      <c r="G457" s="5" t="s">
        <v>8</v>
      </c>
    </row>
    <row r="458" spans="1:7" ht="13">
      <c r="A458" s="4">
        <v>42324</v>
      </c>
      <c r="B458" s="5" t="s">
        <v>83</v>
      </c>
      <c r="C458" s="2">
        <v>4</v>
      </c>
      <c r="D458" s="5" t="s">
        <v>8</v>
      </c>
      <c r="E458" s="5" t="s">
        <v>9</v>
      </c>
      <c r="F458" s="5" t="s">
        <v>8</v>
      </c>
      <c r="G458" s="5" t="s">
        <v>8</v>
      </c>
    </row>
    <row r="459" spans="1:7" ht="13">
      <c r="A459" s="4">
        <v>42324</v>
      </c>
      <c r="B459" s="5" t="s">
        <v>83</v>
      </c>
      <c r="C459" s="2">
        <v>5</v>
      </c>
      <c r="D459" s="5" t="s">
        <v>8</v>
      </c>
      <c r="E459" s="5" t="s">
        <v>8</v>
      </c>
      <c r="F459" s="5" t="s">
        <v>8</v>
      </c>
      <c r="G459" s="5" t="s">
        <v>8</v>
      </c>
    </row>
    <row r="460" spans="1:7" ht="13">
      <c r="A460" s="4">
        <v>42324</v>
      </c>
      <c r="B460" s="5" t="s">
        <v>83</v>
      </c>
      <c r="C460" s="2">
        <v>4</v>
      </c>
      <c r="D460" s="5" t="s">
        <v>8</v>
      </c>
      <c r="E460" s="5" t="s">
        <v>9</v>
      </c>
      <c r="F460" s="5" t="s">
        <v>8</v>
      </c>
      <c r="G460" s="5" t="s">
        <v>8</v>
      </c>
    </row>
    <row r="461" spans="1:7" ht="13">
      <c r="A461" s="4">
        <v>42324</v>
      </c>
      <c r="B461" s="5" t="s">
        <v>83</v>
      </c>
      <c r="C461" s="2">
        <v>5</v>
      </c>
      <c r="D461" s="5" t="s">
        <v>8</v>
      </c>
      <c r="E461" s="5" t="s">
        <v>8</v>
      </c>
      <c r="F461" s="5" t="s">
        <v>8</v>
      </c>
      <c r="G461" s="5" t="s">
        <v>8</v>
      </c>
    </row>
    <row r="462" spans="1:7" ht="13">
      <c r="A462" s="4">
        <v>42324</v>
      </c>
      <c r="B462" s="5" t="s">
        <v>83</v>
      </c>
      <c r="C462" s="2">
        <v>4</v>
      </c>
      <c r="D462" s="5" t="s">
        <v>8</v>
      </c>
      <c r="E462" s="5" t="s">
        <v>8</v>
      </c>
      <c r="F462" s="5" t="s">
        <v>8</v>
      </c>
      <c r="G462" s="5" t="s">
        <v>8</v>
      </c>
    </row>
    <row r="463" spans="1:7" ht="13">
      <c r="A463" s="4">
        <v>42325</v>
      </c>
      <c r="B463" s="5" t="s">
        <v>83</v>
      </c>
      <c r="C463" s="2">
        <v>5</v>
      </c>
      <c r="D463" s="5" t="s">
        <v>8</v>
      </c>
      <c r="E463" s="5" t="s">
        <v>8</v>
      </c>
      <c r="F463" s="5" t="s">
        <v>8</v>
      </c>
      <c r="G463" s="5" t="s">
        <v>8</v>
      </c>
    </row>
    <row r="464" spans="1:7" ht="13">
      <c r="A464" s="4">
        <v>42325</v>
      </c>
      <c r="B464" s="5" t="s">
        <v>83</v>
      </c>
      <c r="C464" s="2">
        <v>5</v>
      </c>
      <c r="D464" s="5" t="s">
        <v>8</v>
      </c>
      <c r="E464" s="5" t="s">
        <v>8</v>
      </c>
      <c r="F464" s="5" t="s">
        <v>8</v>
      </c>
      <c r="G464" s="5" t="s">
        <v>8</v>
      </c>
    </row>
    <row r="465" spans="1:7" ht="13">
      <c r="A465" s="4">
        <v>42325</v>
      </c>
      <c r="B465" s="5" t="s">
        <v>83</v>
      </c>
      <c r="C465" s="2">
        <v>5</v>
      </c>
      <c r="D465" s="5" t="s">
        <v>8</v>
      </c>
      <c r="E465" s="5" t="s">
        <v>8</v>
      </c>
      <c r="F465" s="5" t="s">
        <v>8</v>
      </c>
      <c r="G465" s="5" t="s">
        <v>8</v>
      </c>
    </row>
    <row r="466" spans="1:7" ht="13">
      <c r="A466" s="4">
        <v>42325</v>
      </c>
      <c r="B466" s="5" t="s">
        <v>83</v>
      </c>
      <c r="C466" s="2">
        <v>5</v>
      </c>
      <c r="D466" s="5" t="s">
        <v>8</v>
      </c>
      <c r="E466" s="5" t="s">
        <v>8</v>
      </c>
      <c r="F466" s="5" t="s">
        <v>8</v>
      </c>
      <c r="G466" s="5" t="s">
        <v>8</v>
      </c>
    </row>
    <row r="467" spans="1:7" ht="13">
      <c r="A467" s="4">
        <v>42325</v>
      </c>
      <c r="B467" s="5" t="s">
        <v>83</v>
      </c>
      <c r="C467" s="2">
        <v>5</v>
      </c>
      <c r="D467" s="5" t="s">
        <v>8</v>
      </c>
      <c r="E467" s="5" t="s">
        <v>8</v>
      </c>
      <c r="F467" s="5" t="s">
        <v>8</v>
      </c>
      <c r="G467" s="5" t="s">
        <v>8</v>
      </c>
    </row>
    <row r="468" spans="1:7" ht="13">
      <c r="A468" s="4">
        <v>42325</v>
      </c>
      <c r="B468" s="5" t="s">
        <v>83</v>
      </c>
      <c r="C468" s="2">
        <v>5</v>
      </c>
      <c r="D468" s="5" t="s">
        <v>8</v>
      </c>
      <c r="E468" s="5" t="s">
        <v>8</v>
      </c>
      <c r="F468" s="5" t="s">
        <v>8</v>
      </c>
      <c r="G468" s="5" t="s">
        <v>8</v>
      </c>
    </row>
    <row r="469" spans="1:7" ht="13">
      <c r="A469" s="4">
        <v>42325</v>
      </c>
      <c r="B469" s="5" t="s">
        <v>83</v>
      </c>
      <c r="C469" s="2">
        <v>4</v>
      </c>
      <c r="D469" s="5" t="s">
        <v>8</v>
      </c>
      <c r="E469" s="5" t="s">
        <v>8</v>
      </c>
      <c r="F469" s="5" t="s">
        <v>8</v>
      </c>
      <c r="G469" s="5" t="s">
        <v>8</v>
      </c>
    </row>
    <row r="470" spans="1:7" ht="13">
      <c r="A470" s="4">
        <v>42326</v>
      </c>
      <c r="B470" s="5" t="s">
        <v>83</v>
      </c>
      <c r="C470" s="2">
        <v>4</v>
      </c>
      <c r="D470" s="5" t="s">
        <v>8</v>
      </c>
      <c r="E470" s="5" t="s">
        <v>8</v>
      </c>
      <c r="F470" s="5" t="s">
        <v>8</v>
      </c>
      <c r="G470" s="5" t="s">
        <v>10</v>
      </c>
    </row>
    <row r="471" spans="1:7" ht="13">
      <c r="A471" s="4">
        <v>42326</v>
      </c>
      <c r="B471" s="5" t="s">
        <v>83</v>
      </c>
      <c r="C471" s="2">
        <v>5</v>
      </c>
      <c r="D471" s="5" t="s">
        <v>8</v>
      </c>
      <c r="E471" s="5" t="s">
        <v>8</v>
      </c>
      <c r="F471" s="5" t="s">
        <v>8</v>
      </c>
      <c r="G471" s="5" t="s">
        <v>8</v>
      </c>
    </row>
    <row r="472" spans="1:7" ht="13">
      <c r="A472" s="4">
        <v>42326</v>
      </c>
      <c r="B472" s="5" t="s">
        <v>83</v>
      </c>
      <c r="C472" s="2">
        <v>5</v>
      </c>
      <c r="D472" s="5" t="s">
        <v>8</v>
      </c>
      <c r="E472" s="5" t="s">
        <v>8</v>
      </c>
      <c r="F472" s="5" t="s">
        <v>8</v>
      </c>
      <c r="G472" s="5" t="s">
        <v>8</v>
      </c>
    </row>
    <row r="473" spans="1:7" ht="13">
      <c r="A473" s="4">
        <v>42326</v>
      </c>
      <c r="B473" s="5" t="s">
        <v>83</v>
      </c>
      <c r="C473" s="2">
        <v>4</v>
      </c>
      <c r="D473" s="5" t="s">
        <v>9</v>
      </c>
      <c r="E473" s="5" t="s">
        <v>8</v>
      </c>
      <c r="F473" s="5" t="s">
        <v>8</v>
      </c>
      <c r="G473" s="5" t="s">
        <v>8</v>
      </c>
    </row>
    <row r="474" spans="1:7" ht="13">
      <c r="A474" s="4">
        <v>42327</v>
      </c>
      <c r="B474" s="5" t="s">
        <v>83</v>
      </c>
      <c r="C474" s="2">
        <v>5</v>
      </c>
      <c r="D474" s="5" t="s">
        <v>8</v>
      </c>
      <c r="E474" s="5" t="s">
        <v>8</v>
      </c>
      <c r="F474" s="5" t="s">
        <v>8</v>
      </c>
      <c r="G474" s="5" t="s">
        <v>8</v>
      </c>
    </row>
    <row r="475" spans="1:7" ht="13">
      <c r="A475" s="4">
        <v>42327</v>
      </c>
      <c r="B475" s="5" t="s">
        <v>83</v>
      </c>
      <c r="C475" s="2">
        <v>5</v>
      </c>
      <c r="D475" s="5" t="s">
        <v>8</v>
      </c>
      <c r="E475" s="5" t="s">
        <v>8</v>
      </c>
      <c r="F475" s="5" t="s">
        <v>8</v>
      </c>
      <c r="G475" s="5" t="s">
        <v>8</v>
      </c>
    </row>
    <row r="476" spans="1:7" ht="13">
      <c r="A476" s="4">
        <v>42327</v>
      </c>
      <c r="B476" s="5" t="s">
        <v>83</v>
      </c>
      <c r="C476" s="2">
        <v>5</v>
      </c>
      <c r="D476" s="5" t="s">
        <v>8</v>
      </c>
      <c r="E476" s="5" t="s">
        <v>8</v>
      </c>
      <c r="F476" s="5" t="s">
        <v>8</v>
      </c>
      <c r="G476" s="5" t="s">
        <v>8</v>
      </c>
    </row>
    <row r="477" spans="1:7" ht="13">
      <c r="A477" s="4">
        <v>42327</v>
      </c>
      <c r="B477" s="5" t="s">
        <v>83</v>
      </c>
      <c r="C477" s="2">
        <v>4</v>
      </c>
      <c r="D477" s="5" t="s">
        <v>8</v>
      </c>
      <c r="E477" s="5" t="s">
        <v>8</v>
      </c>
      <c r="F477" s="5" t="s">
        <v>8</v>
      </c>
      <c r="G477" s="5" t="s">
        <v>10</v>
      </c>
    </row>
    <row r="478" spans="1:7" ht="13">
      <c r="A478" s="4">
        <v>42328</v>
      </c>
      <c r="B478" s="5" t="s">
        <v>83</v>
      </c>
      <c r="C478" s="2">
        <v>3</v>
      </c>
      <c r="D478" s="5" t="s">
        <v>8</v>
      </c>
      <c r="E478" s="5" t="s">
        <v>9</v>
      </c>
      <c r="F478" s="5" t="s">
        <v>10</v>
      </c>
      <c r="G478" s="5" t="s">
        <v>8</v>
      </c>
    </row>
    <row r="479" spans="1:7" ht="13">
      <c r="A479" s="4">
        <v>42329</v>
      </c>
      <c r="B479" s="5" t="s">
        <v>83</v>
      </c>
      <c r="C479" s="2">
        <v>5</v>
      </c>
      <c r="D479" s="5" t="s">
        <v>8</v>
      </c>
      <c r="E479" s="5" t="s">
        <v>8</v>
      </c>
      <c r="F479" s="5" t="s">
        <v>8</v>
      </c>
      <c r="G479" s="5" t="s">
        <v>8</v>
      </c>
    </row>
    <row r="480" spans="1:7" ht="13">
      <c r="A480" s="4">
        <v>42334</v>
      </c>
      <c r="B480" s="5" t="s">
        <v>84</v>
      </c>
      <c r="C480" s="2">
        <v>4</v>
      </c>
      <c r="D480" s="5" t="s">
        <v>9</v>
      </c>
      <c r="E480" s="5" t="s">
        <v>8</v>
      </c>
      <c r="F480" s="5" t="s">
        <v>8</v>
      </c>
      <c r="G480" s="5" t="s">
        <v>8</v>
      </c>
    </row>
    <row r="481" spans="1:7" ht="13">
      <c r="A481" s="4">
        <v>42341</v>
      </c>
      <c r="B481" s="5" t="s">
        <v>84</v>
      </c>
      <c r="C481" s="2">
        <v>5</v>
      </c>
      <c r="D481" s="5" t="s">
        <v>9</v>
      </c>
      <c r="E481" s="5" t="s">
        <v>8</v>
      </c>
      <c r="F481" s="5" t="s">
        <v>8</v>
      </c>
      <c r="G481" s="5" t="s">
        <v>8</v>
      </c>
    </row>
    <row r="482" spans="1:7" ht="13">
      <c r="A482" s="4">
        <v>42321</v>
      </c>
      <c r="B482" s="5" t="s">
        <v>85</v>
      </c>
      <c r="C482" s="2">
        <v>5</v>
      </c>
      <c r="D482" s="5" t="s">
        <v>8</v>
      </c>
      <c r="E482" s="5" t="s">
        <v>8</v>
      </c>
      <c r="F482" s="5" t="s">
        <v>8</v>
      </c>
      <c r="G482" s="5" t="s">
        <v>8</v>
      </c>
    </row>
    <row r="483" spans="1:7" ht="13">
      <c r="A483" s="4">
        <v>42324</v>
      </c>
      <c r="B483" s="5" t="s">
        <v>85</v>
      </c>
      <c r="C483" s="2">
        <v>5</v>
      </c>
      <c r="D483" s="5" t="s">
        <v>8</v>
      </c>
      <c r="E483" s="5" t="s">
        <v>8</v>
      </c>
      <c r="F483" s="5" t="s">
        <v>8</v>
      </c>
      <c r="G483" s="5" t="s">
        <v>8</v>
      </c>
    </row>
    <row r="484" spans="1:7" ht="13">
      <c r="A484" s="4">
        <v>42327</v>
      </c>
      <c r="B484" s="5" t="s">
        <v>86</v>
      </c>
      <c r="C484" s="2">
        <v>5</v>
      </c>
      <c r="D484" s="5" t="s">
        <v>8</v>
      </c>
      <c r="E484" s="5" t="s">
        <v>8</v>
      </c>
      <c r="F484" s="5" t="s">
        <v>8</v>
      </c>
      <c r="G484" s="5" t="s">
        <v>8</v>
      </c>
    </row>
    <row r="485" spans="1:7" ht="13">
      <c r="A485" s="4">
        <v>42327</v>
      </c>
      <c r="B485" s="5" t="s">
        <v>86</v>
      </c>
      <c r="C485" s="2">
        <v>5</v>
      </c>
      <c r="D485" s="5" t="s">
        <v>9</v>
      </c>
      <c r="E485" s="5" t="s">
        <v>8</v>
      </c>
      <c r="F485" s="5" t="s">
        <v>8</v>
      </c>
      <c r="G485" s="5" t="s">
        <v>8</v>
      </c>
    </row>
    <row r="486" spans="1:7" ht="13">
      <c r="A486" s="4">
        <v>42327</v>
      </c>
      <c r="B486" s="5" t="s">
        <v>86</v>
      </c>
      <c r="C486" s="2">
        <v>5</v>
      </c>
      <c r="D486" s="5" t="s">
        <v>9</v>
      </c>
      <c r="E486" s="5" t="s">
        <v>8</v>
      </c>
      <c r="F486" s="5" t="s">
        <v>8</v>
      </c>
      <c r="G486" s="5" t="s">
        <v>8</v>
      </c>
    </row>
    <row r="487" spans="1:7" ht="13">
      <c r="A487" s="4">
        <v>42327</v>
      </c>
      <c r="B487" s="5" t="s">
        <v>86</v>
      </c>
      <c r="C487" s="2">
        <v>5</v>
      </c>
      <c r="D487" s="5" t="s">
        <v>8</v>
      </c>
      <c r="E487" s="5" t="s">
        <v>8</v>
      </c>
      <c r="F487" s="5" t="s">
        <v>8</v>
      </c>
      <c r="G487" s="5" t="s">
        <v>8</v>
      </c>
    </row>
    <row r="488" spans="1:7" ht="13">
      <c r="A488" s="4">
        <v>42328</v>
      </c>
      <c r="B488" s="5" t="s">
        <v>86</v>
      </c>
      <c r="C488" s="2">
        <v>5</v>
      </c>
      <c r="D488" s="5" t="s">
        <v>8</v>
      </c>
      <c r="E488" s="5" t="s">
        <v>8</v>
      </c>
      <c r="F488" s="5" t="s">
        <v>8</v>
      </c>
      <c r="G488" s="5" t="s">
        <v>8</v>
      </c>
    </row>
    <row r="489" spans="1:7" ht="13">
      <c r="A489" s="4">
        <v>42328</v>
      </c>
      <c r="B489" s="5" t="s">
        <v>86</v>
      </c>
      <c r="C489" s="2">
        <v>5</v>
      </c>
      <c r="D489" s="5" t="s">
        <v>8</v>
      </c>
      <c r="E489" s="5" t="s">
        <v>8</v>
      </c>
      <c r="F489" s="5" t="s">
        <v>8</v>
      </c>
      <c r="G489" s="5" t="s">
        <v>8</v>
      </c>
    </row>
    <row r="490" spans="1:7" ht="13">
      <c r="A490" s="4">
        <v>42331</v>
      </c>
      <c r="B490" s="5" t="s">
        <v>86</v>
      </c>
      <c r="C490" s="2">
        <v>5</v>
      </c>
      <c r="D490" s="5" t="s">
        <v>8</v>
      </c>
      <c r="E490" s="5" t="s">
        <v>8</v>
      </c>
      <c r="F490" s="5" t="s">
        <v>8</v>
      </c>
      <c r="G490" s="5" t="s">
        <v>8</v>
      </c>
    </row>
    <row r="491" spans="1:7" ht="13">
      <c r="A491" s="4">
        <v>42331</v>
      </c>
      <c r="B491" s="5" t="s">
        <v>86</v>
      </c>
      <c r="C491" s="2">
        <v>5</v>
      </c>
      <c r="D491" s="5" t="s">
        <v>8</v>
      </c>
      <c r="E491" s="5" t="s">
        <v>8</v>
      </c>
      <c r="F491" s="5" t="s">
        <v>8</v>
      </c>
      <c r="G491" s="5" t="s">
        <v>8</v>
      </c>
    </row>
    <row r="492" spans="1:7" ht="13">
      <c r="A492" s="4">
        <v>42331</v>
      </c>
      <c r="B492" s="5" t="s">
        <v>86</v>
      </c>
      <c r="C492" s="2">
        <v>4</v>
      </c>
      <c r="D492" s="5" t="s">
        <v>8</v>
      </c>
      <c r="E492" s="5" t="s">
        <v>9</v>
      </c>
      <c r="F492" s="5" t="s">
        <v>8</v>
      </c>
      <c r="G492" s="5" t="s">
        <v>8</v>
      </c>
    </row>
    <row r="493" spans="1:7" ht="13">
      <c r="A493" s="4">
        <v>42332</v>
      </c>
      <c r="B493" s="5" t="s">
        <v>86</v>
      </c>
      <c r="C493" s="2">
        <v>1</v>
      </c>
      <c r="D493" s="5" t="s">
        <v>8</v>
      </c>
      <c r="E493" s="5" t="s">
        <v>9</v>
      </c>
      <c r="F493" s="5" t="s">
        <v>10</v>
      </c>
      <c r="G493" s="5" t="s">
        <v>8</v>
      </c>
    </row>
    <row r="494" spans="1:7" ht="13">
      <c r="A494" s="4">
        <v>42332</v>
      </c>
      <c r="B494" s="5" t="s">
        <v>86</v>
      </c>
      <c r="C494" s="2">
        <v>3</v>
      </c>
      <c r="D494" s="5" t="s">
        <v>9</v>
      </c>
      <c r="E494" s="5" t="s">
        <v>8</v>
      </c>
      <c r="F494" s="5" t="s">
        <v>8</v>
      </c>
      <c r="G494" s="5" t="s">
        <v>8</v>
      </c>
    </row>
    <row r="495" spans="1:7" ht="13">
      <c r="A495" s="4">
        <v>42332</v>
      </c>
      <c r="B495" s="5" t="s">
        <v>86</v>
      </c>
      <c r="C495" s="2">
        <v>2</v>
      </c>
      <c r="D495" s="5" t="s">
        <v>8</v>
      </c>
      <c r="E495" s="5" t="s">
        <v>8</v>
      </c>
      <c r="F495" s="5" t="s">
        <v>10</v>
      </c>
      <c r="G495" s="5" t="s">
        <v>8</v>
      </c>
    </row>
    <row r="496" spans="1:7" ht="13">
      <c r="A496" s="4">
        <v>42332</v>
      </c>
      <c r="B496" s="5" t="s">
        <v>86</v>
      </c>
      <c r="C496" s="2">
        <v>4</v>
      </c>
      <c r="D496" s="5" t="s">
        <v>8</v>
      </c>
      <c r="E496" s="5" t="s">
        <v>9</v>
      </c>
      <c r="F496" s="5" t="s">
        <v>8</v>
      </c>
      <c r="G496" s="5" t="s">
        <v>8</v>
      </c>
    </row>
    <row r="497" spans="1:7" ht="13">
      <c r="A497" s="4">
        <v>42332</v>
      </c>
      <c r="B497" s="5" t="s">
        <v>86</v>
      </c>
      <c r="C497" s="2">
        <v>5</v>
      </c>
      <c r="D497" s="5" t="s">
        <v>8</v>
      </c>
      <c r="E497" s="5" t="s">
        <v>8</v>
      </c>
      <c r="F497" s="5" t="s">
        <v>8</v>
      </c>
      <c r="G497" s="5" t="s">
        <v>8</v>
      </c>
    </row>
    <row r="498" spans="1:7" ht="13">
      <c r="A498" s="4">
        <v>42333</v>
      </c>
      <c r="B498" s="5" t="s">
        <v>86</v>
      </c>
      <c r="C498" s="2">
        <v>5</v>
      </c>
      <c r="D498" s="5" t="s">
        <v>8</v>
      </c>
      <c r="E498" s="5" t="s">
        <v>8</v>
      </c>
      <c r="F498" s="5" t="s">
        <v>8</v>
      </c>
      <c r="G498" s="5" t="s">
        <v>8</v>
      </c>
    </row>
    <row r="499" spans="1:7" ht="13">
      <c r="A499" s="4">
        <v>42333</v>
      </c>
      <c r="B499" s="5" t="s">
        <v>86</v>
      </c>
      <c r="C499" s="2">
        <v>5</v>
      </c>
      <c r="D499" s="5" t="s">
        <v>8</v>
      </c>
      <c r="E499" s="5" t="s">
        <v>8</v>
      </c>
      <c r="F499" s="5" t="s">
        <v>8</v>
      </c>
      <c r="G499" s="5" t="s">
        <v>8</v>
      </c>
    </row>
    <row r="500" spans="1:7" ht="13">
      <c r="A500" s="4">
        <v>42333</v>
      </c>
      <c r="B500" s="5" t="s">
        <v>86</v>
      </c>
      <c r="C500" s="2">
        <v>5</v>
      </c>
      <c r="D500" s="5" t="s">
        <v>8</v>
      </c>
      <c r="E500" s="5" t="s">
        <v>8</v>
      </c>
      <c r="F500" s="5" t="s">
        <v>8</v>
      </c>
      <c r="G500" s="5" t="s">
        <v>8</v>
      </c>
    </row>
    <row r="501" spans="1:7" ht="13">
      <c r="A501" s="4">
        <v>42333</v>
      </c>
      <c r="B501" s="5" t="s">
        <v>86</v>
      </c>
      <c r="C501" s="2">
        <v>5</v>
      </c>
      <c r="D501" s="5" t="s">
        <v>8</v>
      </c>
      <c r="E501" s="5" t="s">
        <v>8</v>
      </c>
      <c r="F501" s="5" t="s">
        <v>8</v>
      </c>
      <c r="G501" s="5" t="s">
        <v>8</v>
      </c>
    </row>
    <row r="502" spans="1:7" ht="13">
      <c r="A502" s="4">
        <v>42333</v>
      </c>
      <c r="B502" s="5" t="s">
        <v>86</v>
      </c>
      <c r="C502" s="2">
        <v>4</v>
      </c>
      <c r="D502" s="5" t="s">
        <v>9</v>
      </c>
      <c r="E502" s="5" t="s">
        <v>8</v>
      </c>
      <c r="F502" s="5" t="s">
        <v>8</v>
      </c>
      <c r="G502" s="5" t="s">
        <v>8</v>
      </c>
    </row>
    <row r="503" spans="1:7" ht="13">
      <c r="A503" s="4">
        <v>42338</v>
      </c>
      <c r="B503" s="5" t="s">
        <v>86</v>
      </c>
      <c r="C503" s="2">
        <v>5</v>
      </c>
      <c r="D503" s="5" t="s">
        <v>9</v>
      </c>
      <c r="E503" s="5" t="s">
        <v>8</v>
      </c>
      <c r="F503" s="5" t="s">
        <v>8</v>
      </c>
      <c r="G503" s="5" t="s">
        <v>8</v>
      </c>
    </row>
    <row r="504" spans="1:7" ht="13">
      <c r="A504" s="4">
        <v>42338</v>
      </c>
      <c r="B504" s="5" t="s">
        <v>86</v>
      </c>
      <c r="C504" s="2">
        <v>5</v>
      </c>
      <c r="D504" s="5" t="s">
        <v>8</v>
      </c>
      <c r="E504" s="5" t="s">
        <v>8</v>
      </c>
      <c r="F504" s="5" t="s">
        <v>8</v>
      </c>
      <c r="G504" s="5" t="s">
        <v>8</v>
      </c>
    </row>
    <row r="505" spans="1:7" ht="13">
      <c r="A505" s="4">
        <v>42339</v>
      </c>
      <c r="B505" s="5" t="s">
        <v>86</v>
      </c>
      <c r="C505" s="2">
        <v>4</v>
      </c>
      <c r="D505" s="5" t="s">
        <v>9</v>
      </c>
      <c r="E505" s="5" t="s">
        <v>8</v>
      </c>
      <c r="F505" s="5" t="s">
        <v>10</v>
      </c>
      <c r="G505" s="5" t="s">
        <v>8</v>
      </c>
    </row>
    <row r="506" spans="1:7" ht="13">
      <c r="A506" s="4">
        <v>42339</v>
      </c>
      <c r="B506" s="5" t="s">
        <v>86</v>
      </c>
      <c r="C506" s="2">
        <v>5</v>
      </c>
      <c r="D506" s="5" t="s">
        <v>8</v>
      </c>
      <c r="E506" s="5" t="s">
        <v>8</v>
      </c>
      <c r="F506" s="5" t="s">
        <v>8</v>
      </c>
      <c r="G506" s="5" t="s">
        <v>8</v>
      </c>
    </row>
    <row r="507" spans="1:7" ht="13">
      <c r="A507" s="4">
        <v>42340</v>
      </c>
      <c r="B507" s="5" t="s">
        <v>86</v>
      </c>
      <c r="C507" s="2">
        <v>5</v>
      </c>
      <c r="D507" s="5" t="s">
        <v>8</v>
      </c>
      <c r="E507" s="5" t="s">
        <v>8</v>
      </c>
      <c r="F507" s="5" t="s">
        <v>8</v>
      </c>
      <c r="G507" s="5" t="s">
        <v>8</v>
      </c>
    </row>
    <row r="508" spans="1:7" ht="13">
      <c r="A508" s="4">
        <v>42340</v>
      </c>
      <c r="B508" s="5" t="s">
        <v>86</v>
      </c>
      <c r="C508" s="2">
        <v>4</v>
      </c>
      <c r="D508" s="5" t="s">
        <v>8</v>
      </c>
      <c r="E508" s="5" t="s">
        <v>8</v>
      </c>
      <c r="F508" s="5" t="s">
        <v>8</v>
      </c>
      <c r="G508" s="5" t="s">
        <v>8</v>
      </c>
    </row>
    <row r="509" spans="1:7" ht="13">
      <c r="A509" s="4">
        <v>42327</v>
      </c>
      <c r="B509" s="5" t="s">
        <v>87</v>
      </c>
      <c r="C509" s="2">
        <v>5</v>
      </c>
      <c r="D509" s="5" t="s">
        <v>8</v>
      </c>
      <c r="E509" s="5" t="s">
        <v>8</v>
      </c>
      <c r="F509" s="5" t="s">
        <v>8</v>
      </c>
      <c r="G509" s="5" t="s">
        <v>8</v>
      </c>
    </row>
    <row r="510" spans="1:7" ht="13">
      <c r="A510" s="4">
        <v>42327</v>
      </c>
      <c r="B510" s="5" t="s">
        <v>87</v>
      </c>
      <c r="C510" s="2">
        <v>5</v>
      </c>
      <c r="D510" s="5" t="s">
        <v>8</v>
      </c>
      <c r="E510" s="5" t="s">
        <v>8</v>
      </c>
      <c r="F510" s="5" t="s">
        <v>8</v>
      </c>
      <c r="G510" s="5" t="s">
        <v>8</v>
      </c>
    </row>
    <row r="511" spans="1:7" ht="13">
      <c r="A511" s="4">
        <v>42328</v>
      </c>
      <c r="B511" s="5" t="s">
        <v>87</v>
      </c>
      <c r="C511" s="2">
        <v>5</v>
      </c>
      <c r="D511" s="5" t="s">
        <v>8</v>
      </c>
      <c r="E511" s="5" t="s">
        <v>8</v>
      </c>
      <c r="F511" s="5" t="s">
        <v>8</v>
      </c>
      <c r="G511" s="5" t="s">
        <v>8</v>
      </c>
    </row>
    <row r="512" spans="1:7" ht="13">
      <c r="A512" s="4">
        <v>42321</v>
      </c>
      <c r="B512" s="5" t="s">
        <v>88</v>
      </c>
      <c r="C512" s="2">
        <v>5</v>
      </c>
      <c r="D512" s="5" t="s">
        <v>8</v>
      </c>
      <c r="E512" s="5" t="s">
        <v>8</v>
      </c>
      <c r="F512" s="5" t="s">
        <v>8</v>
      </c>
      <c r="G512" s="5" t="s">
        <v>8</v>
      </c>
    </row>
    <row r="513" spans="1:7" ht="13">
      <c r="A513" s="4">
        <v>42321</v>
      </c>
      <c r="B513" s="5" t="s">
        <v>88</v>
      </c>
      <c r="C513" s="2">
        <v>3</v>
      </c>
      <c r="D513" s="5" t="s">
        <v>8</v>
      </c>
      <c r="E513" s="5" t="s">
        <v>9</v>
      </c>
      <c r="F513" s="5" t="s">
        <v>8</v>
      </c>
      <c r="G513" s="5" t="s">
        <v>8</v>
      </c>
    </row>
    <row r="514" spans="1:7" ht="13">
      <c r="A514" s="4">
        <v>42322</v>
      </c>
      <c r="B514" s="5" t="s">
        <v>88</v>
      </c>
      <c r="C514" s="2">
        <v>4</v>
      </c>
      <c r="D514" s="5" t="s">
        <v>8</v>
      </c>
      <c r="E514" s="5" t="s">
        <v>8</v>
      </c>
      <c r="F514" s="5" t="s">
        <v>8</v>
      </c>
      <c r="G514" s="5" t="s">
        <v>8</v>
      </c>
    </row>
    <row r="515" spans="1:7" ht="13">
      <c r="A515" s="4">
        <v>42324</v>
      </c>
      <c r="B515" s="5" t="s">
        <v>88</v>
      </c>
      <c r="C515" s="2">
        <v>5</v>
      </c>
      <c r="D515" s="5" t="s">
        <v>8</v>
      </c>
      <c r="E515" s="5" t="s">
        <v>8</v>
      </c>
      <c r="F515" s="5" t="s">
        <v>8</v>
      </c>
      <c r="G515" s="5" t="s">
        <v>8</v>
      </c>
    </row>
    <row r="516" spans="1:7" ht="13">
      <c r="A516" s="4">
        <v>42325</v>
      </c>
      <c r="B516" s="5" t="s">
        <v>88</v>
      </c>
      <c r="C516" s="2">
        <v>4</v>
      </c>
      <c r="D516" s="5" t="s">
        <v>8</v>
      </c>
      <c r="E516" s="5" t="s">
        <v>8</v>
      </c>
      <c r="F516" s="5" t="s">
        <v>8</v>
      </c>
      <c r="G516" s="5" t="s">
        <v>8</v>
      </c>
    </row>
    <row r="517" spans="1:7" ht="13">
      <c r="A517" s="4">
        <v>42326</v>
      </c>
      <c r="B517" s="5" t="s">
        <v>88</v>
      </c>
      <c r="C517" s="2">
        <v>5</v>
      </c>
      <c r="D517" s="5" t="s">
        <v>8</v>
      </c>
      <c r="E517" s="5" t="s">
        <v>8</v>
      </c>
      <c r="F517" s="5" t="s">
        <v>8</v>
      </c>
      <c r="G517" s="5" t="s">
        <v>8</v>
      </c>
    </row>
    <row r="518" spans="1:7" ht="13">
      <c r="A518" s="4">
        <v>42327</v>
      </c>
      <c r="B518" s="5" t="s">
        <v>88</v>
      </c>
      <c r="C518" s="2">
        <v>2</v>
      </c>
      <c r="D518" s="5" t="s">
        <v>8</v>
      </c>
      <c r="E518" s="5" t="s">
        <v>8</v>
      </c>
      <c r="F518" s="5" t="s">
        <v>8</v>
      </c>
      <c r="G518" s="5" t="s">
        <v>8</v>
      </c>
    </row>
    <row r="519" spans="1:7" ht="13">
      <c r="A519" s="4">
        <v>42324</v>
      </c>
      <c r="B519" s="5" t="s">
        <v>89</v>
      </c>
      <c r="C519" s="2">
        <v>4</v>
      </c>
      <c r="D519" s="5" t="s">
        <v>8</v>
      </c>
      <c r="E519" s="5" t="s">
        <v>8</v>
      </c>
      <c r="F519" s="5" t="s">
        <v>8</v>
      </c>
      <c r="G519" s="5" t="s">
        <v>8</v>
      </c>
    </row>
    <row r="520" spans="1:7" ht="13">
      <c r="A520" s="4">
        <v>42333</v>
      </c>
      <c r="B520" s="5" t="s">
        <v>89</v>
      </c>
      <c r="C520" s="2">
        <v>4</v>
      </c>
      <c r="D520" s="5" t="s">
        <v>8</v>
      </c>
      <c r="E520" s="5" t="s">
        <v>8</v>
      </c>
      <c r="F520" s="5" t="s">
        <v>8</v>
      </c>
      <c r="G520" s="5" t="s">
        <v>8</v>
      </c>
    </row>
    <row r="521" spans="1:7" ht="13">
      <c r="A521" s="4">
        <v>42333</v>
      </c>
      <c r="B521" s="5" t="s">
        <v>89</v>
      </c>
      <c r="C521" s="2">
        <v>5</v>
      </c>
      <c r="D521" s="5" t="s">
        <v>8</v>
      </c>
      <c r="E521" s="5" t="s">
        <v>8</v>
      </c>
      <c r="F521" s="5" t="s">
        <v>8</v>
      </c>
      <c r="G521" s="5" t="s">
        <v>8</v>
      </c>
    </row>
    <row r="522" spans="1:7" ht="13">
      <c r="A522" s="4">
        <v>42328</v>
      </c>
      <c r="B522" s="5" t="s">
        <v>90</v>
      </c>
      <c r="C522" s="2">
        <v>4</v>
      </c>
      <c r="D522" s="5" t="s">
        <v>8</v>
      </c>
      <c r="E522" s="5" t="s">
        <v>8</v>
      </c>
      <c r="F522" s="5" t="s">
        <v>8</v>
      </c>
      <c r="G522" s="5" t="s">
        <v>10</v>
      </c>
    </row>
    <row r="523" spans="1:7" ht="13">
      <c r="A523" s="4">
        <v>42320</v>
      </c>
      <c r="B523" s="5" t="s">
        <v>91</v>
      </c>
      <c r="C523" s="2">
        <v>1</v>
      </c>
      <c r="D523" s="5" t="s">
        <v>8</v>
      </c>
      <c r="E523" s="5" t="s">
        <v>9</v>
      </c>
      <c r="F523" s="5" t="s">
        <v>10</v>
      </c>
      <c r="G523" s="5" t="s">
        <v>8</v>
      </c>
    </row>
    <row r="524" spans="1:7" ht="13">
      <c r="A524" s="4">
        <v>42321</v>
      </c>
      <c r="B524" s="5" t="s">
        <v>91</v>
      </c>
      <c r="C524" s="2">
        <v>5</v>
      </c>
      <c r="D524" s="5" t="s">
        <v>8</v>
      </c>
      <c r="E524" s="5" t="s">
        <v>8</v>
      </c>
      <c r="F524" s="5" t="s">
        <v>8</v>
      </c>
      <c r="G524" s="5" t="s">
        <v>8</v>
      </c>
    </row>
    <row r="525" spans="1:7" ht="13">
      <c r="A525" s="4">
        <v>42321</v>
      </c>
      <c r="B525" s="5" t="s">
        <v>91</v>
      </c>
      <c r="C525" s="2">
        <v>5</v>
      </c>
      <c r="D525" s="5" t="s">
        <v>8</v>
      </c>
      <c r="E525" s="5" t="s">
        <v>8</v>
      </c>
      <c r="F525" s="5" t="s">
        <v>8</v>
      </c>
      <c r="G525" s="5" t="s">
        <v>8</v>
      </c>
    </row>
    <row r="526" spans="1:7" ht="13">
      <c r="A526" s="4">
        <v>42321</v>
      </c>
      <c r="B526" s="5" t="s">
        <v>91</v>
      </c>
      <c r="C526" s="2">
        <v>3</v>
      </c>
      <c r="D526" s="5" t="s">
        <v>8</v>
      </c>
      <c r="E526" s="5" t="s">
        <v>9</v>
      </c>
      <c r="F526" s="5" t="s">
        <v>8</v>
      </c>
      <c r="G526" s="5" t="s">
        <v>8</v>
      </c>
    </row>
    <row r="527" spans="1:7" ht="13">
      <c r="A527" s="4">
        <v>42321</v>
      </c>
      <c r="B527" s="5" t="s">
        <v>91</v>
      </c>
      <c r="C527" s="2">
        <v>4</v>
      </c>
      <c r="D527" s="5" t="s">
        <v>8</v>
      </c>
      <c r="E527" s="5" t="s">
        <v>8</v>
      </c>
      <c r="F527" s="5" t="s">
        <v>8</v>
      </c>
      <c r="G527" s="5" t="s">
        <v>8</v>
      </c>
    </row>
    <row r="528" spans="1:7" ht="13">
      <c r="A528" s="4">
        <v>42321</v>
      </c>
      <c r="B528" s="5" t="s">
        <v>91</v>
      </c>
      <c r="C528" s="2">
        <v>3</v>
      </c>
      <c r="D528" s="5" t="s">
        <v>9</v>
      </c>
      <c r="E528" s="5" t="s">
        <v>9</v>
      </c>
      <c r="F528" s="5" t="s">
        <v>10</v>
      </c>
      <c r="G528" s="5" t="s">
        <v>8</v>
      </c>
    </row>
    <row r="529" spans="1:7" ht="13">
      <c r="A529" s="4">
        <v>42324</v>
      </c>
      <c r="B529" s="5" t="s">
        <v>91</v>
      </c>
      <c r="C529" s="2">
        <v>5</v>
      </c>
      <c r="D529" s="5" t="s">
        <v>8</v>
      </c>
      <c r="E529" s="5" t="s">
        <v>8</v>
      </c>
      <c r="F529" s="5" t="s">
        <v>8</v>
      </c>
      <c r="G529" s="5" t="s">
        <v>8</v>
      </c>
    </row>
    <row r="530" spans="1:7" ht="13">
      <c r="A530" s="4">
        <v>42324</v>
      </c>
      <c r="B530" s="5" t="s">
        <v>91</v>
      </c>
      <c r="C530" s="2">
        <v>4</v>
      </c>
      <c r="D530" s="5" t="s">
        <v>8</v>
      </c>
      <c r="E530" s="5" t="s">
        <v>8</v>
      </c>
      <c r="F530" s="5" t="s">
        <v>10</v>
      </c>
      <c r="G530" s="5" t="s">
        <v>8</v>
      </c>
    </row>
    <row r="531" spans="1:7" ht="13">
      <c r="A531" s="4">
        <v>42332</v>
      </c>
      <c r="B531" s="5" t="s">
        <v>92</v>
      </c>
      <c r="C531" s="2">
        <v>5</v>
      </c>
      <c r="D531" s="5" t="s">
        <v>8</v>
      </c>
      <c r="E531" s="5" t="s">
        <v>8</v>
      </c>
      <c r="F531" s="5" t="s">
        <v>8</v>
      </c>
      <c r="G531" s="5" t="s">
        <v>8</v>
      </c>
    </row>
    <row r="532" spans="1:7" ht="13">
      <c r="A532" s="4">
        <v>42335</v>
      </c>
      <c r="B532" s="5" t="s">
        <v>93</v>
      </c>
      <c r="C532" s="2">
        <v>5</v>
      </c>
      <c r="D532" s="5" t="s">
        <v>8</v>
      </c>
      <c r="E532" s="5" t="s">
        <v>8</v>
      </c>
      <c r="F532" s="5" t="s">
        <v>8</v>
      </c>
      <c r="G532" s="5" t="s">
        <v>8</v>
      </c>
    </row>
    <row r="533" spans="1:7" ht="13">
      <c r="A533" s="4">
        <v>42340</v>
      </c>
      <c r="B533" s="5" t="s">
        <v>93</v>
      </c>
      <c r="C533" s="2">
        <v>5</v>
      </c>
      <c r="D533" s="5" t="s">
        <v>8</v>
      </c>
      <c r="E533" s="5" t="s">
        <v>8</v>
      </c>
      <c r="F533" s="5" t="s">
        <v>8</v>
      </c>
      <c r="G533" s="5" t="s">
        <v>8</v>
      </c>
    </row>
    <row r="534" spans="1:7" ht="13">
      <c r="A534" s="4">
        <v>42320</v>
      </c>
      <c r="B534" s="5" t="s">
        <v>94</v>
      </c>
      <c r="C534" s="2">
        <v>5</v>
      </c>
      <c r="D534" s="5" t="s">
        <v>8</v>
      </c>
      <c r="E534" s="5" t="s">
        <v>8</v>
      </c>
      <c r="F534" s="5" t="s">
        <v>8</v>
      </c>
      <c r="G534" s="5" t="s">
        <v>8</v>
      </c>
    </row>
    <row r="535" spans="1:7" ht="13">
      <c r="A535" s="4">
        <v>42321</v>
      </c>
      <c r="B535" s="5" t="s">
        <v>94</v>
      </c>
      <c r="C535" s="2">
        <v>5</v>
      </c>
      <c r="D535" s="5" t="s">
        <v>8</v>
      </c>
      <c r="E535" s="5" t="s">
        <v>8</v>
      </c>
      <c r="F535" s="5" t="s">
        <v>8</v>
      </c>
      <c r="G535" s="5" t="s">
        <v>8</v>
      </c>
    </row>
    <row r="536" spans="1:7" ht="13">
      <c r="A536" s="4">
        <v>42340</v>
      </c>
      <c r="B536" s="5" t="s">
        <v>95</v>
      </c>
      <c r="C536" s="2">
        <v>3</v>
      </c>
      <c r="D536" s="5" t="s">
        <v>8</v>
      </c>
      <c r="E536" s="5" t="s">
        <v>9</v>
      </c>
      <c r="F536" s="5" t="s">
        <v>10</v>
      </c>
      <c r="G536" s="5" t="s">
        <v>8</v>
      </c>
    </row>
    <row r="537" spans="1:7" ht="13">
      <c r="A537" s="4">
        <v>42329</v>
      </c>
      <c r="B537" s="5" t="s">
        <v>96</v>
      </c>
      <c r="C537" s="2">
        <v>5</v>
      </c>
      <c r="D537" s="5" t="s">
        <v>8</v>
      </c>
      <c r="E537" s="5" t="s">
        <v>8</v>
      </c>
      <c r="F537" s="5" t="s">
        <v>8</v>
      </c>
      <c r="G537" s="5" t="s">
        <v>8</v>
      </c>
    </row>
    <row r="538" spans="1:7" ht="13">
      <c r="A538" s="4">
        <v>42321</v>
      </c>
      <c r="B538" s="5" t="s">
        <v>97</v>
      </c>
      <c r="C538" s="2">
        <v>5</v>
      </c>
      <c r="D538" s="5" t="s">
        <v>8</v>
      </c>
      <c r="E538" s="5" t="s">
        <v>8</v>
      </c>
      <c r="F538" s="5" t="s">
        <v>8</v>
      </c>
      <c r="G538" s="5" t="s">
        <v>8</v>
      </c>
    </row>
    <row r="539" spans="1:7" ht="13">
      <c r="A539" s="4">
        <v>42321</v>
      </c>
      <c r="B539" s="5" t="s">
        <v>97</v>
      </c>
      <c r="C539" s="2">
        <v>5</v>
      </c>
      <c r="D539" s="5" t="s">
        <v>9</v>
      </c>
      <c r="E539" s="5" t="s">
        <v>8</v>
      </c>
      <c r="F539" s="5" t="s">
        <v>8</v>
      </c>
      <c r="G539" s="5" t="s">
        <v>8</v>
      </c>
    </row>
    <row r="540" spans="1:7" ht="13">
      <c r="A540" s="4">
        <v>42321</v>
      </c>
      <c r="B540" s="5" t="s">
        <v>97</v>
      </c>
      <c r="C540" s="2">
        <v>4</v>
      </c>
      <c r="D540" s="5" t="s">
        <v>8</v>
      </c>
      <c r="E540" s="5" t="s">
        <v>8</v>
      </c>
      <c r="F540" s="5" t="s">
        <v>8</v>
      </c>
      <c r="G540" s="5" t="s">
        <v>8</v>
      </c>
    </row>
    <row r="541" spans="1:7" ht="13">
      <c r="A541" s="4">
        <v>42327</v>
      </c>
      <c r="B541" s="5" t="s">
        <v>98</v>
      </c>
      <c r="C541" s="2">
        <v>5</v>
      </c>
      <c r="D541" s="5" t="s">
        <v>8</v>
      </c>
      <c r="E541" s="5" t="s">
        <v>8</v>
      </c>
      <c r="F541" s="5" t="s">
        <v>8</v>
      </c>
      <c r="G541" s="5" t="s">
        <v>8</v>
      </c>
    </row>
    <row r="542" spans="1:7" ht="13">
      <c r="A542" s="4">
        <v>42339</v>
      </c>
      <c r="B542" s="5" t="s">
        <v>99</v>
      </c>
      <c r="C542" s="2">
        <v>4</v>
      </c>
      <c r="D542" s="5" t="s">
        <v>8</v>
      </c>
      <c r="E542" s="5" t="s">
        <v>8</v>
      </c>
      <c r="F542" s="5" t="s">
        <v>8</v>
      </c>
      <c r="G542" s="5" t="s">
        <v>8</v>
      </c>
    </row>
    <row r="543" spans="1:7" ht="13">
      <c r="A543" s="4">
        <v>42339</v>
      </c>
      <c r="B543" s="5" t="s">
        <v>99</v>
      </c>
      <c r="C543" s="2">
        <v>5</v>
      </c>
      <c r="D543" s="5" t="s">
        <v>8</v>
      </c>
      <c r="E543" s="5" t="s">
        <v>8</v>
      </c>
      <c r="F543" s="5" t="s">
        <v>8</v>
      </c>
      <c r="G543" s="5" t="s">
        <v>8</v>
      </c>
    </row>
    <row r="544" spans="1:7" ht="13">
      <c r="A544" s="4">
        <v>42342</v>
      </c>
      <c r="B544" s="5" t="s">
        <v>99</v>
      </c>
      <c r="C544" s="2">
        <v>5</v>
      </c>
      <c r="D544" s="5" t="s">
        <v>9</v>
      </c>
      <c r="E544" s="5" t="s">
        <v>8</v>
      </c>
      <c r="F544" s="5" t="s">
        <v>8</v>
      </c>
      <c r="G544" s="5" t="s">
        <v>8</v>
      </c>
    </row>
    <row r="545" spans="1:7" ht="13">
      <c r="A545" s="4">
        <v>42338</v>
      </c>
      <c r="B545" s="5" t="s">
        <v>100</v>
      </c>
      <c r="C545" s="2">
        <v>4</v>
      </c>
      <c r="D545" s="5" t="s">
        <v>8</v>
      </c>
      <c r="E545" s="5" t="s">
        <v>8</v>
      </c>
      <c r="F545" s="5" t="s">
        <v>8</v>
      </c>
      <c r="G545" s="5" t="s">
        <v>10</v>
      </c>
    </row>
    <row r="546" spans="1:7" ht="13">
      <c r="A546" s="4">
        <v>42342</v>
      </c>
      <c r="B546" s="5" t="s">
        <v>100</v>
      </c>
      <c r="C546" s="2">
        <v>5</v>
      </c>
      <c r="D546" s="5" t="s">
        <v>8</v>
      </c>
      <c r="E546" s="5" t="s">
        <v>8</v>
      </c>
      <c r="F546" s="5" t="s">
        <v>8</v>
      </c>
      <c r="G546" s="5" t="s">
        <v>8</v>
      </c>
    </row>
    <row r="547" spans="1:7" ht="13">
      <c r="A547" s="4">
        <v>42324</v>
      </c>
      <c r="B547" s="5" t="s">
        <v>101</v>
      </c>
      <c r="C547" s="2">
        <v>4</v>
      </c>
      <c r="D547" s="5" t="s">
        <v>8</v>
      </c>
      <c r="E547" s="5" t="s">
        <v>8</v>
      </c>
      <c r="F547" s="5" t="s">
        <v>8</v>
      </c>
      <c r="G547" s="5" t="s">
        <v>8</v>
      </c>
    </row>
    <row r="548" spans="1:7" ht="13">
      <c r="A548" s="4">
        <v>42326</v>
      </c>
      <c r="B548" s="5" t="s">
        <v>101</v>
      </c>
      <c r="C548" s="2">
        <v>2</v>
      </c>
      <c r="D548" s="5" t="s">
        <v>9</v>
      </c>
      <c r="E548" s="5" t="s">
        <v>9</v>
      </c>
      <c r="F548" s="5" t="s">
        <v>10</v>
      </c>
      <c r="G548" s="5" t="s">
        <v>10</v>
      </c>
    </row>
    <row r="549" spans="1:7" ht="13">
      <c r="A549" s="4">
        <v>42328</v>
      </c>
      <c r="B549" s="5" t="s">
        <v>101</v>
      </c>
      <c r="C549" s="2">
        <v>5</v>
      </c>
      <c r="D549" s="5" t="s">
        <v>8</v>
      </c>
      <c r="E549" s="5" t="s">
        <v>8</v>
      </c>
      <c r="F549" s="5" t="s">
        <v>8</v>
      </c>
      <c r="G549" s="5" t="s">
        <v>8</v>
      </c>
    </row>
    <row r="550" spans="1:7" ht="13">
      <c r="A550" s="4">
        <v>42328</v>
      </c>
      <c r="B550" s="5" t="s">
        <v>101</v>
      </c>
      <c r="C550" s="2">
        <v>5</v>
      </c>
      <c r="D550" s="5" t="s">
        <v>8</v>
      </c>
      <c r="E550" s="5" t="s">
        <v>8</v>
      </c>
      <c r="F550" s="5" t="s">
        <v>8</v>
      </c>
      <c r="G550" s="5" t="s">
        <v>8</v>
      </c>
    </row>
    <row r="551" spans="1:7" ht="13">
      <c r="A551" s="4">
        <v>42329</v>
      </c>
      <c r="B551" s="5" t="s">
        <v>101</v>
      </c>
      <c r="C551" s="2">
        <v>5</v>
      </c>
      <c r="D551" s="5" t="s">
        <v>8</v>
      </c>
      <c r="E551" s="5" t="s">
        <v>8</v>
      </c>
      <c r="F551" s="5" t="s">
        <v>8</v>
      </c>
      <c r="G551" s="5" t="s">
        <v>8</v>
      </c>
    </row>
    <row r="552" spans="1:7" ht="13">
      <c r="A552" s="4">
        <v>42327</v>
      </c>
      <c r="B552" s="5" t="s">
        <v>102</v>
      </c>
      <c r="C552" s="2">
        <v>4</v>
      </c>
      <c r="D552" s="5" t="s">
        <v>9</v>
      </c>
      <c r="E552" s="5" t="s">
        <v>9</v>
      </c>
      <c r="F552" s="5" t="s">
        <v>8</v>
      </c>
      <c r="G552" s="5" t="s">
        <v>8</v>
      </c>
    </row>
    <row r="553" spans="1:7" ht="13">
      <c r="A553" s="4">
        <v>42328</v>
      </c>
      <c r="B553" s="5" t="s">
        <v>102</v>
      </c>
      <c r="C553" s="2">
        <v>4</v>
      </c>
      <c r="D553" s="5" t="s">
        <v>8</v>
      </c>
      <c r="E553" s="5" t="s">
        <v>8</v>
      </c>
      <c r="F553" s="5" t="s">
        <v>8</v>
      </c>
      <c r="G553" s="5" t="s">
        <v>8</v>
      </c>
    </row>
    <row r="554" spans="1:7" ht="13">
      <c r="A554" s="4">
        <v>42331</v>
      </c>
      <c r="B554" s="5" t="s">
        <v>102</v>
      </c>
      <c r="C554" s="2">
        <v>3</v>
      </c>
      <c r="D554" s="5" t="s">
        <v>8</v>
      </c>
      <c r="E554" s="5" t="s">
        <v>8</v>
      </c>
      <c r="F554" s="5" t="s">
        <v>8</v>
      </c>
      <c r="G554" s="5" t="s">
        <v>10</v>
      </c>
    </row>
    <row r="555" spans="1:7" ht="13">
      <c r="A555" s="4">
        <v>42332</v>
      </c>
      <c r="B555" s="5" t="s">
        <v>102</v>
      </c>
      <c r="C555" s="2">
        <v>5</v>
      </c>
      <c r="D555" s="5" t="s">
        <v>8</v>
      </c>
      <c r="E555" s="5" t="s">
        <v>8</v>
      </c>
      <c r="F555" s="5" t="s">
        <v>8</v>
      </c>
      <c r="G555" s="5" t="s">
        <v>8</v>
      </c>
    </row>
    <row r="556" spans="1:7" ht="13">
      <c r="A556" s="4">
        <v>42333</v>
      </c>
      <c r="B556" s="5" t="s">
        <v>102</v>
      </c>
      <c r="C556" s="2">
        <v>4</v>
      </c>
      <c r="D556" s="5" t="s">
        <v>8</v>
      </c>
      <c r="E556" s="5" t="s">
        <v>8</v>
      </c>
      <c r="F556" s="5" t="s">
        <v>10</v>
      </c>
      <c r="G556" s="5" t="s">
        <v>8</v>
      </c>
    </row>
    <row r="557" spans="1:7" ht="13">
      <c r="A557" s="4">
        <v>42339</v>
      </c>
      <c r="B557" s="5" t="s">
        <v>103</v>
      </c>
      <c r="C557" s="2">
        <v>4</v>
      </c>
      <c r="D557" s="5" t="s">
        <v>8</v>
      </c>
      <c r="E557" s="5" t="s">
        <v>8</v>
      </c>
      <c r="F557" s="5" t="s">
        <v>8</v>
      </c>
      <c r="G557" s="5" t="s">
        <v>8</v>
      </c>
    </row>
    <row r="558" spans="1:7" ht="13">
      <c r="A558" s="4">
        <v>42339</v>
      </c>
      <c r="B558" s="5" t="s">
        <v>103</v>
      </c>
      <c r="C558" s="2">
        <v>5</v>
      </c>
      <c r="D558" s="5" t="s">
        <v>8</v>
      </c>
      <c r="E558" s="5" t="s">
        <v>8</v>
      </c>
      <c r="F558" s="5" t="s">
        <v>8</v>
      </c>
      <c r="G558" s="5" t="s">
        <v>8</v>
      </c>
    </row>
    <row r="559" spans="1:7" ht="13">
      <c r="A559" s="4">
        <v>42339</v>
      </c>
      <c r="B559" s="5" t="s">
        <v>103</v>
      </c>
      <c r="C559" s="2">
        <v>5</v>
      </c>
      <c r="D559" s="5" t="s">
        <v>8</v>
      </c>
      <c r="E559" s="5" t="s">
        <v>8</v>
      </c>
      <c r="F559" s="5" t="s">
        <v>8</v>
      </c>
      <c r="G559" s="5" t="s">
        <v>8</v>
      </c>
    </row>
    <row r="560" spans="1:7" ht="13">
      <c r="A560" s="4">
        <v>42339</v>
      </c>
      <c r="B560" s="5" t="s">
        <v>103</v>
      </c>
      <c r="C560" s="2">
        <v>5</v>
      </c>
      <c r="D560" s="5" t="s">
        <v>8</v>
      </c>
      <c r="E560" s="5" t="s">
        <v>8</v>
      </c>
      <c r="F560" s="5" t="s">
        <v>8</v>
      </c>
      <c r="G560" s="5" t="s">
        <v>8</v>
      </c>
    </row>
    <row r="561" spans="1:7" ht="13">
      <c r="A561" s="4">
        <v>42339</v>
      </c>
      <c r="B561" s="5" t="s">
        <v>103</v>
      </c>
      <c r="C561" s="2">
        <v>5</v>
      </c>
      <c r="D561" s="5" t="s">
        <v>8</v>
      </c>
      <c r="E561" s="5" t="s">
        <v>8</v>
      </c>
      <c r="F561" s="5" t="s">
        <v>8</v>
      </c>
      <c r="G561" s="5" t="s">
        <v>8</v>
      </c>
    </row>
    <row r="562" spans="1:7" ht="13">
      <c r="A562" s="4">
        <v>42340</v>
      </c>
      <c r="B562" s="5" t="s">
        <v>103</v>
      </c>
      <c r="C562" s="2">
        <v>5</v>
      </c>
      <c r="D562" s="5" t="s">
        <v>9</v>
      </c>
      <c r="E562" s="5" t="s">
        <v>8</v>
      </c>
      <c r="F562" s="5" t="s">
        <v>8</v>
      </c>
      <c r="G562" s="5" t="s">
        <v>8</v>
      </c>
    </row>
    <row r="563" spans="1:7" ht="13">
      <c r="A563" s="4">
        <v>42340</v>
      </c>
      <c r="B563" s="5" t="s">
        <v>103</v>
      </c>
      <c r="C563" s="2">
        <v>5</v>
      </c>
      <c r="D563" s="5" t="s">
        <v>8</v>
      </c>
      <c r="E563" s="5" t="s">
        <v>8</v>
      </c>
      <c r="F563" s="5" t="s">
        <v>8</v>
      </c>
      <c r="G563" s="5" t="s">
        <v>8</v>
      </c>
    </row>
    <row r="564" spans="1:7" ht="13">
      <c r="A564" s="4">
        <v>42340</v>
      </c>
      <c r="B564" s="5" t="s">
        <v>103</v>
      </c>
      <c r="C564" s="2">
        <v>5</v>
      </c>
      <c r="D564" s="5" t="s">
        <v>8</v>
      </c>
      <c r="E564" s="5" t="s">
        <v>8</v>
      </c>
      <c r="F564" s="5" t="s">
        <v>8</v>
      </c>
      <c r="G564" s="5" t="s">
        <v>8</v>
      </c>
    </row>
    <row r="565" spans="1:7" ht="13">
      <c r="A565" s="4">
        <v>42341</v>
      </c>
      <c r="B565" s="5" t="s">
        <v>103</v>
      </c>
      <c r="C565" s="2">
        <v>4</v>
      </c>
      <c r="D565" s="5" t="s">
        <v>8</v>
      </c>
      <c r="E565" s="5" t="s">
        <v>8</v>
      </c>
      <c r="F565" s="5" t="s">
        <v>8</v>
      </c>
      <c r="G565" s="5" t="s">
        <v>8</v>
      </c>
    </row>
    <row r="566" spans="1:7" ht="13">
      <c r="A566" s="4">
        <v>42341</v>
      </c>
      <c r="B566" s="5" t="s">
        <v>103</v>
      </c>
      <c r="C566" s="2">
        <v>5</v>
      </c>
      <c r="D566" s="5" t="s">
        <v>8</v>
      </c>
      <c r="E566" s="5" t="s">
        <v>8</v>
      </c>
      <c r="F566" s="5" t="s">
        <v>8</v>
      </c>
      <c r="G566" s="5" t="s">
        <v>8</v>
      </c>
    </row>
    <row r="567" spans="1:7" ht="13">
      <c r="A567" s="4">
        <v>42341</v>
      </c>
      <c r="B567" s="5" t="s">
        <v>103</v>
      </c>
      <c r="C567" s="2">
        <v>5</v>
      </c>
      <c r="D567" s="5" t="s">
        <v>8</v>
      </c>
      <c r="E567" s="5" t="s">
        <v>8</v>
      </c>
      <c r="F567" s="5" t="s">
        <v>8</v>
      </c>
      <c r="G567" s="5" t="s">
        <v>8</v>
      </c>
    </row>
    <row r="568" spans="1:7" ht="13">
      <c r="A568" s="4">
        <v>42341</v>
      </c>
      <c r="B568" s="5" t="s">
        <v>103</v>
      </c>
      <c r="C568" s="2">
        <v>4</v>
      </c>
      <c r="D568" s="5" t="s">
        <v>8</v>
      </c>
      <c r="E568" s="5" t="s">
        <v>8</v>
      </c>
      <c r="F568" s="5" t="s">
        <v>10</v>
      </c>
      <c r="G568" s="5" t="s">
        <v>8</v>
      </c>
    </row>
    <row r="569" spans="1:7" ht="13">
      <c r="A569" s="4">
        <v>42341</v>
      </c>
      <c r="B569" s="5" t="s">
        <v>103</v>
      </c>
      <c r="C569" s="2">
        <v>5</v>
      </c>
      <c r="D569" s="5" t="s">
        <v>9</v>
      </c>
      <c r="E569" s="5" t="s">
        <v>8</v>
      </c>
      <c r="F569" s="5" t="s">
        <v>8</v>
      </c>
      <c r="G569" s="5" t="s">
        <v>8</v>
      </c>
    </row>
    <row r="570" spans="1:7" ht="13">
      <c r="A570" s="4">
        <v>42342</v>
      </c>
      <c r="B570" s="5" t="s">
        <v>103</v>
      </c>
      <c r="C570" s="2">
        <v>5</v>
      </c>
      <c r="D570" s="5" t="s">
        <v>8</v>
      </c>
      <c r="E570" s="5" t="s">
        <v>8</v>
      </c>
      <c r="F570" s="5" t="s">
        <v>8</v>
      </c>
      <c r="G570" s="5" t="s">
        <v>8</v>
      </c>
    </row>
    <row r="571" spans="1:7" ht="13">
      <c r="A571" s="4">
        <v>42346</v>
      </c>
      <c r="B571" s="5" t="s">
        <v>104</v>
      </c>
      <c r="C571" s="2">
        <v>5</v>
      </c>
      <c r="D571" s="5" t="s">
        <v>8</v>
      </c>
      <c r="E571" s="5" t="s">
        <v>8</v>
      </c>
      <c r="F571" s="5" t="s">
        <v>8</v>
      </c>
      <c r="G571" s="5" t="s">
        <v>8</v>
      </c>
    </row>
    <row r="572" spans="1:7" ht="13">
      <c r="A572" s="4">
        <v>42346</v>
      </c>
      <c r="B572" s="5" t="s">
        <v>104</v>
      </c>
      <c r="C572" s="2">
        <v>4</v>
      </c>
      <c r="D572" s="5" t="s">
        <v>8</v>
      </c>
      <c r="E572" s="5" t="s">
        <v>9</v>
      </c>
      <c r="F572" s="5" t="s">
        <v>8</v>
      </c>
      <c r="G572" s="5" t="s">
        <v>10</v>
      </c>
    </row>
    <row r="573" spans="1:7" ht="13">
      <c r="A573" s="4">
        <v>42340</v>
      </c>
      <c r="B573" s="5" t="s">
        <v>105</v>
      </c>
      <c r="C573" s="2">
        <v>5</v>
      </c>
      <c r="D573" s="5" t="s">
        <v>8</v>
      </c>
      <c r="E573" s="5" t="s">
        <v>8</v>
      </c>
      <c r="F573" s="5" t="s">
        <v>8</v>
      </c>
      <c r="G573" s="5" t="s">
        <v>8</v>
      </c>
    </row>
    <row r="574" spans="1:7" ht="13">
      <c r="A574" s="4">
        <v>42342</v>
      </c>
      <c r="B574" s="5" t="s">
        <v>105</v>
      </c>
      <c r="C574" s="2">
        <v>5</v>
      </c>
      <c r="D574" s="5" t="s">
        <v>8</v>
      </c>
      <c r="E574" s="5" t="s">
        <v>8</v>
      </c>
      <c r="F574" s="5" t="s">
        <v>8</v>
      </c>
      <c r="G574" s="5" t="s">
        <v>8</v>
      </c>
    </row>
    <row r="575" spans="1:7" ht="13">
      <c r="A575" s="4">
        <v>42345</v>
      </c>
      <c r="B575" s="5" t="s">
        <v>105</v>
      </c>
      <c r="C575" s="2">
        <v>4</v>
      </c>
      <c r="D575" s="5" t="s">
        <v>8</v>
      </c>
      <c r="E575" s="5" t="s">
        <v>8</v>
      </c>
      <c r="F575" s="5" t="s">
        <v>8</v>
      </c>
      <c r="G575" s="5" t="s">
        <v>8</v>
      </c>
    </row>
    <row r="576" spans="1:7" ht="13">
      <c r="A576" s="4">
        <v>42345</v>
      </c>
      <c r="B576" s="5" t="s">
        <v>105</v>
      </c>
      <c r="C576" s="2">
        <v>3</v>
      </c>
      <c r="D576" s="5" t="s">
        <v>8</v>
      </c>
      <c r="E576" s="5" t="s">
        <v>8</v>
      </c>
      <c r="F576" s="5" t="s">
        <v>10</v>
      </c>
      <c r="G576" s="5" t="s">
        <v>8</v>
      </c>
    </row>
    <row r="577" spans="1:7" ht="13">
      <c r="A577" s="4">
        <v>42331</v>
      </c>
      <c r="B577" s="5" t="s">
        <v>106</v>
      </c>
      <c r="C577" s="2">
        <v>5</v>
      </c>
      <c r="D577" s="5" t="s">
        <v>8</v>
      </c>
      <c r="E577" s="5" t="s">
        <v>8</v>
      </c>
      <c r="F577" s="5" t="s">
        <v>8</v>
      </c>
      <c r="G577" s="5" t="s">
        <v>8</v>
      </c>
    </row>
    <row r="578" spans="1:7" ht="13">
      <c r="A578" s="4">
        <v>42332</v>
      </c>
      <c r="B578" s="5" t="s">
        <v>106</v>
      </c>
      <c r="C578" s="2">
        <v>5</v>
      </c>
      <c r="D578" s="5" t="s">
        <v>8</v>
      </c>
      <c r="E578" s="5" t="s">
        <v>8</v>
      </c>
      <c r="F578" s="5" t="s">
        <v>8</v>
      </c>
      <c r="G578" s="5" t="s">
        <v>8</v>
      </c>
    </row>
    <row r="579" spans="1:7" ht="13">
      <c r="A579" s="4">
        <v>42332</v>
      </c>
      <c r="B579" s="5" t="s">
        <v>106</v>
      </c>
      <c r="C579" s="2">
        <v>3</v>
      </c>
      <c r="D579" s="5" t="s">
        <v>8</v>
      </c>
      <c r="E579" s="5" t="s">
        <v>8</v>
      </c>
      <c r="F579" s="5" t="s">
        <v>10</v>
      </c>
      <c r="G579" s="5" t="s">
        <v>10</v>
      </c>
    </row>
    <row r="580" spans="1:7" ht="13">
      <c r="A580" s="4">
        <v>42332</v>
      </c>
      <c r="B580" s="5" t="s">
        <v>106</v>
      </c>
      <c r="C580" s="2">
        <v>5</v>
      </c>
      <c r="D580" s="5" t="s">
        <v>8</v>
      </c>
      <c r="E580" s="5" t="s">
        <v>8</v>
      </c>
      <c r="F580" s="5" t="s">
        <v>8</v>
      </c>
      <c r="G580" s="5" t="s">
        <v>8</v>
      </c>
    </row>
    <row r="581" spans="1:7" ht="13">
      <c r="A581" s="4">
        <v>42338</v>
      </c>
      <c r="B581" s="5" t="s">
        <v>107</v>
      </c>
      <c r="C581" s="2">
        <v>5</v>
      </c>
      <c r="D581" s="5" t="s">
        <v>9</v>
      </c>
      <c r="E581" s="5" t="s">
        <v>8</v>
      </c>
      <c r="F581" s="5" t="s">
        <v>8</v>
      </c>
      <c r="G581" s="5" t="s">
        <v>8</v>
      </c>
    </row>
    <row r="582" spans="1:7" ht="13">
      <c r="A582" s="4">
        <v>42339</v>
      </c>
      <c r="B582" s="5" t="s">
        <v>107</v>
      </c>
      <c r="C582" s="2">
        <v>5</v>
      </c>
      <c r="D582" s="5" t="s">
        <v>8</v>
      </c>
      <c r="E582" s="5" t="s">
        <v>8</v>
      </c>
      <c r="F582" s="5" t="s">
        <v>8</v>
      </c>
      <c r="G582" s="5" t="s">
        <v>8</v>
      </c>
    </row>
    <row r="583" spans="1:7" ht="13">
      <c r="A583" s="4">
        <v>42340</v>
      </c>
      <c r="B583" s="5" t="s">
        <v>107</v>
      </c>
      <c r="C583" s="2">
        <v>5</v>
      </c>
      <c r="D583" s="5" t="s">
        <v>8</v>
      </c>
      <c r="E583" s="5" t="s">
        <v>8</v>
      </c>
      <c r="F583" s="5" t="s">
        <v>8</v>
      </c>
      <c r="G583" s="5" t="s">
        <v>8</v>
      </c>
    </row>
    <row r="584" spans="1:7" ht="13">
      <c r="A584" s="4">
        <v>42340</v>
      </c>
      <c r="B584" s="5" t="s">
        <v>107</v>
      </c>
      <c r="C584" s="2">
        <v>5</v>
      </c>
      <c r="D584" s="5" t="s">
        <v>8</v>
      </c>
      <c r="E584" s="5" t="s">
        <v>8</v>
      </c>
      <c r="F584" s="5" t="s">
        <v>8</v>
      </c>
      <c r="G584" s="5" t="s">
        <v>8</v>
      </c>
    </row>
    <row r="585" spans="1:7" ht="13">
      <c r="A585" s="4">
        <v>42327</v>
      </c>
      <c r="B585" s="5" t="s">
        <v>108</v>
      </c>
      <c r="C585" s="2">
        <v>5</v>
      </c>
      <c r="D585" s="5" t="s">
        <v>8</v>
      </c>
      <c r="E585" s="5" t="s">
        <v>8</v>
      </c>
      <c r="F585" s="5" t="s">
        <v>8</v>
      </c>
      <c r="G585" s="5" t="s">
        <v>8</v>
      </c>
    </row>
    <row r="586" spans="1:7" ht="13">
      <c r="A586" s="4">
        <v>42327</v>
      </c>
      <c r="B586" s="5" t="s">
        <v>108</v>
      </c>
      <c r="C586" s="2">
        <v>5</v>
      </c>
      <c r="D586" s="5" t="s">
        <v>8</v>
      </c>
      <c r="E586" s="5" t="s">
        <v>8</v>
      </c>
      <c r="F586" s="5" t="s">
        <v>8</v>
      </c>
      <c r="G586" s="5" t="s">
        <v>8</v>
      </c>
    </row>
    <row r="587" spans="1:7" ht="13">
      <c r="A587" s="4">
        <v>42328</v>
      </c>
      <c r="B587" s="5" t="s">
        <v>108</v>
      </c>
      <c r="C587" s="2">
        <v>5</v>
      </c>
      <c r="D587" s="5" t="s">
        <v>8</v>
      </c>
      <c r="E587" s="5" t="s">
        <v>8</v>
      </c>
      <c r="F587" s="5" t="s">
        <v>8</v>
      </c>
      <c r="G587" s="5" t="s">
        <v>8</v>
      </c>
    </row>
    <row r="588" spans="1:7" ht="13">
      <c r="A588" s="4">
        <v>42328</v>
      </c>
      <c r="B588" s="5" t="s">
        <v>108</v>
      </c>
      <c r="C588" s="2">
        <v>5</v>
      </c>
      <c r="D588" s="5" t="s">
        <v>8</v>
      </c>
      <c r="E588" s="5" t="s">
        <v>8</v>
      </c>
      <c r="F588" s="5" t="s">
        <v>8</v>
      </c>
      <c r="G588" s="5" t="s">
        <v>8</v>
      </c>
    </row>
    <row r="589" spans="1:7" ht="13">
      <c r="A589" s="4">
        <v>42328</v>
      </c>
      <c r="B589" s="5" t="s">
        <v>108</v>
      </c>
      <c r="C589" s="2">
        <v>5</v>
      </c>
      <c r="D589" s="5" t="s">
        <v>8</v>
      </c>
      <c r="E589" s="5" t="s">
        <v>8</v>
      </c>
      <c r="F589" s="5" t="s">
        <v>8</v>
      </c>
      <c r="G589" s="5" t="s">
        <v>8</v>
      </c>
    </row>
    <row r="590" spans="1:7" ht="13">
      <c r="A590" s="4">
        <v>42331</v>
      </c>
      <c r="B590" s="5" t="s">
        <v>108</v>
      </c>
      <c r="C590" s="2">
        <v>4</v>
      </c>
      <c r="D590" s="5" t="s">
        <v>8</v>
      </c>
      <c r="E590" s="5" t="s">
        <v>8</v>
      </c>
      <c r="F590" s="5" t="s">
        <v>10</v>
      </c>
      <c r="G590" s="5" t="s">
        <v>8</v>
      </c>
    </row>
    <row r="591" spans="1:7" ht="13">
      <c r="A591" s="4">
        <v>42331</v>
      </c>
      <c r="B591" s="5" t="s">
        <v>108</v>
      </c>
      <c r="C591" s="2">
        <v>5</v>
      </c>
      <c r="D591" s="5" t="s">
        <v>8</v>
      </c>
      <c r="E591" s="5" t="s">
        <v>8</v>
      </c>
      <c r="F591" s="5" t="s">
        <v>8</v>
      </c>
      <c r="G591" s="5" t="s">
        <v>8</v>
      </c>
    </row>
    <row r="592" spans="1:7" ht="13">
      <c r="A592" s="4">
        <v>42331</v>
      </c>
      <c r="B592" s="5" t="s">
        <v>108</v>
      </c>
      <c r="C592" s="2">
        <v>5</v>
      </c>
      <c r="D592" s="5" t="s">
        <v>8</v>
      </c>
      <c r="E592" s="5" t="s">
        <v>8</v>
      </c>
      <c r="F592" s="5" t="s">
        <v>8</v>
      </c>
      <c r="G592" s="5" t="s">
        <v>8</v>
      </c>
    </row>
    <row r="593" spans="1:7" ht="13">
      <c r="A593" s="4">
        <v>42331</v>
      </c>
      <c r="B593" s="5" t="s">
        <v>108</v>
      </c>
      <c r="C593" s="2">
        <v>3</v>
      </c>
      <c r="D593" s="5" t="s">
        <v>9</v>
      </c>
      <c r="E593" s="5" t="s">
        <v>8</v>
      </c>
      <c r="F593" s="5" t="s">
        <v>8</v>
      </c>
      <c r="G593" s="5" t="s">
        <v>10</v>
      </c>
    </row>
    <row r="594" spans="1:7" ht="13">
      <c r="A594" s="4">
        <v>42331</v>
      </c>
      <c r="B594" s="5" t="s">
        <v>108</v>
      </c>
      <c r="C594" s="2">
        <v>4</v>
      </c>
      <c r="D594" s="5" t="s">
        <v>8</v>
      </c>
      <c r="E594" s="5" t="s">
        <v>9</v>
      </c>
      <c r="F594" s="5" t="s">
        <v>8</v>
      </c>
      <c r="G594" s="5" t="s">
        <v>8</v>
      </c>
    </row>
    <row r="595" spans="1:7" ht="13">
      <c r="A595" s="4">
        <v>42332</v>
      </c>
      <c r="B595" s="5" t="s">
        <v>108</v>
      </c>
      <c r="C595" s="2">
        <v>5</v>
      </c>
      <c r="D595" s="5" t="s">
        <v>8</v>
      </c>
      <c r="E595" s="5" t="s">
        <v>8</v>
      </c>
      <c r="F595" s="5" t="s">
        <v>8</v>
      </c>
      <c r="G595" s="5" t="s">
        <v>8</v>
      </c>
    </row>
    <row r="596" spans="1:7" ht="13">
      <c r="A596" s="4">
        <v>42332</v>
      </c>
      <c r="B596" s="5" t="s">
        <v>108</v>
      </c>
      <c r="C596" s="2">
        <v>4</v>
      </c>
      <c r="D596" s="5" t="s">
        <v>8</v>
      </c>
      <c r="E596" s="5" t="s">
        <v>9</v>
      </c>
      <c r="F596" s="5" t="s">
        <v>8</v>
      </c>
      <c r="G596" s="5" t="s">
        <v>8</v>
      </c>
    </row>
    <row r="597" spans="1:7" ht="13">
      <c r="A597" s="4">
        <v>42332</v>
      </c>
      <c r="B597" s="5" t="s">
        <v>108</v>
      </c>
      <c r="C597" s="2">
        <v>5</v>
      </c>
      <c r="D597" s="5" t="s">
        <v>8</v>
      </c>
      <c r="E597" s="5" t="s">
        <v>8</v>
      </c>
      <c r="F597" s="5" t="s">
        <v>8</v>
      </c>
      <c r="G597" s="5" t="s">
        <v>8</v>
      </c>
    </row>
    <row r="598" spans="1:7" ht="13">
      <c r="A598" s="4">
        <v>42332</v>
      </c>
      <c r="B598" s="5" t="s">
        <v>108</v>
      </c>
      <c r="C598" s="2">
        <v>4</v>
      </c>
      <c r="D598" s="5" t="s">
        <v>8</v>
      </c>
      <c r="E598" s="5" t="s">
        <v>9</v>
      </c>
      <c r="F598" s="5" t="s">
        <v>8</v>
      </c>
      <c r="G598" s="5" t="s">
        <v>8</v>
      </c>
    </row>
    <row r="599" spans="1:7" ht="13">
      <c r="A599" s="4">
        <v>42332</v>
      </c>
      <c r="B599" s="5" t="s">
        <v>108</v>
      </c>
      <c r="C599" s="2">
        <v>5</v>
      </c>
      <c r="D599" s="5" t="s">
        <v>8</v>
      </c>
      <c r="E599" s="5" t="s">
        <v>8</v>
      </c>
      <c r="F599" s="5" t="s">
        <v>8</v>
      </c>
      <c r="G599" s="5" t="s">
        <v>8</v>
      </c>
    </row>
    <row r="600" spans="1:7" ht="13">
      <c r="A600" s="4">
        <v>42333</v>
      </c>
      <c r="B600" s="5" t="s">
        <v>108</v>
      </c>
      <c r="C600" s="2">
        <v>4</v>
      </c>
      <c r="D600" s="5" t="s">
        <v>8</v>
      </c>
      <c r="E600" s="5" t="s">
        <v>9</v>
      </c>
      <c r="F600" s="5" t="s">
        <v>10</v>
      </c>
      <c r="G600" s="5" t="s">
        <v>8</v>
      </c>
    </row>
    <row r="601" spans="1:7" ht="13">
      <c r="A601" s="4">
        <v>42333</v>
      </c>
      <c r="B601" s="5" t="s">
        <v>108</v>
      </c>
      <c r="C601" s="2">
        <v>5</v>
      </c>
      <c r="D601" s="5" t="s">
        <v>8</v>
      </c>
      <c r="E601" s="5" t="s">
        <v>8</v>
      </c>
      <c r="F601" s="5" t="s">
        <v>8</v>
      </c>
      <c r="G601" s="5" t="s">
        <v>8</v>
      </c>
    </row>
    <row r="602" spans="1:7" ht="13">
      <c r="A602" s="4">
        <v>42338</v>
      </c>
      <c r="B602" s="5" t="s">
        <v>108</v>
      </c>
      <c r="C602" s="2">
        <v>5</v>
      </c>
      <c r="D602" s="5" t="s">
        <v>8</v>
      </c>
      <c r="E602" s="5" t="s">
        <v>8</v>
      </c>
      <c r="F602" s="5" t="s">
        <v>8</v>
      </c>
      <c r="G602" s="5" t="s">
        <v>8</v>
      </c>
    </row>
    <row r="603" spans="1:7" ht="13">
      <c r="A603" s="4">
        <v>42339</v>
      </c>
      <c r="B603" s="5" t="s">
        <v>108</v>
      </c>
      <c r="C603" s="2">
        <v>5</v>
      </c>
      <c r="D603" s="5" t="s">
        <v>8</v>
      </c>
      <c r="E603" s="5" t="s">
        <v>8</v>
      </c>
      <c r="F603" s="5" t="s">
        <v>8</v>
      </c>
      <c r="G603" s="5" t="s">
        <v>8</v>
      </c>
    </row>
    <row r="604" spans="1:7" ht="13">
      <c r="A604" s="4">
        <v>42341</v>
      </c>
      <c r="B604" s="5" t="s">
        <v>108</v>
      </c>
      <c r="C604" s="2">
        <v>2</v>
      </c>
      <c r="D604" s="5" t="s">
        <v>8</v>
      </c>
      <c r="E604" s="5" t="s">
        <v>9</v>
      </c>
      <c r="F604" s="5" t="s">
        <v>8</v>
      </c>
      <c r="G604" s="5" t="s">
        <v>10</v>
      </c>
    </row>
    <row r="605" spans="1:7" ht="13">
      <c r="A605" s="4">
        <v>42341</v>
      </c>
      <c r="B605" s="5" t="s">
        <v>108</v>
      </c>
      <c r="C605" s="2">
        <v>1</v>
      </c>
      <c r="D605" s="5" t="s">
        <v>9</v>
      </c>
      <c r="E605" s="5" t="s">
        <v>9</v>
      </c>
      <c r="F605" s="5" t="s">
        <v>10</v>
      </c>
      <c r="G605" s="5" t="s">
        <v>10</v>
      </c>
    </row>
    <row r="606" spans="1:7" ht="13">
      <c r="A606" s="4">
        <v>42345</v>
      </c>
      <c r="B606" s="5" t="s">
        <v>108</v>
      </c>
      <c r="C606" s="2">
        <v>5</v>
      </c>
      <c r="D606" s="5" t="s">
        <v>8</v>
      </c>
      <c r="E606" s="5" t="s">
        <v>8</v>
      </c>
      <c r="F606" s="5" t="s">
        <v>8</v>
      </c>
      <c r="G606" s="5" t="s">
        <v>8</v>
      </c>
    </row>
    <row r="607" spans="1:7" ht="13">
      <c r="A607" s="4">
        <v>42328</v>
      </c>
      <c r="B607" s="5" t="s">
        <v>109</v>
      </c>
      <c r="C607" s="2">
        <v>5</v>
      </c>
      <c r="D607" s="5" t="s">
        <v>8</v>
      </c>
      <c r="E607" s="5" t="s">
        <v>8</v>
      </c>
      <c r="F607" s="5" t="s">
        <v>8</v>
      </c>
      <c r="G607" s="5" t="s">
        <v>8</v>
      </c>
    </row>
    <row r="608" spans="1:7" ht="13">
      <c r="A608" s="4">
        <v>42328</v>
      </c>
      <c r="B608" s="5" t="s">
        <v>109</v>
      </c>
      <c r="C608" s="2">
        <v>5</v>
      </c>
      <c r="D608" s="5" t="s">
        <v>8</v>
      </c>
      <c r="E608" s="5" t="s">
        <v>8</v>
      </c>
      <c r="F608" s="5" t="s">
        <v>8</v>
      </c>
      <c r="G608" s="5" t="s">
        <v>8</v>
      </c>
    </row>
    <row r="609" spans="1:7" ht="13">
      <c r="A609" s="4">
        <v>42328</v>
      </c>
      <c r="B609" s="5" t="s">
        <v>109</v>
      </c>
      <c r="C609" s="2">
        <v>5</v>
      </c>
      <c r="D609" s="5" t="s">
        <v>8</v>
      </c>
      <c r="E609" s="5" t="s">
        <v>8</v>
      </c>
      <c r="F609" s="5" t="s">
        <v>8</v>
      </c>
      <c r="G609" s="5" t="s">
        <v>8</v>
      </c>
    </row>
    <row r="610" spans="1:7" ht="13">
      <c r="A610" s="4">
        <v>42328</v>
      </c>
      <c r="B610" s="5" t="s">
        <v>109</v>
      </c>
      <c r="C610" s="2">
        <v>5</v>
      </c>
      <c r="D610" s="5" t="s">
        <v>8</v>
      </c>
      <c r="E610" s="5" t="s">
        <v>8</v>
      </c>
      <c r="F610" s="5" t="s">
        <v>8</v>
      </c>
      <c r="G610" s="5" t="s">
        <v>8</v>
      </c>
    </row>
    <row r="611" spans="1:7" ht="13">
      <c r="A611" s="4">
        <v>42331</v>
      </c>
      <c r="B611" s="5" t="s">
        <v>109</v>
      </c>
      <c r="C611" s="2">
        <v>4</v>
      </c>
      <c r="D611" s="5" t="s">
        <v>8</v>
      </c>
      <c r="E611" s="5" t="s">
        <v>8</v>
      </c>
      <c r="F611" s="5" t="s">
        <v>8</v>
      </c>
      <c r="G611" s="5" t="s">
        <v>8</v>
      </c>
    </row>
    <row r="612" spans="1:7" ht="13">
      <c r="A612" s="4">
        <v>42331</v>
      </c>
      <c r="B612" s="5" t="s">
        <v>109</v>
      </c>
      <c r="C612" s="2">
        <v>4</v>
      </c>
      <c r="D612" s="5" t="s">
        <v>9</v>
      </c>
      <c r="E612" s="5" t="s">
        <v>8</v>
      </c>
      <c r="F612" s="5" t="s">
        <v>8</v>
      </c>
      <c r="G612" s="5" t="s">
        <v>8</v>
      </c>
    </row>
    <row r="613" spans="1:7" ht="13">
      <c r="A613" s="4">
        <v>42331</v>
      </c>
      <c r="B613" s="5" t="s">
        <v>109</v>
      </c>
      <c r="C613" s="2">
        <v>2</v>
      </c>
      <c r="D613" s="5" t="s">
        <v>9</v>
      </c>
      <c r="E613" s="5" t="s">
        <v>8</v>
      </c>
      <c r="F613" s="5" t="s">
        <v>10</v>
      </c>
      <c r="G613" s="5" t="s">
        <v>8</v>
      </c>
    </row>
    <row r="614" spans="1:7" ht="13">
      <c r="A614" s="4">
        <v>42331</v>
      </c>
      <c r="B614" s="5" t="s">
        <v>109</v>
      </c>
      <c r="C614" s="2">
        <v>3</v>
      </c>
      <c r="D614" s="5" t="s">
        <v>8</v>
      </c>
      <c r="E614" s="5" t="s">
        <v>8</v>
      </c>
      <c r="F614" s="5" t="s">
        <v>10</v>
      </c>
      <c r="G614" s="5" t="s">
        <v>8</v>
      </c>
    </row>
    <row r="615" spans="1:7" ht="13">
      <c r="A615" s="4">
        <v>42331</v>
      </c>
      <c r="B615" s="5" t="s">
        <v>109</v>
      </c>
      <c r="C615" s="2">
        <v>2</v>
      </c>
      <c r="D615" s="5" t="s">
        <v>8</v>
      </c>
      <c r="E615" s="5" t="s">
        <v>9</v>
      </c>
      <c r="F615" s="5" t="s">
        <v>10</v>
      </c>
      <c r="G615" s="5" t="s">
        <v>10</v>
      </c>
    </row>
    <row r="616" spans="1:7" ht="13">
      <c r="A616" s="4">
        <v>42331</v>
      </c>
      <c r="B616" s="5" t="s">
        <v>109</v>
      </c>
      <c r="C616" s="2">
        <v>5</v>
      </c>
      <c r="D616" s="5" t="s">
        <v>8</v>
      </c>
      <c r="E616" s="5" t="s">
        <v>8</v>
      </c>
      <c r="F616" s="5" t="s">
        <v>8</v>
      </c>
      <c r="G616" s="5" t="s">
        <v>8</v>
      </c>
    </row>
    <row r="617" spans="1:7" ht="13">
      <c r="A617" s="4">
        <v>42331</v>
      </c>
      <c r="B617" s="5" t="s">
        <v>109</v>
      </c>
      <c r="C617" s="2">
        <v>5</v>
      </c>
      <c r="D617" s="5" t="s">
        <v>8</v>
      </c>
      <c r="E617" s="5" t="s">
        <v>8</v>
      </c>
      <c r="F617" s="5" t="s">
        <v>8</v>
      </c>
      <c r="G617" s="5" t="s">
        <v>8</v>
      </c>
    </row>
    <row r="618" spans="1:7" ht="13">
      <c r="A618" s="4">
        <v>42332</v>
      </c>
      <c r="B618" s="5" t="s">
        <v>109</v>
      </c>
      <c r="C618" s="2">
        <v>4</v>
      </c>
      <c r="D618" s="5" t="s">
        <v>8</v>
      </c>
      <c r="E618" s="5" t="s">
        <v>8</v>
      </c>
      <c r="F618" s="5" t="s">
        <v>8</v>
      </c>
      <c r="G618" s="5" t="s">
        <v>8</v>
      </c>
    </row>
    <row r="619" spans="1:7" ht="13">
      <c r="A619" s="4">
        <v>42331</v>
      </c>
      <c r="B619" s="5" t="s">
        <v>110</v>
      </c>
      <c r="C619" s="2">
        <v>5</v>
      </c>
      <c r="D619" s="5" t="s">
        <v>8</v>
      </c>
      <c r="E619" s="5" t="s">
        <v>8</v>
      </c>
      <c r="F619" s="5" t="s">
        <v>8</v>
      </c>
      <c r="G619" s="5" t="s">
        <v>8</v>
      </c>
    </row>
    <row r="620" spans="1:7" ht="13">
      <c r="A620" s="4">
        <v>42342</v>
      </c>
      <c r="B620" s="5" t="s">
        <v>110</v>
      </c>
      <c r="C620" s="2">
        <v>5</v>
      </c>
      <c r="D620" s="5" t="s">
        <v>8</v>
      </c>
      <c r="E620" s="5" t="s">
        <v>9</v>
      </c>
      <c r="F620" s="5" t="s">
        <v>10</v>
      </c>
      <c r="G620" s="5" t="s">
        <v>8</v>
      </c>
    </row>
    <row r="621" spans="1:7" ht="13">
      <c r="A621" s="4">
        <v>42345</v>
      </c>
      <c r="B621" s="5" t="s">
        <v>110</v>
      </c>
      <c r="C621" s="2">
        <v>5</v>
      </c>
      <c r="D621" s="5" t="s">
        <v>8</v>
      </c>
      <c r="E621" s="5" t="s">
        <v>8</v>
      </c>
      <c r="F621" s="5" t="s">
        <v>8</v>
      </c>
      <c r="G621" s="5" t="s">
        <v>8</v>
      </c>
    </row>
    <row r="622" spans="1:7" ht="13">
      <c r="A622" s="4">
        <v>42320</v>
      </c>
      <c r="B622" s="5" t="s">
        <v>111</v>
      </c>
      <c r="C622" s="2">
        <v>5</v>
      </c>
      <c r="D622" s="5" t="s">
        <v>8</v>
      </c>
      <c r="E622" s="5" t="s">
        <v>8</v>
      </c>
      <c r="F622" s="5" t="s">
        <v>8</v>
      </c>
      <c r="G622" s="5" t="s">
        <v>8</v>
      </c>
    </row>
    <row r="623" spans="1:7" ht="13">
      <c r="A623" s="4">
        <v>42321</v>
      </c>
      <c r="B623" s="5" t="s">
        <v>111</v>
      </c>
      <c r="C623" s="2">
        <v>3</v>
      </c>
      <c r="D623" s="5" t="s">
        <v>8</v>
      </c>
      <c r="E623" s="5" t="s">
        <v>8</v>
      </c>
      <c r="F623" s="5" t="s">
        <v>8</v>
      </c>
      <c r="G623" s="5" t="s">
        <v>10</v>
      </c>
    </row>
    <row r="624" spans="1:7" ht="13">
      <c r="A624" s="4">
        <v>42321</v>
      </c>
      <c r="B624" s="5" t="s">
        <v>112</v>
      </c>
      <c r="C624" s="2">
        <v>5</v>
      </c>
      <c r="D624" s="5" t="s">
        <v>8</v>
      </c>
      <c r="E624" s="5" t="s">
        <v>8</v>
      </c>
      <c r="F624" s="5" t="s">
        <v>8</v>
      </c>
      <c r="G624" s="5" t="s">
        <v>8</v>
      </c>
    </row>
    <row r="625" spans="1:7" ht="13">
      <c r="A625" s="4">
        <v>42321</v>
      </c>
      <c r="B625" s="5" t="s">
        <v>112</v>
      </c>
      <c r="C625" s="2">
        <v>5</v>
      </c>
      <c r="D625" s="5" t="s">
        <v>9</v>
      </c>
      <c r="E625" s="5" t="s">
        <v>8</v>
      </c>
      <c r="F625" s="5" t="s">
        <v>8</v>
      </c>
      <c r="G625" s="5" t="s">
        <v>8</v>
      </c>
    </row>
    <row r="626" spans="1:7" ht="13">
      <c r="A626" s="4">
        <v>42324</v>
      </c>
      <c r="B626" s="5" t="s">
        <v>112</v>
      </c>
      <c r="C626" s="2">
        <v>5</v>
      </c>
      <c r="D626" s="5" t="s">
        <v>8</v>
      </c>
      <c r="E626" s="5" t="s">
        <v>8</v>
      </c>
      <c r="F626" s="5" t="s">
        <v>8</v>
      </c>
      <c r="G626" s="5" t="s">
        <v>8</v>
      </c>
    </row>
    <row r="627" spans="1:7" ht="13">
      <c r="A627" s="4">
        <v>42331</v>
      </c>
      <c r="B627" s="5" t="s">
        <v>113</v>
      </c>
      <c r="C627" s="2">
        <v>4</v>
      </c>
      <c r="D627" s="5" t="s">
        <v>8</v>
      </c>
      <c r="E627" s="5" t="s">
        <v>8</v>
      </c>
      <c r="F627" s="5" t="s">
        <v>8</v>
      </c>
      <c r="G627" s="5" t="s">
        <v>8</v>
      </c>
    </row>
    <row r="628" spans="1:7" ht="13">
      <c r="A628" s="4">
        <v>42335</v>
      </c>
      <c r="B628" s="5" t="s">
        <v>113</v>
      </c>
      <c r="C628" s="2">
        <v>1</v>
      </c>
      <c r="D628" s="5" t="s">
        <v>9</v>
      </c>
      <c r="E628" s="5" t="s">
        <v>9</v>
      </c>
      <c r="F628" s="5" t="s">
        <v>8</v>
      </c>
      <c r="G628" s="5" t="s">
        <v>8</v>
      </c>
    </row>
    <row r="629" spans="1:7" ht="13">
      <c r="A629" s="4">
        <v>42321</v>
      </c>
      <c r="B629" s="5" t="s">
        <v>114</v>
      </c>
      <c r="C629" s="2">
        <v>4</v>
      </c>
      <c r="D629" s="5" t="s">
        <v>8</v>
      </c>
      <c r="E629" s="5" t="s">
        <v>8</v>
      </c>
      <c r="F629" s="5" t="s">
        <v>8</v>
      </c>
      <c r="G629" s="5" t="s">
        <v>8</v>
      </c>
    </row>
    <row r="630" spans="1:7" ht="13">
      <c r="A630" s="4">
        <v>42321</v>
      </c>
      <c r="B630" s="5" t="s">
        <v>114</v>
      </c>
      <c r="C630" s="2">
        <v>3</v>
      </c>
      <c r="D630" s="5" t="s">
        <v>9</v>
      </c>
      <c r="E630" s="5" t="s">
        <v>8</v>
      </c>
      <c r="F630" s="5" t="s">
        <v>8</v>
      </c>
      <c r="G630" s="5" t="s">
        <v>8</v>
      </c>
    </row>
    <row r="631" spans="1:7" ht="13">
      <c r="A631" s="4">
        <v>42327</v>
      </c>
      <c r="B631" s="5" t="s">
        <v>114</v>
      </c>
      <c r="C631" s="2">
        <v>5</v>
      </c>
      <c r="D631" s="5" t="s">
        <v>8</v>
      </c>
      <c r="E631" s="5" t="s">
        <v>8</v>
      </c>
      <c r="F631" s="5" t="s">
        <v>8</v>
      </c>
      <c r="G631" s="5" t="s">
        <v>8</v>
      </c>
    </row>
    <row r="632" spans="1:7" ht="13">
      <c r="A632" s="4">
        <v>42320</v>
      </c>
      <c r="B632" s="5" t="s">
        <v>115</v>
      </c>
      <c r="C632" s="2">
        <v>4</v>
      </c>
      <c r="D632" s="5" t="s">
        <v>8</v>
      </c>
      <c r="E632" s="5" t="s">
        <v>8</v>
      </c>
      <c r="F632" s="5" t="s">
        <v>8</v>
      </c>
      <c r="G632" s="5" t="s">
        <v>8</v>
      </c>
    </row>
    <row r="633" spans="1:7" ht="13">
      <c r="A633" s="4">
        <v>42320</v>
      </c>
      <c r="B633" s="5" t="s">
        <v>115</v>
      </c>
      <c r="C633" s="2">
        <v>2</v>
      </c>
      <c r="D633" s="5" t="s">
        <v>8</v>
      </c>
      <c r="E633" s="5" t="s">
        <v>8</v>
      </c>
      <c r="F633" s="5" t="s">
        <v>8</v>
      </c>
      <c r="G633" s="5" t="s">
        <v>10</v>
      </c>
    </row>
    <row r="634" spans="1:7" ht="13">
      <c r="A634" s="4">
        <v>42320</v>
      </c>
      <c r="B634" s="5" t="s">
        <v>115</v>
      </c>
      <c r="C634" s="2">
        <v>5</v>
      </c>
      <c r="D634" s="5" t="s">
        <v>8</v>
      </c>
      <c r="E634" s="5" t="s">
        <v>8</v>
      </c>
      <c r="F634" s="5" t="s">
        <v>8</v>
      </c>
      <c r="G634" s="5" t="s">
        <v>8</v>
      </c>
    </row>
    <row r="635" spans="1:7" ht="13">
      <c r="A635" s="4">
        <v>42323</v>
      </c>
      <c r="B635" s="5" t="s">
        <v>115</v>
      </c>
      <c r="C635" s="2">
        <v>5</v>
      </c>
      <c r="D635" s="5" t="s">
        <v>8</v>
      </c>
      <c r="E635" s="5" t="s">
        <v>8</v>
      </c>
      <c r="F635" s="5" t="s">
        <v>8</v>
      </c>
      <c r="G635" s="5" t="s">
        <v>8</v>
      </c>
    </row>
    <row r="636" spans="1:7" ht="13">
      <c r="A636" s="4">
        <v>42324</v>
      </c>
      <c r="B636" s="5" t="s">
        <v>115</v>
      </c>
      <c r="C636" s="2">
        <v>5</v>
      </c>
      <c r="D636" s="5" t="s">
        <v>8</v>
      </c>
      <c r="E636" s="5" t="s">
        <v>8</v>
      </c>
      <c r="F636" s="5" t="s">
        <v>8</v>
      </c>
      <c r="G636" s="5" t="s">
        <v>8</v>
      </c>
    </row>
    <row r="637" spans="1:7" ht="13">
      <c r="A637" s="4">
        <v>42325</v>
      </c>
      <c r="B637" s="5" t="s">
        <v>115</v>
      </c>
      <c r="C637" s="2">
        <v>5</v>
      </c>
      <c r="D637" s="5" t="s">
        <v>8</v>
      </c>
      <c r="E637" s="5" t="s">
        <v>8</v>
      </c>
      <c r="F637" s="5" t="s">
        <v>8</v>
      </c>
      <c r="G637" s="5" t="s">
        <v>8</v>
      </c>
    </row>
    <row r="638" spans="1:7" ht="13">
      <c r="A638" s="4">
        <v>42325</v>
      </c>
      <c r="B638" s="5" t="s">
        <v>115</v>
      </c>
      <c r="C638" s="2">
        <v>5</v>
      </c>
      <c r="D638" s="5" t="s">
        <v>8</v>
      </c>
      <c r="E638" s="5" t="s">
        <v>8</v>
      </c>
      <c r="F638" s="5" t="s">
        <v>8</v>
      </c>
      <c r="G638" s="5" t="s">
        <v>8</v>
      </c>
    </row>
    <row r="639" spans="1:7" ht="13">
      <c r="A639" s="4">
        <v>42328</v>
      </c>
      <c r="B639" s="5" t="s">
        <v>115</v>
      </c>
      <c r="C639" s="2">
        <v>5</v>
      </c>
      <c r="D639" s="5" t="s">
        <v>8</v>
      </c>
      <c r="E639" s="5" t="s">
        <v>8</v>
      </c>
      <c r="F639" s="5" t="s">
        <v>8</v>
      </c>
      <c r="G639" s="5" t="s">
        <v>8</v>
      </c>
    </row>
    <row r="640" spans="1:7" ht="13">
      <c r="A640" s="4">
        <v>42332</v>
      </c>
      <c r="B640" s="5" t="s">
        <v>115</v>
      </c>
      <c r="C640" s="2">
        <v>5</v>
      </c>
      <c r="D640" s="5" t="s">
        <v>8</v>
      </c>
      <c r="E640" s="5" t="s">
        <v>8</v>
      </c>
      <c r="F640" s="5" t="s">
        <v>8</v>
      </c>
      <c r="G640" s="5" t="s">
        <v>8</v>
      </c>
    </row>
    <row r="641" spans="1:7" ht="13">
      <c r="A641" s="4">
        <v>42334</v>
      </c>
      <c r="B641" s="5" t="s">
        <v>115</v>
      </c>
      <c r="C641" s="2">
        <v>5</v>
      </c>
      <c r="D641" s="5" t="s">
        <v>9</v>
      </c>
      <c r="E641" s="5" t="s">
        <v>8</v>
      </c>
      <c r="F641" s="5" t="s">
        <v>8</v>
      </c>
      <c r="G641" s="5" t="s">
        <v>8</v>
      </c>
    </row>
    <row r="642" spans="1:7" ht="13">
      <c r="A642" s="4">
        <v>42335</v>
      </c>
      <c r="B642" s="5" t="s">
        <v>115</v>
      </c>
      <c r="C642" s="2">
        <v>5</v>
      </c>
      <c r="D642" s="5" t="s">
        <v>8</v>
      </c>
      <c r="E642" s="5" t="s">
        <v>8</v>
      </c>
      <c r="F642" s="5" t="s">
        <v>8</v>
      </c>
      <c r="G642" s="5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46B31-068F-FE4E-A9C1-2EEBD7F62821}">
  <dimension ref="A1:B3"/>
  <sheetViews>
    <sheetView workbookViewId="0">
      <selection activeCell="B3" sqref="B3"/>
    </sheetView>
  </sheetViews>
  <sheetFormatPr baseColWidth="10" defaultRowHeight="13"/>
  <sheetData>
    <row r="1" spans="1:2" ht="26">
      <c r="A1" s="8" t="s">
        <v>116</v>
      </c>
      <c r="B1" s="9" t="s">
        <v>117</v>
      </c>
    </row>
    <row r="2" spans="1:2" ht="26">
      <c r="A2" s="8" t="s">
        <v>118</v>
      </c>
      <c r="B2" s="9" t="s">
        <v>120</v>
      </c>
    </row>
    <row r="3" spans="1:2" ht="26">
      <c r="A3" s="8" t="s">
        <v>119</v>
      </c>
      <c r="B3" s="9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BEB52-87B3-0646-B3DB-83E211275557}">
  <dimension ref="A1:P230"/>
  <sheetViews>
    <sheetView topLeftCell="B1" workbookViewId="0">
      <selection activeCell="L11" sqref="L11"/>
    </sheetView>
  </sheetViews>
  <sheetFormatPr baseColWidth="10" defaultRowHeight="13"/>
  <cols>
    <col min="15" max="15" width="17.6640625" bestFit="1" customWidth="1"/>
    <col min="16" max="16" width="22.5" bestFit="1" customWidth="1"/>
  </cols>
  <sheetData>
    <row r="1" spans="1:16" ht="2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O1" s="20" t="s">
        <v>123</v>
      </c>
      <c r="P1" t="s">
        <v>122</v>
      </c>
    </row>
    <row r="2" spans="1:16">
      <c r="A2" s="4">
        <v>42328</v>
      </c>
      <c r="B2" s="5" t="s">
        <v>7</v>
      </c>
      <c r="C2" s="2">
        <v>5</v>
      </c>
      <c r="D2" s="5" t="s">
        <v>8</v>
      </c>
      <c r="E2" s="5" t="s">
        <v>8</v>
      </c>
      <c r="F2" s="5" t="s">
        <v>8</v>
      </c>
      <c r="G2" s="5" t="s">
        <v>8</v>
      </c>
      <c r="O2" s="21" t="s">
        <v>55</v>
      </c>
      <c r="P2" s="19">
        <v>3</v>
      </c>
    </row>
    <row r="3" spans="1:16">
      <c r="A3" s="4">
        <v>42328</v>
      </c>
      <c r="B3" s="5" t="s">
        <v>7</v>
      </c>
      <c r="C3" s="2">
        <v>5</v>
      </c>
      <c r="D3" s="5" t="s">
        <v>8</v>
      </c>
      <c r="E3" s="5" t="s">
        <v>8</v>
      </c>
      <c r="F3" s="5" t="s">
        <v>8</v>
      </c>
      <c r="G3" s="5" t="s">
        <v>8</v>
      </c>
      <c r="O3" s="21" t="s">
        <v>13</v>
      </c>
      <c r="P3" s="19">
        <v>5</v>
      </c>
    </row>
    <row r="4" spans="1:16">
      <c r="A4" s="4">
        <v>42328</v>
      </c>
      <c r="B4" s="5" t="s">
        <v>7</v>
      </c>
      <c r="C4" s="2">
        <v>5</v>
      </c>
      <c r="D4" s="5" t="s">
        <v>8</v>
      </c>
      <c r="E4" s="5" t="s">
        <v>8</v>
      </c>
      <c r="F4" s="5" t="s">
        <v>8</v>
      </c>
      <c r="G4" s="5" t="s">
        <v>8</v>
      </c>
      <c r="O4" s="21" t="s">
        <v>49</v>
      </c>
      <c r="P4" s="19">
        <v>5</v>
      </c>
    </row>
    <row r="5" spans="1:16">
      <c r="A5" s="4">
        <v>42328</v>
      </c>
      <c r="B5" s="5" t="s">
        <v>7</v>
      </c>
      <c r="C5" s="2">
        <v>3</v>
      </c>
      <c r="D5" s="5" t="s">
        <v>9</v>
      </c>
      <c r="E5" s="5" t="s">
        <v>8</v>
      </c>
      <c r="F5" s="5" t="s">
        <v>10</v>
      </c>
      <c r="G5" s="5" t="s">
        <v>8</v>
      </c>
      <c r="O5" s="21" t="s">
        <v>17</v>
      </c>
      <c r="P5" s="19">
        <v>5</v>
      </c>
    </row>
    <row r="6" spans="1:16">
      <c r="A6" s="4">
        <v>42328</v>
      </c>
      <c r="B6" s="5" t="s">
        <v>12</v>
      </c>
      <c r="C6" s="2">
        <v>3</v>
      </c>
      <c r="D6" s="5" t="s">
        <v>8</v>
      </c>
      <c r="E6" s="5" t="s">
        <v>9</v>
      </c>
      <c r="F6" s="5" t="s">
        <v>8</v>
      </c>
      <c r="G6" s="5" t="s">
        <v>8</v>
      </c>
      <c r="O6" s="21" t="s">
        <v>16</v>
      </c>
      <c r="P6" s="19">
        <v>5</v>
      </c>
    </row>
    <row r="7" spans="1:16">
      <c r="A7" s="4">
        <v>42324</v>
      </c>
      <c r="B7" s="5" t="s">
        <v>13</v>
      </c>
      <c r="C7" s="2">
        <v>5</v>
      </c>
      <c r="D7" s="5" t="s">
        <v>8</v>
      </c>
      <c r="E7" s="5" t="s">
        <v>8</v>
      </c>
      <c r="F7" s="5" t="s">
        <v>8</v>
      </c>
      <c r="G7" s="5" t="s">
        <v>8</v>
      </c>
      <c r="O7" s="21" t="s">
        <v>7</v>
      </c>
      <c r="P7" s="19">
        <v>4.5</v>
      </c>
    </row>
    <row r="8" spans="1:16">
      <c r="A8" s="4">
        <v>42324</v>
      </c>
      <c r="B8" s="5" t="s">
        <v>13</v>
      </c>
      <c r="C8" s="2">
        <v>5</v>
      </c>
      <c r="D8" s="5" t="s">
        <v>8</v>
      </c>
      <c r="E8" s="5" t="s">
        <v>8</v>
      </c>
      <c r="F8" s="5" t="s">
        <v>10</v>
      </c>
      <c r="G8" s="5" t="s">
        <v>8</v>
      </c>
      <c r="O8" s="21" t="s">
        <v>40</v>
      </c>
      <c r="P8" s="19">
        <v>4.6428571428571432</v>
      </c>
    </row>
    <row r="9" spans="1:16">
      <c r="A9" s="4">
        <v>42324</v>
      </c>
      <c r="B9" s="5" t="s">
        <v>16</v>
      </c>
      <c r="C9" s="2">
        <v>5</v>
      </c>
      <c r="D9" s="5" t="s">
        <v>8</v>
      </c>
      <c r="E9" s="5" t="s">
        <v>8</v>
      </c>
      <c r="F9" s="5" t="s">
        <v>8</v>
      </c>
      <c r="G9" s="5" t="s">
        <v>8</v>
      </c>
      <c r="O9" s="21" t="s">
        <v>21</v>
      </c>
      <c r="P9" s="19">
        <v>5</v>
      </c>
    </row>
    <row r="10" spans="1:16">
      <c r="A10" s="4">
        <v>42328</v>
      </c>
      <c r="B10" s="5" t="s">
        <v>17</v>
      </c>
      <c r="C10" s="2">
        <v>5</v>
      </c>
      <c r="D10" s="5" t="s">
        <v>8</v>
      </c>
      <c r="E10" s="5" t="s">
        <v>8</v>
      </c>
      <c r="F10" s="5" t="s">
        <v>8</v>
      </c>
      <c r="G10" s="5" t="s">
        <v>8</v>
      </c>
      <c r="O10" s="21" t="s">
        <v>114</v>
      </c>
      <c r="P10" s="19">
        <v>5</v>
      </c>
    </row>
    <row r="11" spans="1:16">
      <c r="A11" s="4">
        <v>42327</v>
      </c>
      <c r="B11" s="5" t="s">
        <v>20</v>
      </c>
      <c r="C11" s="2">
        <v>5</v>
      </c>
      <c r="D11" s="5" t="s">
        <v>8</v>
      </c>
      <c r="E11" s="5" t="s">
        <v>8</v>
      </c>
      <c r="F11" s="5" t="s">
        <v>8</v>
      </c>
      <c r="G11" s="5" t="s">
        <v>8</v>
      </c>
      <c r="O11" s="21" t="s">
        <v>23</v>
      </c>
      <c r="P11" s="19">
        <v>5</v>
      </c>
    </row>
    <row r="12" spans="1:16">
      <c r="A12" s="4">
        <v>42327</v>
      </c>
      <c r="B12" s="5" t="s">
        <v>20</v>
      </c>
      <c r="C12" s="2">
        <v>1</v>
      </c>
      <c r="D12" s="5" t="s">
        <v>8</v>
      </c>
      <c r="E12" s="5" t="s">
        <v>9</v>
      </c>
      <c r="F12" s="5" t="s">
        <v>10</v>
      </c>
      <c r="G12" s="5" t="s">
        <v>10</v>
      </c>
      <c r="O12" s="21" t="s">
        <v>24</v>
      </c>
      <c r="P12" s="19">
        <v>5</v>
      </c>
    </row>
    <row r="13" spans="1:16">
      <c r="A13" s="4">
        <v>42328</v>
      </c>
      <c r="B13" s="5" t="s">
        <v>20</v>
      </c>
      <c r="C13" s="2">
        <v>5</v>
      </c>
      <c r="D13" s="5" t="s">
        <v>8</v>
      </c>
      <c r="E13" s="5" t="s">
        <v>8</v>
      </c>
      <c r="F13" s="5" t="s">
        <v>8</v>
      </c>
      <c r="G13" s="5" t="s">
        <v>8</v>
      </c>
      <c r="O13" s="21" t="s">
        <v>26</v>
      </c>
      <c r="P13" s="19">
        <v>5</v>
      </c>
    </row>
    <row r="14" spans="1:16">
      <c r="A14" s="4">
        <v>42324</v>
      </c>
      <c r="B14" s="5" t="s">
        <v>21</v>
      </c>
      <c r="C14" s="2">
        <v>5</v>
      </c>
      <c r="D14" s="5" t="s">
        <v>8</v>
      </c>
      <c r="E14" s="5" t="s">
        <v>8</v>
      </c>
      <c r="F14" s="5" t="s">
        <v>8</v>
      </c>
      <c r="G14" s="5" t="s">
        <v>8</v>
      </c>
      <c r="O14" s="21" t="s">
        <v>43</v>
      </c>
      <c r="P14" s="19">
        <v>5</v>
      </c>
    </row>
    <row r="15" spans="1:16">
      <c r="A15" s="4">
        <v>42325</v>
      </c>
      <c r="B15" s="5" t="s">
        <v>21</v>
      </c>
      <c r="C15" s="2">
        <v>5</v>
      </c>
      <c r="D15" s="5" t="s">
        <v>8</v>
      </c>
      <c r="E15" s="5" t="s">
        <v>8</v>
      </c>
      <c r="F15" s="5" t="s">
        <v>8</v>
      </c>
      <c r="G15" s="5" t="s">
        <v>8</v>
      </c>
      <c r="O15" s="21" t="s">
        <v>32</v>
      </c>
      <c r="P15" s="19">
        <v>4.666666666666667</v>
      </c>
    </row>
    <row r="16" spans="1:16">
      <c r="A16" s="4">
        <v>42328</v>
      </c>
      <c r="B16" s="5" t="s">
        <v>21</v>
      </c>
      <c r="C16" s="2">
        <v>5</v>
      </c>
      <c r="D16" s="5" t="s">
        <v>8</v>
      </c>
      <c r="E16" s="5" t="s">
        <v>9</v>
      </c>
      <c r="F16" s="5" t="s">
        <v>8</v>
      </c>
      <c r="G16" s="5" t="s">
        <v>8</v>
      </c>
      <c r="O16" s="21" t="s">
        <v>52</v>
      </c>
      <c r="P16" s="19">
        <v>5</v>
      </c>
    </row>
    <row r="17" spans="1:16">
      <c r="A17" s="4">
        <v>42328</v>
      </c>
      <c r="B17" s="5" t="s">
        <v>22</v>
      </c>
      <c r="C17" s="2">
        <v>3</v>
      </c>
      <c r="D17" s="5" t="s">
        <v>8</v>
      </c>
      <c r="E17" s="5" t="s">
        <v>9</v>
      </c>
      <c r="F17" s="5" t="s">
        <v>8</v>
      </c>
      <c r="G17" s="5" t="s">
        <v>8</v>
      </c>
      <c r="O17" s="21" t="s">
        <v>33</v>
      </c>
      <c r="P17" s="19">
        <v>5</v>
      </c>
    </row>
    <row r="18" spans="1:16">
      <c r="A18" s="4">
        <v>42326</v>
      </c>
      <c r="B18" s="5" t="s">
        <v>23</v>
      </c>
      <c r="C18" s="2">
        <v>5</v>
      </c>
      <c r="D18" s="5" t="s">
        <v>8</v>
      </c>
      <c r="E18" s="5" t="s">
        <v>8</v>
      </c>
      <c r="F18" s="5" t="s">
        <v>8</v>
      </c>
      <c r="G18" s="5" t="s">
        <v>8</v>
      </c>
      <c r="O18" s="21" t="s">
        <v>35</v>
      </c>
      <c r="P18" s="19">
        <v>4.4736842105263159</v>
      </c>
    </row>
    <row r="19" spans="1:16">
      <c r="A19" s="4">
        <v>42326</v>
      </c>
      <c r="B19" s="5" t="s">
        <v>24</v>
      </c>
      <c r="C19" s="2">
        <v>5</v>
      </c>
      <c r="D19" s="5" t="s">
        <v>8</v>
      </c>
      <c r="E19" s="5" t="s">
        <v>8</v>
      </c>
      <c r="F19" s="5" t="s">
        <v>8</v>
      </c>
      <c r="G19" s="5" t="s">
        <v>8</v>
      </c>
      <c r="O19" s="21" t="s">
        <v>112</v>
      </c>
      <c r="P19" s="19">
        <v>5</v>
      </c>
    </row>
    <row r="20" spans="1:16">
      <c r="A20" s="4">
        <v>42328</v>
      </c>
      <c r="B20" s="5" t="s">
        <v>24</v>
      </c>
      <c r="C20" s="2">
        <v>5</v>
      </c>
      <c r="D20" s="5" t="s">
        <v>9</v>
      </c>
      <c r="E20" s="5" t="s">
        <v>8</v>
      </c>
      <c r="F20" s="5" t="s">
        <v>8</v>
      </c>
      <c r="G20" s="5" t="s">
        <v>8</v>
      </c>
      <c r="O20" s="21" t="s">
        <v>56</v>
      </c>
      <c r="P20" s="19">
        <v>4</v>
      </c>
    </row>
    <row r="21" spans="1:16">
      <c r="A21" s="4">
        <v>42328</v>
      </c>
      <c r="B21" s="5" t="s">
        <v>26</v>
      </c>
      <c r="C21" s="2">
        <v>5</v>
      </c>
      <c r="D21" s="5" t="s">
        <v>8</v>
      </c>
      <c r="E21" s="5" t="s">
        <v>8</v>
      </c>
      <c r="F21" s="5" t="s">
        <v>8</v>
      </c>
      <c r="G21" s="5" t="s">
        <v>8</v>
      </c>
      <c r="O21" s="21" t="s">
        <v>31</v>
      </c>
      <c r="P21" s="19">
        <v>4.666666666666667</v>
      </c>
    </row>
    <row r="22" spans="1:16">
      <c r="A22" s="4">
        <v>42328</v>
      </c>
      <c r="B22" s="5" t="s">
        <v>26</v>
      </c>
      <c r="C22" s="2">
        <v>5</v>
      </c>
      <c r="D22" s="5" t="s">
        <v>8</v>
      </c>
      <c r="E22" s="5" t="s">
        <v>8</v>
      </c>
      <c r="F22" s="5" t="s">
        <v>8</v>
      </c>
      <c r="G22" s="5" t="s">
        <v>8</v>
      </c>
      <c r="O22" s="21" t="s">
        <v>44</v>
      </c>
      <c r="P22" s="19">
        <v>4.8</v>
      </c>
    </row>
    <row r="23" spans="1:16">
      <c r="A23" s="4">
        <v>42326</v>
      </c>
      <c r="B23" s="5" t="s">
        <v>30</v>
      </c>
      <c r="C23" s="2">
        <v>2</v>
      </c>
      <c r="D23" s="5" t="s">
        <v>9</v>
      </c>
      <c r="E23" s="5" t="s">
        <v>8</v>
      </c>
      <c r="F23" s="5" t="s">
        <v>10</v>
      </c>
      <c r="G23" s="5" t="s">
        <v>8</v>
      </c>
      <c r="O23" s="21" t="s">
        <v>46</v>
      </c>
      <c r="P23" s="19">
        <v>4.5999999999999996</v>
      </c>
    </row>
    <row r="24" spans="1:16">
      <c r="A24" s="4">
        <v>42328</v>
      </c>
      <c r="B24" s="5" t="s">
        <v>30</v>
      </c>
      <c r="C24" s="2">
        <v>4</v>
      </c>
      <c r="D24" s="5" t="s">
        <v>8</v>
      </c>
      <c r="E24" s="5" t="s">
        <v>8</v>
      </c>
      <c r="F24" s="5" t="s">
        <v>8</v>
      </c>
      <c r="G24" s="5" t="s">
        <v>10</v>
      </c>
      <c r="O24" s="21" t="s">
        <v>54</v>
      </c>
      <c r="P24" s="19">
        <v>5</v>
      </c>
    </row>
    <row r="25" spans="1:16">
      <c r="A25" s="4">
        <v>42328</v>
      </c>
      <c r="B25" s="5" t="s">
        <v>30</v>
      </c>
      <c r="C25" s="2">
        <v>5</v>
      </c>
      <c r="D25" s="5" t="s">
        <v>8</v>
      </c>
      <c r="E25" s="5" t="s">
        <v>8</v>
      </c>
      <c r="F25" s="5" t="s">
        <v>8</v>
      </c>
      <c r="G25" s="5" t="s">
        <v>8</v>
      </c>
      <c r="O25" s="21" t="s">
        <v>50</v>
      </c>
      <c r="P25" s="19">
        <v>3</v>
      </c>
    </row>
    <row r="26" spans="1:16">
      <c r="A26" s="4">
        <v>42328</v>
      </c>
      <c r="B26" s="5" t="s">
        <v>30</v>
      </c>
      <c r="C26" s="2">
        <v>4</v>
      </c>
      <c r="D26" s="5" t="s">
        <v>8</v>
      </c>
      <c r="E26" s="5" t="s">
        <v>8</v>
      </c>
      <c r="F26" s="5" t="s">
        <v>8</v>
      </c>
      <c r="G26" s="5" t="s">
        <v>8</v>
      </c>
      <c r="O26" s="21" t="s">
        <v>42</v>
      </c>
      <c r="P26" s="19">
        <v>4.5</v>
      </c>
    </row>
    <row r="27" spans="1:16">
      <c r="A27" s="4">
        <v>42328</v>
      </c>
      <c r="B27" s="5" t="s">
        <v>31</v>
      </c>
      <c r="C27" s="2">
        <v>5</v>
      </c>
      <c r="D27" s="5" t="s">
        <v>8</v>
      </c>
      <c r="E27" s="5" t="s">
        <v>8</v>
      </c>
      <c r="F27" s="5" t="s">
        <v>8</v>
      </c>
      <c r="G27" s="5" t="s">
        <v>8</v>
      </c>
      <c r="O27" s="21" t="s">
        <v>51</v>
      </c>
      <c r="P27" s="19">
        <v>5</v>
      </c>
    </row>
    <row r="28" spans="1:16">
      <c r="A28" s="4">
        <v>42328</v>
      </c>
      <c r="B28" s="5" t="s">
        <v>31</v>
      </c>
      <c r="C28" s="2">
        <v>4</v>
      </c>
      <c r="D28" s="5" t="s">
        <v>8</v>
      </c>
      <c r="E28" s="5" t="s">
        <v>8</v>
      </c>
      <c r="F28" s="5" t="s">
        <v>8</v>
      </c>
      <c r="G28" s="5" t="s">
        <v>8</v>
      </c>
      <c r="O28" s="21" t="s">
        <v>12</v>
      </c>
      <c r="P28" s="19">
        <v>3</v>
      </c>
    </row>
    <row r="29" spans="1:16">
      <c r="A29" s="4">
        <v>42328</v>
      </c>
      <c r="B29" s="5" t="s">
        <v>31</v>
      </c>
      <c r="C29" s="2">
        <v>5</v>
      </c>
      <c r="D29" s="5" t="s">
        <v>8</v>
      </c>
      <c r="E29" s="5" t="s">
        <v>8</v>
      </c>
      <c r="F29" s="5" t="s">
        <v>8</v>
      </c>
      <c r="G29" s="5" t="s">
        <v>8</v>
      </c>
      <c r="O29" s="21" t="s">
        <v>22</v>
      </c>
      <c r="P29" s="19">
        <v>3</v>
      </c>
    </row>
    <row r="30" spans="1:16">
      <c r="A30" s="4">
        <v>42326</v>
      </c>
      <c r="B30" s="5" t="s">
        <v>32</v>
      </c>
      <c r="C30" s="2">
        <v>4</v>
      </c>
      <c r="D30" s="5" t="s">
        <v>8</v>
      </c>
      <c r="E30" s="5" t="s">
        <v>8</v>
      </c>
      <c r="F30" s="5" t="s">
        <v>8</v>
      </c>
      <c r="G30" s="5" t="s">
        <v>8</v>
      </c>
      <c r="O30" s="21" t="s">
        <v>63</v>
      </c>
      <c r="P30" s="19">
        <v>5</v>
      </c>
    </row>
    <row r="31" spans="1:16">
      <c r="A31" s="4">
        <v>42327</v>
      </c>
      <c r="B31" s="5" t="s">
        <v>32</v>
      </c>
      <c r="C31" s="2">
        <v>5</v>
      </c>
      <c r="D31" s="5" t="s">
        <v>8</v>
      </c>
      <c r="E31" s="5" t="s">
        <v>8</v>
      </c>
      <c r="F31" s="5" t="s">
        <v>8</v>
      </c>
      <c r="G31" s="5" t="s">
        <v>8</v>
      </c>
      <c r="O31" s="21" t="s">
        <v>64</v>
      </c>
      <c r="P31" s="19">
        <v>3.25</v>
      </c>
    </row>
    <row r="32" spans="1:16">
      <c r="A32" s="4">
        <v>42328</v>
      </c>
      <c r="B32" s="5" t="s">
        <v>32</v>
      </c>
      <c r="C32" s="2">
        <v>5</v>
      </c>
      <c r="D32" s="5" t="s">
        <v>8</v>
      </c>
      <c r="E32" s="5" t="s">
        <v>8</v>
      </c>
      <c r="F32" s="5" t="s">
        <v>8</v>
      </c>
      <c r="G32" s="5" t="s">
        <v>8</v>
      </c>
      <c r="O32" s="21" t="s">
        <v>65</v>
      </c>
      <c r="P32" s="19">
        <v>4.666666666666667</v>
      </c>
    </row>
    <row r="33" spans="1:16">
      <c r="A33" s="4">
        <v>42326</v>
      </c>
      <c r="B33" s="5" t="s">
        <v>33</v>
      </c>
      <c r="C33" s="2">
        <v>5</v>
      </c>
      <c r="D33" s="5" t="s">
        <v>8</v>
      </c>
      <c r="E33" s="5" t="s">
        <v>8</v>
      </c>
      <c r="F33" s="5" t="s">
        <v>8</v>
      </c>
      <c r="G33" s="5" t="s">
        <v>8</v>
      </c>
      <c r="O33" s="21" t="s">
        <v>30</v>
      </c>
      <c r="P33" s="19">
        <v>3.75</v>
      </c>
    </row>
    <row r="34" spans="1:16">
      <c r="A34" s="4">
        <v>42324</v>
      </c>
      <c r="B34" s="5" t="s">
        <v>35</v>
      </c>
      <c r="C34" s="2">
        <v>5</v>
      </c>
      <c r="D34" s="5" t="s">
        <v>8</v>
      </c>
      <c r="E34" s="5" t="s">
        <v>8</v>
      </c>
      <c r="F34" s="5" t="s">
        <v>8</v>
      </c>
      <c r="G34" s="5" t="s">
        <v>8</v>
      </c>
      <c r="O34" s="21" t="s">
        <v>66</v>
      </c>
      <c r="P34" s="19">
        <v>5</v>
      </c>
    </row>
    <row r="35" spans="1:16">
      <c r="A35" s="4">
        <v>42324</v>
      </c>
      <c r="B35" s="5" t="s">
        <v>35</v>
      </c>
      <c r="C35" s="2">
        <v>4</v>
      </c>
      <c r="D35" s="5" t="s">
        <v>8</v>
      </c>
      <c r="E35" s="5" t="s">
        <v>8</v>
      </c>
      <c r="F35" s="5" t="s">
        <v>8</v>
      </c>
      <c r="G35" s="5" t="s">
        <v>8</v>
      </c>
      <c r="O35" s="21" t="s">
        <v>67</v>
      </c>
      <c r="P35" s="19">
        <v>4.5</v>
      </c>
    </row>
    <row r="36" spans="1:16">
      <c r="A36" s="4">
        <v>42324</v>
      </c>
      <c r="B36" s="5" t="s">
        <v>35</v>
      </c>
      <c r="C36" s="2">
        <v>5</v>
      </c>
      <c r="D36" s="5" t="s">
        <v>8</v>
      </c>
      <c r="E36" s="5" t="s">
        <v>8</v>
      </c>
      <c r="F36" s="5" t="s">
        <v>8</v>
      </c>
      <c r="G36" s="5" t="s">
        <v>8</v>
      </c>
      <c r="O36" s="21" t="s">
        <v>83</v>
      </c>
      <c r="P36" s="19">
        <v>4.5714285714285712</v>
      </c>
    </row>
    <row r="37" spans="1:16">
      <c r="A37" s="4">
        <v>42324</v>
      </c>
      <c r="B37" s="5" t="s">
        <v>35</v>
      </c>
      <c r="C37" s="2">
        <v>5</v>
      </c>
      <c r="D37" s="5" t="s">
        <v>8</v>
      </c>
      <c r="E37" s="5" t="s">
        <v>8</v>
      </c>
      <c r="F37" s="5" t="s">
        <v>8</v>
      </c>
      <c r="G37" s="5" t="s">
        <v>8</v>
      </c>
      <c r="O37" s="21" t="s">
        <v>68</v>
      </c>
      <c r="P37" s="19">
        <v>4.1578947368421053</v>
      </c>
    </row>
    <row r="38" spans="1:16">
      <c r="A38" s="4">
        <v>42324</v>
      </c>
      <c r="B38" s="5" t="s">
        <v>35</v>
      </c>
      <c r="C38" s="2">
        <v>3</v>
      </c>
      <c r="D38" s="5" t="s">
        <v>8</v>
      </c>
      <c r="E38" s="5" t="s">
        <v>9</v>
      </c>
      <c r="F38" s="5" t="s">
        <v>8</v>
      </c>
      <c r="G38" s="5" t="s">
        <v>8</v>
      </c>
      <c r="O38" s="21" t="s">
        <v>72</v>
      </c>
      <c r="P38" s="19">
        <v>4</v>
      </c>
    </row>
    <row r="39" spans="1:16">
      <c r="A39" s="4">
        <v>42325</v>
      </c>
      <c r="B39" s="5" t="s">
        <v>35</v>
      </c>
      <c r="C39" s="2">
        <v>5</v>
      </c>
      <c r="D39" s="5" t="s">
        <v>8</v>
      </c>
      <c r="E39" s="5" t="s">
        <v>9</v>
      </c>
      <c r="F39" s="5" t="s">
        <v>8</v>
      </c>
      <c r="G39" s="5" t="s">
        <v>8</v>
      </c>
      <c r="O39" s="21" t="s">
        <v>75</v>
      </c>
      <c r="P39" s="19">
        <v>4</v>
      </c>
    </row>
    <row r="40" spans="1:16">
      <c r="A40" s="4">
        <v>42325</v>
      </c>
      <c r="B40" s="5" t="s">
        <v>35</v>
      </c>
      <c r="C40" s="2">
        <v>3</v>
      </c>
      <c r="D40" s="5" t="s">
        <v>8</v>
      </c>
      <c r="E40" s="5" t="s">
        <v>9</v>
      </c>
      <c r="F40" s="5" t="s">
        <v>8</v>
      </c>
      <c r="G40" s="5" t="s">
        <v>8</v>
      </c>
      <c r="O40" s="21" t="s">
        <v>77</v>
      </c>
      <c r="P40" s="19">
        <v>4.5</v>
      </c>
    </row>
    <row r="41" spans="1:16">
      <c r="A41" s="4">
        <v>42325</v>
      </c>
      <c r="B41" s="5" t="s">
        <v>35</v>
      </c>
      <c r="C41" s="2">
        <v>2</v>
      </c>
      <c r="D41" s="5" t="s">
        <v>9</v>
      </c>
      <c r="E41" s="5" t="s">
        <v>8</v>
      </c>
      <c r="F41" s="5" t="s">
        <v>8</v>
      </c>
      <c r="G41" s="5" t="s">
        <v>10</v>
      </c>
      <c r="O41" s="21" t="s">
        <v>80</v>
      </c>
      <c r="P41" s="19">
        <v>3.5</v>
      </c>
    </row>
    <row r="42" spans="1:16">
      <c r="A42" s="4">
        <v>42325</v>
      </c>
      <c r="B42" s="5" t="s">
        <v>35</v>
      </c>
      <c r="C42" s="2">
        <v>5</v>
      </c>
      <c r="D42" s="5" t="s">
        <v>8</v>
      </c>
      <c r="E42" s="5" t="s">
        <v>8</v>
      </c>
      <c r="F42" s="5" t="s">
        <v>8</v>
      </c>
      <c r="G42" s="5" t="s">
        <v>8</v>
      </c>
      <c r="O42" s="21" t="s">
        <v>108</v>
      </c>
      <c r="P42" s="19">
        <v>5</v>
      </c>
    </row>
    <row r="43" spans="1:16">
      <c r="A43" s="4">
        <v>42325</v>
      </c>
      <c r="B43" s="5" t="s">
        <v>35</v>
      </c>
      <c r="C43" s="2">
        <v>5</v>
      </c>
      <c r="D43" s="5" t="s">
        <v>8</v>
      </c>
      <c r="E43" s="5" t="s">
        <v>8</v>
      </c>
      <c r="F43" s="5" t="s">
        <v>8</v>
      </c>
      <c r="G43" s="5" t="s">
        <v>8</v>
      </c>
      <c r="O43" s="21" t="s">
        <v>109</v>
      </c>
      <c r="P43" s="19">
        <v>5</v>
      </c>
    </row>
    <row r="44" spans="1:16">
      <c r="A44" s="4">
        <v>42326</v>
      </c>
      <c r="B44" s="5" t="s">
        <v>35</v>
      </c>
      <c r="C44" s="2">
        <v>4</v>
      </c>
      <c r="D44" s="5" t="s">
        <v>8</v>
      </c>
      <c r="E44" s="5" t="s">
        <v>8</v>
      </c>
      <c r="F44" s="5" t="s">
        <v>8</v>
      </c>
      <c r="G44" s="5" t="s">
        <v>8</v>
      </c>
      <c r="O44" s="21" t="s">
        <v>102</v>
      </c>
      <c r="P44" s="19">
        <v>4</v>
      </c>
    </row>
    <row r="45" spans="1:16">
      <c r="A45" s="4">
        <v>42326</v>
      </c>
      <c r="B45" s="5" t="s">
        <v>35</v>
      </c>
      <c r="C45" s="2">
        <v>5</v>
      </c>
      <c r="D45" s="5" t="s">
        <v>8</v>
      </c>
      <c r="E45" s="5" t="s">
        <v>8</v>
      </c>
      <c r="F45" s="5" t="s">
        <v>8</v>
      </c>
      <c r="G45" s="5" t="s">
        <v>8</v>
      </c>
      <c r="O45" s="21" t="s">
        <v>85</v>
      </c>
      <c r="P45" s="19">
        <v>5</v>
      </c>
    </row>
    <row r="46" spans="1:16">
      <c r="A46" s="4">
        <v>42326</v>
      </c>
      <c r="B46" s="5" t="s">
        <v>35</v>
      </c>
      <c r="C46" s="2">
        <v>5</v>
      </c>
      <c r="D46" s="5" t="s">
        <v>8</v>
      </c>
      <c r="E46" s="5" t="s">
        <v>8</v>
      </c>
      <c r="F46" s="5" t="s">
        <v>8</v>
      </c>
      <c r="G46" s="5" t="s">
        <v>8</v>
      </c>
      <c r="O46" s="21" t="s">
        <v>87</v>
      </c>
      <c r="P46" s="19">
        <v>5</v>
      </c>
    </row>
    <row r="47" spans="1:16">
      <c r="A47" s="4">
        <v>42326</v>
      </c>
      <c r="B47" s="5" t="s">
        <v>35</v>
      </c>
      <c r="C47" s="2">
        <v>5</v>
      </c>
      <c r="D47" s="5" t="s">
        <v>8</v>
      </c>
      <c r="E47" s="5" t="s">
        <v>8</v>
      </c>
      <c r="F47" s="5" t="s">
        <v>8</v>
      </c>
      <c r="G47" s="5" t="s">
        <v>8</v>
      </c>
      <c r="O47" s="21" t="s">
        <v>89</v>
      </c>
      <c r="P47" s="19">
        <v>4</v>
      </c>
    </row>
    <row r="48" spans="1:16">
      <c r="A48" s="4">
        <v>42326</v>
      </c>
      <c r="B48" s="5" t="s">
        <v>35</v>
      </c>
      <c r="C48" s="2">
        <v>4</v>
      </c>
      <c r="D48" s="5" t="s">
        <v>8</v>
      </c>
      <c r="E48" s="5" t="s">
        <v>8</v>
      </c>
      <c r="F48" s="5" t="s">
        <v>8</v>
      </c>
      <c r="G48" s="5" t="s">
        <v>8</v>
      </c>
      <c r="O48" s="21" t="s">
        <v>86</v>
      </c>
      <c r="P48" s="19">
        <v>5</v>
      </c>
    </row>
    <row r="49" spans="1:16">
      <c r="A49" s="4">
        <v>42326</v>
      </c>
      <c r="B49" s="5" t="s">
        <v>35</v>
      </c>
      <c r="C49" s="2">
        <v>5</v>
      </c>
      <c r="D49" s="5" t="s">
        <v>8</v>
      </c>
      <c r="E49" s="5" t="s">
        <v>8</v>
      </c>
      <c r="F49" s="5" t="s">
        <v>8</v>
      </c>
      <c r="G49" s="5" t="s">
        <v>8</v>
      </c>
      <c r="O49" s="21" t="s">
        <v>90</v>
      </c>
      <c r="P49" s="19">
        <v>4</v>
      </c>
    </row>
    <row r="50" spans="1:16">
      <c r="A50" s="4">
        <v>42327</v>
      </c>
      <c r="B50" s="5" t="s">
        <v>35</v>
      </c>
      <c r="C50" s="2">
        <v>5</v>
      </c>
      <c r="D50" s="5" t="s">
        <v>8</v>
      </c>
      <c r="E50" s="5" t="s">
        <v>8</v>
      </c>
      <c r="F50" s="5" t="s">
        <v>8</v>
      </c>
      <c r="G50" s="5" t="s">
        <v>8</v>
      </c>
      <c r="O50" s="21" t="s">
        <v>20</v>
      </c>
      <c r="P50" s="19">
        <v>3.6666666666666665</v>
      </c>
    </row>
    <row r="51" spans="1:16">
      <c r="A51" s="4">
        <v>42327</v>
      </c>
      <c r="B51" s="5" t="s">
        <v>35</v>
      </c>
      <c r="C51" s="2">
        <v>5</v>
      </c>
      <c r="D51" s="5" t="s">
        <v>8</v>
      </c>
      <c r="E51" s="5" t="s">
        <v>8</v>
      </c>
      <c r="F51" s="5" t="s">
        <v>8</v>
      </c>
      <c r="G51" s="5" t="s">
        <v>8</v>
      </c>
      <c r="O51" s="21" t="s">
        <v>53</v>
      </c>
      <c r="P51" s="19">
        <v>5</v>
      </c>
    </row>
    <row r="52" spans="1:16">
      <c r="A52" s="4">
        <v>42327</v>
      </c>
      <c r="B52" s="5" t="s">
        <v>35</v>
      </c>
      <c r="C52" s="2">
        <v>5</v>
      </c>
      <c r="D52" s="5" t="s">
        <v>8</v>
      </c>
      <c r="E52" s="5" t="s">
        <v>8</v>
      </c>
      <c r="F52" s="5" t="s">
        <v>8</v>
      </c>
      <c r="G52" s="5" t="s">
        <v>8</v>
      </c>
      <c r="O52" s="21" t="s">
        <v>98</v>
      </c>
      <c r="P52" s="19">
        <v>5</v>
      </c>
    </row>
    <row r="53" spans="1:16">
      <c r="A53" s="4">
        <v>42327</v>
      </c>
      <c r="B53" s="5" t="s">
        <v>40</v>
      </c>
      <c r="C53" s="2">
        <v>5</v>
      </c>
      <c r="D53" s="5" t="s">
        <v>8</v>
      </c>
      <c r="E53" s="5" t="s">
        <v>8</v>
      </c>
      <c r="F53" s="5" t="s">
        <v>8</v>
      </c>
      <c r="G53" s="5" t="s">
        <v>8</v>
      </c>
      <c r="O53" s="21" t="s">
        <v>48</v>
      </c>
      <c r="P53" s="19">
        <v>4.666666666666667</v>
      </c>
    </row>
    <row r="54" spans="1:16">
      <c r="A54" s="4">
        <v>42327</v>
      </c>
      <c r="B54" s="5" t="s">
        <v>40</v>
      </c>
      <c r="C54" s="2">
        <v>3</v>
      </c>
      <c r="D54" s="5" t="s">
        <v>8</v>
      </c>
      <c r="E54" s="5" t="s">
        <v>9</v>
      </c>
      <c r="F54" s="5" t="s">
        <v>8</v>
      </c>
      <c r="G54" s="5" t="s">
        <v>10</v>
      </c>
      <c r="O54" s="21" t="s">
        <v>101</v>
      </c>
      <c r="P54" s="19">
        <v>4</v>
      </c>
    </row>
    <row r="55" spans="1:16">
      <c r="A55" s="4">
        <v>42327</v>
      </c>
      <c r="B55" s="5" t="s">
        <v>40</v>
      </c>
      <c r="C55" s="2">
        <v>5</v>
      </c>
      <c r="D55" s="5" t="s">
        <v>8</v>
      </c>
      <c r="E55" s="5" t="s">
        <v>8</v>
      </c>
      <c r="F55" s="5" t="s">
        <v>8</v>
      </c>
      <c r="G55" s="5" t="s">
        <v>8</v>
      </c>
      <c r="O55" s="21" t="s">
        <v>88</v>
      </c>
      <c r="P55" s="19">
        <v>4</v>
      </c>
    </row>
    <row r="56" spans="1:16">
      <c r="A56" s="4">
        <v>42327</v>
      </c>
      <c r="B56" s="5" t="s">
        <v>40</v>
      </c>
      <c r="C56" s="2">
        <v>4</v>
      </c>
      <c r="D56" s="5" t="s">
        <v>8</v>
      </c>
      <c r="E56" s="5" t="s">
        <v>9</v>
      </c>
      <c r="F56" s="5" t="s">
        <v>8</v>
      </c>
      <c r="G56" s="5" t="s">
        <v>8</v>
      </c>
      <c r="O56" s="21" t="s">
        <v>70</v>
      </c>
      <c r="P56" s="19">
        <v>4.3</v>
      </c>
    </row>
    <row r="57" spans="1:16">
      <c r="A57" s="4">
        <v>42327</v>
      </c>
      <c r="B57" s="5" t="s">
        <v>40</v>
      </c>
      <c r="C57" s="2">
        <v>5</v>
      </c>
      <c r="D57" s="5" t="s">
        <v>8</v>
      </c>
      <c r="E57" s="5" t="s">
        <v>8</v>
      </c>
      <c r="F57" s="5" t="s">
        <v>8</v>
      </c>
      <c r="G57" s="5" t="s">
        <v>8</v>
      </c>
      <c r="O57" s="21" t="s">
        <v>91</v>
      </c>
      <c r="P57" s="19">
        <v>4.5</v>
      </c>
    </row>
    <row r="58" spans="1:16">
      <c r="A58" s="4">
        <v>42327</v>
      </c>
      <c r="B58" s="5" t="s">
        <v>40</v>
      </c>
      <c r="C58" s="2">
        <v>5</v>
      </c>
      <c r="D58" s="5" t="s">
        <v>9</v>
      </c>
      <c r="E58" s="5" t="s">
        <v>8</v>
      </c>
      <c r="F58" s="5" t="s">
        <v>8</v>
      </c>
      <c r="G58" s="5" t="s">
        <v>8</v>
      </c>
      <c r="O58" s="21" t="s">
        <v>41</v>
      </c>
      <c r="P58" s="19">
        <v>1</v>
      </c>
    </row>
    <row r="59" spans="1:16">
      <c r="A59" s="4">
        <v>42327</v>
      </c>
      <c r="B59" s="5" t="s">
        <v>40</v>
      </c>
      <c r="C59" s="2">
        <v>5</v>
      </c>
      <c r="D59" s="5" t="s">
        <v>8</v>
      </c>
      <c r="E59" s="5" t="s">
        <v>8</v>
      </c>
      <c r="F59" s="5" t="s">
        <v>8</v>
      </c>
      <c r="G59" s="5" t="s">
        <v>8</v>
      </c>
      <c r="O59" s="21" t="s">
        <v>115</v>
      </c>
      <c r="P59" s="19">
        <v>5</v>
      </c>
    </row>
    <row r="60" spans="1:16">
      <c r="A60" s="4">
        <v>42328</v>
      </c>
      <c r="B60" s="5" t="s">
        <v>40</v>
      </c>
      <c r="C60" s="2">
        <v>4</v>
      </c>
      <c r="D60" s="5" t="s">
        <v>8</v>
      </c>
      <c r="E60" s="5" t="s">
        <v>9</v>
      </c>
      <c r="F60" s="5" t="s">
        <v>8</v>
      </c>
      <c r="G60" s="5" t="s">
        <v>8</v>
      </c>
      <c r="O60" s="21" t="s">
        <v>124</v>
      </c>
      <c r="P60" s="19">
        <v>4.4192139737991267</v>
      </c>
    </row>
    <row r="61" spans="1:16">
      <c r="A61" s="4">
        <v>42328</v>
      </c>
      <c r="B61" s="5" t="s">
        <v>40</v>
      </c>
      <c r="C61" s="2">
        <v>5</v>
      </c>
      <c r="D61" s="5" t="s">
        <v>8</v>
      </c>
      <c r="E61" s="5" t="s">
        <v>8</v>
      </c>
      <c r="F61" s="5" t="s">
        <v>10</v>
      </c>
      <c r="G61" s="5" t="s">
        <v>8</v>
      </c>
    </row>
    <row r="62" spans="1:16">
      <c r="A62" s="4">
        <v>42328</v>
      </c>
      <c r="B62" s="5" t="s">
        <v>40</v>
      </c>
      <c r="C62" s="2">
        <v>5</v>
      </c>
      <c r="D62" s="5" t="s">
        <v>8</v>
      </c>
      <c r="E62" s="5" t="s">
        <v>8</v>
      </c>
      <c r="F62" s="5" t="s">
        <v>8</v>
      </c>
      <c r="G62" s="5" t="s">
        <v>8</v>
      </c>
    </row>
    <row r="63" spans="1:16">
      <c r="A63" s="4">
        <v>42328</v>
      </c>
      <c r="B63" s="5" t="s">
        <v>40</v>
      </c>
      <c r="C63" s="2">
        <v>5</v>
      </c>
      <c r="D63" s="5" t="s">
        <v>8</v>
      </c>
      <c r="E63" s="5" t="s">
        <v>8</v>
      </c>
      <c r="F63" s="5" t="s">
        <v>8</v>
      </c>
      <c r="G63" s="5" t="s">
        <v>8</v>
      </c>
    </row>
    <row r="64" spans="1:16">
      <c r="A64" s="4">
        <v>42328</v>
      </c>
      <c r="B64" s="5" t="s">
        <v>40</v>
      </c>
      <c r="C64" s="2">
        <v>5</v>
      </c>
      <c r="D64" s="5" t="s">
        <v>8</v>
      </c>
      <c r="E64" s="5" t="s">
        <v>8</v>
      </c>
      <c r="F64" s="5" t="s">
        <v>8</v>
      </c>
      <c r="G64" s="5" t="s">
        <v>8</v>
      </c>
    </row>
    <row r="65" spans="1:7">
      <c r="A65" s="4">
        <v>42328</v>
      </c>
      <c r="B65" s="5" t="s">
        <v>40</v>
      </c>
      <c r="C65" s="2">
        <v>4</v>
      </c>
      <c r="D65" s="5" t="s">
        <v>8</v>
      </c>
      <c r="E65" s="5" t="s">
        <v>8</v>
      </c>
      <c r="F65" s="5" t="s">
        <v>8</v>
      </c>
      <c r="G65" s="5" t="s">
        <v>10</v>
      </c>
    </row>
    <row r="66" spans="1:7">
      <c r="A66" s="4">
        <v>42328</v>
      </c>
      <c r="B66" s="5" t="s">
        <v>40</v>
      </c>
      <c r="C66" s="2">
        <v>5</v>
      </c>
      <c r="D66" s="5" t="s">
        <v>8</v>
      </c>
      <c r="E66" s="5" t="s">
        <v>8</v>
      </c>
      <c r="F66" s="5" t="s">
        <v>8</v>
      </c>
      <c r="G66" s="5" t="s">
        <v>8</v>
      </c>
    </row>
    <row r="67" spans="1:7">
      <c r="A67" s="4">
        <v>42328</v>
      </c>
      <c r="B67" s="5" t="s">
        <v>41</v>
      </c>
      <c r="C67" s="2">
        <v>1</v>
      </c>
      <c r="D67" s="5" t="s">
        <v>9</v>
      </c>
      <c r="E67" s="5" t="s">
        <v>9</v>
      </c>
      <c r="F67" s="5" t="s">
        <v>8</v>
      </c>
      <c r="G67" s="5" t="s">
        <v>8</v>
      </c>
    </row>
    <row r="68" spans="1:7">
      <c r="A68" s="4">
        <v>42327</v>
      </c>
      <c r="B68" s="5" t="s">
        <v>42</v>
      </c>
      <c r="C68" s="2">
        <v>4</v>
      </c>
      <c r="D68" s="5" t="s">
        <v>8</v>
      </c>
      <c r="E68" s="5" t="s">
        <v>8</v>
      </c>
      <c r="F68" s="5" t="s">
        <v>10</v>
      </c>
      <c r="G68" s="5" t="s">
        <v>8</v>
      </c>
    </row>
    <row r="69" spans="1:7">
      <c r="A69" s="4">
        <v>42327</v>
      </c>
      <c r="B69" s="5" t="s">
        <v>42</v>
      </c>
      <c r="C69" s="2">
        <v>5</v>
      </c>
      <c r="D69" s="5" t="s">
        <v>8</v>
      </c>
      <c r="E69" s="5" t="s">
        <v>8</v>
      </c>
      <c r="F69" s="5" t="s">
        <v>8</v>
      </c>
      <c r="G69" s="5" t="s">
        <v>8</v>
      </c>
    </row>
    <row r="70" spans="1:7">
      <c r="A70" s="4">
        <v>42328</v>
      </c>
      <c r="B70" s="5" t="s">
        <v>43</v>
      </c>
      <c r="C70" s="2">
        <v>5</v>
      </c>
      <c r="D70" s="5" t="s">
        <v>9</v>
      </c>
      <c r="E70" s="5" t="s">
        <v>8</v>
      </c>
      <c r="F70" s="5" t="s">
        <v>8</v>
      </c>
      <c r="G70" s="5" t="s">
        <v>8</v>
      </c>
    </row>
    <row r="71" spans="1:7">
      <c r="A71" s="4">
        <v>42324</v>
      </c>
      <c r="B71" s="5" t="s">
        <v>44</v>
      </c>
      <c r="C71" s="2">
        <v>5</v>
      </c>
      <c r="D71" s="5" t="s">
        <v>8</v>
      </c>
      <c r="E71" s="5" t="s">
        <v>8</v>
      </c>
      <c r="F71" s="5" t="s">
        <v>8</v>
      </c>
      <c r="G71" s="5" t="s">
        <v>8</v>
      </c>
    </row>
    <row r="72" spans="1:7">
      <c r="A72" s="4">
        <v>42324</v>
      </c>
      <c r="B72" s="5" t="s">
        <v>44</v>
      </c>
      <c r="C72" s="2">
        <v>5</v>
      </c>
      <c r="D72" s="5" t="s">
        <v>8</v>
      </c>
      <c r="E72" s="5" t="s">
        <v>8</v>
      </c>
      <c r="F72" s="5" t="s">
        <v>8</v>
      </c>
      <c r="G72" s="5" t="s">
        <v>8</v>
      </c>
    </row>
    <row r="73" spans="1:7">
      <c r="A73" s="4">
        <v>42325</v>
      </c>
      <c r="B73" s="5" t="s">
        <v>44</v>
      </c>
      <c r="C73" s="2">
        <v>5</v>
      </c>
      <c r="D73" s="5" t="s">
        <v>8</v>
      </c>
      <c r="E73" s="5" t="s">
        <v>8</v>
      </c>
      <c r="F73" s="5" t="s">
        <v>8</v>
      </c>
      <c r="G73" s="5" t="s">
        <v>8</v>
      </c>
    </row>
    <row r="74" spans="1:7">
      <c r="A74" s="4">
        <v>42328</v>
      </c>
      <c r="B74" s="5" t="s">
        <v>44</v>
      </c>
      <c r="C74" s="2">
        <v>4</v>
      </c>
      <c r="D74" s="5" t="s">
        <v>8</v>
      </c>
      <c r="E74" s="5" t="s">
        <v>9</v>
      </c>
      <c r="F74" s="5" t="s">
        <v>10</v>
      </c>
      <c r="G74" s="5" t="s">
        <v>8</v>
      </c>
    </row>
    <row r="75" spans="1:7">
      <c r="A75" s="4">
        <v>42328</v>
      </c>
      <c r="B75" s="5" t="s">
        <v>44</v>
      </c>
      <c r="C75" s="2">
        <v>5</v>
      </c>
      <c r="D75" s="5" t="s">
        <v>8</v>
      </c>
      <c r="E75" s="5" t="s">
        <v>8</v>
      </c>
      <c r="F75" s="5" t="s">
        <v>8</v>
      </c>
      <c r="G75" s="5" t="s">
        <v>8</v>
      </c>
    </row>
    <row r="76" spans="1:7">
      <c r="A76" s="4">
        <v>42325</v>
      </c>
      <c r="B76" s="5" t="s">
        <v>46</v>
      </c>
      <c r="C76" s="2">
        <v>5</v>
      </c>
      <c r="D76" s="5" t="s">
        <v>8</v>
      </c>
      <c r="E76" s="5" t="s">
        <v>8</v>
      </c>
      <c r="F76" s="5" t="s">
        <v>8</v>
      </c>
      <c r="G76" s="5" t="s">
        <v>8</v>
      </c>
    </row>
    <row r="77" spans="1:7">
      <c r="A77" s="4">
        <v>42325</v>
      </c>
      <c r="B77" s="5" t="s">
        <v>46</v>
      </c>
      <c r="C77" s="2">
        <v>5</v>
      </c>
      <c r="D77" s="5" t="s">
        <v>8</v>
      </c>
      <c r="E77" s="5" t="s">
        <v>8</v>
      </c>
      <c r="F77" s="5" t="s">
        <v>8</v>
      </c>
      <c r="G77" s="5" t="s">
        <v>8</v>
      </c>
    </row>
    <row r="78" spans="1:7">
      <c r="A78" s="4">
        <v>42325</v>
      </c>
      <c r="B78" s="5" t="s">
        <v>46</v>
      </c>
      <c r="C78" s="2">
        <v>4</v>
      </c>
      <c r="D78" s="5" t="s">
        <v>8</v>
      </c>
      <c r="E78" s="5" t="s">
        <v>8</v>
      </c>
      <c r="F78" s="5" t="s">
        <v>8</v>
      </c>
      <c r="G78" s="5" t="s">
        <v>8</v>
      </c>
    </row>
    <row r="79" spans="1:7">
      <c r="A79" s="4">
        <v>42327</v>
      </c>
      <c r="B79" s="5" t="s">
        <v>46</v>
      </c>
      <c r="C79" s="2">
        <v>5</v>
      </c>
      <c r="D79" s="5" t="s">
        <v>8</v>
      </c>
      <c r="E79" s="5" t="s">
        <v>8</v>
      </c>
      <c r="F79" s="5" t="s">
        <v>8</v>
      </c>
      <c r="G79" s="5" t="s">
        <v>8</v>
      </c>
    </row>
    <row r="80" spans="1:7">
      <c r="A80" s="4">
        <v>42328</v>
      </c>
      <c r="B80" s="5" t="s">
        <v>46</v>
      </c>
      <c r="C80" s="2">
        <v>4</v>
      </c>
      <c r="D80" s="5" t="s">
        <v>8</v>
      </c>
      <c r="E80" s="5" t="s">
        <v>9</v>
      </c>
      <c r="F80" s="5" t="s">
        <v>8</v>
      </c>
      <c r="G80" s="5" t="s">
        <v>8</v>
      </c>
    </row>
    <row r="81" spans="1:7">
      <c r="A81" s="4">
        <v>42324</v>
      </c>
      <c r="B81" s="5" t="s">
        <v>48</v>
      </c>
      <c r="C81" s="2">
        <v>5</v>
      </c>
      <c r="D81" s="5" t="s">
        <v>8</v>
      </c>
      <c r="E81" s="5" t="s">
        <v>8</v>
      </c>
      <c r="F81" s="5" t="s">
        <v>8</v>
      </c>
      <c r="G81" s="5" t="s">
        <v>8</v>
      </c>
    </row>
    <row r="82" spans="1:7">
      <c r="A82" s="4">
        <v>42324</v>
      </c>
      <c r="B82" s="5" t="s">
        <v>48</v>
      </c>
      <c r="C82" s="2">
        <v>5</v>
      </c>
      <c r="D82" s="5" t="s">
        <v>9</v>
      </c>
      <c r="E82" s="5" t="s">
        <v>8</v>
      </c>
      <c r="F82" s="5" t="s">
        <v>8</v>
      </c>
      <c r="G82" s="5" t="s">
        <v>8</v>
      </c>
    </row>
    <row r="83" spans="1:7">
      <c r="A83" s="4">
        <v>42325</v>
      </c>
      <c r="B83" s="5" t="s">
        <v>48</v>
      </c>
      <c r="C83" s="2">
        <v>5</v>
      </c>
      <c r="D83" s="5" t="s">
        <v>8</v>
      </c>
      <c r="E83" s="5" t="s">
        <v>8</v>
      </c>
      <c r="F83" s="5" t="s">
        <v>8</v>
      </c>
      <c r="G83" s="5" t="s">
        <v>8</v>
      </c>
    </row>
    <row r="84" spans="1:7">
      <c r="A84" s="4">
        <v>42326</v>
      </c>
      <c r="B84" s="5" t="s">
        <v>48</v>
      </c>
      <c r="C84" s="2">
        <v>5</v>
      </c>
      <c r="D84" s="5" t="s">
        <v>8</v>
      </c>
      <c r="E84" s="5" t="s">
        <v>8</v>
      </c>
      <c r="F84" s="5" t="s">
        <v>8</v>
      </c>
      <c r="G84" s="5" t="s">
        <v>8</v>
      </c>
    </row>
    <row r="85" spans="1:7">
      <c r="A85" s="4">
        <v>42326</v>
      </c>
      <c r="B85" s="5" t="s">
        <v>48</v>
      </c>
      <c r="C85" s="2">
        <v>3</v>
      </c>
      <c r="D85" s="5" t="s">
        <v>8</v>
      </c>
      <c r="E85" s="5" t="s">
        <v>8</v>
      </c>
      <c r="F85" s="5" t="s">
        <v>10</v>
      </c>
      <c r="G85" s="5" t="s">
        <v>8</v>
      </c>
    </row>
    <row r="86" spans="1:7">
      <c r="A86" s="4">
        <v>42328</v>
      </c>
      <c r="B86" s="5" t="s">
        <v>48</v>
      </c>
      <c r="C86" s="2">
        <v>5</v>
      </c>
      <c r="D86" s="5" t="s">
        <v>8</v>
      </c>
      <c r="E86" s="5" t="s">
        <v>8</v>
      </c>
      <c r="F86" s="5" t="s">
        <v>8</v>
      </c>
      <c r="G86" s="5" t="s">
        <v>8</v>
      </c>
    </row>
    <row r="87" spans="1:7">
      <c r="A87" s="4">
        <v>42326</v>
      </c>
      <c r="B87" s="5" t="s">
        <v>49</v>
      </c>
      <c r="C87" s="2">
        <v>5</v>
      </c>
      <c r="D87" s="5" t="s">
        <v>8</v>
      </c>
      <c r="E87" s="5" t="s">
        <v>8</v>
      </c>
      <c r="F87" s="5" t="s">
        <v>8</v>
      </c>
      <c r="G87" s="5" t="s">
        <v>8</v>
      </c>
    </row>
    <row r="88" spans="1:7">
      <c r="A88" s="4">
        <v>42324</v>
      </c>
      <c r="B88" s="5" t="s">
        <v>50</v>
      </c>
      <c r="C88" s="2">
        <v>1</v>
      </c>
      <c r="D88" s="5" t="s">
        <v>9</v>
      </c>
      <c r="E88" s="5" t="s">
        <v>9</v>
      </c>
      <c r="F88" s="5" t="s">
        <v>8</v>
      </c>
      <c r="G88" s="5" t="s">
        <v>10</v>
      </c>
    </row>
    <row r="89" spans="1:7">
      <c r="A89" s="4">
        <v>42324</v>
      </c>
      <c r="B89" s="5" t="s">
        <v>50</v>
      </c>
      <c r="C89" s="2">
        <v>5</v>
      </c>
      <c r="D89" s="5" t="s">
        <v>8</v>
      </c>
      <c r="E89" s="5" t="s">
        <v>8</v>
      </c>
      <c r="F89" s="5" t="s">
        <v>8</v>
      </c>
      <c r="G89" s="5" t="s">
        <v>8</v>
      </c>
    </row>
    <row r="90" spans="1:7">
      <c r="A90" s="4">
        <v>42324</v>
      </c>
      <c r="B90" s="5" t="s">
        <v>50</v>
      </c>
      <c r="C90" s="2">
        <v>3</v>
      </c>
      <c r="D90" s="5" t="s">
        <v>9</v>
      </c>
      <c r="E90" s="5" t="s">
        <v>8</v>
      </c>
      <c r="F90" s="5" t="s">
        <v>8</v>
      </c>
      <c r="G90" s="5" t="s">
        <v>8</v>
      </c>
    </row>
    <row r="91" spans="1:7">
      <c r="A91" s="4">
        <v>42324</v>
      </c>
      <c r="B91" s="5" t="s">
        <v>50</v>
      </c>
      <c r="C91" s="2">
        <v>5</v>
      </c>
      <c r="D91" s="5" t="s">
        <v>8</v>
      </c>
      <c r="E91" s="5" t="s">
        <v>8</v>
      </c>
      <c r="F91" s="5" t="s">
        <v>8</v>
      </c>
      <c r="G91" s="5" t="s">
        <v>8</v>
      </c>
    </row>
    <row r="92" spans="1:7">
      <c r="A92" s="4">
        <v>42325</v>
      </c>
      <c r="B92" s="5" t="s">
        <v>50</v>
      </c>
      <c r="C92" s="2">
        <v>2</v>
      </c>
      <c r="D92" s="5" t="s">
        <v>8</v>
      </c>
      <c r="E92" s="5" t="s">
        <v>9</v>
      </c>
      <c r="F92" s="5" t="s">
        <v>8</v>
      </c>
      <c r="G92" s="5" t="s">
        <v>10</v>
      </c>
    </row>
    <row r="93" spans="1:7">
      <c r="A93" s="4">
        <v>42325</v>
      </c>
      <c r="B93" s="5" t="s">
        <v>50</v>
      </c>
      <c r="C93" s="2">
        <v>2</v>
      </c>
      <c r="D93" s="5" t="s">
        <v>9</v>
      </c>
      <c r="E93" s="5" t="s">
        <v>9</v>
      </c>
      <c r="F93" s="5" t="s">
        <v>8</v>
      </c>
      <c r="G93" s="5" t="s">
        <v>8</v>
      </c>
    </row>
    <row r="94" spans="1:7">
      <c r="A94" s="4">
        <v>42326</v>
      </c>
      <c r="B94" s="5" t="s">
        <v>50</v>
      </c>
      <c r="C94" s="2">
        <v>4</v>
      </c>
      <c r="D94" s="5" t="s">
        <v>8</v>
      </c>
      <c r="E94" s="5" t="s">
        <v>8</v>
      </c>
      <c r="F94" s="5" t="s">
        <v>8</v>
      </c>
      <c r="G94" s="5" t="s">
        <v>8</v>
      </c>
    </row>
    <row r="95" spans="1:7">
      <c r="A95" s="4">
        <v>42326</v>
      </c>
      <c r="B95" s="5" t="s">
        <v>50</v>
      </c>
      <c r="C95" s="2">
        <v>3</v>
      </c>
      <c r="D95" s="5" t="s">
        <v>8</v>
      </c>
      <c r="E95" s="5" t="s">
        <v>9</v>
      </c>
      <c r="F95" s="5" t="s">
        <v>8</v>
      </c>
      <c r="G95" s="5" t="s">
        <v>8</v>
      </c>
    </row>
    <row r="96" spans="1:7">
      <c r="A96" s="4">
        <v>42326</v>
      </c>
      <c r="B96" s="5" t="s">
        <v>50</v>
      </c>
      <c r="C96" s="2">
        <v>2</v>
      </c>
      <c r="D96" s="5" t="s">
        <v>8</v>
      </c>
      <c r="E96" s="5" t="s">
        <v>9</v>
      </c>
      <c r="F96" s="5" t="s">
        <v>8</v>
      </c>
      <c r="G96" s="5" t="s">
        <v>8</v>
      </c>
    </row>
    <row r="97" spans="1:7">
      <c r="A97" s="4">
        <v>42326</v>
      </c>
      <c r="B97" s="5" t="s">
        <v>50</v>
      </c>
      <c r="C97" s="2">
        <v>5</v>
      </c>
      <c r="D97" s="5" t="s">
        <v>8</v>
      </c>
      <c r="E97" s="5" t="s">
        <v>9</v>
      </c>
      <c r="F97" s="5" t="s">
        <v>8</v>
      </c>
      <c r="G97" s="5" t="s">
        <v>8</v>
      </c>
    </row>
    <row r="98" spans="1:7">
      <c r="A98" s="4">
        <v>42326</v>
      </c>
      <c r="B98" s="5" t="s">
        <v>50</v>
      </c>
      <c r="C98" s="2">
        <v>1</v>
      </c>
      <c r="D98" s="5" t="s">
        <v>9</v>
      </c>
      <c r="E98" s="5" t="s">
        <v>8</v>
      </c>
      <c r="F98" s="5" t="s">
        <v>8</v>
      </c>
      <c r="G98" s="5" t="s">
        <v>10</v>
      </c>
    </row>
    <row r="99" spans="1:7">
      <c r="A99" s="4">
        <v>42328</v>
      </c>
      <c r="B99" s="5" t="s">
        <v>51</v>
      </c>
      <c r="C99" s="2">
        <v>5</v>
      </c>
      <c r="D99" s="5" t="s">
        <v>8</v>
      </c>
      <c r="E99" s="5" t="s">
        <v>8</v>
      </c>
      <c r="F99" s="5" t="s">
        <v>8</v>
      </c>
      <c r="G99" s="5" t="s">
        <v>10</v>
      </c>
    </row>
    <row r="100" spans="1:7">
      <c r="A100" s="4">
        <v>42328</v>
      </c>
      <c r="B100" s="5" t="s">
        <v>52</v>
      </c>
      <c r="C100" s="2">
        <v>5</v>
      </c>
      <c r="D100" s="5" t="s">
        <v>8</v>
      </c>
      <c r="E100" s="5" t="s">
        <v>8</v>
      </c>
      <c r="F100" s="5" t="s">
        <v>8</v>
      </c>
      <c r="G100" s="5" t="s">
        <v>8</v>
      </c>
    </row>
    <row r="101" spans="1:7">
      <c r="A101" s="4">
        <v>42327</v>
      </c>
      <c r="B101" s="5" t="s">
        <v>53</v>
      </c>
      <c r="C101" s="2">
        <v>5</v>
      </c>
      <c r="D101" s="5" t="s">
        <v>8</v>
      </c>
      <c r="E101" s="5" t="s">
        <v>8</v>
      </c>
      <c r="F101" s="5" t="s">
        <v>8</v>
      </c>
      <c r="G101" s="5" t="s">
        <v>8</v>
      </c>
    </row>
    <row r="102" spans="1:7">
      <c r="A102" s="4">
        <v>42327</v>
      </c>
      <c r="B102" s="5" t="s">
        <v>53</v>
      </c>
      <c r="C102" s="2">
        <v>5</v>
      </c>
      <c r="D102" s="5" t="s">
        <v>8</v>
      </c>
      <c r="E102" s="5" t="s">
        <v>8</v>
      </c>
      <c r="F102" s="5" t="s">
        <v>8</v>
      </c>
      <c r="G102" s="5" t="s">
        <v>8</v>
      </c>
    </row>
    <row r="103" spans="1:7">
      <c r="A103" s="4">
        <v>42327</v>
      </c>
      <c r="B103" s="5" t="s">
        <v>53</v>
      </c>
      <c r="C103" s="2">
        <v>5</v>
      </c>
      <c r="D103" s="5" t="s">
        <v>8</v>
      </c>
      <c r="E103" s="5" t="s">
        <v>8</v>
      </c>
      <c r="F103" s="5" t="s">
        <v>8</v>
      </c>
      <c r="G103" s="5" t="s">
        <v>8</v>
      </c>
    </row>
    <row r="104" spans="1:7">
      <c r="A104" s="4">
        <v>42327</v>
      </c>
      <c r="B104" s="5" t="s">
        <v>53</v>
      </c>
      <c r="C104" s="2">
        <v>5</v>
      </c>
      <c r="D104" s="5" t="s">
        <v>8</v>
      </c>
      <c r="E104" s="5" t="s">
        <v>8</v>
      </c>
      <c r="F104" s="5" t="s">
        <v>8</v>
      </c>
      <c r="G104" s="5" t="s">
        <v>8</v>
      </c>
    </row>
    <row r="105" spans="1:7">
      <c r="A105" s="4">
        <v>42328</v>
      </c>
      <c r="B105" s="5" t="s">
        <v>53</v>
      </c>
      <c r="C105" s="2">
        <v>5</v>
      </c>
      <c r="D105" s="5" t="s">
        <v>8</v>
      </c>
      <c r="E105" s="5" t="s">
        <v>8</v>
      </c>
      <c r="F105" s="5" t="s">
        <v>8</v>
      </c>
      <c r="G105" s="5" t="s">
        <v>8</v>
      </c>
    </row>
    <row r="106" spans="1:7">
      <c r="A106" s="4">
        <v>42328</v>
      </c>
      <c r="B106" s="5" t="s">
        <v>53</v>
      </c>
      <c r="C106" s="2">
        <v>5</v>
      </c>
      <c r="D106" s="5" t="s">
        <v>8</v>
      </c>
      <c r="E106" s="5" t="s">
        <v>8</v>
      </c>
      <c r="F106" s="5" t="s">
        <v>8</v>
      </c>
      <c r="G106" s="5" t="s">
        <v>8</v>
      </c>
    </row>
    <row r="107" spans="1:7">
      <c r="A107" s="4">
        <v>42328</v>
      </c>
      <c r="B107" s="5" t="s">
        <v>53</v>
      </c>
      <c r="C107" s="2">
        <v>5</v>
      </c>
      <c r="D107" s="5" t="s">
        <v>8</v>
      </c>
      <c r="E107" s="5" t="s">
        <v>8</v>
      </c>
      <c r="F107" s="5" t="s">
        <v>8</v>
      </c>
      <c r="G107" s="5" t="s">
        <v>8</v>
      </c>
    </row>
    <row r="108" spans="1:7">
      <c r="A108" s="4">
        <v>42328</v>
      </c>
      <c r="B108" s="5" t="s">
        <v>53</v>
      </c>
      <c r="C108" s="2">
        <v>5</v>
      </c>
      <c r="D108" s="5" t="s">
        <v>9</v>
      </c>
      <c r="E108" s="5" t="s">
        <v>8</v>
      </c>
      <c r="F108" s="5" t="s">
        <v>8</v>
      </c>
      <c r="G108" s="5" t="s">
        <v>8</v>
      </c>
    </row>
    <row r="109" spans="1:7">
      <c r="A109" s="4">
        <v>42326</v>
      </c>
      <c r="B109" s="5" t="s">
        <v>54</v>
      </c>
      <c r="C109" s="2">
        <v>5</v>
      </c>
      <c r="D109" s="5" t="s">
        <v>8</v>
      </c>
      <c r="E109" s="5" t="s">
        <v>8</v>
      </c>
      <c r="F109" s="5" t="s">
        <v>8</v>
      </c>
      <c r="G109" s="5" t="s">
        <v>8</v>
      </c>
    </row>
    <row r="110" spans="1:7">
      <c r="A110" s="4">
        <v>42325</v>
      </c>
      <c r="B110" s="5" t="s">
        <v>55</v>
      </c>
      <c r="C110" s="2">
        <v>3</v>
      </c>
      <c r="D110" s="5" t="s">
        <v>9</v>
      </c>
      <c r="E110" s="5" t="s">
        <v>8</v>
      </c>
      <c r="F110" s="5" t="s">
        <v>8</v>
      </c>
      <c r="G110" s="5" t="s">
        <v>10</v>
      </c>
    </row>
    <row r="111" spans="1:7">
      <c r="A111" s="4">
        <v>42324</v>
      </c>
      <c r="B111" s="5" t="s">
        <v>56</v>
      </c>
      <c r="C111" s="2">
        <v>2</v>
      </c>
      <c r="D111" s="5" t="s">
        <v>8</v>
      </c>
      <c r="E111" s="5" t="s">
        <v>9</v>
      </c>
      <c r="F111" s="5" t="s">
        <v>10</v>
      </c>
      <c r="G111" s="5" t="s">
        <v>8</v>
      </c>
    </row>
    <row r="112" spans="1:7">
      <c r="A112" s="4">
        <v>42327</v>
      </c>
      <c r="B112" s="5" t="s">
        <v>56</v>
      </c>
      <c r="C112" s="2">
        <v>5</v>
      </c>
      <c r="D112" s="5" t="s">
        <v>8</v>
      </c>
      <c r="E112" s="5" t="s">
        <v>8</v>
      </c>
      <c r="F112" s="5" t="s">
        <v>8</v>
      </c>
      <c r="G112" s="5" t="s">
        <v>8</v>
      </c>
    </row>
    <row r="113" spans="1:7">
      <c r="A113" s="4">
        <v>42328</v>
      </c>
      <c r="B113" s="5" t="s">
        <v>56</v>
      </c>
      <c r="C113" s="2">
        <v>5</v>
      </c>
      <c r="D113" s="5" t="s">
        <v>8</v>
      </c>
      <c r="E113" s="5" t="s">
        <v>8</v>
      </c>
      <c r="F113" s="5" t="s">
        <v>8</v>
      </c>
      <c r="G113" s="5" t="s">
        <v>8</v>
      </c>
    </row>
    <row r="114" spans="1:7">
      <c r="A114" s="4">
        <v>42328</v>
      </c>
      <c r="B114" s="5" t="s">
        <v>56</v>
      </c>
      <c r="C114" s="2">
        <v>5</v>
      </c>
      <c r="D114" s="5" t="s">
        <v>8</v>
      </c>
      <c r="E114" s="5" t="s">
        <v>9</v>
      </c>
      <c r="F114" s="5" t="s">
        <v>8</v>
      </c>
      <c r="G114" s="5" t="s">
        <v>8</v>
      </c>
    </row>
    <row r="115" spans="1:7">
      <c r="A115" s="4">
        <v>42328</v>
      </c>
      <c r="B115" s="5" t="s">
        <v>56</v>
      </c>
      <c r="C115" s="2">
        <v>3</v>
      </c>
      <c r="D115" s="5" t="s">
        <v>8</v>
      </c>
      <c r="E115" s="5" t="s">
        <v>9</v>
      </c>
      <c r="F115" s="5" t="s">
        <v>8</v>
      </c>
      <c r="G115" s="5" t="s">
        <v>8</v>
      </c>
    </row>
    <row r="116" spans="1:7">
      <c r="A116" s="4">
        <v>42327</v>
      </c>
      <c r="B116" s="5" t="s">
        <v>63</v>
      </c>
      <c r="C116" s="2">
        <v>5</v>
      </c>
      <c r="D116" s="5" t="s">
        <v>8</v>
      </c>
      <c r="E116" s="5" t="s">
        <v>8</v>
      </c>
      <c r="F116" s="5" t="s">
        <v>8</v>
      </c>
      <c r="G116" s="5" t="s">
        <v>8</v>
      </c>
    </row>
    <row r="117" spans="1:7">
      <c r="A117" s="4">
        <v>42328</v>
      </c>
      <c r="B117" s="5" t="s">
        <v>63</v>
      </c>
      <c r="C117" s="2">
        <v>5</v>
      </c>
      <c r="D117" s="5" t="s">
        <v>8</v>
      </c>
      <c r="E117" s="5" t="s">
        <v>8</v>
      </c>
      <c r="F117" s="5" t="s">
        <v>8</v>
      </c>
      <c r="G117" s="5" t="s">
        <v>8</v>
      </c>
    </row>
    <row r="118" spans="1:7">
      <c r="A118" s="4">
        <v>42325</v>
      </c>
      <c r="B118" s="5" t="s">
        <v>64</v>
      </c>
      <c r="C118" s="2">
        <v>4</v>
      </c>
      <c r="D118" s="5" t="s">
        <v>8</v>
      </c>
      <c r="E118" s="5" t="s">
        <v>9</v>
      </c>
      <c r="F118" s="5" t="s">
        <v>8</v>
      </c>
      <c r="G118" s="5" t="s">
        <v>8</v>
      </c>
    </row>
    <row r="119" spans="1:7">
      <c r="A119" s="4">
        <v>42327</v>
      </c>
      <c r="B119" s="5" t="s">
        <v>64</v>
      </c>
      <c r="C119" s="2">
        <v>5</v>
      </c>
      <c r="D119" s="5" t="s">
        <v>8</v>
      </c>
      <c r="E119" s="5" t="s">
        <v>8</v>
      </c>
      <c r="F119" s="5" t="s">
        <v>8</v>
      </c>
      <c r="G119" s="5" t="s">
        <v>8</v>
      </c>
    </row>
    <row r="120" spans="1:7">
      <c r="A120" s="4">
        <v>42328</v>
      </c>
      <c r="B120" s="5" t="s">
        <v>64</v>
      </c>
      <c r="C120" s="2">
        <v>2</v>
      </c>
      <c r="D120" s="5" t="s">
        <v>8</v>
      </c>
      <c r="E120" s="5" t="s">
        <v>9</v>
      </c>
      <c r="F120" s="5" t="s">
        <v>10</v>
      </c>
      <c r="G120" s="5" t="s">
        <v>8</v>
      </c>
    </row>
    <row r="121" spans="1:7">
      <c r="A121" s="4">
        <v>42328</v>
      </c>
      <c r="B121" s="5" t="s">
        <v>64</v>
      </c>
      <c r="C121" s="2">
        <v>2</v>
      </c>
      <c r="D121" s="5" t="s">
        <v>8</v>
      </c>
      <c r="E121" s="5" t="s">
        <v>9</v>
      </c>
      <c r="F121" s="5" t="s">
        <v>8</v>
      </c>
      <c r="G121" s="5" t="s">
        <v>8</v>
      </c>
    </row>
    <row r="122" spans="1:7">
      <c r="A122" s="4">
        <v>42327</v>
      </c>
      <c r="B122" s="5" t="s">
        <v>65</v>
      </c>
      <c r="C122" s="2">
        <v>5</v>
      </c>
      <c r="D122" s="5" t="s">
        <v>8</v>
      </c>
      <c r="E122" s="5" t="s">
        <v>8</v>
      </c>
      <c r="F122" s="5" t="s">
        <v>8</v>
      </c>
      <c r="G122" s="5" t="s">
        <v>8</v>
      </c>
    </row>
    <row r="123" spans="1:7">
      <c r="A123" s="4">
        <v>42327</v>
      </c>
      <c r="B123" s="5" t="s">
        <v>65</v>
      </c>
      <c r="C123" s="2">
        <v>5</v>
      </c>
      <c r="D123" s="5" t="s">
        <v>8</v>
      </c>
      <c r="E123" s="5" t="s">
        <v>8</v>
      </c>
      <c r="F123" s="5" t="s">
        <v>8</v>
      </c>
      <c r="G123" s="5" t="s">
        <v>8</v>
      </c>
    </row>
    <row r="124" spans="1:7">
      <c r="A124" s="4">
        <v>42328</v>
      </c>
      <c r="B124" s="5" t="s">
        <v>65</v>
      </c>
      <c r="C124" s="2">
        <v>4</v>
      </c>
      <c r="D124" s="5" t="s">
        <v>8</v>
      </c>
      <c r="E124" s="5" t="s">
        <v>8</v>
      </c>
      <c r="F124" s="5" t="s">
        <v>8</v>
      </c>
      <c r="G124" s="5" t="s">
        <v>8</v>
      </c>
    </row>
    <row r="125" spans="1:7">
      <c r="A125" s="4">
        <v>42327</v>
      </c>
      <c r="B125" s="5" t="s">
        <v>66</v>
      </c>
      <c r="C125" s="2">
        <v>5</v>
      </c>
      <c r="D125" s="5" t="s">
        <v>8</v>
      </c>
      <c r="E125" s="5" t="s">
        <v>8</v>
      </c>
      <c r="F125" s="5" t="s">
        <v>8</v>
      </c>
      <c r="G125" s="5" t="s">
        <v>8</v>
      </c>
    </row>
    <row r="126" spans="1:7">
      <c r="A126" s="4">
        <v>42328</v>
      </c>
      <c r="B126" s="5" t="s">
        <v>66</v>
      </c>
      <c r="C126" s="2">
        <v>5</v>
      </c>
      <c r="D126" s="5" t="s">
        <v>8</v>
      </c>
      <c r="E126" s="5" t="s">
        <v>8</v>
      </c>
      <c r="F126" s="5" t="s">
        <v>8</v>
      </c>
      <c r="G126" s="5" t="s">
        <v>8</v>
      </c>
    </row>
    <row r="127" spans="1:7">
      <c r="A127" s="4">
        <v>42328</v>
      </c>
      <c r="B127" s="5" t="s">
        <v>66</v>
      </c>
      <c r="C127" s="2">
        <v>5</v>
      </c>
      <c r="D127" s="5" t="s">
        <v>8</v>
      </c>
      <c r="E127" s="5" t="s">
        <v>8</v>
      </c>
      <c r="F127" s="5" t="s">
        <v>8</v>
      </c>
      <c r="G127" s="5" t="s">
        <v>8</v>
      </c>
    </row>
    <row r="128" spans="1:7">
      <c r="A128" s="4">
        <v>42328</v>
      </c>
      <c r="B128" s="5" t="s">
        <v>66</v>
      </c>
      <c r="C128" s="2">
        <v>5</v>
      </c>
      <c r="D128" s="5" t="s">
        <v>8</v>
      </c>
      <c r="E128" s="5" t="s">
        <v>8</v>
      </c>
      <c r="F128" s="5" t="s">
        <v>8</v>
      </c>
      <c r="G128" s="5" t="s">
        <v>8</v>
      </c>
    </row>
    <row r="129" spans="1:7">
      <c r="A129" s="4">
        <v>42328</v>
      </c>
      <c r="B129" s="5" t="s">
        <v>66</v>
      </c>
      <c r="C129" s="2">
        <v>5</v>
      </c>
      <c r="D129" s="5" t="s">
        <v>8</v>
      </c>
      <c r="E129" s="5" t="s">
        <v>8</v>
      </c>
      <c r="F129" s="5" t="s">
        <v>8</v>
      </c>
      <c r="G129" s="5" t="s">
        <v>8</v>
      </c>
    </row>
    <row r="130" spans="1:7">
      <c r="A130" s="4">
        <v>42328</v>
      </c>
      <c r="B130" s="5" t="s">
        <v>66</v>
      </c>
      <c r="C130" s="2">
        <v>5</v>
      </c>
      <c r="D130" s="5" t="s">
        <v>8</v>
      </c>
      <c r="E130" s="5" t="s">
        <v>8</v>
      </c>
      <c r="F130" s="5" t="s">
        <v>8</v>
      </c>
      <c r="G130" s="5" t="s">
        <v>8</v>
      </c>
    </row>
    <row r="131" spans="1:7">
      <c r="A131" s="4">
        <v>42324</v>
      </c>
      <c r="B131" s="5" t="s">
        <v>67</v>
      </c>
      <c r="C131" s="2">
        <v>5</v>
      </c>
      <c r="D131" s="5" t="s">
        <v>8</v>
      </c>
      <c r="E131" s="5" t="s">
        <v>8</v>
      </c>
      <c r="F131" s="5" t="s">
        <v>8</v>
      </c>
      <c r="G131" s="5" t="s">
        <v>8</v>
      </c>
    </row>
    <row r="132" spans="1:7">
      <c r="A132" s="4">
        <v>42328</v>
      </c>
      <c r="B132" s="5" t="s">
        <v>67</v>
      </c>
      <c r="C132" s="2">
        <v>4</v>
      </c>
      <c r="D132" s="5" t="s">
        <v>8</v>
      </c>
      <c r="E132" s="5" t="s">
        <v>9</v>
      </c>
      <c r="F132" s="5" t="s">
        <v>8</v>
      </c>
      <c r="G132" s="5" t="s">
        <v>8</v>
      </c>
    </row>
    <row r="133" spans="1:7">
      <c r="A133" s="4">
        <v>42324</v>
      </c>
      <c r="B133" s="5" t="s">
        <v>68</v>
      </c>
      <c r="C133" s="2">
        <v>3</v>
      </c>
      <c r="D133" s="5" t="s">
        <v>9</v>
      </c>
      <c r="E133" s="5" t="s">
        <v>8</v>
      </c>
      <c r="F133" s="5" t="s">
        <v>8</v>
      </c>
      <c r="G133" s="5" t="s">
        <v>10</v>
      </c>
    </row>
    <row r="134" spans="1:7">
      <c r="A134" s="4">
        <v>42324</v>
      </c>
      <c r="B134" s="5" t="s">
        <v>68</v>
      </c>
      <c r="C134" s="2">
        <v>5</v>
      </c>
      <c r="D134" s="5" t="s">
        <v>8</v>
      </c>
      <c r="E134" s="5" t="s">
        <v>8</v>
      </c>
      <c r="F134" s="5" t="s">
        <v>8</v>
      </c>
      <c r="G134" s="5" t="s">
        <v>8</v>
      </c>
    </row>
    <row r="135" spans="1:7">
      <c r="A135" s="4">
        <v>42324</v>
      </c>
      <c r="B135" s="5" t="s">
        <v>68</v>
      </c>
      <c r="C135" s="2">
        <v>3</v>
      </c>
      <c r="D135" s="5" t="s">
        <v>9</v>
      </c>
      <c r="E135" s="5" t="s">
        <v>8</v>
      </c>
      <c r="F135" s="5" t="s">
        <v>8</v>
      </c>
      <c r="G135" s="5" t="s">
        <v>8</v>
      </c>
    </row>
    <row r="136" spans="1:7">
      <c r="A136" s="4">
        <v>42325</v>
      </c>
      <c r="B136" s="5" t="s">
        <v>68</v>
      </c>
      <c r="C136" s="2">
        <v>4</v>
      </c>
      <c r="D136" s="5" t="s">
        <v>8</v>
      </c>
      <c r="E136" s="5" t="s">
        <v>8</v>
      </c>
      <c r="F136" s="5" t="s">
        <v>8</v>
      </c>
      <c r="G136" s="5" t="s">
        <v>10</v>
      </c>
    </row>
    <row r="137" spans="1:7">
      <c r="A137" s="4">
        <v>42325</v>
      </c>
      <c r="B137" s="5" t="s">
        <v>68</v>
      </c>
      <c r="C137" s="2">
        <v>4</v>
      </c>
      <c r="D137" s="5" t="s">
        <v>8</v>
      </c>
      <c r="E137" s="5" t="s">
        <v>8</v>
      </c>
      <c r="F137" s="5" t="s">
        <v>8</v>
      </c>
      <c r="G137" s="5" t="s">
        <v>10</v>
      </c>
    </row>
    <row r="138" spans="1:7">
      <c r="A138" s="4">
        <v>42325</v>
      </c>
      <c r="B138" s="5" t="s">
        <v>68</v>
      </c>
      <c r="C138" s="2">
        <v>5</v>
      </c>
      <c r="D138" s="5" t="s">
        <v>8</v>
      </c>
      <c r="E138" s="5" t="s">
        <v>8</v>
      </c>
      <c r="F138" s="5" t="s">
        <v>8</v>
      </c>
      <c r="G138" s="5" t="s">
        <v>8</v>
      </c>
    </row>
    <row r="139" spans="1:7">
      <c r="A139" s="4">
        <v>42325</v>
      </c>
      <c r="B139" s="5" t="s">
        <v>68</v>
      </c>
      <c r="C139" s="2">
        <v>1</v>
      </c>
      <c r="D139" s="5" t="s">
        <v>9</v>
      </c>
      <c r="E139" s="5" t="s">
        <v>9</v>
      </c>
      <c r="F139" s="5" t="s">
        <v>10</v>
      </c>
      <c r="G139" s="5" t="s">
        <v>10</v>
      </c>
    </row>
    <row r="140" spans="1:7">
      <c r="A140" s="4">
        <v>42326</v>
      </c>
      <c r="B140" s="5" t="s">
        <v>68</v>
      </c>
      <c r="C140" s="2">
        <v>4</v>
      </c>
      <c r="D140" s="5" t="s">
        <v>8</v>
      </c>
      <c r="E140" s="5" t="s">
        <v>8</v>
      </c>
      <c r="F140" s="5" t="s">
        <v>8</v>
      </c>
      <c r="G140" s="5" t="s">
        <v>8</v>
      </c>
    </row>
    <row r="141" spans="1:7">
      <c r="A141" s="4">
        <v>42326</v>
      </c>
      <c r="B141" s="5" t="s">
        <v>68</v>
      </c>
      <c r="C141" s="2">
        <v>5</v>
      </c>
      <c r="D141" s="5" t="s">
        <v>8</v>
      </c>
      <c r="E141" s="5" t="s">
        <v>9</v>
      </c>
      <c r="F141" s="5" t="s">
        <v>8</v>
      </c>
      <c r="G141" s="5" t="s">
        <v>8</v>
      </c>
    </row>
    <row r="142" spans="1:7">
      <c r="A142" s="4">
        <v>42326</v>
      </c>
      <c r="B142" s="5" t="s">
        <v>68</v>
      </c>
      <c r="C142" s="2">
        <v>5</v>
      </c>
      <c r="D142" s="5" t="s">
        <v>9</v>
      </c>
      <c r="E142" s="5" t="s">
        <v>8</v>
      </c>
      <c r="F142" s="5" t="s">
        <v>8</v>
      </c>
      <c r="G142" s="5" t="s">
        <v>8</v>
      </c>
    </row>
    <row r="143" spans="1:7">
      <c r="A143" s="4">
        <v>42326</v>
      </c>
      <c r="B143" s="5" t="s">
        <v>68</v>
      </c>
      <c r="C143" s="2">
        <v>4</v>
      </c>
      <c r="D143" s="5" t="s">
        <v>9</v>
      </c>
      <c r="E143" s="5" t="s">
        <v>8</v>
      </c>
      <c r="F143" s="5" t="s">
        <v>8</v>
      </c>
      <c r="G143" s="5" t="s">
        <v>8</v>
      </c>
    </row>
    <row r="144" spans="1:7">
      <c r="A144" s="4">
        <v>42326</v>
      </c>
      <c r="B144" s="5" t="s">
        <v>68</v>
      </c>
      <c r="C144" s="2">
        <v>5</v>
      </c>
      <c r="D144" s="5" t="s">
        <v>8</v>
      </c>
      <c r="E144" s="5" t="s">
        <v>8</v>
      </c>
      <c r="F144" s="5" t="s">
        <v>8</v>
      </c>
      <c r="G144" s="5" t="s">
        <v>8</v>
      </c>
    </row>
    <row r="145" spans="1:7">
      <c r="A145" s="4">
        <v>42326</v>
      </c>
      <c r="B145" s="5" t="s">
        <v>68</v>
      </c>
      <c r="C145" s="2">
        <v>5</v>
      </c>
      <c r="D145" s="5" t="s">
        <v>8</v>
      </c>
      <c r="E145" s="5" t="s">
        <v>8</v>
      </c>
      <c r="F145" s="5" t="s">
        <v>8</v>
      </c>
      <c r="G145" s="5" t="s">
        <v>8</v>
      </c>
    </row>
    <row r="146" spans="1:7">
      <c r="A146" s="4">
        <v>42326</v>
      </c>
      <c r="B146" s="5" t="s">
        <v>68</v>
      </c>
      <c r="C146" s="2">
        <v>5</v>
      </c>
      <c r="D146" s="5" t="s">
        <v>8</v>
      </c>
      <c r="E146" s="5" t="s">
        <v>8</v>
      </c>
      <c r="F146" s="5" t="s">
        <v>8</v>
      </c>
      <c r="G146" s="5" t="s">
        <v>8</v>
      </c>
    </row>
    <row r="147" spans="1:7">
      <c r="A147" s="4">
        <v>42327</v>
      </c>
      <c r="B147" s="5" t="s">
        <v>68</v>
      </c>
      <c r="C147" s="2">
        <v>5</v>
      </c>
      <c r="D147" s="5" t="s">
        <v>8</v>
      </c>
      <c r="E147" s="5" t="s">
        <v>8</v>
      </c>
      <c r="F147" s="5" t="s">
        <v>8</v>
      </c>
      <c r="G147" s="5" t="s">
        <v>8</v>
      </c>
    </row>
    <row r="148" spans="1:7">
      <c r="A148" s="4">
        <v>42327</v>
      </c>
      <c r="B148" s="5" t="s">
        <v>68</v>
      </c>
      <c r="C148" s="2">
        <v>5</v>
      </c>
      <c r="D148" s="5" t="s">
        <v>8</v>
      </c>
      <c r="E148" s="5" t="s">
        <v>8</v>
      </c>
      <c r="F148" s="5" t="s">
        <v>8</v>
      </c>
      <c r="G148" s="5" t="s">
        <v>8</v>
      </c>
    </row>
    <row r="149" spans="1:7">
      <c r="A149" s="4">
        <v>42328</v>
      </c>
      <c r="B149" s="5" t="s">
        <v>68</v>
      </c>
      <c r="C149" s="2">
        <v>2</v>
      </c>
      <c r="D149" s="5" t="s">
        <v>8</v>
      </c>
      <c r="E149" s="5" t="s">
        <v>9</v>
      </c>
      <c r="F149" s="5" t="s">
        <v>8</v>
      </c>
      <c r="G149" s="5" t="s">
        <v>10</v>
      </c>
    </row>
    <row r="150" spans="1:7">
      <c r="A150" s="4">
        <v>42328</v>
      </c>
      <c r="B150" s="5" t="s">
        <v>68</v>
      </c>
      <c r="C150" s="2">
        <v>4</v>
      </c>
      <c r="D150" s="5" t="s">
        <v>8</v>
      </c>
      <c r="E150" s="5" t="s">
        <v>8</v>
      </c>
      <c r="F150" s="5" t="s">
        <v>8</v>
      </c>
      <c r="G150" s="5" t="s">
        <v>8</v>
      </c>
    </row>
    <row r="151" spans="1:7">
      <c r="A151" s="4">
        <v>42328</v>
      </c>
      <c r="B151" s="5" t="s">
        <v>68</v>
      </c>
      <c r="C151" s="2">
        <v>5</v>
      </c>
      <c r="D151" s="5" t="s">
        <v>8</v>
      </c>
      <c r="E151" s="5" t="s">
        <v>8</v>
      </c>
      <c r="F151" s="5" t="s">
        <v>8</v>
      </c>
      <c r="G151" s="5" t="s">
        <v>8</v>
      </c>
    </row>
    <row r="152" spans="1:7">
      <c r="A152" s="4">
        <v>42324</v>
      </c>
      <c r="B152" s="5" t="s">
        <v>70</v>
      </c>
      <c r="C152" s="2">
        <v>5</v>
      </c>
      <c r="D152" s="5" t="s">
        <v>8</v>
      </c>
      <c r="E152" s="5" t="s">
        <v>8</v>
      </c>
      <c r="F152" s="5" t="s">
        <v>8</v>
      </c>
      <c r="G152" s="5" t="s">
        <v>8</v>
      </c>
    </row>
    <row r="153" spans="1:7">
      <c r="A153" s="4">
        <v>42325</v>
      </c>
      <c r="B153" s="5" t="s">
        <v>70</v>
      </c>
      <c r="C153" s="2">
        <v>5</v>
      </c>
      <c r="D153" s="5" t="s">
        <v>8</v>
      </c>
      <c r="E153" s="5" t="s">
        <v>8</v>
      </c>
      <c r="F153" s="5" t="s">
        <v>8</v>
      </c>
      <c r="G153" s="5" t="s">
        <v>8</v>
      </c>
    </row>
    <row r="154" spans="1:7">
      <c r="A154" s="4">
        <v>42325</v>
      </c>
      <c r="B154" s="5" t="s">
        <v>70</v>
      </c>
      <c r="C154" s="2">
        <v>4</v>
      </c>
      <c r="D154" s="5" t="s">
        <v>8</v>
      </c>
      <c r="E154" s="5" t="s">
        <v>8</v>
      </c>
      <c r="F154" s="5" t="s">
        <v>8</v>
      </c>
      <c r="G154" s="5" t="s">
        <v>10</v>
      </c>
    </row>
    <row r="155" spans="1:7">
      <c r="A155" s="4">
        <v>42325</v>
      </c>
      <c r="B155" s="5" t="s">
        <v>70</v>
      </c>
      <c r="C155" s="2">
        <v>5</v>
      </c>
      <c r="D155" s="5" t="s">
        <v>8</v>
      </c>
      <c r="E155" s="5" t="s">
        <v>8</v>
      </c>
      <c r="F155" s="5" t="s">
        <v>8</v>
      </c>
      <c r="G155" s="5" t="s">
        <v>8</v>
      </c>
    </row>
    <row r="156" spans="1:7">
      <c r="A156" s="4">
        <v>42325</v>
      </c>
      <c r="B156" s="5" t="s">
        <v>70</v>
      </c>
      <c r="C156" s="2">
        <v>4</v>
      </c>
      <c r="D156" s="5" t="s">
        <v>9</v>
      </c>
      <c r="E156" s="5" t="s">
        <v>8</v>
      </c>
      <c r="F156" s="5" t="s">
        <v>8</v>
      </c>
      <c r="G156" s="5" t="s">
        <v>8</v>
      </c>
    </row>
    <row r="157" spans="1:7">
      <c r="A157" s="4">
        <v>42326</v>
      </c>
      <c r="B157" s="5" t="s">
        <v>70</v>
      </c>
      <c r="C157" s="2">
        <v>4</v>
      </c>
      <c r="D157" s="5" t="s">
        <v>8</v>
      </c>
      <c r="E157" s="5" t="s">
        <v>8</v>
      </c>
      <c r="F157" s="5" t="s">
        <v>8</v>
      </c>
      <c r="G157" s="5" t="s">
        <v>8</v>
      </c>
    </row>
    <row r="158" spans="1:7">
      <c r="A158" s="4">
        <v>42326</v>
      </c>
      <c r="B158" s="5" t="s">
        <v>70</v>
      </c>
      <c r="C158" s="2">
        <v>5</v>
      </c>
      <c r="D158" s="5" t="s">
        <v>8</v>
      </c>
      <c r="E158" s="5" t="s">
        <v>8</v>
      </c>
      <c r="F158" s="5" t="s">
        <v>8</v>
      </c>
      <c r="G158" s="5" t="s">
        <v>8</v>
      </c>
    </row>
    <row r="159" spans="1:7">
      <c r="A159" s="4">
        <v>42326</v>
      </c>
      <c r="B159" s="5" t="s">
        <v>70</v>
      </c>
      <c r="C159" s="2">
        <v>1</v>
      </c>
      <c r="D159" s="5" t="s">
        <v>9</v>
      </c>
      <c r="E159" s="5" t="s">
        <v>9</v>
      </c>
      <c r="F159" s="5" t="s">
        <v>10</v>
      </c>
      <c r="G159" s="5" t="s">
        <v>8</v>
      </c>
    </row>
    <row r="160" spans="1:7">
      <c r="A160" s="4">
        <v>42328</v>
      </c>
      <c r="B160" s="5" t="s">
        <v>70</v>
      </c>
      <c r="C160" s="2">
        <v>5</v>
      </c>
      <c r="D160" s="5" t="s">
        <v>8</v>
      </c>
      <c r="E160" s="5" t="s">
        <v>8</v>
      </c>
      <c r="F160" s="5" t="s">
        <v>8</v>
      </c>
      <c r="G160" s="5" t="s">
        <v>8</v>
      </c>
    </row>
    <row r="161" spans="1:7">
      <c r="A161" s="4">
        <v>42328</v>
      </c>
      <c r="B161" s="5" t="s">
        <v>70</v>
      </c>
      <c r="C161" s="2">
        <v>5</v>
      </c>
      <c r="D161" s="5" t="s">
        <v>8</v>
      </c>
      <c r="E161" s="5" t="s">
        <v>8</v>
      </c>
      <c r="F161" s="5" t="s">
        <v>8</v>
      </c>
      <c r="G161" s="5" t="s">
        <v>8</v>
      </c>
    </row>
    <row r="162" spans="1:7">
      <c r="A162" s="4">
        <v>42325</v>
      </c>
      <c r="B162" s="5" t="s">
        <v>72</v>
      </c>
      <c r="C162" s="2">
        <v>4</v>
      </c>
      <c r="D162" s="5" t="s">
        <v>8</v>
      </c>
      <c r="E162" s="5" t="s">
        <v>8</v>
      </c>
      <c r="F162" s="5" t="s">
        <v>8</v>
      </c>
      <c r="G162" s="5" t="s">
        <v>8</v>
      </c>
    </row>
    <row r="163" spans="1:7">
      <c r="A163" s="4">
        <v>42325</v>
      </c>
      <c r="B163" s="5" t="s">
        <v>72</v>
      </c>
      <c r="C163" s="2">
        <v>4</v>
      </c>
      <c r="D163" s="5" t="s">
        <v>8</v>
      </c>
      <c r="E163" s="5" t="s">
        <v>8</v>
      </c>
      <c r="F163" s="5" t="s">
        <v>8</v>
      </c>
      <c r="G163" s="5" t="s">
        <v>8</v>
      </c>
    </row>
    <row r="164" spans="1:7">
      <c r="A164" s="4">
        <v>42327</v>
      </c>
      <c r="B164" s="5" t="s">
        <v>75</v>
      </c>
      <c r="C164" s="2">
        <v>4</v>
      </c>
      <c r="D164" s="5" t="s">
        <v>8</v>
      </c>
      <c r="E164" s="5" t="s">
        <v>8</v>
      </c>
      <c r="F164" s="5" t="s">
        <v>8</v>
      </c>
      <c r="G164" s="5" t="s">
        <v>8</v>
      </c>
    </row>
    <row r="165" spans="1:7">
      <c r="A165" s="4">
        <v>42328</v>
      </c>
      <c r="B165" s="5" t="s">
        <v>75</v>
      </c>
      <c r="C165" s="2">
        <v>4</v>
      </c>
      <c r="D165" s="5" t="s">
        <v>8</v>
      </c>
      <c r="E165" s="5" t="s">
        <v>8</v>
      </c>
      <c r="F165" s="5" t="s">
        <v>10</v>
      </c>
      <c r="G165" s="5" t="s">
        <v>8</v>
      </c>
    </row>
    <row r="166" spans="1:7">
      <c r="A166" s="4">
        <v>42326</v>
      </c>
      <c r="B166" s="5" t="s">
        <v>77</v>
      </c>
      <c r="C166" s="2">
        <v>5</v>
      </c>
      <c r="D166" s="5" t="s">
        <v>8</v>
      </c>
      <c r="E166" s="5" t="s">
        <v>8</v>
      </c>
      <c r="F166" s="5" t="s">
        <v>8</v>
      </c>
      <c r="G166" s="5" t="s">
        <v>8</v>
      </c>
    </row>
    <row r="167" spans="1:7">
      <c r="A167" s="4">
        <v>42327</v>
      </c>
      <c r="B167" s="5" t="s">
        <v>77</v>
      </c>
      <c r="C167" s="2">
        <v>4</v>
      </c>
      <c r="D167" s="5" t="s">
        <v>8</v>
      </c>
      <c r="E167" s="5" t="s">
        <v>9</v>
      </c>
      <c r="F167" s="5" t="s">
        <v>8</v>
      </c>
      <c r="G167" s="5" t="s">
        <v>8</v>
      </c>
    </row>
    <row r="168" spans="1:7">
      <c r="A168" s="4">
        <v>42326</v>
      </c>
      <c r="B168" s="5" t="s">
        <v>80</v>
      </c>
      <c r="C168" s="2">
        <v>3</v>
      </c>
      <c r="D168" s="5" t="s">
        <v>8</v>
      </c>
      <c r="E168" s="5" t="s">
        <v>8</v>
      </c>
      <c r="F168" s="5" t="s">
        <v>10</v>
      </c>
      <c r="G168" s="5" t="s">
        <v>8</v>
      </c>
    </row>
    <row r="169" spans="1:7">
      <c r="A169" s="4">
        <v>42327</v>
      </c>
      <c r="B169" s="5" t="s">
        <v>80</v>
      </c>
      <c r="C169" s="2">
        <v>4</v>
      </c>
      <c r="D169" s="5" t="s">
        <v>8</v>
      </c>
      <c r="E169" s="5" t="s">
        <v>9</v>
      </c>
      <c r="F169" s="5" t="s">
        <v>8</v>
      </c>
      <c r="G169" s="5" t="s">
        <v>8</v>
      </c>
    </row>
    <row r="170" spans="1:7">
      <c r="A170" s="4">
        <v>42324</v>
      </c>
      <c r="B170" s="5" t="s">
        <v>83</v>
      </c>
      <c r="C170" s="2">
        <v>4</v>
      </c>
      <c r="D170" s="5" t="s">
        <v>8</v>
      </c>
      <c r="E170" s="5" t="s">
        <v>9</v>
      </c>
      <c r="F170" s="5" t="s">
        <v>8</v>
      </c>
      <c r="G170" s="5" t="s">
        <v>8</v>
      </c>
    </row>
    <row r="171" spans="1:7">
      <c r="A171" s="4">
        <v>42324</v>
      </c>
      <c r="B171" s="5" t="s">
        <v>83</v>
      </c>
      <c r="C171" s="2">
        <v>5</v>
      </c>
      <c r="D171" s="5" t="s">
        <v>8</v>
      </c>
      <c r="E171" s="5" t="s">
        <v>8</v>
      </c>
      <c r="F171" s="5" t="s">
        <v>8</v>
      </c>
      <c r="G171" s="5" t="s">
        <v>8</v>
      </c>
    </row>
    <row r="172" spans="1:7">
      <c r="A172" s="4">
        <v>42324</v>
      </c>
      <c r="B172" s="5" t="s">
        <v>83</v>
      </c>
      <c r="C172" s="2">
        <v>4</v>
      </c>
      <c r="D172" s="5" t="s">
        <v>8</v>
      </c>
      <c r="E172" s="5" t="s">
        <v>9</v>
      </c>
      <c r="F172" s="5" t="s">
        <v>8</v>
      </c>
      <c r="G172" s="5" t="s">
        <v>8</v>
      </c>
    </row>
    <row r="173" spans="1:7">
      <c r="A173" s="4">
        <v>42324</v>
      </c>
      <c r="B173" s="5" t="s">
        <v>83</v>
      </c>
      <c r="C173" s="2">
        <v>5</v>
      </c>
      <c r="D173" s="5" t="s">
        <v>8</v>
      </c>
      <c r="E173" s="5" t="s">
        <v>8</v>
      </c>
      <c r="F173" s="5" t="s">
        <v>8</v>
      </c>
      <c r="G173" s="5" t="s">
        <v>8</v>
      </c>
    </row>
    <row r="174" spans="1:7">
      <c r="A174" s="4">
        <v>42324</v>
      </c>
      <c r="B174" s="5" t="s">
        <v>83</v>
      </c>
      <c r="C174" s="2">
        <v>4</v>
      </c>
      <c r="D174" s="5" t="s">
        <v>8</v>
      </c>
      <c r="E174" s="5" t="s">
        <v>8</v>
      </c>
      <c r="F174" s="5" t="s">
        <v>8</v>
      </c>
      <c r="G174" s="5" t="s">
        <v>8</v>
      </c>
    </row>
    <row r="175" spans="1:7">
      <c r="A175" s="4">
        <v>42325</v>
      </c>
      <c r="B175" s="5" t="s">
        <v>83</v>
      </c>
      <c r="C175" s="2">
        <v>5</v>
      </c>
      <c r="D175" s="5" t="s">
        <v>8</v>
      </c>
      <c r="E175" s="5" t="s">
        <v>8</v>
      </c>
      <c r="F175" s="5" t="s">
        <v>8</v>
      </c>
      <c r="G175" s="5" t="s">
        <v>8</v>
      </c>
    </row>
    <row r="176" spans="1:7">
      <c r="A176" s="4">
        <v>42325</v>
      </c>
      <c r="B176" s="5" t="s">
        <v>83</v>
      </c>
      <c r="C176" s="2">
        <v>5</v>
      </c>
      <c r="D176" s="5" t="s">
        <v>8</v>
      </c>
      <c r="E176" s="5" t="s">
        <v>8</v>
      </c>
      <c r="F176" s="5" t="s">
        <v>8</v>
      </c>
      <c r="G176" s="5" t="s">
        <v>8</v>
      </c>
    </row>
    <row r="177" spans="1:7">
      <c r="A177" s="4">
        <v>42325</v>
      </c>
      <c r="B177" s="5" t="s">
        <v>83</v>
      </c>
      <c r="C177" s="2">
        <v>5</v>
      </c>
      <c r="D177" s="5" t="s">
        <v>8</v>
      </c>
      <c r="E177" s="5" t="s">
        <v>8</v>
      </c>
      <c r="F177" s="5" t="s">
        <v>8</v>
      </c>
      <c r="G177" s="5" t="s">
        <v>8</v>
      </c>
    </row>
    <row r="178" spans="1:7">
      <c r="A178" s="4">
        <v>42325</v>
      </c>
      <c r="B178" s="5" t="s">
        <v>83</v>
      </c>
      <c r="C178" s="2">
        <v>5</v>
      </c>
      <c r="D178" s="5" t="s">
        <v>8</v>
      </c>
      <c r="E178" s="5" t="s">
        <v>8</v>
      </c>
      <c r="F178" s="5" t="s">
        <v>8</v>
      </c>
      <c r="G178" s="5" t="s">
        <v>8</v>
      </c>
    </row>
    <row r="179" spans="1:7">
      <c r="A179" s="4">
        <v>42325</v>
      </c>
      <c r="B179" s="5" t="s">
        <v>83</v>
      </c>
      <c r="C179" s="2">
        <v>5</v>
      </c>
      <c r="D179" s="5" t="s">
        <v>8</v>
      </c>
      <c r="E179" s="5" t="s">
        <v>8</v>
      </c>
      <c r="F179" s="5" t="s">
        <v>8</v>
      </c>
      <c r="G179" s="5" t="s">
        <v>8</v>
      </c>
    </row>
    <row r="180" spans="1:7">
      <c r="A180" s="4">
        <v>42325</v>
      </c>
      <c r="B180" s="5" t="s">
        <v>83</v>
      </c>
      <c r="C180" s="2">
        <v>5</v>
      </c>
      <c r="D180" s="5" t="s">
        <v>8</v>
      </c>
      <c r="E180" s="5" t="s">
        <v>8</v>
      </c>
      <c r="F180" s="5" t="s">
        <v>8</v>
      </c>
      <c r="G180" s="5" t="s">
        <v>8</v>
      </c>
    </row>
    <row r="181" spans="1:7">
      <c r="A181" s="4">
        <v>42325</v>
      </c>
      <c r="B181" s="5" t="s">
        <v>83</v>
      </c>
      <c r="C181" s="2">
        <v>4</v>
      </c>
      <c r="D181" s="5" t="s">
        <v>8</v>
      </c>
      <c r="E181" s="5" t="s">
        <v>8</v>
      </c>
      <c r="F181" s="5" t="s">
        <v>8</v>
      </c>
      <c r="G181" s="5" t="s">
        <v>8</v>
      </c>
    </row>
    <row r="182" spans="1:7">
      <c r="A182" s="4">
        <v>42326</v>
      </c>
      <c r="B182" s="5" t="s">
        <v>83</v>
      </c>
      <c r="C182" s="2">
        <v>4</v>
      </c>
      <c r="D182" s="5" t="s">
        <v>8</v>
      </c>
      <c r="E182" s="5" t="s">
        <v>8</v>
      </c>
      <c r="F182" s="5" t="s">
        <v>8</v>
      </c>
      <c r="G182" s="5" t="s">
        <v>10</v>
      </c>
    </row>
    <row r="183" spans="1:7">
      <c r="A183" s="4">
        <v>42326</v>
      </c>
      <c r="B183" s="5" t="s">
        <v>83</v>
      </c>
      <c r="C183" s="2">
        <v>5</v>
      </c>
      <c r="D183" s="5" t="s">
        <v>8</v>
      </c>
      <c r="E183" s="5" t="s">
        <v>8</v>
      </c>
      <c r="F183" s="5" t="s">
        <v>8</v>
      </c>
      <c r="G183" s="5" t="s">
        <v>8</v>
      </c>
    </row>
    <row r="184" spans="1:7">
      <c r="A184" s="4">
        <v>42326</v>
      </c>
      <c r="B184" s="5" t="s">
        <v>83</v>
      </c>
      <c r="C184" s="2">
        <v>5</v>
      </c>
      <c r="D184" s="5" t="s">
        <v>8</v>
      </c>
      <c r="E184" s="5" t="s">
        <v>8</v>
      </c>
      <c r="F184" s="5" t="s">
        <v>8</v>
      </c>
      <c r="G184" s="5" t="s">
        <v>8</v>
      </c>
    </row>
    <row r="185" spans="1:7">
      <c r="A185" s="4">
        <v>42326</v>
      </c>
      <c r="B185" s="5" t="s">
        <v>83</v>
      </c>
      <c r="C185" s="2">
        <v>4</v>
      </c>
      <c r="D185" s="5" t="s">
        <v>9</v>
      </c>
      <c r="E185" s="5" t="s">
        <v>8</v>
      </c>
      <c r="F185" s="5" t="s">
        <v>8</v>
      </c>
      <c r="G185" s="5" t="s">
        <v>8</v>
      </c>
    </row>
    <row r="186" spans="1:7">
      <c r="A186" s="4">
        <v>42327</v>
      </c>
      <c r="B186" s="5" t="s">
        <v>83</v>
      </c>
      <c r="C186" s="2">
        <v>5</v>
      </c>
      <c r="D186" s="5" t="s">
        <v>8</v>
      </c>
      <c r="E186" s="5" t="s">
        <v>8</v>
      </c>
      <c r="F186" s="5" t="s">
        <v>8</v>
      </c>
      <c r="G186" s="5" t="s">
        <v>8</v>
      </c>
    </row>
    <row r="187" spans="1:7">
      <c r="A187" s="4">
        <v>42327</v>
      </c>
      <c r="B187" s="5" t="s">
        <v>83</v>
      </c>
      <c r="C187" s="2">
        <v>5</v>
      </c>
      <c r="D187" s="5" t="s">
        <v>8</v>
      </c>
      <c r="E187" s="5" t="s">
        <v>8</v>
      </c>
      <c r="F187" s="5" t="s">
        <v>8</v>
      </c>
      <c r="G187" s="5" t="s">
        <v>8</v>
      </c>
    </row>
    <row r="188" spans="1:7">
      <c r="A188" s="4">
        <v>42327</v>
      </c>
      <c r="B188" s="5" t="s">
        <v>83</v>
      </c>
      <c r="C188" s="2">
        <v>5</v>
      </c>
      <c r="D188" s="5" t="s">
        <v>8</v>
      </c>
      <c r="E188" s="5" t="s">
        <v>8</v>
      </c>
      <c r="F188" s="5" t="s">
        <v>8</v>
      </c>
      <c r="G188" s="5" t="s">
        <v>8</v>
      </c>
    </row>
    <row r="189" spans="1:7">
      <c r="A189" s="4">
        <v>42327</v>
      </c>
      <c r="B189" s="5" t="s">
        <v>83</v>
      </c>
      <c r="C189" s="2">
        <v>4</v>
      </c>
      <c r="D189" s="5" t="s">
        <v>8</v>
      </c>
      <c r="E189" s="5" t="s">
        <v>8</v>
      </c>
      <c r="F189" s="5" t="s">
        <v>8</v>
      </c>
      <c r="G189" s="5" t="s">
        <v>10</v>
      </c>
    </row>
    <row r="190" spans="1:7">
      <c r="A190" s="4">
        <v>42328</v>
      </c>
      <c r="B190" s="5" t="s">
        <v>83</v>
      </c>
      <c r="C190" s="2">
        <v>3</v>
      </c>
      <c r="D190" s="5" t="s">
        <v>8</v>
      </c>
      <c r="E190" s="5" t="s">
        <v>9</v>
      </c>
      <c r="F190" s="5" t="s">
        <v>10</v>
      </c>
      <c r="G190" s="5" t="s">
        <v>8</v>
      </c>
    </row>
    <row r="191" spans="1:7">
      <c r="A191" s="4">
        <v>42324</v>
      </c>
      <c r="B191" s="5" t="s">
        <v>85</v>
      </c>
      <c r="C191" s="2">
        <v>5</v>
      </c>
      <c r="D191" s="5" t="s">
        <v>8</v>
      </c>
      <c r="E191" s="5" t="s">
        <v>8</v>
      </c>
      <c r="F191" s="5" t="s">
        <v>8</v>
      </c>
      <c r="G191" s="5" t="s">
        <v>8</v>
      </c>
    </row>
    <row r="192" spans="1:7">
      <c r="A192" s="4">
        <v>42327</v>
      </c>
      <c r="B192" s="5" t="s">
        <v>86</v>
      </c>
      <c r="C192" s="2">
        <v>5</v>
      </c>
      <c r="D192" s="5" t="s">
        <v>8</v>
      </c>
      <c r="E192" s="5" t="s">
        <v>8</v>
      </c>
      <c r="F192" s="5" t="s">
        <v>8</v>
      </c>
      <c r="G192" s="5" t="s">
        <v>8</v>
      </c>
    </row>
    <row r="193" spans="1:7">
      <c r="A193" s="4">
        <v>42327</v>
      </c>
      <c r="B193" s="5" t="s">
        <v>86</v>
      </c>
      <c r="C193" s="2">
        <v>5</v>
      </c>
      <c r="D193" s="5" t="s">
        <v>9</v>
      </c>
      <c r="E193" s="5" t="s">
        <v>8</v>
      </c>
      <c r="F193" s="5" t="s">
        <v>8</v>
      </c>
      <c r="G193" s="5" t="s">
        <v>8</v>
      </c>
    </row>
    <row r="194" spans="1:7">
      <c r="A194" s="4">
        <v>42327</v>
      </c>
      <c r="B194" s="5" t="s">
        <v>86</v>
      </c>
      <c r="C194" s="2">
        <v>5</v>
      </c>
      <c r="D194" s="5" t="s">
        <v>9</v>
      </c>
      <c r="E194" s="5" t="s">
        <v>8</v>
      </c>
      <c r="F194" s="5" t="s">
        <v>8</v>
      </c>
      <c r="G194" s="5" t="s">
        <v>8</v>
      </c>
    </row>
    <row r="195" spans="1:7">
      <c r="A195" s="4">
        <v>42327</v>
      </c>
      <c r="B195" s="5" t="s">
        <v>86</v>
      </c>
      <c r="C195" s="2">
        <v>5</v>
      </c>
      <c r="D195" s="5" t="s">
        <v>8</v>
      </c>
      <c r="E195" s="5" t="s">
        <v>8</v>
      </c>
      <c r="F195" s="5" t="s">
        <v>8</v>
      </c>
      <c r="G195" s="5" t="s">
        <v>8</v>
      </c>
    </row>
    <row r="196" spans="1:7">
      <c r="A196" s="4">
        <v>42328</v>
      </c>
      <c r="B196" s="5" t="s">
        <v>86</v>
      </c>
      <c r="C196" s="2">
        <v>5</v>
      </c>
      <c r="D196" s="5" t="s">
        <v>8</v>
      </c>
      <c r="E196" s="5" t="s">
        <v>8</v>
      </c>
      <c r="F196" s="5" t="s">
        <v>8</v>
      </c>
      <c r="G196" s="5" t="s">
        <v>8</v>
      </c>
    </row>
    <row r="197" spans="1:7">
      <c r="A197" s="4">
        <v>42328</v>
      </c>
      <c r="B197" s="5" t="s">
        <v>86</v>
      </c>
      <c r="C197" s="2">
        <v>5</v>
      </c>
      <c r="D197" s="5" t="s">
        <v>8</v>
      </c>
      <c r="E197" s="5" t="s">
        <v>8</v>
      </c>
      <c r="F197" s="5" t="s">
        <v>8</v>
      </c>
      <c r="G197" s="5" t="s">
        <v>8</v>
      </c>
    </row>
    <row r="198" spans="1:7">
      <c r="A198" s="4">
        <v>42327</v>
      </c>
      <c r="B198" s="5" t="s">
        <v>87</v>
      </c>
      <c r="C198" s="2">
        <v>5</v>
      </c>
      <c r="D198" s="5" t="s">
        <v>8</v>
      </c>
      <c r="E198" s="5" t="s">
        <v>8</v>
      </c>
      <c r="F198" s="5" t="s">
        <v>8</v>
      </c>
      <c r="G198" s="5" t="s">
        <v>8</v>
      </c>
    </row>
    <row r="199" spans="1:7">
      <c r="A199" s="4">
        <v>42327</v>
      </c>
      <c r="B199" s="5" t="s">
        <v>87</v>
      </c>
      <c r="C199" s="2">
        <v>5</v>
      </c>
      <c r="D199" s="5" t="s">
        <v>8</v>
      </c>
      <c r="E199" s="5" t="s">
        <v>8</v>
      </c>
      <c r="F199" s="5" t="s">
        <v>8</v>
      </c>
      <c r="G199" s="5" t="s">
        <v>8</v>
      </c>
    </row>
    <row r="200" spans="1:7">
      <c r="A200" s="4">
        <v>42328</v>
      </c>
      <c r="B200" s="5" t="s">
        <v>87</v>
      </c>
      <c r="C200" s="2">
        <v>5</v>
      </c>
      <c r="D200" s="5" t="s">
        <v>8</v>
      </c>
      <c r="E200" s="5" t="s">
        <v>8</v>
      </c>
      <c r="F200" s="5" t="s">
        <v>8</v>
      </c>
      <c r="G200" s="5" t="s">
        <v>8</v>
      </c>
    </row>
    <row r="201" spans="1:7">
      <c r="A201" s="4">
        <v>42324</v>
      </c>
      <c r="B201" s="5" t="s">
        <v>88</v>
      </c>
      <c r="C201" s="2">
        <v>5</v>
      </c>
      <c r="D201" s="5" t="s">
        <v>8</v>
      </c>
      <c r="E201" s="5" t="s">
        <v>8</v>
      </c>
      <c r="F201" s="5" t="s">
        <v>8</v>
      </c>
      <c r="G201" s="5" t="s">
        <v>8</v>
      </c>
    </row>
    <row r="202" spans="1:7">
      <c r="A202" s="4">
        <v>42325</v>
      </c>
      <c r="B202" s="5" t="s">
        <v>88</v>
      </c>
      <c r="C202" s="2">
        <v>4</v>
      </c>
      <c r="D202" s="5" t="s">
        <v>8</v>
      </c>
      <c r="E202" s="5" t="s">
        <v>8</v>
      </c>
      <c r="F202" s="5" t="s">
        <v>8</v>
      </c>
      <c r="G202" s="5" t="s">
        <v>8</v>
      </c>
    </row>
    <row r="203" spans="1:7">
      <c r="A203" s="4">
        <v>42326</v>
      </c>
      <c r="B203" s="5" t="s">
        <v>88</v>
      </c>
      <c r="C203" s="2">
        <v>5</v>
      </c>
      <c r="D203" s="5" t="s">
        <v>8</v>
      </c>
      <c r="E203" s="5" t="s">
        <v>8</v>
      </c>
      <c r="F203" s="5" t="s">
        <v>8</v>
      </c>
      <c r="G203" s="5" t="s">
        <v>8</v>
      </c>
    </row>
    <row r="204" spans="1:7">
      <c r="A204" s="4">
        <v>42327</v>
      </c>
      <c r="B204" s="5" t="s">
        <v>88</v>
      </c>
      <c r="C204" s="2">
        <v>2</v>
      </c>
      <c r="D204" s="5" t="s">
        <v>8</v>
      </c>
      <c r="E204" s="5" t="s">
        <v>8</v>
      </c>
      <c r="F204" s="5" t="s">
        <v>8</v>
      </c>
      <c r="G204" s="5" t="s">
        <v>8</v>
      </c>
    </row>
    <row r="205" spans="1:7">
      <c r="A205" s="4">
        <v>42324</v>
      </c>
      <c r="B205" s="5" t="s">
        <v>89</v>
      </c>
      <c r="C205" s="2">
        <v>4</v>
      </c>
      <c r="D205" s="5" t="s">
        <v>8</v>
      </c>
      <c r="E205" s="5" t="s">
        <v>8</v>
      </c>
      <c r="F205" s="5" t="s">
        <v>8</v>
      </c>
      <c r="G205" s="5" t="s">
        <v>8</v>
      </c>
    </row>
    <row r="206" spans="1:7">
      <c r="A206" s="4">
        <v>42328</v>
      </c>
      <c r="B206" s="5" t="s">
        <v>90</v>
      </c>
      <c r="C206" s="2">
        <v>4</v>
      </c>
      <c r="D206" s="5" t="s">
        <v>8</v>
      </c>
      <c r="E206" s="5" t="s">
        <v>8</v>
      </c>
      <c r="F206" s="5" t="s">
        <v>8</v>
      </c>
      <c r="G206" s="5" t="s">
        <v>10</v>
      </c>
    </row>
    <row r="207" spans="1:7">
      <c r="A207" s="4">
        <v>42324</v>
      </c>
      <c r="B207" s="5" t="s">
        <v>91</v>
      </c>
      <c r="C207" s="2">
        <v>5</v>
      </c>
      <c r="D207" s="5" t="s">
        <v>8</v>
      </c>
      <c r="E207" s="5" t="s">
        <v>8</v>
      </c>
      <c r="F207" s="5" t="s">
        <v>8</v>
      </c>
      <c r="G207" s="5" t="s">
        <v>8</v>
      </c>
    </row>
    <row r="208" spans="1:7">
      <c r="A208" s="4">
        <v>42324</v>
      </c>
      <c r="B208" s="5" t="s">
        <v>91</v>
      </c>
      <c r="C208" s="2">
        <v>4</v>
      </c>
      <c r="D208" s="5" t="s">
        <v>8</v>
      </c>
      <c r="E208" s="5" t="s">
        <v>8</v>
      </c>
      <c r="F208" s="5" t="s">
        <v>10</v>
      </c>
      <c r="G208" s="5" t="s">
        <v>8</v>
      </c>
    </row>
    <row r="209" spans="1:7">
      <c r="A209" s="4">
        <v>42327</v>
      </c>
      <c r="B209" s="5" t="s">
        <v>98</v>
      </c>
      <c r="C209" s="2">
        <v>5</v>
      </c>
      <c r="D209" s="5" t="s">
        <v>8</v>
      </c>
      <c r="E209" s="5" t="s">
        <v>8</v>
      </c>
      <c r="F209" s="5" t="s">
        <v>8</v>
      </c>
      <c r="G209" s="5" t="s">
        <v>8</v>
      </c>
    </row>
    <row r="210" spans="1:7">
      <c r="A210" s="4">
        <v>42324</v>
      </c>
      <c r="B210" s="5" t="s">
        <v>101</v>
      </c>
      <c r="C210" s="2">
        <v>4</v>
      </c>
      <c r="D210" s="5" t="s">
        <v>8</v>
      </c>
      <c r="E210" s="5" t="s">
        <v>8</v>
      </c>
      <c r="F210" s="5" t="s">
        <v>8</v>
      </c>
      <c r="G210" s="5" t="s">
        <v>8</v>
      </c>
    </row>
    <row r="211" spans="1:7">
      <c r="A211" s="4">
        <v>42326</v>
      </c>
      <c r="B211" s="5" t="s">
        <v>101</v>
      </c>
      <c r="C211" s="2">
        <v>2</v>
      </c>
      <c r="D211" s="5" t="s">
        <v>9</v>
      </c>
      <c r="E211" s="5" t="s">
        <v>9</v>
      </c>
      <c r="F211" s="5" t="s">
        <v>10</v>
      </c>
      <c r="G211" s="5" t="s">
        <v>10</v>
      </c>
    </row>
    <row r="212" spans="1:7">
      <c r="A212" s="4">
        <v>42328</v>
      </c>
      <c r="B212" s="5" t="s">
        <v>101</v>
      </c>
      <c r="C212" s="2">
        <v>5</v>
      </c>
      <c r="D212" s="5" t="s">
        <v>8</v>
      </c>
      <c r="E212" s="5" t="s">
        <v>8</v>
      </c>
      <c r="F212" s="5" t="s">
        <v>8</v>
      </c>
      <c r="G212" s="5" t="s">
        <v>8</v>
      </c>
    </row>
    <row r="213" spans="1:7">
      <c r="A213" s="4">
        <v>42328</v>
      </c>
      <c r="B213" s="5" t="s">
        <v>101</v>
      </c>
      <c r="C213" s="2">
        <v>5</v>
      </c>
      <c r="D213" s="5" t="s">
        <v>8</v>
      </c>
      <c r="E213" s="5" t="s">
        <v>8</v>
      </c>
      <c r="F213" s="5" t="s">
        <v>8</v>
      </c>
      <c r="G213" s="5" t="s">
        <v>8</v>
      </c>
    </row>
    <row r="214" spans="1:7">
      <c r="A214" s="4">
        <v>42327</v>
      </c>
      <c r="B214" s="5" t="s">
        <v>102</v>
      </c>
      <c r="C214" s="2">
        <v>4</v>
      </c>
      <c r="D214" s="5" t="s">
        <v>9</v>
      </c>
      <c r="E214" s="5" t="s">
        <v>9</v>
      </c>
      <c r="F214" s="5" t="s">
        <v>8</v>
      </c>
      <c r="G214" s="5" t="s">
        <v>8</v>
      </c>
    </row>
    <row r="215" spans="1:7">
      <c r="A215" s="4">
        <v>42328</v>
      </c>
      <c r="B215" s="5" t="s">
        <v>102</v>
      </c>
      <c r="C215" s="2">
        <v>4</v>
      </c>
      <c r="D215" s="5" t="s">
        <v>8</v>
      </c>
      <c r="E215" s="5" t="s">
        <v>8</v>
      </c>
      <c r="F215" s="5" t="s">
        <v>8</v>
      </c>
      <c r="G215" s="5" t="s">
        <v>8</v>
      </c>
    </row>
    <row r="216" spans="1:7">
      <c r="A216" s="4">
        <v>42327</v>
      </c>
      <c r="B216" s="5" t="s">
        <v>108</v>
      </c>
      <c r="C216" s="2">
        <v>5</v>
      </c>
      <c r="D216" s="5" t="s">
        <v>8</v>
      </c>
      <c r="E216" s="5" t="s">
        <v>8</v>
      </c>
      <c r="F216" s="5" t="s">
        <v>8</v>
      </c>
      <c r="G216" s="5" t="s">
        <v>8</v>
      </c>
    </row>
    <row r="217" spans="1:7">
      <c r="A217" s="4">
        <v>42327</v>
      </c>
      <c r="B217" s="5" t="s">
        <v>108</v>
      </c>
      <c r="C217" s="2">
        <v>5</v>
      </c>
      <c r="D217" s="5" t="s">
        <v>8</v>
      </c>
      <c r="E217" s="5" t="s">
        <v>8</v>
      </c>
      <c r="F217" s="5" t="s">
        <v>8</v>
      </c>
      <c r="G217" s="5" t="s">
        <v>8</v>
      </c>
    </row>
    <row r="218" spans="1:7">
      <c r="A218" s="4">
        <v>42328</v>
      </c>
      <c r="B218" s="5" t="s">
        <v>108</v>
      </c>
      <c r="C218" s="2">
        <v>5</v>
      </c>
      <c r="D218" s="5" t="s">
        <v>8</v>
      </c>
      <c r="E218" s="5" t="s">
        <v>8</v>
      </c>
      <c r="F218" s="5" t="s">
        <v>8</v>
      </c>
      <c r="G218" s="5" t="s">
        <v>8</v>
      </c>
    </row>
    <row r="219" spans="1:7">
      <c r="A219" s="4">
        <v>42328</v>
      </c>
      <c r="B219" s="5" t="s">
        <v>108</v>
      </c>
      <c r="C219" s="2">
        <v>5</v>
      </c>
      <c r="D219" s="5" t="s">
        <v>8</v>
      </c>
      <c r="E219" s="5" t="s">
        <v>8</v>
      </c>
      <c r="F219" s="5" t="s">
        <v>8</v>
      </c>
      <c r="G219" s="5" t="s">
        <v>8</v>
      </c>
    </row>
    <row r="220" spans="1:7">
      <c r="A220" s="4">
        <v>42328</v>
      </c>
      <c r="B220" s="5" t="s">
        <v>108</v>
      </c>
      <c r="C220" s="2">
        <v>5</v>
      </c>
      <c r="D220" s="5" t="s">
        <v>8</v>
      </c>
      <c r="E220" s="5" t="s">
        <v>8</v>
      </c>
      <c r="F220" s="5" t="s">
        <v>8</v>
      </c>
      <c r="G220" s="5" t="s">
        <v>8</v>
      </c>
    </row>
    <row r="221" spans="1:7">
      <c r="A221" s="4">
        <v>42328</v>
      </c>
      <c r="B221" s="5" t="s">
        <v>109</v>
      </c>
      <c r="C221" s="2">
        <v>5</v>
      </c>
      <c r="D221" s="5" t="s">
        <v>8</v>
      </c>
      <c r="E221" s="5" t="s">
        <v>8</v>
      </c>
      <c r="F221" s="5" t="s">
        <v>8</v>
      </c>
      <c r="G221" s="5" t="s">
        <v>8</v>
      </c>
    </row>
    <row r="222" spans="1:7">
      <c r="A222" s="4">
        <v>42328</v>
      </c>
      <c r="B222" s="5" t="s">
        <v>109</v>
      </c>
      <c r="C222" s="2">
        <v>5</v>
      </c>
      <c r="D222" s="5" t="s">
        <v>8</v>
      </c>
      <c r="E222" s="5" t="s">
        <v>8</v>
      </c>
      <c r="F222" s="5" t="s">
        <v>8</v>
      </c>
      <c r="G222" s="5" t="s">
        <v>8</v>
      </c>
    </row>
    <row r="223" spans="1:7">
      <c r="A223" s="4">
        <v>42328</v>
      </c>
      <c r="B223" s="5" t="s">
        <v>109</v>
      </c>
      <c r="C223" s="2">
        <v>5</v>
      </c>
      <c r="D223" s="5" t="s">
        <v>8</v>
      </c>
      <c r="E223" s="5" t="s">
        <v>8</v>
      </c>
      <c r="F223" s="5" t="s">
        <v>8</v>
      </c>
      <c r="G223" s="5" t="s">
        <v>8</v>
      </c>
    </row>
    <row r="224" spans="1:7">
      <c r="A224" s="4">
        <v>42328</v>
      </c>
      <c r="B224" s="5" t="s">
        <v>109</v>
      </c>
      <c r="C224" s="2">
        <v>5</v>
      </c>
      <c r="D224" s="5" t="s">
        <v>8</v>
      </c>
      <c r="E224" s="5" t="s">
        <v>8</v>
      </c>
      <c r="F224" s="5" t="s">
        <v>8</v>
      </c>
      <c r="G224" s="5" t="s">
        <v>8</v>
      </c>
    </row>
    <row r="225" spans="1:7">
      <c r="A225" s="4">
        <v>42324</v>
      </c>
      <c r="B225" s="5" t="s">
        <v>112</v>
      </c>
      <c r="C225" s="2">
        <v>5</v>
      </c>
      <c r="D225" s="5" t="s">
        <v>8</v>
      </c>
      <c r="E225" s="5" t="s">
        <v>8</v>
      </c>
      <c r="F225" s="5" t="s">
        <v>8</v>
      </c>
      <c r="G225" s="5" t="s">
        <v>8</v>
      </c>
    </row>
    <row r="226" spans="1:7">
      <c r="A226" s="4">
        <v>42327</v>
      </c>
      <c r="B226" s="5" t="s">
        <v>114</v>
      </c>
      <c r="C226" s="2">
        <v>5</v>
      </c>
      <c r="D226" s="5" t="s">
        <v>8</v>
      </c>
      <c r="E226" s="5" t="s">
        <v>8</v>
      </c>
      <c r="F226" s="5" t="s">
        <v>8</v>
      </c>
      <c r="G226" s="5" t="s">
        <v>8</v>
      </c>
    </row>
    <row r="227" spans="1:7">
      <c r="A227" s="4">
        <v>42324</v>
      </c>
      <c r="B227" s="5" t="s">
        <v>115</v>
      </c>
      <c r="C227" s="2">
        <v>5</v>
      </c>
      <c r="D227" s="5" t="s">
        <v>8</v>
      </c>
      <c r="E227" s="5" t="s">
        <v>8</v>
      </c>
      <c r="F227" s="5" t="s">
        <v>8</v>
      </c>
      <c r="G227" s="5" t="s">
        <v>8</v>
      </c>
    </row>
    <row r="228" spans="1:7">
      <c r="A228" s="4">
        <v>42325</v>
      </c>
      <c r="B228" s="5" t="s">
        <v>115</v>
      </c>
      <c r="C228" s="2">
        <v>5</v>
      </c>
      <c r="D228" s="5" t="s">
        <v>8</v>
      </c>
      <c r="E228" s="5" t="s">
        <v>8</v>
      </c>
      <c r="F228" s="5" t="s">
        <v>8</v>
      </c>
      <c r="G228" s="5" t="s">
        <v>8</v>
      </c>
    </row>
    <row r="229" spans="1:7">
      <c r="A229" s="4">
        <v>42325</v>
      </c>
      <c r="B229" s="5" t="s">
        <v>115</v>
      </c>
      <c r="C229" s="2">
        <v>5</v>
      </c>
      <c r="D229" s="5" t="s">
        <v>8</v>
      </c>
      <c r="E229" s="5" t="s">
        <v>8</v>
      </c>
      <c r="F229" s="5" t="s">
        <v>8</v>
      </c>
      <c r="G229" s="5" t="s">
        <v>8</v>
      </c>
    </row>
    <row r="230" spans="1:7">
      <c r="A230" s="4">
        <v>42328</v>
      </c>
      <c r="B230" s="5" t="s">
        <v>115</v>
      </c>
      <c r="C230" s="2">
        <v>5</v>
      </c>
      <c r="D230" s="5" t="s">
        <v>8</v>
      </c>
      <c r="E230" s="5" t="s">
        <v>8</v>
      </c>
      <c r="F230" s="5" t="s">
        <v>8</v>
      </c>
      <c r="G230" s="5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A591-9D1F-934A-99F3-FE1582E50F12}">
  <dimension ref="A1:M230"/>
  <sheetViews>
    <sheetView workbookViewId="0">
      <selection activeCell="M2" sqref="M2"/>
    </sheetView>
  </sheetViews>
  <sheetFormatPr baseColWidth="10" defaultRowHeight="13"/>
  <sheetData>
    <row r="1" spans="1:13" ht="2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L1" s="22" t="s">
        <v>125</v>
      </c>
      <c r="M1" s="22" t="s">
        <v>126</v>
      </c>
    </row>
    <row r="2" spans="1:13" ht="26">
      <c r="A2" s="4">
        <v>42328</v>
      </c>
      <c r="B2" s="5" t="s">
        <v>7</v>
      </c>
      <c r="C2" s="2">
        <v>5</v>
      </c>
      <c r="D2" s="5" t="s">
        <v>8</v>
      </c>
      <c r="E2" s="5" t="s">
        <v>8</v>
      </c>
      <c r="F2" s="5" t="s">
        <v>8</v>
      </c>
      <c r="G2" s="5" t="s">
        <v>8</v>
      </c>
      <c r="K2" s="1" t="s">
        <v>3</v>
      </c>
      <c r="L2">
        <f xml:space="preserve"> COUNTIF(D2:D230,"Needs improvement")</f>
        <v>26</v>
      </c>
      <c r="M2">
        <f>RANK(L2,$L$2:$L$5,0)</f>
        <v>2</v>
      </c>
    </row>
    <row r="3" spans="1:13" ht="26">
      <c r="A3" s="4">
        <v>42328</v>
      </c>
      <c r="B3" s="5" t="s">
        <v>7</v>
      </c>
      <c r="C3" s="2">
        <v>5</v>
      </c>
      <c r="D3" s="5" t="s">
        <v>8</v>
      </c>
      <c r="E3" s="5" t="s">
        <v>8</v>
      </c>
      <c r="F3" s="5" t="s">
        <v>8</v>
      </c>
      <c r="G3" s="5" t="s">
        <v>8</v>
      </c>
      <c r="K3" s="1" t="s">
        <v>4</v>
      </c>
      <c r="L3">
        <f xml:space="preserve"> COUNTIF(E2:E230,"Needs improvement")</f>
        <v>37</v>
      </c>
      <c r="M3">
        <f t="shared" ref="M3:M5" si="0">RANK(L3,$L$2:$L$5,0)</f>
        <v>1</v>
      </c>
    </row>
    <row r="4" spans="1:13" ht="26">
      <c r="A4" s="4">
        <v>42328</v>
      </c>
      <c r="B4" s="5" t="s">
        <v>7</v>
      </c>
      <c r="C4" s="2">
        <v>5</v>
      </c>
      <c r="D4" s="5" t="s">
        <v>8</v>
      </c>
      <c r="E4" s="5" t="s">
        <v>8</v>
      </c>
      <c r="F4" s="5" t="s">
        <v>8</v>
      </c>
      <c r="G4" s="5" t="s">
        <v>8</v>
      </c>
      <c r="K4" s="1" t="s">
        <v>5</v>
      </c>
      <c r="L4">
        <f xml:space="preserve"> COUNTIF(F2:F230,"Needs Improvement")</f>
        <v>17</v>
      </c>
      <c r="M4">
        <f t="shared" si="0"/>
        <v>4</v>
      </c>
    </row>
    <row r="5" spans="1:13" ht="26">
      <c r="A5" s="4">
        <v>42328</v>
      </c>
      <c r="B5" s="5" t="s">
        <v>7</v>
      </c>
      <c r="C5" s="2">
        <v>3</v>
      </c>
      <c r="D5" s="5" t="s">
        <v>9</v>
      </c>
      <c r="E5" s="5" t="s">
        <v>8</v>
      </c>
      <c r="F5" s="5" t="s">
        <v>10</v>
      </c>
      <c r="G5" s="5" t="s">
        <v>8</v>
      </c>
      <c r="K5" s="1" t="s">
        <v>6</v>
      </c>
      <c r="L5">
        <f>COUNTIF(G2:G230,"Needs Improvement")</f>
        <v>20</v>
      </c>
      <c r="M5">
        <f t="shared" si="0"/>
        <v>3</v>
      </c>
    </row>
    <row r="6" spans="1:13">
      <c r="A6" s="4">
        <v>42328</v>
      </c>
      <c r="B6" s="5" t="s">
        <v>12</v>
      </c>
      <c r="C6" s="2">
        <v>3</v>
      </c>
      <c r="D6" s="5" t="s">
        <v>8</v>
      </c>
      <c r="E6" s="5" t="s">
        <v>9</v>
      </c>
      <c r="F6" s="5" t="s">
        <v>8</v>
      </c>
      <c r="G6" s="5" t="s">
        <v>8</v>
      </c>
    </row>
    <row r="7" spans="1:13">
      <c r="A7" s="4">
        <v>42324</v>
      </c>
      <c r="B7" s="5" t="s">
        <v>13</v>
      </c>
      <c r="C7" s="2">
        <v>5</v>
      </c>
      <c r="D7" s="5" t="s">
        <v>8</v>
      </c>
      <c r="E7" s="5" t="s">
        <v>8</v>
      </c>
      <c r="F7" s="5" t="s">
        <v>8</v>
      </c>
      <c r="G7" s="5" t="s">
        <v>8</v>
      </c>
    </row>
    <row r="8" spans="1:13">
      <c r="A8" s="4">
        <v>42324</v>
      </c>
      <c r="B8" s="5" t="s">
        <v>13</v>
      </c>
      <c r="C8" s="2">
        <v>5</v>
      </c>
      <c r="D8" s="5" t="s">
        <v>8</v>
      </c>
      <c r="E8" s="5" t="s">
        <v>8</v>
      </c>
      <c r="F8" s="5" t="s">
        <v>10</v>
      </c>
      <c r="G8" s="5" t="s">
        <v>8</v>
      </c>
    </row>
    <row r="9" spans="1:13">
      <c r="A9" s="4">
        <v>42324</v>
      </c>
      <c r="B9" s="5" t="s">
        <v>16</v>
      </c>
      <c r="C9" s="2">
        <v>5</v>
      </c>
      <c r="D9" s="5" t="s">
        <v>8</v>
      </c>
      <c r="E9" s="5" t="s">
        <v>8</v>
      </c>
      <c r="F9" s="5" t="s">
        <v>8</v>
      </c>
      <c r="G9" s="5" t="s">
        <v>8</v>
      </c>
    </row>
    <row r="10" spans="1:13">
      <c r="A10" s="4">
        <v>42328</v>
      </c>
      <c r="B10" s="5" t="s">
        <v>17</v>
      </c>
      <c r="C10" s="2">
        <v>5</v>
      </c>
      <c r="D10" s="5" t="s">
        <v>8</v>
      </c>
      <c r="E10" s="5" t="s">
        <v>8</v>
      </c>
      <c r="F10" s="5" t="s">
        <v>8</v>
      </c>
      <c r="G10" s="5" t="s">
        <v>8</v>
      </c>
    </row>
    <row r="11" spans="1:13">
      <c r="A11" s="4">
        <v>42327</v>
      </c>
      <c r="B11" s="5" t="s">
        <v>20</v>
      </c>
      <c r="C11" s="2">
        <v>5</v>
      </c>
      <c r="D11" s="5" t="s">
        <v>8</v>
      </c>
      <c r="E11" s="5" t="s">
        <v>8</v>
      </c>
      <c r="F11" s="5" t="s">
        <v>8</v>
      </c>
      <c r="G11" s="5" t="s">
        <v>8</v>
      </c>
    </row>
    <row r="12" spans="1:13">
      <c r="A12" s="4">
        <v>42327</v>
      </c>
      <c r="B12" s="5" t="s">
        <v>20</v>
      </c>
      <c r="C12" s="2">
        <v>1</v>
      </c>
      <c r="D12" s="5" t="s">
        <v>8</v>
      </c>
      <c r="E12" s="5" t="s">
        <v>9</v>
      </c>
      <c r="F12" s="5" t="s">
        <v>10</v>
      </c>
      <c r="G12" s="5" t="s">
        <v>10</v>
      </c>
    </row>
    <row r="13" spans="1:13">
      <c r="A13" s="4">
        <v>42328</v>
      </c>
      <c r="B13" s="5" t="s">
        <v>20</v>
      </c>
      <c r="C13" s="2">
        <v>5</v>
      </c>
      <c r="D13" s="5" t="s">
        <v>8</v>
      </c>
      <c r="E13" s="5" t="s">
        <v>8</v>
      </c>
      <c r="F13" s="5" t="s">
        <v>8</v>
      </c>
      <c r="G13" s="5" t="s">
        <v>8</v>
      </c>
    </row>
    <row r="14" spans="1:13">
      <c r="A14" s="4">
        <v>42324</v>
      </c>
      <c r="B14" s="5" t="s">
        <v>21</v>
      </c>
      <c r="C14" s="2">
        <v>5</v>
      </c>
      <c r="D14" s="5" t="s">
        <v>8</v>
      </c>
      <c r="E14" s="5" t="s">
        <v>8</v>
      </c>
      <c r="F14" s="5" t="s">
        <v>8</v>
      </c>
      <c r="G14" s="5" t="s">
        <v>8</v>
      </c>
    </row>
    <row r="15" spans="1:13">
      <c r="A15" s="4">
        <v>42325</v>
      </c>
      <c r="B15" s="5" t="s">
        <v>21</v>
      </c>
      <c r="C15" s="2">
        <v>5</v>
      </c>
      <c r="D15" s="5" t="s">
        <v>8</v>
      </c>
      <c r="E15" s="5" t="s">
        <v>8</v>
      </c>
      <c r="F15" s="5" t="s">
        <v>8</v>
      </c>
      <c r="G15" s="5" t="s">
        <v>8</v>
      </c>
    </row>
    <row r="16" spans="1:13">
      <c r="A16" s="4">
        <v>42328</v>
      </c>
      <c r="B16" s="5" t="s">
        <v>21</v>
      </c>
      <c r="C16" s="2">
        <v>5</v>
      </c>
      <c r="D16" s="5" t="s">
        <v>8</v>
      </c>
      <c r="E16" s="5" t="s">
        <v>9</v>
      </c>
      <c r="F16" s="5" t="s">
        <v>8</v>
      </c>
      <c r="G16" s="5" t="s">
        <v>8</v>
      </c>
    </row>
    <row r="17" spans="1:7">
      <c r="A17" s="4">
        <v>42328</v>
      </c>
      <c r="B17" s="5" t="s">
        <v>22</v>
      </c>
      <c r="C17" s="2">
        <v>3</v>
      </c>
      <c r="D17" s="5" t="s">
        <v>8</v>
      </c>
      <c r="E17" s="5" t="s">
        <v>9</v>
      </c>
      <c r="F17" s="5" t="s">
        <v>8</v>
      </c>
      <c r="G17" s="5" t="s">
        <v>8</v>
      </c>
    </row>
    <row r="18" spans="1:7">
      <c r="A18" s="4">
        <v>42326</v>
      </c>
      <c r="B18" s="5" t="s">
        <v>23</v>
      </c>
      <c r="C18" s="2">
        <v>5</v>
      </c>
      <c r="D18" s="5" t="s">
        <v>8</v>
      </c>
      <c r="E18" s="5" t="s">
        <v>8</v>
      </c>
      <c r="F18" s="5" t="s">
        <v>8</v>
      </c>
      <c r="G18" s="5" t="s">
        <v>8</v>
      </c>
    </row>
    <row r="19" spans="1:7">
      <c r="A19" s="4">
        <v>42326</v>
      </c>
      <c r="B19" s="5" t="s">
        <v>24</v>
      </c>
      <c r="C19" s="2">
        <v>5</v>
      </c>
      <c r="D19" s="5" t="s">
        <v>8</v>
      </c>
      <c r="E19" s="5" t="s">
        <v>8</v>
      </c>
      <c r="F19" s="5" t="s">
        <v>8</v>
      </c>
      <c r="G19" s="5" t="s">
        <v>8</v>
      </c>
    </row>
    <row r="20" spans="1:7">
      <c r="A20" s="4">
        <v>42328</v>
      </c>
      <c r="B20" s="5" t="s">
        <v>24</v>
      </c>
      <c r="C20" s="2">
        <v>5</v>
      </c>
      <c r="D20" s="5" t="s">
        <v>9</v>
      </c>
      <c r="E20" s="5" t="s">
        <v>8</v>
      </c>
      <c r="F20" s="5" t="s">
        <v>8</v>
      </c>
      <c r="G20" s="5" t="s">
        <v>8</v>
      </c>
    </row>
    <row r="21" spans="1:7">
      <c r="A21" s="4">
        <v>42328</v>
      </c>
      <c r="B21" s="5" t="s">
        <v>26</v>
      </c>
      <c r="C21" s="2">
        <v>5</v>
      </c>
      <c r="D21" s="5" t="s">
        <v>8</v>
      </c>
      <c r="E21" s="5" t="s">
        <v>8</v>
      </c>
      <c r="F21" s="5" t="s">
        <v>8</v>
      </c>
      <c r="G21" s="5" t="s">
        <v>8</v>
      </c>
    </row>
    <row r="22" spans="1:7">
      <c r="A22" s="4">
        <v>42328</v>
      </c>
      <c r="B22" s="5" t="s">
        <v>26</v>
      </c>
      <c r="C22" s="2">
        <v>5</v>
      </c>
      <c r="D22" s="5" t="s">
        <v>8</v>
      </c>
      <c r="E22" s="5" t="s">
        <v>8</v>
      </c>
      <c r="F22" s="5" t="s">
        <v>8</v>
      </c>
      <c r="G22" s="5" t="s">
        <v>8</v>
      </c>
    </row>
    <row r="23" spans="1:7">
      <c r="A23" s="4">
        <v>42326</v>
      </c>
      <c r="B23" s="5" t="s">
        <v>30</v>
      </c>
      <c r="C23" s="2">
        <v>2</v>
      </c>
      <c r="D23" s="5" t="s">
        <v>9</v>
      </c>
      <c r="E23" s="5" t="s">
        <v>8</v>
      </c>
      <c r="F23" s="5" t="s">
        <v>10</v>
      </c>
      <c r="G23" s="5" t="s">
        <v>8</v>
      </c>
    </row>
    <row r="24" spans="1:7">
      <c r="A24" s="4">
        <v>42328</v>
      </c>
      <c r="B24" s="5" t="s">
        <v>30</v>
      </c>
      <c r="C24" s="2">
        <v>4</v>
      </c>
      <c r="D24" s="5" t="s">
        <v>8</v>
      </c>
      <c r="E24" s="5" t="s">
        <v>8</v>
      </c>
      <c r="F24" s="5" t="s">
        <v>8</v>
      </c>
      <c r="G24" s="5" t="s">
        <v>10</v>
      </c>
    </row>
    <row r="25" spans="1:7">
      <c r="A25" s="4">
        <v>42328</v>
      </c>
      <c r="B25" s="5" t="s">
        <v>30</v>
      </c>
      <c r="C25" s="2">
        <v>5</v>
      </c>
      <c r="D25" s="5" t="s">
        <v>8</v>
      </c>
      <c r="E25" s="5" t="s">
        <v>8</v>
      </c>
      <c r="F25" s="5" t="s">
        <v>8</v>
      </c>
      <c r="G25" s="5" t="s">
        <v>8</v>
      </c>
    </row>
    <row r="26" spans="1:7">
      <c r="A26" s="4">
        <v>42328</v>
      </c>
      <c r="B26" s="5" t="s">
        <v>30</v>
      </c>
      <c r="C26" s="2">
        <v>4</v>
      </c>
      <c r="D26" s="5" t="s">
        <v>8</v>
      </c>
      <c r="E26" s="5" t="s">
        <v>8</v>
      </c>
      <c r="F26" s="5" t="s">
        <v>8</v>
      </c>
      <c r="G26" s="5" t="s">
        <v>8</v>
      </c>
    </row>
    <row r="27" spans="1:7">
      <c r="A27" s="4">
        <v>42328</v>
      </c>
      <c r="B27" s="5" t="s">
        <v>31</v>
      </c>
      <c r="C27" s="2">
        <v>5</v>
      </c>
      <c r="D27" s="5" t="s">
        <v>8</v>
      </c>
      <c r="E27" s="5" t="s">
        <v>8</v>
      </c>
      <c r="F27" s="5" t="s">
        <v>8</v>
      </c>
      <c r="G27" s="5" t="s">
        <v>8</v>
      </c>
    </row>
    <row r="28" spans="1:7">
      <c r="A28" s="4">
        <v>42328</v>
      </c>
      <c r="B28" s="5" t="s">
        <v>31</v>
      </c>
      <c r="C28" s="2">
        <v>4</v>
      </c>
      <c r="D28" s="5" t="s">
        <v>8</v>
      </c>
      <c r="E28" s="5" t="s">
        <v>8</v>
      </c>
      <c r="F28" s="5" t="s">
        <v>8</v>
      </c>
      <c r="G28" s="5" t="s">
        <v>8</v>
      </c>
    </row>
    <row r="29" spans="1:7">
      <c r="A29" s="4">
        <v>42328</v>
      </c>
      <c r="B29" s="5" t="s">
        <v>31</v>
      </c>
      <c r="C29" s="2">
        <v>5</v>
      </c>
      <c r="D29" s="5" t="s">
        <v>8</v>
      </c>
      <c r="E29" s="5" t="s">
        <v>8</v>
      </c>
      <c r="F29" s="5" t="s">
        <v>8</v>
      </c>
      <c r="G29" s="5" t="s">
        <v>8</v>
      </c>
    </row>
    <row r="30" spans="1:7">
      <c r="A30" s="4">
        <v>42326</v>
      </c>
      <c r="B30" s="5" t="s">
        <v>32</v>
      </c>
      <c r="C30" s="2">
        <v>4</v>
      </c>
      <c r="D30" s="5" t="s">
        <v>8</v>
      </c>
      <c r="E30" s="5" t="s">
        <v>8</v>
      </c>
      <c r="F30" s="5" t="s">
        <v>8</v>
      </c>
      <c r="G30" s="5" t="s">
        <v>8</v>
      </c>
    </row>
    <row r="31" spans="1:7">
      <c r="A31" s="4">
        <v>42327</v>
      </c>
      <c r="B31" s="5" t="s">
        <v>32</v>
      </c>
      <c r="C31" s="2">
        <v>5</v>
      </c>
      <c r="D31" s="5" t="s">
        <v>8</v>
      </c>
      <c r="E31" s="5" t="s">
        <v>8</v>
      </c>
      <c r="F31" s="5" t="s">
        <v>8</v>
      </c>
      <c r="G31" s="5" t="s">
        <v>8</v>
      </c>
    </row>
    <row r="32" spans="1:7">
      <c r="A32" s="4">
        <v>42328</v>
      </c>
      <c r="B32" s="5" t="s">
        <v>32</v>
      </c>
      <c r="C32" s="2">
        <v>5</v>
      </c>
      <c r="D32" s="5" t="s">
        <v>8</v>
      </c>
      <c r="E32" s="5" t="s">
        <v>8</v>
      </c>
      <c r="F32" s="5" t="s">
        <v>8</v>
      </c>
      <c r="G32" s="5" t="s">
        <v>8</v>
      </c>
    </row>
    <row r="33" spans="1:7">
      <c r="A33" s="4">
        <v>42326</v>
      </c>
      <c r="B33" s="5" t="s">
        <v>33</v>
      </c>
      <c r="C33" s="2">
        <v>5</v>
      </c>
      <c r="D33" s="5" t="s">
        <v>8</v>
      </c>
      <c r="E33" s="5" t="s">
        <v>8</v>
      </c>
      <c r="F33" s="5" t="s">
        <v>8</v>
      </c>
      <c r="G33" s="5" t="s">
        <v>8</v>
      </c>
    </row>
    <row r="34" spans="1:7">
      <c r="A34" s="4">
        <v>42324</v>
      </c>
      <c r="B34" s="5" t="s">
        <v>35</v>
      </c>
      <c r="C34" s="2">
        <v>5</v>
      </c>
      <c r="D34" s="5" t="s">
        <v>8</v>
      </c>
      <c r="E34" s="5" t="s">
        <v>8</v>
      </c>
      <c r="F34" s="5" t="s">
        <v>8</v>
      </c>
      <c r="G34" s="5" t="s">
        <v>8</v>
      </c>
    </row>
    <row r="35" spans="1:7">
      <c r="A35" s="4">
        <v>42324</v>
      </c>
      <c r="B35" s="5" t="s">
        <v>35</v>
      </c>
      <c r="C35" s="2">
        <v>4</v>
      </c>
      <c r="D35" s="5" t="s">
        <v>8</v>
      </c>
      <c r="E35" s="5" t="s">
        <v>8</v>
      </c>
      <c r="F35" s="5" t="s">
        <v>8</v>
      </c>
      <c r="G35" s="5" t="s">
        <v>8</v>
      </c>
    </row>
    <row r="36" spans="1:7">
      <c r="A36" s="4">
        <v>42324</v>
      </c>
      <c r="B36" s="5" t="s">
        <v>35</v>
      </c>
      <c r="C36" s="2">
        <v>5</v>
      </c>
      <c r="D36" s="5" t="s">
        <v>8</v>
      </c>
      <c r="E36" s="5" t="s">
        <v>8</v>
      </c>
      <c r="F36" s="5" t="s">
        <v>8</v>
      </c>
      <c r="G36" s="5" t="s">
        <v>8</v>
      </c>
    </row>
    <row r="37" spans="1:7">
      <c r="A37" s="4">
        <v>42324</v>
      </c>
      <c r="B37" s="5" t="s">
        <v>35</v>
      </c>
      <c r="C37" s="2">
        <v>5</v>
      </c>
      <c r="D37" s="5" t="s">
        <v>8</v>
      </c>
      <c r="E37" s="5" t="s">
        <v>8</v>
      </c>
      <c r="F37" s="5" t="s">
        <v>8</v>
      </c>
      <c r="G37" s="5" t="s">
        <v>8</v>
      </c>
    </row>
    <row r="38" spans="1:7">
      <c r="A38" s="4">
        <v>42324</v>
      </c>
      <c r="B38" s="5" t="s">
        <v>35</v>
      </c>
      <c r="C38" s="2">
        <v>3</v>
      </c>
      <c r="D38" s="5" t="s">
        <v>8</v>
      </c>
      <c r="E38" s="5" t="s">
        <v>9</v>
      </c>
      <c r="F38" s="5" t="s">
        <v>8</v>
      </c>
      <c r="G38" s="5" t="s">
        <v>8</v>
      </c>
    </row>
    <row r="39" spans="1:7">
      <c r="A39" s="4">
        <v>42325</v>
      </c>
      <c r="B39" s="5" t="s">
        <v>35</v>
      </c>
      <c r="C39" s="2">
        <v>5</v>
      </c>
      <c r="D39" s="5" t="s">
        <v>8</v>
      </c>
      <c r="E39" s="5" t="s">
        <v>9</v>
      </c>
      <c r="F39" s="5" t="s">
        <v>8</v>
      </c>
      <c r="G39" s="5" t="s">
        <v>8</v>
      </c>
    </row>
    <row r="40" spans="1:7">
      <c r="A40" s="4">
        <v>42325</v>
      </c>
      <c r="B40" s="5" t="s">
        <v>35</v>
      </c>
      <c r="C40" s="2">
        <v>3</v>
      </c>
      <c r="D40" s="5" t="s">
        <v>8</v>
      </c>
      <c r="E40" s="5" t="s">
        <v>9</v>
      </c>
      <c r="F40" s="5" t="s">
        <v>8</v>
      </c>
      <c r="G40" s="5" t="s">
        <v>8</v>
      </c>
    </row>
    <row r="41" spans="1:7">
      <c r="A41" s="4">
        <v>42325</v>
      </c>
      <c r="B41" s="5" t="s">
        <v>35</v>
      </c>
      <c r="C41" s="2">
        <v>2</v>
      </c>
      <c r="D41" s="5" t="s">
        <v>9</v>
      </c>
      <c r="E41" s="5" t="s">
        <v>8</v>
      </c>
      <c r="F41" s="5" t="s">
        <v>8</v>
      </c>
      <c r="G41" s="5" t="s">
        <v>10</v>
      </c>
    </row>
    <row r="42" spans="1:7">
      <c r="A42" s="4">
        <v>42325</v>
      </c>
      <c r="B42" s="5" t="s">
        <v>35</v>
      </c>
      <c r="C42" s="2">
        <v>5</v>
      </c>
      <c r="D42" s="5" t="s">
        <v>8</v>
      </c>
      <c r="E42" s="5" t="s">
        <v>8</v>
      </c>
      <c r="F42" s="5" t="s">
        <v>8</v>
      </c>
      <c r="G42" s="5" t="s">
        <v>8</v>
      </c>
    </row>
    <row r="43" spans="1:7">
      <c r="A43" s="4">
        <v>42325</v>
      </c>
      <c r="B43" s="5" t="s">
        <v>35</v>
      </c>
      <c r="C43" s="2">
        <v>5</v>
      </c>
      <c r="D43" s="5" t="s">
        <v>8</v>
      </c>
      <c r="E43" s="5" t="s">
        <v>8</v>
      </c>
      <c r="F43" s="5" t="s">
        <v>8</v>
      </c>
      <c r="G43" s="5" t="s">
        <v>8</v>
      </c>
    </row>
    <row r="44" spans="1:7">
      <c r="A44" s="4">
        <v>42326</v>
      </c>
      <c r="B44" s="5" t="s">
        <v>35</v>
      </c>
      <c r="C44" s="2">
        <v>4</v>
      </c>
      <c r="D44" s="5" t="s">
        <v>8</v>
      </c>
      <c r="E44" s="5" t="s">
        <v>8</v>
      </c>
      <c r="F44" s="5" t="s">
        <v>8</v>
      </c>
      <c r="G44" s="5" t="s">
        <v>8</v>
      </c>
    </row>
    <row r="45" spans="1:7">
      <c r="A45" s="4">
        <v>42326</v>
      </c>
      <c r="B45" s="5" t="s">
        <v>35</v>
      </c>
      <c r="C45" s="2">
        <v>5</v>
      </c>
      <c r="D45" s="5" t="s">
        <v>8</v>
      </c>
      <c r="E45" s="5" t="s">
        <v>8</v>
      </c>
      <c r="F45" s="5" t="s">
        <v>8</v>
      </c>
      <c r="G45" s="5" t="s">
        <v>8</v>
      </c>
    </row>
    <row r="46" spans="1:7">
      <c r="A46" s="4">
        <v>42326</v>
      </c>
      <c r="B46" s="5" t="s">
        <v>35</v>
      </c>
      <c r="C46" s="2">
        <v>5</v>
      </c>
      <c r="D46" s="5" t="s">
        <v>8</v>
      </c>
      <c r="E46" s="5" t="s">
        <v>8</v>
      </c>
      <c r="F46" s="5" t="s">
        <v>8</v>
      </c>
      <c r="G46" s="5" t="s">
        <v>8</v>
      </c>
    </row>
    <row r="47" spans="1:7">
      <c r="A47" s="4">
        <v>42326</v>
      </c>
      <c r="B47" s="5" t="s">
        <v>35</v>
      </c>
      <c r="C47" s="2">
        <v>5</v>
      </c>
      <c r="D47" s="5" t="s">
        <v>8</v>
      </c>
      <c r="E47" s="5" t="s">
        <v>8</v>
      </c>
      <c r="F47" s="5" t="s">
        <v>8</v>
      </c>
      <c r="G47" s="5" t="s">
        <v>8</v>
      </c>
    </row>
    <row r="48" spans="1:7">
      <c r="A48" s="4">
        <v>42326</v>
      </c>
      <c r="B48" s="5" t="s">
        <v>35</v>
      </c>
      <c r="C48" s="2">
        <v>4</v>
      </c>
      <c r="D48" s="5" t="s">
        <v>8</v>
      </c>
      <c r="E48" s="5" t="s">
        <v>8</v>
      </c>
      <c r="F48" s="5" t="s">
        <v>8</v>
      </c>
      <c r="G48" s="5" t="s">
        <v>8</v>
      </c>
    </row>
    <row r="49" spans="1:7">
      <c r="A49" s="4">
        <v>42326</v>
      </c>
      <c r="B49" s="5" t="s">
        <v>35</v>
      </c>
      <c r="C49" s="2">
        <v>5</v>
      </c>
      <c r="D49" s="5" t="s">
        <v>8</v>
      </c>
      <c r="E49" s="5" t="s">
        <v>8</v>
      </c>
      <c r="F49" s="5" t="s">
        <v>8</v>
      </c>
      <c r="G49" s="5" t="s">
        <v>8</v>
      </c>
    </row>
    <row r="50" spans="1:7">
      <c r="A50" s="4">
        <v>42327</v>
      </c>
      <c r="B50" s="5" t="s">
        <v>35</v>
      </c>
      <c r="C50" s="2">
        <v>5</v>
      </c>
      <c r="D50" s="5" t="s">
        <v>8</v>
      </c>
      <c r="E50" s="5" t="s">
        <v>8</v>
      </c>
      <c r="F50" s="5" t="s">
        <v>8</v>
      </c>
      <c r="G50" s="5" t="s">
        <v>8</v>
      </c>
    </row>
    <row r="51" spans="1:7">
      <c r="A51" s="4">
        <v>42327</v>
      </c>
      <c r="B51" s="5" t="s">
        <v>35</v>
      </c>
      <c r="C51" s="2">
        <v>5</v>
      </c>
      <c r="D51" s="5" t="s">
        <v>8</v>
      </c>
      <c r="E51" s="5" t="s">
        <v>8</v>
      </c>
      <c r="F51" s="5" t="s">
        <v>8</v>
      </c>
      <c r="G51" s="5" t="s">
        <v>8</v>
      </c>
    </row>
    <row r="52" spans="1:7">
      <c r="A52" s="4">
        <v>42327</v>
      </c>
      <c r="B52" s="5" t="s">
        <v>35</v>
      </c>
      <c r="C52" s="2">
        <v>5</v>
      </c>
      <c r="D52" s="5" t="s">
        <v>8</v>
      </c>
      <c r="E52" s="5" t="s">
        <v>8</v>
      </c>
      <c r="F52" s="5" t="s">
        <v>8</v>
      </c>
      <c r="G52" s="5" t="s">
        <v>8</v>
      </c>
    </row>
    <row r="53" spans="1:7">
      <c r="A53" s="4">
        <v>42327</v>
      </c>
      <c r="B53" s="5" t="s">
        <v>40</v>
      </c>
      <c r="C53" s="2">
        <v>5</v>
      </c>
      <c r="D53" s="5" t="s">
        <v>8</v>
      </c>
      <c r="E53" s="5" t="s">
        <v>8</v>
      </c>
      <c r="F53" s="5" t="s">
        <v>8</v>
      </c>
      <c r="G53" s="5" t="s">
        <v>8</v>
      </c>
    </row>
    <row r="54" spans="1:7">
      <c r="A54" s="4">
        <v>42327</v>
      </c>
      <c r="B54" s="5" t="s">
        <v>40</v>
      </c>
      <c r="C54" s="2">
        <v>3</v>
      </c>
      <c r="D54" s="5" t="s">
        <v>8</v>
      </c>
      <c r="E54" s="5" t="s">
        <v>9</v>
      </c>
      <c r="F54" s="5" t="s">
        <v>8</v>
      </c>
      <c r="G54" s="5" t="s">
        <v>10</v>
      </c>
    </row>
    <row r="55" spans="1:7">
      <c r="A55" s="4">
        <v>42327</v>
      </c>
      <c r="B55" s="5" t="s">
        <v>40</v>
      </c>
      <c r="C55" s="2">
        <v>5</v>
      </c>
      <c r="D55" s="5" t="s">
        <v>8</v>
      </c>
      <c r="E55" s="5" t="s">
        <v>8</v>
      </c>
      <c r="F55" s="5" t="s">
        <v>8</v>
      </c>
      <c r="G55" s="5" t="s">
        <v>8</v>
      </c>
    </row>
    <row r="56" spans="1:7">
      <c r="A56" s="4">
        <v>42327</v>
      </c>
      <c r="B56" s="5" t="s">
        <v>40</v>
      </c>
      <c r="C56" s="2">
        <v>4</v>
      </c>
      <c r="D56" s="5" t="s">
        <v>8</v>
      </c>
      <c r="E56" s="5" t="s">
        <v>9</v>
      </c>
      <c r="F56" s="5" t="s">
        <v>8</v>
      </c>
      <c r="G56" s="5" t="s">
        <v>8</v>
      </c>
    </row>
    <row r="57" spans="1:7">
      <c r="A57" s="4">
        <v>42327</v>
      </c>
      <c r="B57" s="5" t="s">
        <v>40</v>
      </c>
      <c r="C57" s="2">
        <v>5</v>
      </c>
      <c r="D57" s="5" t="s">
        <v>8</v>
      </c>
      <c r="E57" s="5" t="s">
        <v>8</v>
      </c>
      <c r="F57" s="5" t="s">
        <v>8</v>
      </c>
      <c r="G57" s="5" t="s">
        <v>8</v>
      </c>
    </row>
    <row r="58" spans="1:7">
      <c r="A58" s="4">
        <v>42327</v>
      </c>
      <c r="B58" s="5" t="s">
        <v>40</v>
      </c>
      <c r="C58" s="2">
        <v>5</v>
      </c>
      <c r="D58" s="5" t="s">
        <v>9</v>
      </c>
      <c r="E58" s="5" t="s">
        <v>8</v>
      </c>
      <c r="F58" s="5" t="s">
        <v>8</v>
      </c>
      <c r="G58" s="5" t="s">
        <v>8</v>
      </c>
    </row>
    <row r="59" spans="1:7">
      <c r="A59" s="4">
        <v>42327</v>
      </c>
      <c r="B59" s="5" t="s">
        <v>40</v>
      </c>
      <c r="C59" s="2">
        <v>5</v>
      </c>
      <c r="D59" s="5" t="s">
        <v>8</v>
      </c>
      <c r="E59" s="5" t="s">
        <v>8</v>
      </c>
      <c r="F59" s="5" t="s">
        <v>8</v>
      </c>
      <c r="G59" s="5" t="s">
        <v>8</v>
      </c>
    </row>
    <row r="60" spans="1:7">
      <c r="A60" s="4">
        <v>42328</v>
      </c>
      <c r="B60" s="5" t="s">
        <v>40</v>
      </c>
      <c r="C60" s="2">
        <v>4</v>
      </c>
      <c r="D60" s="5" t="s">
        <v>8</v>
      </c>
      <c r="E60" s="5" t="s">
        <v>9</v>
      </c>
      <c r="F60" s="5" t="s">
        <v>8</v>
      </c>
      <c r="G60" s="5" t="s">
        <v>8</v>
      </c>
    </row>
    <row r="61" spans="1:7">
      <c r="A61" s="4">
        <v>42328</v>
      </c>
      <c r="B61" s="5" t="s">
        <v>40</v>
      </c>
      <c r="C61" s="2">
        <v>5</v>
      </c>
      <c r="D61" s="5" t="s">
        <v>8</v>
      </c>
      <c r="E61" s="5" t="s">
        <v>8</v>
      </c>
      <c r="F61" s="5" t="s">
        <v>10</v>
      </c>
      <c r="G61" s="5" t="s">
        <v>8</v>
      </c>
    </row>
    <row r="62" spans="1:7">
      <c r="A62" s="4">
        <v>42328</v>
      </c>
      <c r="B62" s="5" t="s">
        <v>40</v>
      </c>
      <c r="C62" s="2">
        <v>5</v>
      </c>
      <c r="D62" s="5" t="s">
        <v>8</v>
      </c>
      <c r="E62" s="5" t="s">
        <v>8</v>
      </c>
      <c r="F62" s="5" t="s">
        <v>8</v>
      </c>
      <c r="G62" s="5" t="s">
        <v>8</v>
      </c>
    </row>
    <row r="63" spans="1:7">
      <c r="A63" s="4">
        <v>42328</v>
      </c>
      <c r="B63" s="5" t="s">
        <v>40</v>
      </c>
      <c r="C63" s="2">
        <v>5</v>
      </c>
      <c r="D63" s="5" t="s">
        <v>8</v>
      </c>
      <c r="E63" s="5" t="s">
        <v>8</v>
      </c>
      <c r="F63" s="5" t="s">
        <v>8</v>
      </c>
      <c r="G63" s="5" t="s">
        <v>8</v>
      </c>
    </row>
    <row r="64" spans="1:7">
      <c r="A64" s="4">
        <v>42328</v>
      </c>
      <c r="B64" s="5" t="s">
        <v>40</v>
      </c>
      <c r="C64" s="2">
        <v>5</v>
      </c>
      <c r="D64" s="5" t="s">
        <v>8</v>
      </c>
      <c r="E64" s="5" t="s">
        <v>8</v>
      </c>
      <c r="F64" s="5" t="s">
        <v>8</v>
      </c>
      <c r="G64" s="5" t="s">
        <v>8</v>
      </c>
    </row>
    <row r="65" spans="1:7">
      <c r="A65" s="4">
        <v>42328</v>
      </c>
      <c r="B65" s="5" t="s">
        <v>40</v>
      </c>
      <c r="C65" s="2">
        <v>4</v>
      </c>
      <c r="D65" s="5" t="s">
        <v>8</v>
      </c>
      <c r="E65" s="5" t="s">
        <v>8</v>
      </c>
      <c r="F65" s="5" t="s">
        <v>8</v>
      </c>
      <c r="G65" s="5" t="s">
        <v>10</v>
      </c>
    </row>
    <row r="66" spans="1:7">
      <c r="A66" s="4">
        <v>42328</v>
      </c>
      <c r="B66" s="5" t="s">
        <v>40</v>
      </c>
      <c r="C66" s="2">
        <v>5</v>
      </c>
      <c r="D66" s="5" t="s">
        <v>8</v>
      </c>
      <c r="E66" s="5" t="s">
        <v>8</v>
      </c>
      <c r="F66" s="5" t="s">
        <v>8</v>
      </c>
      <c r="G66" s="5" t="s">
        <v>8</v>
      </c>
    </row>
    <row r="67" spans="1:7">
      <c r="A67" s="4">
        <v>42328</v>
      </c>
      <c r="B67" s="5" t="s">
        <v>41</v>
      </c>
      <c r="C67" s="2">
        <v>1</v>
      </c>
      <c r="D67" s="5" t="s">
        <v>9</v>
      </c>
      <c r="E67" s="5" t="s">
        <v>9</v>
      </c>
      <c r="F67" s="5" t="s">
        <v>8</v>
      </c>
      <c r="G67" s="5" t="s">
        <v>8</v>
      </c>
    </row>
    <row r="68" spans="1:7">
      <c r="A68" s="4">
        <v>42327</v>
      </c>
      <c r="B68" s="5" t="s">
        <v>42</v>
      </c>
      <c r="C68" s="2">
        <v>4</v>
      </c>
      <c r="D68" s="5" t="s">
        <v>8</v>
      </c>
      <c r="E68" s="5" t="s">
        <v>8</v>
      </c>
      <c r="F68" s="5" t="s">
        <v>10</v>
      </c>
      <c r="G68" s="5" t="s">
        <v>8</v>
      </c>
    </row>
    <row r="69" spans="1:7">
      <c r="A69" s="4">
        <v>42327</v>
      </c>
      <c r="B69" s="5" t="s">
        <v>42</v>
      </c>
      <c r="C69" s="2">
        <v>5</v>
      </c>
      <c r="D69" s="5" t="s">
        <v>8</v>
      </c>
      <c r="E69" s="5" t="s">
        <v>8</v>
      </c>
      <c r="F69" s="5" t="s">
        <v>8</v>
      </c>
      <c r="G69" s="5" t="s">
        <v>8</v>
      </c>
    </row>
    <row r="70" spans="1:7">
      <c r="A70" s="4">
        <v>42328</v>
      </c>
      <c r="B70" s="5" t="s">
        <v>43</v>
      </c>
      <c r="C70" s="2">
        <v>5</v>
      </c>
      <c r="D70" s="5" t="s">
        <v>9</v>
      </c>
      <c r="E70" s="5" t="s">
        <v>8</v>
      </c>
      <c r="F70" s="5" t="s">
        <v>8</v>
      </c>
      <c r="G70" s="5" t="s">
        <v>8</v>
      </c>
    </row>
    <row r="71" spans="1:7">
      <c r="A71" s="4">
        <v>42324</v>
      </c>
      <c r="B71" s="5" t="s">
        <v>44</v>
      </c>
      <c r="C71" s="2">
        <v>5</v>
      </c>
      <c r="D71" s="5" t="s">
        <v>8</v>
      </c>
      <c r="E71" s="5" t="s">
        <v>8</v>
      </c>
      <c r="F71" s="5" t="s">
        <v>8</v>
      </c>
      <c r="G71" s="5" t="s">
        <v>8</v>
      </c>
    </row>
    <row r="72" spans="1:7">
      <c r="A72" s="4">
        <v>42324</v>
      </c>
      <c r="B72" s="5" t="s">
        <v>44</v>
      </c>
      <c r="C72" s="2">
        <v>5</v>
      </c>
      <c r="D72" s="5" t="s">
        <v>8</v>
      </c>
      <c r="E72" s="5" t="s">
        <v>8</v>
      </c>
      <c r="F72" s="5" t="s">
        <v>8</v>
      </c>
      <c r="G72" s="5" t="s">
        <v>8</v>
      </c>
    </row>
    <row r="73" spans="1:7">
      <c r="A73" s="4">
        <v>42325</v>
      </c>
      <c r="B73" s="5" t="s">
        <v>44</v>
      </c>
      <c r="C73" s="2">
        <v>5</v>
      </c>
      <c r="D73" s="5" t="s">
        <v>8</v>
      </c>
      <c r="E73" s="5" t="s">
        <v>8</v>
      </c>
      <c r="F73" s="5" t="s">
        <v>8</v>
      </c>
      <c r="G73" s="5" t="s">
        <v>8</v>
      </c>
    </row>
    <row r="74" spans="1:7">
      <c r="A74" s="4">
        <v>42328</v>
      </c>
      <c r="B74" s="5" t="s">
        <v>44</v>
      </c>
      <c r="C74" s="2">
        <v>4</v>
      </c>
      <c r="D74" s="5" t="s">
        <v>8</v>
      </c>
      <c r="E74" s="5" t="s">
        <v>9</v>
      </c>
      <c r="F74" s="5" t="s">
        <v>10</v>
      </c>
      <c r="G74" s="5" t="s">
        <v>8</v>
      </c>
    </row>
    <row r="75" spans="1:7">
      <c r="A75" s="4">
        <v>42328</v>
      </c>
      <c r="B75" s="5" t="s">
        <v>44</v>
      </c>
      <c r="C75" s="2">
        <v>5</v>
      </c>
      <c r="D75" s="5" t="s">
        <v>8</v>
      </c>
      <c r="E75" s="5" t="s">
        <v>8</v>
      </c>
      <c r="F75" s="5" t="s">
        <v>8</v>
      </c>
      <c r="G75" s="5" t="s">
        <v>8</v>
      </c>
    </row>
    <row r="76" spans="1:7">
      <c r="A76" s="4">
        <v>42325</v>
      </c>
      <c r="B76" s="5" t="s">
        <v>46</v>
      </c>
      <c r="C76" s="2">
        <v>5</v>
      </c>
      <c r="D76" s="5" t="s">
        <v>8</v>
      </c>
      <c r="E76" s="5" t="s">
        <v>8</v>
      </c>
      <c r="F76" s="5" t="s">
        <v>8</v>
      </c>
      <c r="G76" s="5" t="s">
        <v>8</v>
      </c>
    </row>
    <row r="77" spans="1:7">
      <c r="A77" s="4">
        <v>42325</v>
      </c>
      <c r="B77" s="5" t="s">
        <v>46</v>
      </c>
      <c r="C77" s="2">
        <v>5</v>
      </c>
      <c r="D77" s="5" t="s">
        <v>8</v>
      </c>
      <c r="E77" s="5" t="s">
        <v>8</v>
      </c>
      <c r="F77" s="5" t="s">
        <v>8</v>
      </c>
      <c r="G77" s="5" t="s">
        <v>8</v>
      </c>
    </row>
    <row r="78" spans="1:7">
      <c r="A78" s="4">
        <v>42325</v>
      </c>
      <c r="B78" s="5" t="s">
        <v>46</v>
      </c>
      <c r="C78" s="2">
        <v>4</v>
      </c>
      <c r="D78" s="5" t="s">
        <v>8</v>
      </c>
      <c r="E78" s="5" t="s">
        <v>8</v>
      </c>
      <c r="F78" s="5" t="s">
        <v>8</v>
      </c>
      <c r="G78" s="5" t="s">
        <v>8</v>
      </c>
    </row>
    <row r="79" spans="1:7">
      <c r="A79" s="4">
        <v>42327</v>
      </c>
      <c r="B79" s="5" t="s">
        <v>46</v>
      </c>
      <c r="C79" s="2">
        <v>5</v>
      </c>
      <c r="D79" s="5" t="s">
        <v>8</v>
      </c>
      <c r="E79" s="5" t="s">
        <v>8</v>
      </c>
      <c r="F79" s="5" t="s">
        <v>8</v>
      </c>
      <c r="G79" s="5" t="s">
        <v>8</v>
      </c>
    </row>
    <row r="80" spans="1:7">
      <c r="A80" s="4">
        <v>42328</v>
      </c>
      <c r="B80" s="5" t="s">
        <v>46</v>
      </c>
      <c r="C80" s="2">
        <v>4</v>
      </c>
      <c r="D80" s="5" t="s">
        <v>8</v>
      </c>
      <c r="E80" s="5" t="s">
        <v>9</v>
      </c>
      <c r="F80" s="5" t="s">
        <v>8</v>
      </c>
      <c r="G80" s="5" t="s">
        <v>8</v>
      </c>
    </row>
    <row r="81" spans="1:7">
      <c r="A81" s="4">
        <v>42324</v>
      </c>
      <c r="B81" s="5" t="s">
        <v>48</v>
      </c>
      <c r="C81" s="2">
        <v>5</v>
      </c>
      <c r="D81" s="5" t="s">
        <v>8</v>
      </c>
      <c r="E81" s="5" t="s">
        <v>8</v>
      </c>
      <c r="F81" s="5" t="s">
        <v>8</v>
      </c>
      <c r="G81" s="5" t="s">
        <v>8</v>
      </c>
    </row>
    <row r="82" spans="1:7">
      <c r="A82" s="4">
        <v>42324</v>
      </c>
      <c r="B82" s="5" t="s">
        <v>48</v>
      </c>
      <c r="C82" s="2">
        <v>5</v>
      </c>
      <c r="D82" s="5" t="s">
        <v>9</v>
      </c>
      <c r="E82" s="5" t="s">
        <v>8</v>
      </c>
      <c r="F82" s="5" t="s">
        <v>8</v>
      </c>
      <c r="G82" s="5" t="s">
        <v>8</v>
      </c>
    </row>
    <row r="83" spans="1:7">
      <c r="A83" s="4">
        <v>42325</v>
      </c>
      <c r="B83" s="5" t="s">
        <v>48</v>
      </c>
      <c r="C83" s="2">
        <v>5</v>
      </c>
      <c r="D83" s="5" t="s">
        <v>8</v>
      </c>
      <c r="E83" s="5" t="s">
        <v>8</v>
      </c>
      <c r="F83" s="5" t="s">
        <v>8</v>
      </c>
      <c r="G83" s="5" t="s">
        <v>8</v>
      </c>
    </row>
    <row r="84" spans="1:7">
      <c r="A84" s="4">
        <v>42326</v>
      </c>
      <c r="B84" s="5" t="s">
        <v>48</v>
      </c>
      <c r="C84" s="2">
        <v>5</v>
      </c>
      <c r="D84" s="5" t="s">
        <v>8</v>
      </c>
      <c r="E84" s="5" t="s">
        <v>8</v>
      </c>
      <c r="F84" s="5" t="s">
        <v>8</v>
      </c>
      <c r="G84" s="5" t="s">
        <v>8</v>
      </c>
    </row>
    <row r="85" spans="1:7">
      <c r="A85" s="4">
        <v>42326</v>
      </c>
      <c r="B85" s="5" t="s">
        <v>48</v>
      </c>
      <c r="C85" s="2">
        <v>3</v>
      </c>
      <c r="D85" s="5" t="s">
        <v>8</v>
      </c>
      <c r="E85" s="5" t="s">
        <v>8</v>
      </c>
      <c r="F85" s="5" t="s">
        <v>10</v>
      </c>
      <c r="G85" s="5" t="s">
        <v>8</v>
      </c>
    </row>
    <row r="86" spans="1:7">
      <c r="A86" s="4">
        <v>42328</v>
      </c>
      <c r="B86" s="5" t="s">
        <v>48</v>
      </c>
      <c r="C86" s="2">
        <v>5</v>
      </c>
      <c r="D86" s="5" t="s">
        <v>8</v>
      </c>
      <c r="E86" s="5" t="s">
        <v>8</v>
      </c>
      <c r="F86" s="5" t="s">
        <v>8</v>
      </c>
      <c r="G86" s="5" t="s">
        <v>8</v>
      </c>
    </row>
    <row r="87" spans="1:7">
      <c r="A87" s="4">
        <v>42326</v>
      </c>
      <c r="B87" s="5" t="s">
        <v>49</v>
      </c>
      <c r="C87" s="2">
        <v>5</v>
      </c>
      <c r="D87" s="5" t="s">
        <v>8</v>
      </c>
      <c r="E87" s="5" t="s">
        <v>8</v>
      </c>
      <c r="F87" s="5" t="s">
        <v>8</v>
      </c>
      <c r="G87" s="5" t="s">
        <v>8</v>
      </c>
    </row>
    <row r="88" spans="1:7">
      <c r="A88" s="4">
        <v>42324</v>
      </c>
      <c r="B88" s="5" t="s">
        <v>50</v>
      </c>
      <c r="C88" s="2">
        <v>1</v>
      </c>
      <c r="D88" s="5" t="s">
        <v>9</v>
      </c>
      <c r="E88" s="5" t="s">
        <v>9</v>
      </c>
      <c r="F88" s="5" t="s">
        <v>8</v>
      </c>
      <c r="G88" s="5" t="s">
        <v>10</v>
      </c>
    </row>
    <row r="89" spans="1:7">
      <c r="A89" s="4">
        <v>42324</v>
      </c>
      <c r="B89" s="5" t="s">
        <v>50</v>
      </c>
      <c r="C89" s="2">
        <v>5</v>
      </c>
      <c r="D89" s="5" t="s">
        <v>8</v>
      </c>
      <c r="E89" s="5" t="s">
        <v>8</v>
      </c>
      <c r="F89" s="5" t="s">
        <v>8</v>
      </c>
      <c r="G89" s="5" t="s">
        <v>8</v>
      </c>
    </row>
    <row r="90" spans="1:7">
      <c r="A90" s="4">
        <v>42324</v>
      </c>
      <c r="B90" s="5" t="s">
        <v>50</v>
      </c>
      <c r="C90" s="2">
        <v>3</v>
      </c>
      <c r="D90" s="5" t="s">
        <v>9</v>
      </c>
      <c r="E90" s="5" t="s">
        <v>8</v>
      </c>
      <c r="F90" s="5" t="s">
        <v>8</v>
      </c>
      <c r="G90" s="5" t="s">
        <v>8</v>
      </c>
    </row>
    <row r="91" spans="1:7">
      <c r="A91" s="4">
        <v>42324</v>
      </c>
      <c r="B91" s="5" t="s">
        <v>50</v>
      </c>
      <c r="C91" s="2">
        <v>5</v>
      </c>
      <c r="D91" s="5" t="s">
        <v>8</v>
      </c>
      <c r="E91" s="5" t="s">
        <v>8</v>
      </c>
      <c r="F91" s="5" t="s">
        <v>8</v>
      </c>
      <c r="G91" s="5" t="s">
        <v>8</v>
      </c>
    </row>
    <row r="92" spans="1:7">
      <c r="A92" s="4">
        <v>42325</v>
      </c>
      <c r="B92" s="5" t="s">
        <v>50</v>
      </c>
      <c r="C92" s="2">
        <v>2</v>
      </c>
      <c r="D92" s="5" t="s">
        <v>8</v>
      </c>
      <c r="E92" s="5" t="s">
        <v>9</v>
      </c>
      <c r="F92" s="5" t="s">
        <v>8</v>
      </c>
      <c r="G92" s="5" t="s">
        <v>10</v>
      </c>
    </row>
    <row r="93" spans="1:7">
      <c r="A93" s="4">
        <v>42325</v>
      </c>
      <c r="B93" s="5" t="s">
        <v>50</v>
      </c>
      <c r="C93" s="2">
        <v>2</v>
      </c>
      <c r="D93" s="5" t="s">
        <v>9</v>
      </c>
      <c r="E93" s="5" t="s">
        <v>9</v>
      </c>
      <c r="F93" s="5" t="s">
        <v>8</v>
      </c>
      <c r="G93" s="5" t="s">
        <v>8</v>
      </c>
    </row>
    <row r="94" spans="1:7">
      <c r="A94" s="4">
        <v>42326</v>
      </c>
      <c r="B94" s="5" t="s">
        <v>50</v>
      </c>
      <c r="C94" s="2">
        <v>4</v>
      </c>
      <c r="D94" s="5" t="s">
        <v>8</v>
      </c>
      <c r="E94" s="5" t="s">
        <v>8</v>
      </c>
      <c r="F94" s="5" t="s">
        <v>8</v>
      </c>
      <c r="G94" s="5" t="s">
        <v>8</v>
      </c>
    </row>
    <row r="95" spans="1:7">
      <c r="A95" s="4">
        <v>42326</v>
      </c>
      <c r="B95" s="5" t="s">
        <v>50</v>
      </c>
      <c r="C95" s="2">
        <v>3</v>
      </c>
      <c r="D95" s="5" t="s">
        <v>8</v>
      </c>
      <c r="E95" s="5" t="s">
        <v>9</v>
      </c>
      <c r="F95" s="5" t="s">
        <v>8</v>
      </c>
      <c r="G95" s="5" t="s">
        <v>8</v>
      </c>
    </row>
    <row r="96" spans="1:7">
      <c r="A96" s="4">
        <v>42326</v>
      </c>
      <c r="B96" s="5" t="s">
        <v>50</v>
      </c>
      <c r="C96" s="2">
        <v>2</v>
      </c>
      <c r="D96" s="5" t="s">
        <v>8</v>
      </c>
      <c r="E96" s="5" t="s">
        <v>9</v>
      </c>
      <c r="F96" s="5" t="s">
        <v>8</v>
      </c>
      <c r="G96" s="5" t="s">
        <v>8</v>
      </c>
    </row>
    <row r="97" spans="1:7">
      <c r="A97" s="4">
        <v>42326</v>
      </c>
      <c r="B97" s="5" t="s">
        <v>50</v>
      </c>
      <c r="C97" s="2">
        <v>5</v>
      </c>
      <c r="D97" s="5" t="s">
        <v>8</v>
      </c>
      <c r="E97" s="5" t="s">
        <v>9</v>
      </c>
      <c r="F97" s="5" t="s">
        <v>8</v>
      </c>
      <c r="G97" s="5" t="s">
        <v>8</v>
      </c>
    </row>
    <row r="98" spans="1:7">
      <c r="A98" s="4">
        <v>42326</v>
      </c>
      <c r="B98" s="5" t="s">
        <v>50</v>
      </c>
      <c r="C98" s="2">
        <v>1</v>
      </c>
      <c r="D98" s="5" t="s">
        <v>9</v>
      </c>
      <c r="E98" s="5" t="s">
        <v>8</v>
      </c>
      <c r="F98" s="5" t="s">
        <v>8</v>
      </c>
      <c r="G98" s="5" t="s">
        <v>10</v>
      </c>
    </row>
    <row r="99" spans="1:7">
      <c r="A99" s="4">
        <v>42328</v>
      </c>
      <c r="B99" s="5" t="s">
        <v>51</v>
      </c>
      <c r="C99" s="2">
        <v>5</v>
      </c>
      <c r="D99" s="5" t="s">
        <v>8</v>
      </c>
      <c r="E99" s="5" t="s">
        <v>8</v>
      </c>
      <c r="F99" s="5" t="s">
        <v>8</v>
      </c>
      <c r="G99" s="5" t="s">
        <v>10</v>
      </c>
    </row>
    <row r="100" spans="1:7">
      <c r="A100" s="4">
        <v>42328</v>
      </c>
      <c r="B100" s="5" t="s">
        <v>52</v>
      </c>
      <c r="C100" s="2">
        <v>5</v>
      </c>
      <c r="D100" s="5" t="s">
        <v>8</v>
      </c>
      <c r="E100" s="5" t="s">
        <v>8</v>
      </c>
      <c r="F100" s="5" t="s">
        <v>8</v>
      </c>
      <c r="G100" s="5" t="s">
        <v>8</v>
      </c>
    </row>
    <row r="101" spans="1:7">
      <c r="A101" s="4">
        <v>42327</v>
      </c>
      <c r="B101" s="5" t="s">
        <v>53</v>
      </c>
      <c r="C101" s="2">
        <v>5</v>
      </c>
      <c r="D101" s="5" t="s">
        <v>8</v>
      </c>
      <c r="E101" s="5" t="s">
        <v>8</v>
      </c>
      <c r="F101" s="5" t="s">
        <v>8</v>
      </c>
      <c r="G101" s="5" t="s">
        <v>8</v>
      </c>
    </row>
    <row r="102" spans="1:7">
      <c r="A102" s="4">
        <v>42327</v>
      </c>
      <c r="B102" s="5" t="s">
        <v>53</v>
      </c>
      <c r="C102" s="2">
        <v>5</v>
      </c>
      <c r="D102" s="5" t="s">
        <v>8</v>
      </c>
      <c r="E102" s="5" t="s">
        <v>8</v>
      </c>
      <c r="F102" s="5" t="s">
        <v>8</v>
      </c>
      <c r="G102" s="5" t="s">
        <v>8</v>
      </c>
    </row>
    <row r="103" spans="1:7">
      <c r="A103" s="4">
        <v>42327</v>
      </c>
      <c r="B103" s="5" t="s">
        <v>53</v>
      </c>
      <c r="C103" s="2">
        <v>5</v>
      </c>
      <c r="D103" s="5" t="s">
        <v>8</v>
      </c>
      <c r="E103" s="5" t="s">
        <v>8</v>
      </c>
      <c r="F103" s="5" t="s">
        <v>8</v>
      </c>
      <c r="G103" s="5" t="s">
        <v>8</v>
      </c>
    </row>
    <row r="104" spans="1:7">
      <c r="A104" s="4">
        <v>42327</v>
      </c>
      <c r="B104" s="5" t="s">
        <v>53</v>
      </c>
      <c r="C104" s="2">
        <v>5</v>
      </c>
      <c r="D104" s="5" t="s">
        <v>8</v>
      </c>
      <c r="E104" s="5" t="s">
        <v>8</v>
      </c>
      <c r="F104" s="5" t="s">
        <v>8</v>
      </c>
      <c r="G104" s="5" t="s">
        <v>8</v>
      </c>
    </row>
    <row r="105" spans="1:7">
      <c r="A105" s="4">
        <v>42328</v>
      </c>
      <c r="B105" s="5" t="s">
        <v>53</v>
      </c>
      <c r="C105" s="2">
        <v>5</v>
      </c>
      <c r="D105" s="5" t="s">
        <v>8</v>
      </c>
      <c r="E105" s="5" t="s">
        <v>8</v>
      </c>
      <c r="F105" s="5" t="s">
        <v>8</v>
      </c>
      <c r="G105" s="5" t="s">
        <v>8</v>
      </c>
    </row>
    <row r="106" spans="1:7">
      <c r="A106" s="4">
        <v>42328</v>
      </c>
      <c r="B106" s="5" t="s">
        <v>53</v>
      </c>
      <c r="C106" s="2">
        <v>5</v>
      </c>
      <c r="D106" s="5" t="s">
        <v>8</v>
      </c>
      <c r="E106" s="5" t="s">
        <v>8</v>
      </c>
      <c r="F106" s="5" t="s">
        <v>8</v>
      </c>
      <c r="G106" s="5" t="s">
        <v>8</v>
      </c>
    </row>
    <row r="107" spans="1:7">
      <c r="A107" s="4">
        <v>42328</v>
      </c>
      <c r="B107" s="5" t="s">
        <v>53</v>
      </c>
      <c r="C107" s="2">
        <v>5</v>
      </c>
      <c r="D107" s="5" t="s">
        <v>8</v>
      </c>
      <c r="E107" s="5" t="s">
        <v>8</v>
      </c>
      <c r="F107" s="5" t="s">
        <v>8</v>
      </c>
      <c r="G107" s="5" t="s">
        <v>8</v>
      </c>
    </row>
    <row r="108" spans="1:7">
      <c r="A108" s="4">
        <v>42328</v>
      </c>
      <c r="B108" s="5" t="s">
        <v>53</v>
      </c>
      <c r="C108" s="2">
        <v>5</v>
      </c>
      <c r="D108" s="5" t="s">
        <v>9</v>
      </c>
      <c r="E108" s="5" t="s">
        <v>8</v>
      </c>
      <c r="F108" s="5" t="s">
        <v>8</v>
      </c>
      <c r="G108" s="5" t="s">
        <v>8</v>
      </c>
    </row>
    <row r="109" spans="1:7">
      <c r="A109" s="4">
        <v>42326</v>
      </c>
      <c r="B109" s="5" t="s">
        <v>54</v>
      </c>
      <c r="C109" s="2">
        <v>5</v>
      </c>
      <c r="D109" s="5" t="s">
        <v>8</v>
      </c>
      <c r="E109" s="5" t="s">
        <v>8</v>
      </c>
      <c r="F109" s="5" t="s">
        <v>8</v>
      </c>
      <c r="G109" s="5" t="s">
        <v>8</v>
      </c>
    </row>
    <row r="110" spans="1:7">
      <c r="A110" s="4">
        <v>42325</v>
      </c>
      <c r="B110" s="5" t="s">
        <v>55</v>
      </c>
      <c r="C110" s="2">
        <v>3</v>
      </c>
      <c r="D110" s="5" t="s">
        <v>9</v>
      </c>
      <c r="E110" s="5" t="s">
        <v>8</v>
      </c>
      <c r="F110" s="5" t="s">
        <v>8</v>
      </c>
      <c r="G110" s="5" t="s">
        <v>10</v>
      </c>
    </row>
    <row r="111" spans="1:7">
      <c r="A111" s="4">
        <v>42324</v>
      </c>
      <c r="B111" s="5" t="s">
        <v>56</v>
      </c>
      <c r="C111" s="2">
        <v>2</v>
      </c>
      <c r="D111" s="5" t="s">
        <v>8</v>
      </c>
      <c r="E111" s="5" t="s">
        <v>9</v>
      </c>
      <c r="F111" s="5" t="s">
        <v>10</v>
      </c>
      <c r="G111" s="5" t="s">
        <v>8</v>
      </c>
    </row>
    <row r="112" spans="1:7">
      <c r="A112" s="4">
        <v>42327</v>
      </c>
      <c r="B112" s="5" t="s">
        <v>56</v>
      </c>
      <c r="C112" s="2">
        <v>5</v>
      </c>
      <c r="D112" s="5" t="s">
        <v>8</v>
      </c>
      <c r="E112" s="5" t="s">
        <v>8</v>
      </c>
      <c r="F112" s="5" t="s">
        <v>8</v>
      </c>
      <c r="G112" s="5" t="s">
        <v>8</v>
      </c>
    </row>
    <row r="113" spans="1:7">
      <c r="A113" s="4">
        <v>42328</v>
      </c>
      <c r="B113" s="5" t="s">
        <v>56</v>
      </c>
      <c r="C113" s="2">
        <v>5</v>
      </c>
      <c r="D113" s="5" t="s">
        <v>8</v>
      </c>
      <c r="E113" s="5" t="s">
        <v>8</v>
      </c>
      <c r="F113" s="5" t="s">
        <v>8</v>
      </c>
      <c r="G113" s="5" t="s">
        <v>8</v>
      </c>
    </row>
    <row r="114" spans="1:7">
      <c r="A114" s="4">
        <v>42328</v>
      </c>
      <c r="B114" s="5" t="s">
        <v>56</v>
      </c>
      <c r="C114" s="2">
        <v>5</v>
      </c>
      <c r="D114" s="5" t="s">
        <v>8</v>
      </c>
      <c r="E114" s="5" t="s">
        <v>9</v>
      </c>
      <c r="F114" s="5" t="s">
        <v>8</v>
      </c>
      <c r="G114" s="5" t="s">
        <v>8</v>
      </c>
    </row>
    <row r="115" spans="1:7">
      <c r="A115" s="4">
        <v>42328</v>
      </c>
      <c r="B115" s="5" t="s">
        <v>56</v>
      </c>
      <c r="C115" s="2">
        <v>3</v>
      </c>
      <c r="D115" s="5" t="s">
        <v>8</v>
      </c>
      <c r="E115" s="5" t="s">
        <v>9</v>
      </c>
      <c r="F115" s="5" t="s">
        <v>8</v>
      </c>
      <c r="G115" s="5" t="s">
        <v>8</v>
      </c>
    </row>
    <row r="116" spans="1:7">
      <c r="A116" s="4">
        <v>42327</v>
      </c>
      <c r="B116" s="5" t="s">
        <v>63</v>
      </c>
      <c r="C116" s="2">
        <v>5</v>
      </c>
      <c r="D116" s="5" t="s">
        <v>8</v>
      </c>
      <c r="E116" s="5" t="s">
        <v>8</v>
      </c>
      <c r="F116" s="5" t="s">
        <v>8</v>
      </c>
      <c r="G116" s="5" t="s">
        <v>8</v>
      </c>
    </row>
    <row r="117" spans="1:7">
      <c r="A117" s="4">
        <v>42328</v>
      </c>
      <c r="B117" s="5" t="s">
        <v>63</v>
      </c>
      <c r="C117" s="2">
        <v>5</v>
      </c>
      <c r="D117" s="5" t="s">
        <v>8</v>
      </c>
      <c r="E117" s="5" t="s">
        <v>8</v>
      </c>
      <c r="F117" s="5" t="s">
        <v>8</v>
      </c>
      <c r="G117" s="5" t="s">
        <v>8</v>
      </c>
    </row>
    <row r="118" spans="1:7">
      <c r="A118" s="4">
        <v>42325</v>
      </c>
      <c r="B118" s="5" t="s">
        <v>64</v>
      </c>
      <c r="C118" s="2">
        <v>4</v>
      </c>
      <c r="D118" s="5" t="s">
        <v>8</v>
      </c>
      <c r="E118" s="5" t="s">
        <v>9</v>
      </c>
      <c r="F118" s="5" t="s">
        <v>8</v>
      </c>
      <c r="G118" s="5" t="s">
        <v>8</v>
      </c>
    </row>
    <row r="119" spans="1:7">
      <c r="A119" s="4">
        <v>42327</v>
      </c>
      <c r="B119" s="5" t="s">
        <v>64</v>
      </c>
      <c r="C119" s="2">
        <v>5</v>
      </c>
      <c r="D119" s="5" t="s">
        <v>8</v>
      </c>
      <c r="E119" s="5" t="s">
        <v>8</v>
      </c>
      <c r="F119" s="5" t="s">
        <v>8</v>
      </c>
      <c r="G119" s="5" t="s">
        <v>8</v>
      </c>
    </row>
    <row r="120" spans="1:7">
      <c r="A120" s="4">
        <v>42328</v>
      </c>
      <c r="B120" s="5" t="s">
        <v>64</v>
      </c>
      <c r="C120" s="2">
        <v>2</v>
      </c>
      <c r="D120" s="5" t="s">
        <v>8</v>
      </c>
      <c r="E120" s="5" t="s">
        <v>9</v>
      </c>
      <c r="F120" s="5" t="s">
        <v>10</v>
      </c>
      <c r="G120" s="5" t="s">
        <v>8</v>
      </c>
    </row>
    <row r="121" spans="1:7">
      <c r="A121" s="4">
        <v>42328</v>
      </c>
      <c r="B121" s="5" t="s">
        <v>64</v>
      </c>
      <c r="C121" s="2">
        <v>2</v>
      </c>
      <c r="D121" s="5" t="s">
        <v>8</v>
      </c>
      <c r="E121" s="5" t="s">
        <v>9</v>
      </c>
      <c r="F121" s="5" t="s">
        <v>8</v>
      </c>
      <c r="G121" s="5" t="s">
        <v>8</v>
      </c>
    </row>
    <row r="122" spans="1:7">
      <c r="A122" s="4">
        <v>42327</v>
      </c>
      <c r="B122" s="5" t="s">
        <v>65</v>
      </c>
      <c r="C122" s="2">
        <v>5</v>
      </c>
      <c r="D122" s="5" t="s">
        <v>8</v>
      </c>
      <c r="E122" s="5" t="s">
        <v>8</v>
      </c>
      <c r="F122" s="5" t="s">
        <v>8</v>
      </c>
      <c r="G122" s="5" t="s">
        <v>8</v>
      </c>
    </row>
    <row r="123" spans="1:7">
      <c r="A123" s="4">
        <v>42327</v>
      </c>
      <c r="B123" s="5" t="s">
        <v>65</v>
      </c>
      <c r="C123" s="2">
        <v>5</v>
      </c>
      <c r="D123" s="5" t="s">
        <v>8</v>
      </c>
      <c r="E123" s="5" t="s">
        <v>8</v>
      </c>
      <c r="F123" s="5" t="s">
        <v>8</v>
      </c>
      <c r="G123" s="5" t="s">
        <v>8</v>
      </c>
    </row>
    <row r="124" spans="1:7">
      <c r="A124" s="4">
        <v>42328</v>
      </c>
      <c r="B124" s="5" t="s">
        <v>65</v>
      </c>
      <c r="C124" s="2">
        <v>4</v>
      </c>
      <c r="D124" s="5" t="s">
        <v>8</v>
      </c>
      <c r="E124" s="5" t="s">
        <v>8</v>
      </c>
      <c r="F124" s="5" t="s">
        <v>8</v>
      </c>
      <c r="G124" s="5" t="s">
        <v>8</v>
      </c>
    </row>
    <row r="125" spans="1:7">
      <c r="A125" s="4">
        <v>42327</v>
      </c>
      <c r="B125" s="5" t="s">
        <v>66</v>
      </c>
      <c r="C125" s="2">
        <v>5</v>
      </c>
      <c r="D125" s="5" t="s">
        <v>8</v>
      </c>
      <c r="E125" s="5" t="s">
        <v>8</v>
      </c>
      <c r="F125" s="5" t="s">
        <v>8</v>
      </c>
      <c r="G125" s="5" t="s">
        <v>8</v>
      </c>
    </row>
    <row r="126" spans="1:7">
      <c r="A126" s="4">
        <v>42328</v>
      </c>
      <c r="B126" s="5" t="s">
        <v>66</v>
      </c>
      <c r="C126" s="2">
        <v>5</v>
      </c>
      <c r="D126" s="5" t="s">
        <v>8</v>
      </c>
      <c r="E126" s="5" t="s">
        <v>8</v>
      </c>
      <c r="F126" s="5" t="s">
        <v>8</v>
      </c>
      <c r="G126" s="5" t="s">
        <v>8</v>
      </c>
    </row>
    <row r="127" spans="1:7">
      <c r="A127" s="4">
        <v>42328</v>
      </c>
      <c r="B127" s="5" t="s">
        <v>66</v>
      </c>
      <c r="C127" s="2">
        <v>5</v>
      </c>
      <c r="D127" s="5" t="s">
        <v>8</v>
      </c>
      <c r="E127" s="5" t="s">
        <v>8</v>
      </c>
      <c r="F127" s="5" t="s">
        <v>8</v>
      </c>
      <c r="G127" s="5" t="s">
        <v>8</v>
      </c>
    </row>
    <row r="128" spans="1:7">
      <c r="A128" s="4">
        <v>42328</v>
      </c>
      <c r="B128" s="5" t="s">
        <v>66</v>
      </c>
      <c r="C128" s="2">
        <v>5</v>
      </c>
      <c r="D128" s="5" t="s">
        <v>8</v>
      </c>
      <c r="E128" s="5" t="s">
        <v>8</v>
      </c>
      <c r="F128" s="5" t="s">
        <v>8</v>
      </c>
      <c r="G128" s="5" t="s">
        <v>8</v>
      </c>
    </row>
    <row r="129" spans="1:7">
      <c r="A129" s="4">
        <v>42328</v>
      </c>
      <c r="B129" s="5" t="s">
        <v>66</v>
      </c>
      <c r="C129" s="2">
        <v>5</v>
      </c>
      <c r="D129" s="5" t="s">
        <v>8</v>
      </c>
      <c r="E129" s="5" t="s">
        <v>8</v>
      </c>
      <c r="F129" s="5" t="s">
        <v>8</v>
      </c>
      <c r="G129" s="5" t="s">
        <v>8</v>
      </c>
    </row>
    <row r="130" spans="1:7">
      <c r="A130" s="4">
        <v>42328</v>
      </c>
      <c r="B130" s="5" t="s">
        <v>66</v>
      </c>
      <c r="C130" s="2">
        <v>5</v>
      </c>
      <c r="D130" s="5" t="s">
        <v>8</v>
      </c>
      <c r="E130" s="5" t="s">
        <v>8</v>
      </c>
      <c r="F130" s="5" t="s">
        <v>8</v>
      </c>
      <c r="G130" s="5" t="s">
        <v>8</v>
      </c>
    </row>
    <row r="131" spans="1:7">
      <c r="A131" s="4">
        <v>42324</v>
      </c>
      <c r="B131" s="5" t="s">
        <v>67</v>
      </c>
      <c r="C131" s="2">
        <v>5</v>
      </c>
      <c r="D131" s="5" t="s">
        <v>8</v>
      </c>
      <c r="E131" s="5" t="s">
        <v>8</v>
      </c>
      <c r="F131" s="5" t="s">
        <v>8</v>
      </c>
      <c r="G131" s="5" t="s">
        <v>8</v>
      </c>
    </row>
    <row r="132" spans="1:7">
      <c r="A132" s="4">
        <v>42328</v>
      </c>
      <c r="B132" s="5" t="s">
        <v>67</v>
      </c>
      <c r="C132" s="2">
        <v>4</v>
      </c>
      <c r="D132" s="5" t="s">
        <v>8</v>
      </c>
      <c r="E132" s="5" t="s">
        <v>9</v>
      </c>
      <c r="F132" s="5" t="s">
        <v>8</v>
      </c>
      <c r="G132" s="5" t="s">
        <v>8</v>
      </c>
    </row>
    <row r="133" spans="1:7">
      <c r="A133" s="4">
        <v>42324</v>
      </c>
      <c r="B133" s="5" t="s">
        <v>68</v>
      </c>
      <c r="C133" s="2">
        <v>3</v>
      </c>
      <c r="D133" s="5" t="s">
        <v>9</v>
      </c>
      <c r="E133" s="5" t="s">
        <v>8</v>
      </c>
      <c r="F133" s="5" t="s">
        <v>8</v>
      </c>
      <c r="G133" s="5" t="s">
        <v>10</v>
      </c>
    </row>
    <row r="134" spans="1:7">
      <c r="A134" s="4">
        <v>42324</v>
      </c>
      <c r="B134" s="5" t="s">
        <v>68</v>
      </c>
      <c r="C134" s="2">
        <v>5</v>
      </c>
      <c r="D134" s="5" t="s">
        <v>8</v>
      </c>
      <c r="E134" s="5" t="s">
        <v>8</v>
      </c>
      <c r="F134" s="5" t="s">
        <v>8</v>
      </c>
      <c r="G134" s="5" t="s">
        <v>8</v>
      </c>
    </row>
    <row r="135" spans="1:7">
      <c r="A135" s="4">
        <v>42324</v>
      </c>
      <c r="B135" s="5" t="s">
        <v>68</v>
      </c>
      <c r="C135" s="2">
        <v>3</v>
      </c>
      <c r="D135" s="5" t="s">
        <v>9</v>
      </c>
      <c r="E135" s="5" t="s">
        <v>8</v>
      </c>
      <c r="F135" s="5" t="s">
        <v>8</v>
      </c>
      <c r="G135" s="5" t="s">
        <v>8</v>
      </c>
    </row>
    <row r="136" spans="1:7">
      <c r="A136" s="4">
        <v>42325</v>
      </c>
      <c r="B136" s="5" t="s">
        <v>68</v>
      </c>
      <c r="C136" s="2">
        <v>4</v>
      </c>
      <c r="D136" s="5" t="s">
        <v>8</v>
      </c>
      <c r="E136" s="5" t="s">
        <v>8</v>
      </c>
      <c r="F136" s="5" t="s">
        <v>8</v>
      </c>
      <c r="G136" s="5" t="s">
        <v>10</v>
      </c>
    </row>
    <row r="137" spans="1:7">
      <c r="A137" s="4">
        <v>42325</v>
      </c>
      <c r="B137" s="5" t="s">
        <v>68</v>
      </c>
      <c r="C137" s="2">
        <v>4</v>
      </c>
      <c r="D137" s="5" t="s">
        <v>8</v>
      </c>
      <c r="E137" s="5" t="s">
        <v>8</v>
      </c>
      <c r="F137" s="5" t="s">
        <v>8</v>
      </c>
      <c r="G137" s="5" t="s">
        <v>10</v>
      </c>
    </row>
    <row r="138" spans="1:7">
      <c r="A138" s="4">
        <v>42325</v>
      </c>
      <c r="B138" s="5" t="s">
        <v>68</v>
      </c>
      <c r="C138" s="2">
        <v>5</v>
      </c>
      <c r="D138" s="5" t="s">
        <v>8</v>
      </c>
      <c r="E138" s="5" t="s">
        <v>8</v>
      </c>
      <c r="F138" s="5" t="s">
        <v>8</v>
      </c>
      <c r="G138" s="5" t="s">
        <v>8</v>
      </c>
    </row>
    <row r="139" spans="1:7">
      <c r="A139" s="4">
        <v>42325</v>
      </c>
      <c r="B139" s="5" t="s">
        <v>68</v>
      </c>
      <c r="C139" s="2">
        <v>1</v>
      </c>
      <c r="D139" s="5" t="s">
        <v>9</v>
      </c>
      <c r="E139" s="5" t="s">
        <v>9</v>
      </c>
      <c r="F139" s="5" t="s">
        <v>10</v>
      </c>
      <c r="G139" s="5" t="s">
        <v>10</v>
      </c>
    </row>
    <row r="140" spans="1:7">
      <c r="A140" s="4">
        <v>42326</v>
      </c>
      <c r="B140" s="5" t="s">
        <v>68</v>
      </c>
      <c r="C140" s="2">
        <v>4</v>
      </c>
      <c r="D140" s="5" t="s">
        <v>8</v>
      </c>
      <c r="E140" s="5" t="s">
        <v>8</v>
      </c>
      <c r="F140" s="5" t="s">
        <v>8</v>
      </c>
      <c r="G140" s="5" t="s">
        <v>8</v>
      </c>
    </row>
    <row r="141" spans="1:7">
      <c r="A141" s="4">
        <v>42326</v>
      </c>
      <c r="B141" s="5" t="s">
        <v>68</v>
      </c>
      <c r="C141" s="2">
        <v>5</v>
      </c>
      <c r="D141" s="5" t="s">
        <v>8</v>
      </c>
      <c r="E141" s="5" t="s">
        <v>9</v>
      </c>
      <c r="F141" s="5" t="s">
        <v>8</v>
      </c>
      <c r="G141" s="5" t="s">
        <v>8</v>
      </c>
    </row>
    <row r="142" spans="1:7">
      <c r="A142" s="4">
        <v>42326</v>
      </c>
      <c r="B142" s="5" t="s">
        <v>68</v>
      </c>
      <c r="C142" s="2">
        <v>5</v>
      </c>
      <c r="D142" s="5" t="s">
        <v>9</v>
      </c>
      <c r="E142" s="5" t="s">
        <v>8</v>
      </c>
      <c r="F142" s="5" t="s">
        <v>8</v>
      </c>
      <c r="G142" s="5" t="s">
        <v>8</v>
      </c>
    </row>
    <row r="143" spans="1:7">
      <c r="A143" s="4">
        <v>42326</v>
      </c>
      <c r="B143" s="5" t="s">
        <v>68</v>
      </c>
      <c r="C143" s="2">
        <v>4</v>
      </c>
      <c r="D143" s="5" t="s">
        <v>9</v>
      </c>
      <c r="E143" s="5" t="s">
        <v>8</v>
      </c>
      <c r="F143" s="5" t="s">
        <v>8</v>
      </c>
      <c r="G143" s="5" t="s">
        <v>8</v>
      </c>
    </row>
    <row r="144" spans="1:7">
      <c r="A144" s="4">
        <v>42326</v>
      </c>
      <c r="B144" s="5" t="s">
        <v>68</v>
      </c>
      <c r="C144" s="2">
        <v>5</v>
      </c>
      <c r="D144" s="5" t="s">
        <v>8</v>
      </c>
      <c r="E144" s="5" t="s">
        <v>8</v>
      </c>
      <c r="F144" s="5" t="s">
        <v>8</v>
      </c>
      <c r="G144" s="5" t="s">
        <v>8</v>
      </c>
    </row>
    <row r="145" spans="1:7">
      <c r="A145" s="4">
        <v>42326</v>
      </c>
      <c r="B145" s="5" t="s">
        <v>68</v>
      </c>
      <c r="C145" s="2">
        <v>5</v>
      </c>
      <c r="D145" s="5" t="s">
        <v>8</v>
      </c>
      <c r="E145" s="5" t="s">
        <v>8</v>
      </c>
      <c r="F145" s="5" t="s">
        <v>8</v>
      </c>
      <c r="G145" s="5" t="s">
        <v>8</v>
      </c>
    </row>
    <row r="146" spans="1:7">
      <c r="A146" s="4">
        <v>42326</v>
      </c>
      <c r="B146" s="5" t="s">
        <v>68</v>
      </c>
      <c r="C146" s="2">
        <v>5</v>
      </c>
      <c r="D146" s="5" t="s">
        <v>8</v>
      </c>
      <c r="E146" s="5" t="s">
        <v>8</v>
      </c>
      <c r="F146" s="5" t="s">
        <v>8</v>
      </c>
      <c r="G146" s="5" t="s">
        <v>8</v>
      </c>
    </row>
    <row r="147" spans="1:7">
      <c r="A147" s="4">
        <v>42327</v>
      </c>
      <c r="B147" s="5" t="s">
        <v>68</v>
      </c>
      <c r="C147" s="2">
        <v>5</v>
      </c>
      <c r="D147" s="5" t="s">
        <v>8</v>
      </c>
      <c r="E147" s="5" t="s">
        <v>8</v>
      </c>
      <c r="F147" s="5" t="s">
        <v>8</v>
      </c>
      <c r="G147" s="5" t="s">
        <v>8</v>
      </c>
    </row>
    <row r="148" spans="1:7">
      <c r="A148" s="4">
        <v>42327</v>
      </c>
      <c r="B148" s="5" t="s">
        <v>68</v>
      </c>
      <c r="C148" s="2">
        <v>5</v>
      </c>
      <c r="D148" s="5" t="s">
        <v>8</v>
      </c>
      <c r="E148" s="5" t="s">
        <v>8</v>
      </c>
      <c r="F148" s="5" t="s">
        <v>8</v>
      </c>
      <c r="G148" s="5" t="s">
        <v>8</v>
      </c>
    </row>
    <row r="149" spans="1:7">
      <c r="A149" s="4">
        <v>42328</v>
      </c>
      <c r="B149" s="5" t="s">
        <v>68</v>
      </c>
      <c r="C149" s="2">
        <v>2</v>
      </c>
      <c r="D149" s="5" t="s">
        <v>8</v>
      </c>
      <c r="E149" s="5" t="s">
        <v>9</v>
      </c>
      <c r="F149" s="5" t="s">
        <v>8</v>
      </c>
      <c r="G149" s="5" t="s">
        <v>10</v>
      </c>
    </row>
    <row r="150" spans="1:7">
      <c r="A150" s="4">
        <v>42328</v>
      </c>
      <c r="B150" s="5" t="s">
        <v>68</v>
      </c>
      <c r="C150" s="2">
        <v>4</v>
      </c>
      <c r="D150" s="5" t="s">
        <v>8</v>
      </c>
      <c r="E150" s="5" t="s">
        <v>8</v>
      </c>
      <c r="F150" s="5" t="s">
        <v>8</v>
      </c>
      <c r="G150" s="5" t="s">
        <v>8</v>
      </c>
    </row>
    <row r="151" spans="1:7">
      <c r="A151" s="4">
        <v>42328</v>
      </c>
      <c r="B151" s="5" t="s">
        <v>68</v>
      </c>
      <c r="C151" s="2">
        <v>5</v>
      </c>
      <c r="D151" s="5" t="s">
        <v>8</v>
      </c>
      <c r="E151" s="5" t="s">
        <v>8</v>
      </c>
      <c r="F151" s="5" t="s">
        <v>8</v>
      </c>
      <c r="G151" s="5" t="s">
        <v>8</v>
      </c>
    </row>
    <row r="152" spans="1:7">
      <c r="A152" s="4">
        <v>42324</v>
      </c>
      <c r="B152" s="5" t="s">
        <v>70</v>
      </c>
      <c r="C152" s="2">
        <v>5</v>
      </c>
      <c r="D152" s="5" t="s">
        <v>8</v>
      </c>
      <c r="E152" s="5" t="s">
        <v>8</v>
      </c>
      <c r="F152" s="5" t="s">
        <v>8</v>
      </c>
      <c r="G152" s="5" t="s">
        <v>8</v>
      </c>
    </row>
    <row r="153" spans="1:7">
      <c r="A153" s="4">
        <v>42325</v>
      </c>
      <c r="B153" s="5" t="s">
        <v>70</v>
      </c>
      <c r="C153" s="2">
        <v>5</v>
      </c>
      <c r="D153" s="5" t="s">
        <v>8</v>
      </c>
      <c r="E153" s="5" t="s">
        <v>8</v>
      </c>
      <c r="F153" s="5" t="s">
        <v>8</v>
      </c>
      <c r="G153" s="5" t="s">
        <v>8</v>
      </c>
    </row>
    <row r="154" spans="1:7">
      <c r="A154" s="4">
        <v>42325</v>
      </c>
      <c r="B154" s="5" t="s">
        <v>70</v>
      </c>
      <c r="C154" s="2">
        <v>4</v>
      </c>
      <c r="D154" s="5" t="s">
        <v>8</v>
      </c>
      <c r="E154" s="5" t="s">
        <v>8</v>
      </c>
      <c r="F154" s="5" t="s">
        <v>8</v>
      </c>
      <c r="G154" s="5" t="s">
        <v>10</v>
      </c>
    </row>
    <row r="155" spans="1:7">
      <c r="A155" s="4">
        <v>42325</v>
      </c>
      <c r="B155" s="5" t="s">
        <v>70</v>
      </c>
      <c r="C155" s="2">
        <v>5</v>
      </c>
      <c r="D155" s="5" t="s">
        <v>8</v>
      </c>
      <c r="E155" s="5" t="s">
        <v>8</v>
      </c>
      <c r="F155" s="5" t="s">
        <v>8</v>
      </c>
      <c r="G155" s="5" t="s">
        <v>8</v>
      </c>
    </row>
    <row r="156" spans="1:7">
      <c r="A156" s="4">
        <v>42325</v>
      </c>
      <c r="B156" s="5" t="s">
        <v>70</v>
      </c>
      <c r="C156" s="2">
        <v>4</v>
      </c>
      <c r="D156" s="5" t="s">
        <v>9</v>
      </c>
      <c r="E156" s="5" t="s">
        <v>8</v>
      </c>
      <c r="F156" s="5" t="s">
        <v>8</v>
      </c>
      <c r="G156" s="5" t="s">
        <v>8</v>
      </c>
    </row>
    <row r="157" spans="1:7">
      <c r="A157" s="4">
        <v>42326</v>
      </c>
      <c r="B157" s="5" t="s">
        <v>70</v>
      </c>
      <c r="C157" s="2">
        <v>4</v>
      </c>
      <c r="D157" s="5" t="s">
        <v>8</v>
      </c>
      <c r="E157" s="5" t="s">
        <v>8</v>
      </c>
      <c r="F157" s="5" t="s">
        <v>8</v>
      </c>
      <c r="G157" s="5" t="s">
        <v>8</v>
      </c>
    </row>
    <row r="158" spans="1:7">
      <c r="A158" s="4">
        <v>42326</v>
      </c>
      <c r="B158" s="5" t="s">
        <v>70</v>
      </c>
      <c r="C158" s="2">
        <v>5</v>
      </c>
      <c r="D158" s="5" t="s">
        <v>8</v>
      </c>
      <c r="E158" s="5" t="s">
        <v>8</v>
      </c>
      <c r="F158" s="5" t="s">
        <v>8</v>
      </c>
      <c r="G158" s="5" t="s">
        <v>8</v>
      </c>
    </row>
    <row r="159" spans="1:7">
      <c r="A159" s="4">
        <v>42326</v>
      </c>
      <c r="B159" s="5" t="s">
        <v>70</v>
      </c>
      <c r="C159" s="2">
        <v>1</v>
      </c>
      <c r="D159" s="5" t="s">
        <v>9</v>
      </c>
      <c r="E159" s="5" t="s">
        <v>9</v>
      </c>
      <c r="F159" s="5" t="s">
        <v>10</v>
      </c>
      <c r="G159" s="5" t="s">
        <v>8</v>
      </c>
    </row>
    <row r="160" spans="1:7">
      <c r="A160" s="4">
        <v>42328</v>
      </c>
      <c r="B160" s="5" t="s">
        <v>70</v>
      </c>
      <c r="C160" s="2">
        <v>5</v>
      </c>
      <c r="D160" s="5" t="s">
        <v>8</v>
      </c>
      <c r="E160" s="5" t="s">
        <v>8</v>
      </c>
      <c r="F160" s="5" t="s">
        <v>8</v>
      </c>
      <c r="G160" s="5" t="s">
        <v>8</v>
      </c>
    </row>
    <row r="161" spans="1:7">
      <c r="A161" s="4">
        <v>42328</v>
      </c>
      <c r="B161" s="5" t="s">
        <v>70</v>
      </c>
      <c r="C161" s="2">
        <v>5</v>
      </c>
      <c r="D161" s="5" t="s">
        <v>8</v>
      </c>
      <c r="E161" s="5" t="s">
        <v>8</v>
      </c>
      <c r="F161" s="5" t="s">
        <v>8</v>
      </c>
      <c r="G161" s="5" t="s">
        <v>8</v>
      </c>
    </row>
    <row r="162" spans="1:7">
      <c r="A162" s="4">
        <v>42325</v>
      </c>
      <c r="B162" s="5" t="s">
        <v>72</v>
      </c>
      <c r="C162" s="2">
        <v>4</v>
      </c>
      <c r="D162" s="5" t="s">
        <v>8</v>
      </c>
      <c r="E162" s="5" t="s">
        <v>8</v>
      </c>
      <c r="F162" s="5" t="s">
        <v>8</v>
      </c>
      <c r="G162" s="5" t="s">
        <v>8</v>
      </c>
    </row>
    <row r="163" spans="1:7">
      <c r="A163" s="4">
        <v>42325</v>
      </c>
      <c r="B163" s="5" t="s">
        <v>72</v>
      </c>
      <c r="C163" s="2">
        <v>4</v>
      </c>
      <c r="D163" s="5" t="s">
        <v>8</v>
      </c>
      <c r="E163" s="5" t="s">
        <v>8</v>
      </c>
      <c r="F163" s="5" t="s">
        <v>8</v>
      </c>
      <c r="G163" s="5" t="s">
        <v>8</v>
      </c>
    </row>
    <row r="164" spans="1:7">
      <c r="A164" s="4">
        <v>42327</v>
      </c>
      <c r="B164" s="5" t="s">
        <v>75</v>
      </c>
      <c r="C164" s="2">
        <v>4</v>
      </c>
      <c r="D164" s="5" t="s">
        <v>8</v>
      </c>
      <c r="E164" s="5" t="s">
        <v>8</v>
      </c>
      <c r="F164" s="5" t="s">
        <v>8</v>
      </c>
      <c r="G164" s="5" t="s">
        <v>8</v>
      </c>
    </row>
    <row r="165" spans="1:7">
      <c r="A165" s="4">
        <v>42328</v>
      </c>
      <c r="B165" s="5" t="s">
        <v>75</v>
      </c>
      <c r="C165" s="2">
        <v>4</v>
      </c>
      <c r="D165" s="5" t="s">
        <v>8</v>
      </c>
      <c r="E165" s="5" t="s">
        <v>8</v>
      </c>
      <c r="F165" s="5" t="s">
        <v>10</v>
      </c>
      <c r="G165" s="5" t="s">
        <v>8</v>
      </c>
    </row>
    <row r="166" spans="1:7">
      <c r="A166" s="4">
        <v>42326</v>
      </c>
      <c r="B166" s="5" t="s">
        <v>77</v>
      </c>
      <c r="C166" s="2">
        <v>5</v>
      </c>
      <c r="D166" s="5" t="s">
        <v>8</v>
      </c>
      <c r="E166" s="5" t="s">
        <v>8</v>
      </c>
      <c r="F166" s="5" t="s">
        <v>8</v>
      </c>
      <c r="G166" s="5" t="s">
        <v>8</v>
      </c>
    </row>
    <row r="167" spans="1:7">
      <c r="A167" s="4">
        <v>42327</v>
      </c>
      <c r="B167" s="5" t="s">
        <v>77</v>
      </c>
      <c r="C167" s="2">
        <v>4</v>
      </c>
      <c r="D167" s="5" t="s">
        <v>8</v>
      </c>
      <c r="E167" s="5" t="s">
        <v>9</v>
      </c>
      <c r="F167" s="5" t="s">
        <v>8</v>
      </c>
      <c r="G167" s="5" t="s">
        <v>8</v>
      </c>
    </row>
    <row r="168" spans="1:7">
      <c r="A168" s="4">
        <v>42326</v>
      </c>
      <c r="B168" s="5" t="s">
        <v>80</v>
      </c>
      <c r="C168" s="2">
        <v>3</v>
      </c>
      <c r="D168" s="5" t="s">
        <v>8</v>
      </c>
      <c r="E168" s="5" t="s">
        <v>8</v>
      </c>
      <c r="F168" s="5" t="s">
        <v>10</v>
      </c>
      <c r="G168" s="5" t="s">
        <v>8</v>
      </c>
    </row>
    <row r="169" spans="1:7">
      <c r="A169" s="4">
        <v>42327</v>
      </c>
      <c r="B169" s="5" t="s">
        <v>80</v>
      </c>
      <c r="C169" s="2">
        <v>4</v>
      </c>
      <c r="D169" s="5" t="s">
        <v>8</v>
      </c>
      <c r="E169" s="5" t="s">
        <v>9</v>
      </c>
      <c r="F169" s="5" t="s">
        <v>8</v>
      </c>
      <c r="G169" s="5" t="s">
        <v>8</v>
      </c>
    </row>
    <row r="170" spans="1:7">
      <c r="A170" s="4">
        <v>42324</v>
      </c>
      <c r="B170" s="5" t="s">
        <v>83</v>
      </c>
      <c r="C170" s="2">
        <v>4</v>
      </c>
      <c r="D170" s="5" t="s">
        <v>8</v>
      </c>
      <c r="E170" s="5" t="s">
        <v>9</v>
      </c>
      <c r="F170" s="5" t="s">
        <v>8</v>
      </c>
      <c r="G170" s="5" t="s">
        <v>8</v>
      </c>
    </row>
    <row r="171" spans="1:7">
      <c r="A171" s="4">
        <v>42324</v>
      </c>
      <c r="B171" s="5" t="s">
        <v>83</v>
      </c>
      <c r="C171" s="2">
        <v>5</v>
      </c>
      <c r="D171" s="5" t="s">
        <v>8</v>
      </c>
      <c r="E171" s="5" t="s">
        <v>8</v>
      </c>
      <c r="F171" s="5" t="s">
        <v>8</v>
      </c>
      <c r="G171" s="5" t="s">
        <v>8</v>
      </c>
    </row>
    <row r="172" spans="1:7">
      <c r="A172" s="4">
        <v>42324</v>
      </c>
      <c r="B172" s="5" t="s">
        <v>83</v>
      </c>
      <c r="C172" s="2">
        <v>4</v>
      </c>
      <c r="D172" s="5" t="s">
        <v>8</v>
      </c>
      <c r="E172" s="5" t="s">
        <v>9</v>
      </c>
      <c r="F172" s="5" t="s">
        <v>8</v>
      </c>
      <c r="G172" s="5" t="s">
        <v>8</v>
      </c>
    </row>
    <row r="173" spans="1:7">
      <c r="A173" s="4">
        <v>42324</v>
      </c>
      <c r="B173" s="5" t="s">
        <v>83</v>
      </c>
      <c r="C173" s="2">
        <v>5</v>
      </c>
      <c r="D173" s="5" t="s">
        <v>8</v>
      </c>
      <c r="E173" s="5" t="s">
        <v>8</v>
      </c>
      <c r="F173" s="5" t="s">
        <v>8</v>
      </c>
      <c r="G173" s="5" t="s">
        <v>8</v>
      </c>
    </row>
    <row r="174" spans="1:7">
      <c r="A174" s="4">
        <v>42324</v>
      </c>
      <c r="B174" s="5" t="s">
        <v>83</v>
      </c>
      <c r="C174" s="2">
        <v>4</v>
      </c>
      <c r="D174" s="5" t="s">
        <v>8</v>
      </c>
      <c r="E174" s="5" t="s">
        <v>8</v>
      </c>
      <c r="F174" s="5" t="s">
        <v>8</v>
      </c>
      <c r="G174" s="5" t="s">
        <v>8</v>
      </c>
    </row>
    <row r="175" spans="1:7">
      <c r="A175" s="4">
        <v>42325</v>
      </c>
      <c r="B175" s="5" t="s">
        <v>83</v>
      </c>
      <c r="C175" s="2">
        <v>5</v>
      </c>
      <c r="D175" s="5" t="s">
        <v>8</v>
      </c>
      <c r="E175" s="5" t="s">
        <v>8</v>
      </c>
      <c r="F175" s="5" t="s">
        <v>8</v>
      </c>
      <c r="G175" s="5" t="s">
        <v>8</v>
      </c>
    </row>
    <row r="176" spans="1:7">
      <c r="A176" s="4">
        <v>42325</v>
      </c>
      <c r="B176" s="5" t="s">
        <v>83</v>
      </c>
      <c r="C176" s="2">
        <v>5</v>
      </c>
      <c r="D176" s="5" t="s">
        <v>8</v>
      </c>
      <c r="E176" s="5" t="s">
        <v>8</v>
      </c>
      <c r="F176" s="5" t="s">
        <v>8</v>
      </c>
      <c r="G176" s="5" t="s">
        <v>8</v>
      </c>
    </row>
    <row r="177" spans="1:7">
      <c r="A177" s="4">
        <v>42325</v>
      </c>
      <c r="B177" s="5" t="s">
        <v>83</v>
      </c>
      <c r="C177" s="2">
        <v>5</v>
      </c>
      <c r="D177" s="5" t="s">
        <v>8</v>
      </c>
      <c r="E177" s="5" t="s">
        <v>8</v>
      </c>
      <c r="F177" s="5" t="s">
        <v>8</v>
      </c>
      <c r="G177" s="5" t="s">
        <v>8</v>
      </c>
    </row>
    <row r="178" spans="1:7">
      <c r="A178" s="4">
        <v>42325</v>
      </c>
      <c r="B178" s="5" t="s">
        <v>83</v>
      </c>
      <c r="C178" s="2">
        <v>5</v>
      </c>
      <c r="D178" s="5" t="s">
        <v>8</v>
      </c>
      <c r="E178" s="5" t="s">
        <v>8</v>
      </c>
      <c r="F178" s="5" t="s">
        <v>8</v>
      </c>
      <c r="G178" s="5" t="s">
        <v>8</v>
      </c>
    </row>
    <row r="179" spans="1:7">
      <c r="A179" s="4">
        <v>42325</v>
      </c>
      <c r="B179" s="5" t="s">
        <v>83</v>
      </c>
      <c r="C179" s="2">
        <v>5</v>
      </c>
      <c r="D179" s="5" t="s">
        <v>8</v>
      </c>
      <c r="E179" s="5" t="s">
        <v>8</v>
      </c>
      <c r="F179" s="5" t="s">
        <v>8</v>
      </c>
      <c r="G179" s="5" t="s">
        <v>8</v>
      </c>
    </row>
    <row r="180" spans="1:7">
      <c r="A180" s="4">
        <v>42325</v>
      </c>
      <c r="B180" s="5" t="s">
        <v>83</v>
      </c>
      <c r="C180" s="2">
        <v>5</v>
      </c>
      <c r="D180" s="5" t="s">
        <v>8</v>
      </c>
      <c r="E180" s="5" t="s">
        <v>8</v>
      </c>
      <c r="F180" s="5" t="s">
        <v>8</v>
      </c>
      <c r="G180" s="5" t="s">
        <v>8</v>
      </c>
    </row>
    <row r="181" spans="1:7">
      <c r="A181" s="4">
        <v>42325</v>
      </c>
      <c r="B181" s="5" t="s">
        <v>83</v>
      </c>
      <c r="C181" s="2">
        <v>4</v>
      </c>
      <c r="D181" s="5" t="s">
        <v>8</v>
      </c>
      <c r="E181" s="5" t="s">
        <v>8</v>
      </c>
      <c r="F181" s="5" t="s">
        <v>8</v>
      </c>
      <c r="G181" s="5" t="s">
        <v>8</v>
      </c>
    </row>
    <row r="182" spans="1:7">
      <c r="A182" s="4">
        <v>42326</v>
      </c>
      <c r="B182" s="5" t="s">
        <v>83</v>
      </c>
      <c r="C182" s="2">
        <v>4</v>
      </c>
      <c r="D182" s="5" t="s">
        <v>8</v>
      </c>
      <c r="E182" s="5" t="s">
        <v>8</v>
      </c>
      <c r="F182" s="5" t="s">
        <v>8</v>
      </c>
      <c r="G182" s="5" t="s">
        <v>10</v>
      </c>
    </row>
    <row r="183" spans="1:7">
      <c r="A183" s="4">
        <v>42326</v>
      </c>
      <c r="B183" s="5" t="s">
        <v>83</v>
      </c>
      <c r="C183" s="2">
        <v>5</v>
      </c>
      <c r="D183" s="5" t="s">
        <v>8</v>
      </c>
      <c r="E183" s="5" t="s">
        <v>8</v>
      </c>
      <c r="F183" s="5" t="s">
        <v>8</v>
      </c>
      <c r="G183" s="5" t="s">
        <v>8</v>
      </c>
    </row>
    <row r="184" spans="1:7">
      <c r="A184" s="4">
        <v>42326</v>
      </c>
      <c r="B184" s="5" t="s">
        <v>83</v>
      </c>
      <c r="C184" s="2">
        <v>5</v>
      </c>
      <c r="D184" s="5" t="s">
        <v>8</v>
      </c>
      <c r="E184" s="5" t="s">
        <v>8</v>
      </c>
      <c r="F184" s="5" t="s">
        <v>8</v>
      </c>
      <c r="G184" s="5" t="s">
        <v>8</v>
      </c>
    </row>
    <row r="185" spans="1:7">
      <c r="A185" s="4">
        <v>42326</v>
      </c>
      <c r="B185" s="5" t="s">
        <v>83</v>
      </c>
      <c r="C185" s="2">
        <v>4</v>
      </c>
      <c r="D185" s="5" t="s">
        <v>9</v>
      </c>
      <c r="E185" s="5" t="s">
        <v>8</v>
      </c>
      <c r="F185" s="5" t="s">
        <v>8</v>
      </c>
      <c r="G185" s="5" t="s">
        <v>8</v>
      </c>
    </row>
    <row r="186" spans="1:7">
      <c r="A186" s="4">
        <v>42327</v>
      </c>
      <c r="B186" s="5" t="s">
        <v>83</v>
      </c>
      <c r="C186" s="2">
        <v>5</v>
      </c>
      <c r="D186" s="5" t="s">
        <v>8</v>
      </c>
      <c r="E186" s="5" t="s">
        <v>8</v>
      </c>
      <c r="F186" s="5" t="s">
        <v>8</v>
      </c>
      <c r="G186" s="5" t="s">
        <v>8</v>
      </c>
    </row>
    <row r="187" spans="1:7">
      <c r="A187" s="4">
        <v>42327</v>
      </c>
      <c r="B187" s="5" t="s">
        <v>83</v>
      </c>
      <c r="C187" s="2">
        <v>5</v>
      </c>
      <c r="D187" s="5" t="s">
        <v>8</v>
      </c>
      <c r="E187" s="5" t="s">
        <v>8</v>
      </c>
      <c r="F187" s="5" t="s">
        <v>8</v>
      </c>
      <c r="G187" s="5" t="s">
        <v>8</v>
      </c>
    </row>
    <row r="188" spans="1:7">
      <c r="A188" s="4">
        <v>42327</v>
      </c>
      <c r="B188" s="5" t="s">
        <v>83</v>
      </c>
      <c r="C188" s="2">
        <v>5</v>
      </c>
      <c r="D188" s="5" t="s">
        <v>8</v>
      </c>
      <c r="E188" s="5" t="s">
        <v>8</v>
      </c>
      <c r="F188" s="5" t="s">
        <v>8</v>
      </c>
      <c r="G188" s="5" t="s">
        <v>8</v>
      </c>
    </row>
    <row r="189" spans="1:7">
      <c r="A189" s="4">
        <v>42327</v>
      </c>
      <c r="B189" s="5" t="s">
        <v>83</v>
      </c>
      <c r="C189" s="2">
        <v>4</v>
      </c>
      <c r="D189" s="5" t="s">
        <v>8</v>
      </c>
      <c r="E189" s="5" t="s">
        <v>8</v>
      </c>
      <c r="F189" s="5" t="s">
        <v>8</v>
      </c>
      <c r="G189" s="5" t="s">
        <v>10</v>
      </c>
    </row>
    <row r="190" spans="1:7">
      <c r="A190" s="4">
        <v>42328</v>
      </c>
      <c r="B190" s="5" t="s">
        <v>83</v>
      </c>
      <c r="C190" s="2">
        <v>3</v>
      </c>
      <c r="D190" s="5" t="s">
        <v>8</v>
      </c>
      <c r="E190" s="5" t="s">
        <v>9</v>
      </c>
      <c r="F190" s="5" t="s">
        <v>10</v>
      </c>
      <c r="G190" s="5" t="s">
        <v>8</v>
      </c>
    </row>
    <row r="191" spans="1:7">
      <c r="A191" s="4">
        <v>42324</v>
      </c>
      <c r="B191" s="5" t="s">
        <v>85</v>
      </c>
      <c r="C191" s="2">
        <v>5</v>
      </c>
      <c r="D191" s="5" t="s">
        <v>8</v>
      </c>
      <c r="E191" s="5" t="s">
        <v>8</v>
      </c>
      <c r="F191" s="5" t="s">
        <v>8</v>
      </c>
      <c r="G191" s="5" t="s">
        <v>8</v>
      </c>
    </row>
    <row r="192" spans="1:7">
      <c r="A192" s="4">
        <v>42327</v>
      </c>
      <c r="B192" s="5" t="s">
        <v>86</v>
      </c>
      <c r="C192" s="2">
        <v>5</v>
      </c>
      <c r="D192" s="5" t="s">
        <v>8</v>
      </c>
      <c r="E192" s="5" t="s">
        <v>8</v>
      </c>
      <c r="F192" s="5" t="s">
        <v>8</v>
      </c>
      <c r="G192" s="5" t="s">
        <v>8</v>
      </c>
    </row>
    <row r="193" spans="1:7">
      <c r="A193" s="4">
        <v>42327</v>
      </c>
      <c r="B193" s="5" t="s">
        <v>86</v>
      </c>
      <c r="C193" s="2">
        <v>5</v>
      </c>
      <c r="D193" s="5" t="s">
        <v>9</v>
      </c>
      <c r="E193" s="5" t="s">
        <v>8</v>
      </c>
      <c r="F193" s="5" t="s">
        <v>8</v>
      </c>
      <c r="G193" s="5" t="s">
        <v>8</v>
      </c>
    </row>
    <row r="194" spans="1:7">
      <c r="A194" s="4">
        <v>42327</v>
      </c>
      <c r="B194" s="5" t="s">
        <v>86</v>
      </c>
      <c r="C194" s="2">
        <v>5</v>
      </c>
      <c r="D194" s="5" t="s">
        <v>9</v>
      </c>
      <c r="E194" s="5" t="s">
        <v>8</v>
      </c>
      <c r="F194" s="5" t="s">
        <v>8</v>
      </c>
      <c r="G194" s="5" t="s">
        <v>8</v>
      </c>
    </row>
    <row r="195" spans="1:7">
      <c r="A195" s="4">
        <v>42327</v>
      </c>
      <c r="B195" s="5" t="s">
        <v>86</v>
      </c>
      <c r="C195" s="2">
        <v>5</v>
      </c>
      <c r="D195" s="5" t="s">
        <v>8</v>
      </c>
      <c r="E195" s="5" t="s">
        <v>8</v>
      </c>
      <c r="F195" s="5" t="s">
        <v>8</v>
      </c>
      <c r="G195" s="5" t="s">
        <v>8</v>
      </c>
    </row>
    <row r="196" spans="1:7">
      <c r="A196" s="4">
        <v>42328</v>
      </c>
      <c r="B196" s="5" t="s">
        <v>86</v>
      </c>
      <c r="C196" s="2">
        <v>5</v>
      </c>
      <c r="D196" s="5" t="s">
        <v>8</v>
      </c>
      <c r="E196" s="5" t="s">
        <v>8</v>
      </c>
      <c r="F196" s="5" t="s">
        <v>8</v>
      </c>
      <c r="G196" s="5" t="s">
        <v>8</v>
      </c>
    </row>
    <row r="197" spans="1:7">
      <c r="A197" s="4">
        <v>42328</v>
      </c>
      <c r="B197" s="5" t="s">
        <v>86</v>
      </c>
      <c r="C197" s="2">
        <v>5</v>
      </c>
      <c r="D197" s="5" t="s">
        <v>8</v>
      </c>
      <c r="E197" s="5" t="s">
        <v>8</v>
      </c>
      <c r="F197" s="5" t="s">
        <v>8</v>
      </c>
      <c r="G197" s="5" t="s">
        <v>8</v>
      </c>
    </row>
    <row r="198" spans="1:7">
      <c r="A198" s="4">
        <v>42327</v>
      </c>
      <c r="B198" s="5" t="s">
        <v>87</v>
      </c>
      <c r="C198" s="2">
        <v>5</v>
      </c>
      <c r="D198" s="5" t="s">
        <v>8</v>
      </c>
      <c r="E198" s="5" t="s">
        <v>8</v>
      </c>
      <c r="F198" s="5" t="s">
        <v>8</v>
      </c>
      <c r="G198" s="5" t="s">
        <v>8</v>
      </c>
    </row>
    <row r="199" spans="1:7">
      <c r="A199" s="4">
        <v>42327</v>
      </c>
      <c r="B199" s="5" t="s">
        <v>87</v>
      </c>
      <c r="C199" s="2">
        <v>5</v>
      </c>
      <c r="D199" s="5" t="s">
        <v>8</v>
      </c>
      <c r="E199" s="5" t="s">
        <v>8</v>
      </c>
      <c r="F199" s="5" t="s">
        <v>8</v>
      </c>
      <c r="G199" s="5" t="s">
        <v>8</v>
      </c>
    </row>
    <row r="200" spans="1:7">
      <c r="A200" s="4">
        <v>42328</v>
      </c>
      <c r="B200" s="5" t="s">
        <v>87</v>
      </c>
      <c r="C200" s="2">
        <v>5</v>
      </c>
      <c r="D200" s="5" t="s">
        <v>8</v>
      </c>
      <c r="E200" s="5" t="s">
        <v>8</v>
      </c>
      <c r="F200" s="5" t="s">
        <v>8</v>
      </c>
      <c r="G200" s="5" t="s">
        <v>8</v>
      </c>
    </row>
    <row r="201" spans="1:7">
      <c r="A201" s="4">
        <v>42324</v>
      </c>
      <c r="B201" s="5" t="s">
        <v>88</v>
      </c>
      <c r="C201" s="2">
        <v>5</v>
      </c>
      <c r="D201" s="5" t="s">
        <v>8</v>
      </c>
      <c r="E201" s="5" t="s">
        <v>8</v>
      </c>
      <c r="F201" s="5" t="s">
        <v>8</v>
      </c>
      <c r="G201" s="5" t="s">
        <v>8</v>
      </c>
    </row>
    <row r="202" spans="1:7">
      <c r="A202" s="4">
        <v>42325</v>
      </c>
      <c r="B202" s="5" t="s">
        <v>88</v>
      </c>
      <c r="C202" s="2">
        <v>4</v>
      </c>
      <c r="D202" s="5" t="s">
        <v>8</v>
      </c>
      <c r="E202" s="5" t="s">
        <v>8</v>
      </c>
      <c r="F202" s="5" t="s">
        <v>8</v>
      </c>
      <c r="G202" s="5" t="s">
        <v>8</v>
      </c>
    </row>
    <row r="203" spans="1:7">
      <c r="A203" s="4">
        <v>42326</v>
      </c>
      <c r="B203" s="5" t="s">
        <v>88</v>
      </c>
      <c r="C203" s="2">
        <v>5</v>
      </c>
      <c r="D203" s="5" t="s">
        <v>8</v>
      </c>
      <c r="E203" s="5" t="s">
        <v>8</v>
      </c>
      <c r="F203" s="5" t="s">
        <v>8</v>
      </c>
      <c r="G203" s="5" t="s">
        <v>8</v>
      </c>
    </row>
    <row r="204" spans="1:7">
      <c r="A204" s="4">
        <v>42327</v>
      </c>
      <c r="B204" s="5" t="s">
        <v>88</v>
      </c>
      <c r="C204" s="2">
        <v>2</v>
      </c>
      <c r="D204" s="5" t="s">
        <v>8</v>
      </c>
      <c r="E204" s="5" t="s">
        <v>8</v>
      </c>
      <c r="F204" s="5" t="s">
        <v>8</v>
      </c>
      <c r="G204" s="5" t="s">
        <v>8</v>
      </c>
    </row>
    <row r="205" spans="1:7">
      <c r="A205" s="4">
        <v>42324</v>
      </c>
      <c r="B205" s="5" t="s">
        <v>89</v>
      </c>
      <c r="C205" s="2">
        <v>4</v>
      </c>
      <c r="D205" s="5" t="s">
        <v>8</v>
      </c>
      <c r="E205" s="5" t="s">
        <v>8</v>
      </c>
      <c r="F205" s="5" t="s">
        <v>8</v>
      </c>
      <c r="G205" s="5" t="s">
        <v>8</v>
      </c>
    </row>
    <row r="206" spans="1:7">
      <c r="A206" s="4">
        <v>42328</v>
      </c>
      <c r="B206" s="5" t="s">
        <v>90</v>
      </c>
      <c r="C206" s="2">
        <v>4</v>
      </c>
      <c r="D206" s="5" t="s">
        <v>8</v>
      </c>
      <c r="E206" s="5" t="s">
        <v>8</v>
      </c>
      <c r="F206" s="5" t="s">
        <v>8</v>
      </c>
      <c r="G206" s="5" t="s">
        <v>10</v>
      </c>
    </row>
    <row r="207" spans="1:7">
      <c r="A207" s="4">
        <v>42324</v>
      </c>
      <c r="B207" s="5" t="s">
        <v>91</v>
      </c>
      <c r="C207" s="2">
        <v>5</v>
      </c>
      <c r="D207" s="5" t="s">
        <v>8</v>
      </c>
      <c r="E207" s="5" t="s">
        <v>8</v>
      </c>
      <c r="F207" s="5" t="s">
        <v>8</v>
      </c>
      <c r="G207" s="5" t="s">
        <v>8</v>
      </c>
    </row>
    <row r="208" spans="1:7">
      <c r="A208" s="4">
        <v>42324</v>
      </c>
      <c r="B208" s="5" t="s">
        <v>91</v>
      </c>
      <c r="C208" s="2">
        <v>4</v>
      </c>
      <c r="D208" s="5" t="s">
        <v>8</v>
      </c>
      <c r="E208" s="5" t="s">
        <v>8</v>
      </c>
      <c r="F208" s="5" t="s">
        <v>10</v>
      </c>
      <c r="G208" s="5" t="s">
        <v>8</v>
      </c>
    </row>
    <row r="209" spans="1:7">
      <c r="A209" s="4">
        <v>42327</v>
      </c>
      <c r="B209" s="5" t="s">
        <v>98</v>
      </c>
      <c r="C209" s="2">
        <v>5</v>
      </c>
      <c r="D209" s="5" t="s">
        <v>8</v>
      </c>
      <c r="E209" s="5" t="s">
        <v>8</v>
      </c>
      <c r="F209" s="5" t="s">
        <v>8</v>
      </c>
      <c r="G209" s="5" t="s">
        <v>8</v>
      </c>
    </row>
    <row r="210" spans="1:7">
      <c r="A210" s="4">
        <v>42324</v>
      </c>
      <c r="B210" s="5" t="s">
        <v>101</v>
      </c>
      <c r="C210" s="2">
        <v>4</v>
      </c>
      <c r="D210" s="5" t="s">
        <v>8</v>
      </c>
      <c r="E210" s="5" t="s">
        <v>8</v>
      </c>
      <c r="F210" s="5" t="s">
        <v>8</v>
      </c>
      <c r="G210" s="5" t="s">
        <v>8</v>
      </c>
    </row>
    <row r="211" spans="1:7">
      <c r="A211" s="4">
        <v>42326</v>
      </c>
      <c r="B211" s="5" t="s">
        <v>101</v>
      </c>
      <c r="C211" s="2">
        <v>2</v>
      </c>
      <c r="D211" s="5" t="s">
        <v>9</v>
      </c>
      <c r="E211" s="5" t="s">
        <v>9</v>
      </c>
      <c r="F211" s="5" t="s">
        <v>10</v>
      </c>
      <c r="G211" s="5" t="s">
        <v>10</v>
      </c>
    </row>
    <row r="212" spans="1:7">
      <c r="A212" s="4">
        <v>42328</v>
      </c>
      <c r="B212" s="5" t="s">
        <v>101</v>
      </c>
      <c r="C212" s="2">
        <v>5</v>
      </c>
      <c r="D212" s="5" t="s">
        <v>8</v>
      </c>
      <c r="E212" s="5" t="s">
        <v>8</v>
      </c>
      <c r="F212" s="5" t="s">
        <v>8</v>
      </c>
      <c r="G212" s="5" t="s">
        <v>8</v>
      </c>
    </row>
    <row r="213" spans="1:7">
      <c r="A213" s="4">
        <v>42328</v>
      </c>
      <c r="B213" s="5" t="s">
        <v>101</v>
      </c>
      <c r="C213" s="2">
        <v>5</v>
      </c>
      <c r="D213" s="5" t="s">
        <v>8</v>
      </c>
      <c r="E213" s="5" t="s">
        <v>8</v>
      </c>
      <c r="F213" s="5" t="s">
        <v>8</v>
      </c>
      <c r="G213" s="5" t="s">
        <v>8</v>
      </c>
    </row>
    <row r="214" spans="1:7">
      <c r="A214" s="4">
        <v>42327</v>
      </c>
      <c r="B214" s="5" t="s">
        <v>102</v>
      </c>
      <c r="C214" s="2">
        <v>4</v>
      </c>
      <c r="D214" s="5" t="s">
        <v>9</v>
      </c>
      <c r="E214" s="5" t="s">
        <v>9</v>
      </c>
      <c r="F214" s="5" t="s">
        <v>8</v>
      </c>
      <c r="G214" s="5" t="s">
        <v>8</v>
      </c>
    </row>
    <row r="215" spans="1:7">
      <c r="A215" s="4">
        <v>42328</v>
      </c>
      <c r="B215" s="5" t="s">
        <v>102</v>
      </c>
      <c r="C215" s="2">
        <v>4</v>
      </c>
      <c r="D215" s="5" t="s">
        <v>8</v>
      </c>
      <c r="E215" s="5" t="s">
        <v>8</v>
      </c>
      <c r="F215" s="5" t="s">
        <v>8</v>
      </c>
      <c r="G215" s="5" t="s">
        <v>8</v>
      </c>
    </row>
    <row r="216" spans="1:7">
      <c r="A216" s="4">
        <v>42327</v>
      </c>
      <c r="B216" s="5" t="s">
        <v>108</v>
      </c>
      <c r="C216" s="2">
        <v>5</v>
      </c>
      <c r="D216" s="5" t="s">
        <v>8</v>
      </c>
      <c r="E216" s="5" t="s">
        <v>8</v>
      </c>
      <c r="F216" s="5" t="s">
        <v>8</v>
      </c>
      <c r="G216" s="5" t="s">
        <v>8</v>
      </c>
    </row>
    <row r="217" spans="1:7">
      <c r="A217" s="4">
        <v>42327</v>
      </c>
      <c r="B217" s="5" t="s">
        <v>108</v>
      </c>
      <c r="C217" s="2">
        <v>5</v>
      </c>
      <c r="D217" s="5" t="s">
        <v>8</v>
      </c>
      <c r="E217" s="5" t="s">
        <v>8</v>
      </c>
      <c r="F217" s="5" t="s">
        <v>8</v>
      </c>
      <c r="G217" s="5" t="s">
        <v>8</v>
      </c>
    </row>
    <row r="218" spans="1:7">
      <c r="A218" s="4">
        <v>42328</v>
      </c>
      <c r="B218" s="5" t="s">
        <v>108</v>
      </c>
      <c r="C218" s="2">
        <v>5</v>
      </c>
      <c r="D218" s="5" t="s">
        <v>8</v>
      </c>
      <c r="E218" s="5" t="s">
        <v>8</v>
      </c>
      <c r="F218" s="5" t="s">
        <v>8</v>
      </c>
      <c r="G218" s="5" t="s">
        <v>8</v>
      </c>
    </row>
    <row r="219" spans="1:7">
      <c r="A219" s="4">
        <v>42328</v>
      </c>
      <c r="B219" s="5" t="s">
        <v>108</v>
      </c>
      <c r="C219" s="2">
        <v>5</v>
      </c>
      <c r="D219" s="5" t="s">
        <v>8</v>
      </c>
      <c r="E219" s="5" t="s">
        <v>8</v>
      </c>
      <c r="F219" s="5" t="s">
        <v>8</v>
      </c>
      <c r="G219" s="5" t="s">
        <v>8</v>
      </c>
    </row>
    <row r="220" spans="1:7">
      <c r="A220" s="4">
        <v>42328</v>
      </c>
      <c r="B220" s="5" t="s">
        <v>108</v>
      </c>
      <c r="C220" s="2">
        <v>5</v>
      </c>
      <c r="D220" s="5" t="s">
        <v>8</v>
      </c>
      <c r="E220" s="5" t="s">
        <v>8</v>
      </c>
      <c r="F220" s="5" t="s">
        <v>8</v>
      </c>
      <c r="G220" s="5" t="s">
        <v>8</v>
      </c>
    </row>
    <row r="221" spans="1:7">
      <c r="A221" s="4">
        <v>42328</v>
      </c>
      <c r="B221" s="5" t="s">
        <v>109</v>
      </c>
      <c r="C221" s="2">
        <v>5</v>
      </c>
      <c r="D221" s="5" t="s">
        <v>8</v>
      </c>
      <c r="E221" s="5" t="s">
        <v>8</v>
      </c>
      <c r="F221" s="5" t="s">
        <v>8</v>
      </c>
      <c r="G221" s="5" t="s">
        <v>8</v>
      </c>
    </row>
    <row r="222" spans="1:7">
      <c r="A222" s="4">
        <v>42328</v>
      </c>
      <c r="B222" s="5" t="s">
        <v>109</v>
      </c>
      <c r="C222" s="2">
        <v>5</v>
      </c>
      <c r="D222" s="5" t="s">
        <v>8</v>
      </c>
      <c r="E222" s="5" t="s">
        <v>8</v>
      </c>
      <c r="F222" s="5" t="s">
        <v>8</v>
      </c>
      <c r="G222" s="5" t="s">
        <v>8</v>
      </c>
    </row>
    <row r="223" spans="1:7">
      <c r="A223" s="4">
        <v>42328</v>
      </c>
      <c r="B223" s="5" t="s">
        <v>109</v>
      </c>
      <c r="C223" s="2">
        <v>5</v>
      </c>
      <c r="D223" s="5" t="s">
        <v>8</v>
      </c>
      <c r="E223" s="5" t="s">
        <v>8</v>
      </c>
      <c r="F223" s="5" t="s">
        <v>8</v>
      </c>
      <c r="G223" s="5" t="s">
        <v>8</v>
      </c>
    </row>
    <row r="224" spans="1:7">
      <c r="A224" s="4">
        <v>42328</v>
      </c>
      <c r="B224" s="5" t="s">
        <v>109</v>
      </c>
      <c r="C224" s="2">
        <v>5</v>
      </c>
      <c r="D224" s="5" t="s">
        <v>8</v>
      </c>
      <c r="E224" s="5" t="s">
        <v>8</v>
      </c>
      <c r="F224" s="5" t="s">
        <v>8</v>
      </c>
      <c r="G224" s="5" t="s">
        <v>8</v>
      </c>
    </row>
    <row r="225" spans="1:7">
      <c r="A225" s="4">
        <v>42324</v>
      </c>
      <c r="B225" s="5" t="s">
        <v>112</v>
      </c>
      <c r="C225" s="2">
        <v>5</v>
      </c>
      <c r="D225" s="5" t="s">
        <v>8</v>
      </c>
      <c r="E225" s="5" t="s">
        <v>8</v>
      </c>
      <c r="F225" s="5" t="s">
        <v>8</v>
      </c>
      <c r="G225" s="5" t="s">
        <v>8</v>
      </c>
    </row>
    <row r="226" spans="1:7">
      <c r="A226" s="4">
        <v>42327</v>
      </c>
      <c r="B226" s="5" t="s">
        <v>114</v>
      </c>
      <c r="C226" s="2">
        <v>5</v>
      </c>
      <c r="D226" s="5" t="s">
        <v>8</v>
      </c>
      <c r="E226" s="5" t="s">
        <v>8</v>
      </c>
      <c r="F226" s="5" t="s">
        <v>8</v>
      </c>
      <c r="G226" s="5" t="s">
        <v>8</v>
      </c>
    </row>
    <row r="227" spans="1:7">
      <c r="A227" s="4">
        <v>42324</v>
      </c>
      <c r="B227" s="5" t="s">
        <v>115</v>
      </c>
      <c r="C227" s="2">
        <v>5</v>
      </c>
      <c r="D227" s="5" t="s">
        <v>8</v>
      </c>
      <c r="E227" s="5" t="s">
        <v>8</v>
      </c>
      <c r="F227" s="5" t="s">
        <v>8</v>
      </c>
      <c r="G227" s="5" t="s">
        <v>8</v>
      </c>
    </row>
    <row r="228" spans="1:7">
      <c r="A228" s="4">
        <v>42325</v>
      </c>
      <c r="B228" s="5" t="s">
        <v>115</v>
      </c>
      <c r="C228" s="2">
        <v>5</v>
      </c>
      <c r="D228" s="5" t="s">
        <v>8</v>
      </c>
      <c r="E228" s="5" t="s">
        <v>8</v>
      </c>
      <c r="F228" s="5" t="s">
        <v>8</v>
      </c>
      <c r="G228" s="5" t="s">
        <v>8</v>
      </c>
    </row>
    <row r="229" spans="1:7">
      <c r="A229" s="4">
        <v>42325</v>
      </c>
      <c r="B229" s="5" t="s">
        <v>115</v>
      </c>
      <c r="C229" s="2">
        <v>5</v>
      </c>
      <c r="D229" s="5" t="s">
        <v>8</v>
      </c>
      <c r="E229" s="5" t="s">
        <v>8</v>
      </c>
      <c r="F229" s="5" t="s">
        <v>8</v>
      </c>
      <c r="G229" s="5" t="s">
        <v>8</v>
      </c>
    </row>
    <row r="230" spans="1:7">
      <c r="A230" s="4">
        <v>42328</v>
      </c>
      <c r="B230" s="5" t="s">
        <v>115</v>
      </c>
      <c r="C230" s="2">
        <v>5</v>
      </c>
      <c r="D230" s="5" t="s">
        <v>8</v>
      </c>
      <c r="E230" s="5" t="s">
        <v>8</v>
      </c>
      <c r="F230" s="5" t="s">
        <v>8</v>
      </c>
      <c r="G230" s="5" t="s">
        <v>8</v>
      </c>
    </row>
  </sheetData>
  <autoFilter ref="A1:G230" xr:uid="{19B8DA5D-BCF3-EB4E-A963-8C4C03F9C4C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BF87-D2E3-CF4B-83EF-9340371D1137}">
  <dimension ref="A1:V642"/>
  <sheetViews>
    <sheetView tabSelected="1" workbookViewId="0">
      <selection activeCell="L3" sqref="L3"/>
    </sheetView>
  </sheetViews>
  <sheetFormatPr baseColWidth="10" defaultRowHeight="13"/>
  <cols>
    <col min="16" max="16" width="19.33203125" bestFit="1" customWidth="1"/>
    <col min="17" max="17" width="22.5" bestFit="1" customWidth="1"/>
    <col min="18" max="18" width="17.6640625" bestFit="1" customWidth="1"/>
    <col min="19" max="19" width="21.6640625" bestFit="1" customWidth="1"/>
    <col min="20" max="20" width="17.6640625" bestFit="1" customWidth="1"/>
    <col min="21" max="21" width="27.1640625" bestFit="1" customWidth="1"/>
    <col min="22" max="22" width="26.1640625" bestFit="1" customWidth="1"/>
  </cols>
  <sheetData>
    <row r="1" spans="1:22" ht="26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22" t="s">
        <v>127</v>
      </c>
      <c r="L1" s="22" t="s">
        <v>128</v>
      </c>
      <c r="M1" s="1" t="s">
        <v>3</v>
      </c>
      <c r="N1" s="1" t="s">
        <v>4</v>
      </c>
      <c r="O1" s="1" t="s">
        <v>5</v>
      </c>
      <c r="P1" s="1" t="s">
        <v>6</v>
      </c>
      <c r="T1" s="10"/>
      <c r="U1" s="11"/>
      <c r="V1" s="12"/>
    </row>
    <row r="2" spans="1:22">
      <c r="A2" s="4">
        <v>42328</v>
      </c>
      <c r="B2" s="5" t="s">
        <v>7</v>
      </c>
      <c r="C2" s="2">
        <v>5</v>
      </c>
      <c r="D2" s="5" t="s">
        <v>8</v>
      </c>
      <c r="E2" s="5" t="s">
        <v>8</v>
      </c>
      <c r="F2" s="5" t="s">
        <v>8</v>
      </c>
      <c r="G2" s="5" t="s">
        <v>8</v>
      </c>
      <c r="J2" s="21" t="s">
        <v>55</v>
      </c>
      <c r="K2" s="19">
        <v>4</v>
      </c>
      <c r="L2">
        <f>COUNTIF($B$2:$B$642,J2)</f>
        <v>2</v>
      </c>
      <c r="M2">
        <f xml:space="preserve"> COUNTIF(D2:D642,"Great")/(COUNTIF(D2:D642,"Great")+COUNTIF(D2:D642,"Needs improvement"))</f>
        <v>0.87519500780031201</v>
      </c>
      <c r="N2">
        <f t="shared" ref="N2:P2" si="0" xml:space="preserve"> COUNTIF(E2:E642,"Great")/(COUNTIF(E2:E642,"Great")+COUNTIF(E2:E642,"Needs improvement"))</f>
        <v>0.84711388455538217</v>
      </c>
      <c r="O2">
        <f t="shared" si="0"/>
        <v>0.89703588143525737</v>
      </c>
      <c r="P2">
        <f t="shared" si="0"/>
        <v>0.90951638065522622</v>
      </c>
      <c r="Q2" t="str">
        <f>IF(AND(K2&gt;=4.459,L2&gt;=10,M2&gt;=0.859,N2&gt;=0.859,O2&gt;=0.859,P2&gt;=0.859),"Yes","No")</f>
        <v>No</v>
      </c>
      <c r="T2" s="13"/>
      <c r="U2" s="14"/>
      <c r="V2" s="15"/>
    </row>
    <row r="3" spans="1:22">
      <c r="A3" s="4">
        <v>42328</v>
      </c>
      <c r="B3" s="5" t="s">
        <v>7</v>
      </c>
      <c r="C3" s="2">
        <v>5</v>
      </c>
      <c r="D3" s="5" t="s">
        <v>8</v>
      </c>
      <c r="E3" s="5" t="s">
        <v>8</v>
      </c>
      <c r="F3" s="5" t="s">
        <v>8</v>
      </c>
      <c r="G3" s="5" t="s">
        <v>8</v>
      </c>
      <c r="J3" s="21" t="s">
        <v>13</v>
      </c>
      <c r="K3" s="19">
        <v>4.4666666666666668</v>
      </c>
      <c r="L3">
        <f t="shared" ref="L3:L66" si="1">COUNTIF($B$2:$B$642,J3)</f>
        <v>15</v>
      </c>
      <c r="M3">
        <f t="shared" ref="M3:M66" si="2" xml:space="preserve"> COUNTIF(D3:D643,"Great")/(COUNTIF(D3:D643,"Great")+COUNTIF(D3:D643,"Needs improvement"))</f>
        <v>0.875</v>
      </c>
      <c r="N3">
        <f t="shared" ref="N3:N66" si="3" xml:space="preserve"> COUNTIF(E3:E643,"Great")/(COUNTIF(E3:E643,"Great")+COUNTIF(E3:E643,"Needs improvement"))</f>
        <v>0.84687500000000004</v>
      </c>
      <c r="O3">
        <f t="shared" ref="O3:O66" si="4" xml:space="preserve"> COUNTIF(F3:F643,"Great")/(COUNTIF(F3:F643,"Great")+COUNTIF(F3:F643,"Needs improvement"))</f>
        <v>0.89687499999999998</v>
      </c>
      <c r="P3">
        <f t="shared" ref="P3:P66" si="5" xml:space="preserve"> COUNTIF(G3:G643,"Great")/(COUNTIF(G3:G643,"Great")+COUNTIF(G3:G643,"Needs improvement"))</f>
        <v>0.90937500000000004</v>
      </c>
      <c r="Q3" t="str">
        <f t="shared" ref="Q3:Q66" si="6">IF(AND(K3&gt;=4.459,L3&gt;=10,M3&gt;=0.859,N3&gt;=0.859,O3&gt;=0.859,P3&gt;=0.859),"Yes","No")</f>
        <v>No</v>
      </c>
      <c r="T3" s="13"/>
      <c r="U3" s="14"/>
      <c r="V3" s="15"/>
    </row>
    <row r="4" spans="1:22">
      <c r="A4" s="4">
        <v>42328</v>
      </c>
      <c r="B4" s="5" t="s">
        <v>7</v>
      </c>
      <c r="C4" s="2">
        <v>5</v>
      </c>
      <c r="D4" s="5" t="s">
        <v>8</v>
      </c>
      <c r="E4" s="5" t="s">
        <v>8</v>
      </c>
      <c r="F4" s="5" t="s">
        <v>8</v>
      </c>
      <c r="G4" s="5" t="s">
        <v>8</v>
      </c>
      <c r="J4" s="21" t="s">
        <v>49</v>
      </c>
      <c r="K4" s="19">
        <v>5</v>
      </c>
      <c r="L4">
        <f t="shared" si="1"/>
        <v>2</v>
      </c>
      <c r="M4">
        <f t="shared" si="2"/>
        <v>0.87480438184663534</v>
      </c>
      <c r="N4">
        <f t="shared" si="3"/>
        <v>0.84663536776212833</v>
      </c>
      <c r="O4">
        <f t="shared" si="4"/>
        <v>0.89671361502347413</v>
      </c>
      <c r="P4">
        <f t="shared" si="5"/>
        <v>0.90923317683881066</v>
      </c>
      <c r="Q4" t="str">
        <f t="shared" si="6"/>
        <v>No</v>
      </c>
      <c r="T4" s="13"/>
      <c r="U4" s="14"/>
      <c r="V4" s="15"/>
    </row>
    <row r="5" spans="1:22">
      <c r="A5" s="4">
        <v>42328</v>
      </c>
      <c r="B5" s="5" t="s">
        <v>7</v>
      </c>
      <c r="C5" s="2">
        <v>3</v>
      </c>
      <c r="D5" s="5" t="s">
        <v>9</v>
      </c>
      <c r="E5" s="5" t="s">
        <v>8</v>
      </c>
      <c r="F5" s="5" t="s">
        <v>10</v>
      </c>
      <c r="G5" s="5" t="s">
        <v>8</v>
      </c>
      <c r="J5" s="21" t="s">
        <v>17</v>
      </c>
      <c r="K5" s="19">
        <v>4.9047619047619051</v>
      </c>
      <c r="L5">
        <f t="shared" si="1"/>
        <v>21</v>
      </c>
      <c r="M5">
        <f t="shared" si="2"/>
        <v>0.87460815047021945</v>
      </c>
      <c r="N5">
        <f t="shared" si="3"/>
        <v>0.84639498432601878</v>
      </c>
      <c r="O5">
        <f t="shared" si="4"/>
        <v>0.89655172413793105</v>
      </c>
      <c r="P5">
        <f t="shared" si="5"/>
        <v>0.90909090909090906</v>
      </c>
      <c r="Q5" t="str">
        <f t="shared" si="6"/>
        <v>No</v>
      </c>
      <c r="T5" s="13"/>
      <c r="U5" s="14"/>
      <c r="V5" s="15"/>
    </row>
    <row r="6" spans="1:22">
      <c r="A6" s="4">
        <v>42337</v>
      </c>
      <c r="B6" s="5" t="s">
        <v>11</v>
      </c>
      <c r="C6" s="2">
        <v>5</v>
      </c>
      <c r="D6" s="5" t="s">
        <v>8</v>
      </c>
      <c r="E6" s="5" t="s">
        <v>8</v>
      </c>
      <c r="F6" s="5" t="s">
        <v>8</v>
      </c>
      <c r="G6" s="5" t="s">
        <v>8</v>
      </c>
      <c r="J6" s="21" t="s">
        <v>14</v>
      </c>
      <c r="K6" s="19"/>
      <c r="L6">
        <f t="shared" si="1"/>
        <v>1</v>
      </c>
      <c r="M6">
        <f t="shared" si="2"/>
        <v>0.87598116169544737</v>
      </c>
      <c r="N6">
        <f t="shared" si="3"/>
        <v>0.84615384615384615</v>
      </c>
      <c r="O6">
        <f t="shared" si="4"/>
        <v>0.89795918367346939</v>
      </c>
      <c r="P6">
        <f t="shared" si="5"/>
        <v>0.90894819466248034</v>
      </c>
      <c r="Q6" t="str">
        <f t="shared" si="6"/>
        <v>No</v>
      </c>
      <c r="T6" s="13"/>
      <c r="U6" s="14"/>
      <c r="V6" s="15"/>
    </row>
    <row r="7" spans="1:22">
      <c r="A7" s="4">
        <v>42341</v>
      </c>
      <c r="B7" s="5" t="s">
        <v>11</v>
      </c>
      <c r="C7" s="2">
        <v>2</v>
      </c>
      <c r="D7" s="5" t="s">
        <v>8</v>
      </c>
      <c r="E7" s="5" t="s">
        <v>9</v>
      </c>
      <c r="F7" s="5" t="s">
        <v>10</v>
      </c>
      <c r="G7" s="5" t="s">
        <v>10</v>
      </c>
      <c r="J7" s="21" t="s">
        <v>16</v>
      </c>
      <c r="K7" s="19">
        <v>4.75</v>
      </c>
      <c r="L7">
        <f t="shared" si="1"/>
        <v>4</v>
      </c>
      <c r="M7">
        <f t="shared" si="2"/>
        <v>0.87578616352201255</v>
      </c>
      <c r="N7">
        <f t="shared" si="3"/>
        <v>0.84591194968553463</v>
      </c>
      <c r="O7">
        <f t="shared" si="4"/>
        <v>0.89779874213836475</v>
      </c>
      <c r="P7">
        <f t="shared" si="5"/>
        <v>0.9088050314465409</v>
      </c>
      <c r="Q7" t="str">
        <f t="shared" si="6"/>
        <v>No</v>
      </c>
      <c r="T7" s="13"/>
      <c r="U7" s="14"/>
      <c r="V7" s="15"/>
    </row>
    <row r="8" spans="1:22">
      <c r="A8" s="4">
        <v>42341</v>
      </c>
      <c r="B8" s="5" t="s">
        <v>11</v>
      </c>
      <c r="C8" s="2">
        <v>5</v>
      </c>
      <c r="D8" s="5" t="s">
        <v>8</v>
      </c>
      <c r="E8" s="5" t="s">
        <v>8</v>
      </c>
      <c r="F8" s="5" t="s">
        <v>8</v>
      </c>
      <c r="G8" s="5" t="s">
        <v>8</v>
      </c>
      <c r="J8" s="21" t="s">
        <v>7</v>
      </c>
      <c r="K8" s="19">
        <v>5</v>
      </c>
      <c r="L8">
        <f t="shared" si="1"/>
        <v>4</v>
      </c>
      <c r="M8">
        <f t="shared" si="2"/>
        <v>0.87559055118110241</v>
      </c>
      <c r="N8">
        <f t="shared" si="3"/>
        <v>0.84724409448818894</v>
      </c>
      <c r="O8">
        <f t="shared" si="4"/>
        <v>0.89921259842519685</v>
      </c>
      <c r="P8">
        <f t="shared" si="5"/>
        <v>0.9102362204724409</v>
      </c>
      <c r="Q8" t="str">
        <f t="shared" si="6"/>
        <v>No</v>
      </c>
      <c r="T8" s="13"/>
      <c r="U8" s="14"/>
      <c r="V8" s="15"/>
    </row>
    <row r="9" spans="1:22">
      <c r="A9" s="4">
        <v>42342</v>
      </c>
      <c r="B9" s="5" t="s">
        <v>11</v>
      </c>
      <c r="C9" s="2">
        <v>5</v>
      </c>
      <c r="D9" s="5" t="s">
        <v>8</v>
      </c>
      <c r="E9" s="5" t="s">
        <v>8</v>
      </c>
      <c r="F9" s="5" t="s">
        <v>8</v>
      </c>
      <c r="G9" s="5" t="s">
        <v>8</v>
      </c>
      <c r="J9" s="21" t="s">
        <v>40</v>
      </c>
      <c r="K9" s="19">
        <v>4.419354838709677</v>
      </c>
      <c r="L9">
        <f t="shared" si="1"/>
        <v>35</v>
      </c>
      <c r="M9">
        <f t="shared" si="2"/>
        <v>0.87539432176656151</v>
      </c>
      <c r="N9">
        <f t="shared" si="3"/>
        <v>0.84700315457413244</v>
      </c>
      <c r="O9">
        <f t="shared" si="4"/>
        <v>0.89905362776025233</v>
      </c>
      <c r="P9">
        <f t="shared" si="5"/>
        <v>0.91009463722397477</v>
      </c>
      <c r="Q9" t="str">
        <f t="shared" si="6"/>
        <v>No</v>
      </c>
      <c r="T9" s="13"/>
      <c r="U9" s="14"/>
      <c r="V9" s="15"/>
    </row>
    <row r="10" spans="1:22">
      <c r="A10" s="4">
        <v>42342</v>
      </c>
      <c r="B10" s="5" t="s">
        <v>11</v>
      </c>
      <c r="C10" s="2">
        <v>5</v>
      </c>
      <c r="D10" s="5" t="s">
        <v>8</v>
      </c>
      <c r="E10" s="5" t="s">
        <v>8</v>
      </c>
      <c r="F10" s="5" t="s">
        <v>8</v>
      </c>
      <c r="G10" s="5" t="s">
        <v>8</v>
      </c>
      <c r="J10" s="21" t="s">
        <v>73</v>
      </c>
      <c r="K10" s="19">
        <v>5</v>
      </c>
      <c r="L10">
        <f t="shared" si="1"/>
        <v>4</v>
      </c>
      <c r="M10">
        <f t="shared" si="2"/>
        <v>0.87519747235387046</v>
      </c>
      <c r="N10">
        <f t="shared" si="3"/>
        <v>0.84676145339652453</v>
      </c>
      <c r="O10">
        <f t="shared" si="4"/>
        <v>0.89889415481832546</v>
      </c>
      <c r="P10">
        <f t="shared" si="5"/>
        <v>0.90995260663507105</v>
      </c>
      <c r="Q10" t="str">
        <f t="shared" si="6"/>
        <v>No</v>
      </c>
      <c r="T10" s="13"/>
      <c r="U10" s="14"/>
      <c r="V10" s="15"/>
    </row>
    <row r="11" spans="1:22">
      <c r="A11" s="4">
        <v>42342</v>
      </c>
      <c r="B11" s="5" t="s">
        <v>11</v>
      </c>
      <c r="C11" s="2">
        <v>5</v>
      </c>
      <c r="D11" s="5" t="s">
        <v>8</v>
      </c>
      <c r="E11" s="5" t="s">
        <v>8</v>
      </c>
      <c r="F11" s="5" t="s">
        <v>8</v>
      </c>
      <c r="G11" s="5" t="s">
        <v>8</v>
      </c>
      <c r="J11" s="21" t="s">
        <v>74</v>
      </c>
      <c r="K11" s="19">
        <v>4.333333333333333</v>
      </c>
      <c r="L11">
        <f t="shared" si="1"/>
        <v>6</v>
      </c>
      <c r="M11">
        <f t="shared" si="2"/>
        <v>0.875</v>
      </c>
      <c r="N11">
        <f t="shared" si="3"/>
        <v>0.84651898734177211</v>
      </c>
      <c r="O11">
        <f t="shared" si="4"/>
        <v>0.89873417721518989</v>
      </c>
      <c r="P11">
        <f t="shared" si="5"/>
        <v>0.90981012658227844</v>
      </c>
      <c r="Q11" t="str">
        <f t="shared" si="6"/>
        <v>No</v>
      </c>
      <c r="T11" s="13"/>
      <c r="U11" s="14"/>
      <c r="V11" s="15"/>
    </row>
    <row r="12" spans="1:22">
      <c r="A12" s="4">
        <v>42328</v>
      </c>
      <c r="B12" s="5" t="s">
        <v>12</v>
      </c>
      <c r="C12" s="2">
        <v>3</v>
      </c>
      <c r="D12" s="5" t="s">
        <v>8</v>
      </c>
      <c r="E12" s="5" t="s">
        <v>9</v>
      </c>
      <c r="F12" s="5" t="s">
        <v>8</v>
      </c>
      <c r="G12" s="5" t="s">
        <v>8</v>
      </c>
      <c r="J12" s="21" t="s">
        <v>19</v>
      </c>
      <c r="K12" s="19"/>
      <c r="L12">
        <f t="shared" si="1"/>
        <v>1</v>
      </c>
      <c r="M12">
        <f t="shared" si="2"/>
        <v>0.87480190174326466</v>
      </c>
      <c r="N12">
        <f t="shared" si="3"/>
        <v>0.84627575277337563</v>
      </c>
      <c r="O12">
        <f t="shared" si="4"/>
        <v>0.89857369255150554</v>
      </c>
      <c r="P12">
        <f t="shared" si="5"/>
        <v>0.90966719492868464</v>
      </c>
      <c r="Q12" t="str">
        <f t="shared" si="6"/>
        <v>No</v>
      </c>
      <c r="T12" s="13"/>
      <c r="U12" s="14"/>
      <c r="V12" s="15"/>
    </row>
    <row r="13" spans="1:22">
      <c r="A13" s="4">
        <v>42320</v>
      </c>
      <c r="B13" s="5" t="s">
        <v>13</v>
      </c>
      <c r="C13" s="2">
        <v>5</v>
      </c>
      <c r="D13" s="5" t="s">
        <v>8</v>
      </c>
      <c r="E13" s="5" t="s">
        <v>8</v>
      </c>
      <c r="F13" s="5" t="s">
        <v>8</v>
      </c>
      <c r="G13" s="5" t="s">
        <v>8</v>
      </c>
      <c r="J13" s="21" t="s">
        <v>21</v>
      </c>
      <c r="K13" s="19">
        <v>4.75</v>
      </c>
      <c r="L13">
        <f t="shared" si="1"/>
        <v>5</v>
      </c>
      <c r="M13">
        <f t="shared" si="2"/>
        <v>0.8746031746031746</v>
      </c>
      <c r="N13">
        <f t="shared" si="3"/>
        <v>0.84761904761904761</v>
      </c>
      <c r="O13">
        <f t="shared" si="4"/>
        <v>0.89841269841269844</v>
      </c>
      <c r="P13">
        <f t="shared" si="5"/>
        <v>0.90952380952380951</v>
      </c>
      <c r="Q13" t="str">
        <f t="shared" si="6"/>
        <v>No</v>
      </c>
      <c r="T13" s="13"/>
      <c r="U13" s="14"/>
      <c r="V13" s="15"/>
    </row>
    <row r="14" spans="1:22">
      <c r="A14" s="4">
        <v>42320</v>
      </c>
      <c r="B14" s="5" t="s">
        <v>13</v>
      </c>
      <c r="C14" s="2">
        <v>5</v>
      </c>
      <c r="D14" s="5" t="s">
        <v>8</v>
      </c>
      <c r="E14" s="5" t="s">
        <v>8</v>
      </c>
      <c r="F14" s="5" t="s">
        <v>8</v>
      </c>
      <c r="G14" s="5" t="s">
        <v>8</v>
      </c>
      <c r="J14" s="21" t="s">
        <v>82</v>
      </c>
      <c r="K14" s="19">
        <v>4</v>
      </c>
      <c r="L14">
        <f t="shared" si="1"/>
        <v>2</v>
      </c>
      <c r="M14">
        <f t="shared" si="2"/>
        <v>0.87440381558028613</v>
      </c>
      <c r="N14">
        <f t="shared" si="3"/>
        <v>0.84737678855325915</v>
      </c>
      <c r="O14">
        <f t="shared" si="4"/>
        <v>0.89825119236883944</v>
      </c>
      <c r="P14">
        <f t="shared" si="5"/>
        <v>0.90937996820349765</v>
      </c>
      <c r="Q14" t="str">
        <f t="shared" si="6"/>
        <v>No</v>
      </c>
      <c r="T14" s="13"/>
      <c r="U14" s="14"/>
      <c r="V14" s="15"/>
    </row>
    <row r="15" spans="1:22">
      <c r="A15" s="4">
        <v>42320</v>
      </c>
      <c r="B15" s="5" t="s">
        <v>13</v>
      </c>
      <c r="C15" s="2">
        <v>1</v>
      </c>
      <c r="D15" s="5" t="s">
        <v>8</v>
      </c>
      <c r="E15" s="5" t="s">
        <v>8</v>
      </c>
      <c r="F15" s="5" t="s">
        <v>8</v>
      </c>
      <c r="G15" s="5" t="s">
        <v>8</v>
      </c>
      <c r="J15" s="21" t="s">
        <v>114</v>
      </c>
      <c r="K15" s="19">
        <v>4.5</v>
      </c>
      <c r="L15">
        <f t="shared" si="1"/>
        <v>3</v>
      </c>
      <c r="M15">
        <f t="shared" si="2"/>
        <v>0.87420382165605093</v>
      </c>
      <c r="N15">
        <f t="shared" si="3"/>
        <v>0.84713375796178347</v>
      </c>
      <c r="O15">
        <f t="shared" si="4"/>
        <v>0.89808917197452232</v>
      </c>
      <c r="P15">
        <f t="shared" si="5"/>
        <v>0.90923566878980888</v>
      </c>
      <c r="Q15" t="str">
        <f t="shared" si="6"/>
        <v>No</v>
      </c>
      <c r="T15" s="13"/>
      <c r="U15" s="14"/>
      <c r="V15" s="15"/>
    </row>
    <row r="16" spans="1:22">
      <c r="A16" s="4">
        <v>42321</v>
      </c>
      <c r="B16" s="5" t="s">
        <v>13</v>
      </c>
      <c r="C16" s="2">
        <v>5</v>
      </c>
      <c r="D16" s="5" t="s">
        <v>8</v>
      </c>
      <c r="E16" s="5" t="s">
        <v>8</v>
      </c>
      <c r="F16" s="5" t="s">
        <v>8</v>
      </c>
      <c r="G16" s="5" t="s">
        <v>8</v>
      </c>
      <c r="J16" s="21" t="s">
        <v>23</v>
      </c>
      <c r="K16" s="19">
        <v>4.333333333333333</v>
      </c>
      <c r="L16">
        <f t="shared" si="1"/>
        <v>3</v>
      </c>
      <c r="M16">
        <f t="shared" si="2"/>
        <v>0.87400318979266345</v>
      </c>
      <c r="N16">
        <f t="shared" si="3"/>
        <v>0.84688995215311003</v>
      </c>
      <c r="O16">
        <f t="shared" si="4"/>
        <v>0.89792663476874002</v>
      </c>
      <c r="P16">
        <f t="shared" si="5"/>
        <v>0.90909090909090906</v>
      </c>
      <c r="Q16" t="str">
        <f t="shared" si="6"/>
        <v>No</v>
      </c>
      <c r="T16" s="13"/>
      <c r="U16" s="14"/>
      <c r="V16" s="15"/>
    </row>
    <row r="17" spans="1:22">
      <c r="A17" s="4">
        <v>42321</v>
      </c>
      <c r="B17" s="5" t="s">
        <v>13</v>
      </c>
      <c r="C17" s="2">
        <v>5</v>
      </c>
      <c r="D17" s="5" t="s">
        <v>8</v>
      </c>
      <c r="E17" s="5" t="s">
        <v>8</v>
      </c>
      <c r="F17" s="5" t="s">
        <v>8</v>
      </c>
      <c r="G17" s="5" t="s">
        <v>8</v>
      </c>
      <c r="J17" s="21" t="s">
        <v>24</v>
      </c>
      <c r="K17" s="19">
        <v>5</v>
      </c>
      <c r="L17">
        <f t="shared" si="1"/>
        <v>7</v>
      </c>
      <c r="M17">
        <f t="shared" si="2"/>
        <v>0.87380191693290732</v>
      </c>
      <c r="N17">
        <f t="shared" si="3"/>
        <v>0.84664536741214058</v>
      </c>
      <c r="O17">
        <f t="shared" si="4"/>
        <v>0.89776357827476039</v>
      </c>
      <c r="P17">
        <f t="shared" si="5"/>
        <v>0.90894568690095845</v>
      </c>
      <c r="Q17" t="str">
        <f t="shared" si="6"/>
        <v>No</v>
      </c>
      <c r="T17" s="13"/>
      <c r="U17" s="14"/>
      <c r="V17" s="15"/>
    </row>
    <row r="18" spans="1:22">
      <c r="A18" s="4">
        <v>42321</v>
      </c>
      <c r="B18" s="5" t="s">
        <v>13</v>
      </c>
      <c r="C18" s="2">
        <v>5</v>
      </c>
      <c r="D18" s="5" t="s">
        <v>8</v>
      </c>
      <c r="E18" s="5" t="s">
        <v>8</v>
      </c>
      <c r="F18" s="5" t="s">
        <v>8</v>
      </c>
      <c r="G18" s="5" t="s">
        <v>8</v>
      </c>
      <c r="J18" s="21" t="s">
        <v>25</v>
      </c>
      <c r="K18" s="19">
        <v>4.5999999999999996</v>
      </c>
      <c r="L18">
        <f t="shared" si="1"/>
        <v>5</v>
      </c>
      <c r="M18">
        <f t="shared" si="2"/>
        <v>0.87360000000000004</v>
      </c>
      <c r="N18">
        <f t="shared" si="3"/>
        <v>0.84640000000000004</v>
      </c>
      <c r="O18">
        <f t="shared" si="4"/>
        <v>0.89759999999999995</v>
      </c>
      <c r="P18">
        <f t="shared" si="5"/>
        <v>0.90880000000000005</v>
      </c>
      <c r="Q18" t="str">
        <f t="shared" si="6"/>
        <v>No</v>
      </c>
      <c r="T18" s="16"/>
      <c r="U18" s="17"/>
      <c r="V18" s="18"/>
    </row>
    <row r="19" spans="1:22">
      <c r="A19" s="4">
        <v>42321</v>
      </c>
      <c r="B19" s="5" t="s">
        <v>13</v>
      </c>
      <c r="C19" s="2">
        <v>5</v>
      </c>
      <c r="D19" s="5" t="s">
        <v>8</v>
      </c>
      <c r="E19" s="5" t="s">
        <v>8</v>
      </c>
      <c r="F19" s="5" t="s">
        <v>8</v>
      </c>
      <c r="G19" s="5" t="s">
        <v>8</v>
      </c>
      <c r="J19" s="21" t="s">
        <v>26</v>
      </c>
      <c r="K19" s="19">
        <v>4.75</v>
      </c>
      <c r="L19">
        <f t="shared" si="1"/>
        <v>5</v>
      </c>
      <c r="M19">
        <f t="shared" si="2"/>
        <v>0.8733974358974359</v>
      </c>
      <c r="N19">
        <f t="shared" si="3"/>
        <v>0.84615384615384615</v>
      </c>
      <c r="O19">
        <f t="shared" si="4"/>
        <v>0.89743589743589747</v>
      </c>
      <c r="P19">
        <f t="shared" si="5"/>
        <v>0.90865384615384615</v>
      </c>
      <c r="Q19" t="str">
        <f t="shared" si="6"/>
        <v>No</v>
      </c>
    </row>
    <row r="20" spans="1:22">
      <c r="A20" s="4">
        <v>42321</v>
      </c>
      <c r="B20" s="5" t="s">
        <v>13</v>
      </c>
      <c r="C20" s="2">
        <v>5</v>
      </c>
      <c r="D20" s="5" t="s">
        <v>8</v>
      </c>
      <c r="E20" s="5" t="s">
        <v>8</v>
      </c>
      <c r="F20" s="5" t="s">
        <v>8</v>
      </c>
      <c r="G20" s="5" t="s">
        <v>8</v>
      </c>
      <c r="J20" s="21" t="s">
        <v>27</v>
      </c>
      <c r="K20" s="19">
        <v>2</v>
      </c>
      <c r="L20">
        <f t="shared" si="1"/>
        <v>1</v>
      </c>
      <c r="M20">
        <f t="shared" si="2"/>
        <v>0.87319422150882831</v>
      </c>
      <c r="N20">
        <f t="shared" si="3"/>
        <v>0.8459069020866774</v>
      </c>
      <c r="O20">
        <f t="shared" si="4"/>
        <v>0.8972712680577849</v>
      </c>
      <c r="P20">
        <f t="shared" si="5"/>
        <v>0.9085072231139647</v>
      </c>
      <c r="Q20" t="str">
        <f t="shared" si="6"/>
        <v>No</v>
      </c>
    </row>
    <row r="21" spans="1:22">
      <c r="A21" s="4">
        <v>42321</v>
      </c>
      <c r="B21" s="5" t="s">
        <v>13</v>
      </c>
      <c r="C21" s="2">
        <v>5</v>
      </c>
      <c r="D21" s="5" t="s">
        <v>8</v>
      </c>
      <c r="E21" s="5" t="s">
        <v>8</v>
      </c>
      <c r="F21" s="5" t="s">
        <v>8</v>
      </c>
      <c r="G21" s="5" t="s">
        <v>8</v>
      </c>
      <c r="J21" s="21" t="s">
        <v>15</v>
      </c>
      <c r="K21" s="19"/>
      <c r="L21">
        <f t="shared" si="1"/>
        <v>1</v>
      </c>
      <c r="M21">
        <f t="shared" si="2"/>
        <v>0.87299035369774924</v>
      </c>
      <c r="N21">
        <f t="shared" si="3"/>
        <v>0.84565916398713825</v>
      </c>
      <c r="O21">
        <f t="shared" si="4"/>
        <v>0.89710610932475887</v>
      </c>
      <c r="P21">
        <f t="shared" si="5"/>
        <v>0.90836012861736337</v>
      </c>
      <c r="Q21" t="str">
        <f t="shared" si="6"/>
        <v>No</v>
      </c>
    </row>
    <row r="22" spans="1:22">
      <c r="A22" s="4">
        <v>42321</v>
      </c>
      <c r="B22" s="5" t="s">
        <v>13</v>
      </c>
      <c r="C22" s="2">
        <v>5</v>
      </c>
      <c r="D22" s="5" t="s">
        <v>8</v>
      </c>
      <c r="E22" s="5" t="s">
        <v>8</v>
      </c>
      <c r="F22" s="5" t="s">
        <v>8</v>
      </c>
      <c r="G22" s="5" t="s">
        <v>8</v>
      </c>
      <c r="J22" s="21" t="s">
        <v>29</v>
      </c>
      <c r="K22" s="19">
        <v>5</v>
      </c>
      <c r="L22">
        <f t="shared" si="1"/>
        <v>2</v>
      </c>
      <c r="M22">
        <f t="shared" si="2"/>
        <v>0.87278582930756843</v>
      </c>
      <c r="N22">
        <f t="shared" si="3"/>
        <v>0.84541062801932365</v>
      </c>
      <c r="O22">
        <f t="shared" si="4"/>
        <v>0.8969404186795491</v>
      </c>
      <c r="P22">
        <f t="shared" si="5"/>
        <v>0.90821256038647347</v>
      </c>
      <c r="Q22" t="str">
        <f t="shared" si="6"/>
        <v>No</v>
      </c>
    </row>
    <row r="23" spans="1:22">
      <c r="A23" s="4">
        <v>42321</v>
      </c>
      <c r="B23" s="5" t="s">
        <v>13</v>
      </c>
      <c r="C23" s="2">
        <v>5</v>
      </c>
      <c r="D23" s="5" t="s">
        <v>8</v>
      </c>
      <c r="E23" s="5" t="s">
        <v>8</v>
      </c>
      <c r="F23" s="5" t="s">
        <v>8</v>
      </c>
      <c r="G23" s="5" t="s">
        <v>8</v>
      </c>
      <c r="J23" s="21" t="s">
        <v>43</v>
      </c>
      <c r="K23" s="19">
        <v>5</v>
      </c>
      <c r="L23">
        <f t="shared" si="1"/>
        <v>13</v>
      </c>
      <c r="M23">
        <f t="shared" si="2"/>
        <v>0.8725806451612903</v>
      </c>
      <c r="N23">
        <f t="shared" si="3"/>
        <v>0.84516129032258069</v>
      </c>
      <c r="O23">
        <f t="shared" si="4"/>
        <v>0.89677419354838706</v>
      </c>
      <c r="P23">
        <f t="shared" si="5"/>
        <v>0.90806451612903227</v>
      </c>
      <c r="Q23" t="str">
        <f t="shared" si="6"/>
        <v>No</v>
      </c>
    </row>
    <row r="24" spans="1:22">
      <c r="A24" s="4">
        <v>42321</v>
      </c>
      <c r="B24" s="5" t="s">
        <v>13</v>
      </c>
      <c r="C24" s="2">
        <v>4</v>
      </c>
      <c r="D24" s="5" t="s">
        <v>8</v>
      </c>
      <c r="E24" s="5" t="s">
        <v>8</v>
      </c>
      <c r="F24" s="5" t="s">
        <v>10</v>
      </c>
      <c r="G24" s="5" t="s">
        <v>8</v>
      </c>
      <c r="J24" s="21" t="s">
        <v>32</v>
      </c>
      <c r="K24" s="19">
        <v>4.916666666666667</v>
      </c>
      <c r="L24">
        <f t="shared" si="1"/>
        <v>12</v>
      </c>
      <c r="M24">
        <f t="shared" si="2"/>
        <v>0.87237479806138929</v>
      </c>
      <c r="N24">
        <f t="shared" si="3"/>
        <v>0.84491114701130854</v>
      </c>
      <c r="O24">
        <f t="shared" si="4"/>
        <v>0.8966074313408724</v>
      </c>
      <c r="P24">
        <f t="shared" si="5"/>
        <v>0.90791599353796448</v>
      </c>
      <c r="Q24" t="str">
        <f t="shared" si="6"/>
        <v>No</v>
      </c>
    </row>
    <row r="25" spans="1:22">
      <c r="A25" s="4">
        <v>42321</v>
      </c>
      <c r="B25" s="5" t="s">
        <v>13</v>
      </c>
      <c r="C25" s="2">
        <v>2</v>
      </c>
      <c r="D25" s="5" t="s">
        <v>8</v>
      </c>
      <c r="E25" s="5" t="s">
        <v>9</v>
      </c>
      <c r="F25" s="5" t="s">
        <v>10</v>
      </c>
      <c r="G25" s="5" t="s">
        <v>8</v>
      </c>
      <c r="J25" s="21" t="s">
        <v>52</v>
      </c>
      <c r="K25" s="19">
        <v>5</v>
      </c>
      <c r="L25">
        <f t="shared" si="1"/>
        <v>10</v>
      </c>
      <c r="M25">
        <f t="shared" si="2"/>
        <v>0.87216828478964403</v>
      </c>
      <c r="N25">
        <f t="shared" si="3"/>
        <v>0.84466019417475724</v>
      </c>
      <c r="O25">
        <f t="shared" si="4"/>
        <v>0.89805825242718451</v>
      </c>
      <c r="P25">
        <f t="shared" si="5"/>
        <v>0.90776699029126218</v>
      </c>
      <c r="Q25" t="str">
        <f t="shared" si="6"/>
        <v>No</v>
      </c>
    </row>
    <row r="26" spans="1:22">
      <c r="A26" s="4">
        <v>42324</v>
      </c>
      <c r="B26" s="5" t="s">
        <v>13</v>
      </c>
      <c r="C26" s="2">
        <v>5</v>
      </c>
      <c r="D26" s="5" t="s">
        <v>8</v>
      </c>
      <c r="E26" s="5" t="s">
        <v>8</v>
      </c>
      <c r="F26" s="5" t="s">
        <v>8</v>
      </c>
      <c r="G26" s="5" t="s">
        <v>8</v>
      </c>
      <c r="J26" s="21" t="s">
        <v>33</v>
      </c>
      <c r="K26" s="19">
        <v>5</v>
      </c>
      <c r="L26">
        <f t="shared" si="1"/>
        <v>1</v>
      </c>
      <c r="M26">
        <f t="shared" si="2"/>
        <v>0.8719611021069692</v>
      </c>
      <c r="N26">
        <f t="shared" si="3"/>
        <v>0.84602917341977313</v>
      </c>
      <c r="O26">
        <f t="shared" si="4"/>
        <v>0.89951377633711505</v>
      </c>
      <c r="P26">
        <f t="shared" si="5"/>
        <v>0.90761750405186381</v>
      </c>
      <c r="Q26" t="str">
        <f t="shared" si="6"/>
        <v>No</v>
      </c>
    </row>
    <row r="27" spans="1:22">
      <c r="A27" s="4">
        <v>42324</v>
      </c>
      <c r="B27" s="5" t="s">
        <v>13</v>
      </c>
      <c r="C27" s="2">
        <v>5</v>
      </c>
      <c r="D27" s="5" t="s">
        <v>8</v>
      </c>
      <c r="E27" s="5" t="s">
        <v>8</v>
      </c>
      <c r="F27" s="5" t="s">
        <v>10</v>
      </c>
      <c r="G27" s="5" t="s">
        <v>8</v>
      </c>
      <c r="J27" s="21" t="s">
        <v>35</v>
      </c>
      <c r="K27" s="19">
        <v>4.68</v>
      </c>
      <c r="L27">
        <f t="shared" si="1"/>
        <v>29</v>
      </c>
      <c r="M27">
        <f t="shared" si="2"/>
        <v>0.87175324675324672</v>
      </c>
      <c r="N27">
        <f t="shared" si="3"/>
        <v>0.84577922077922074</v>
      </c>
      <c r="O27">
        <f t="shared" si="4"/>
        <v>0.89935064935064934</v>
      </c>
      <c r="P27">
        <f t="shared" si="5"/>
        <v>0.90746753246753242</v>
      </c>
      <c r="Q27" t="str">
        <f t="shared" si="6"/>
        <v>No</v>
      </c>
    </row>
    <row r="28" spans="1:22">
      <c r="A28" s="4">
        <v>42341</v>
      </c>
      <c r="B28" s="5" t="s">
        <v>14</v>
      </c>
      <c r="C28" s="2">
        <v>5</v>
      </c>
      <c r="D28" s="5" t="s">
        <v>9</v>
      </c>
      <c r="E28" s="5" t="s">
        <v>8</v>
      </c>
      <c r="F28" s="5" t="s">
        <v>8</v>
      </c>
      <c r="G28" s="5" t="s">
        <v>8</v>
      </c>
      <c r="J28" s="21" t="s">
        <v>36</v>
      </c>
      <c r="K28" s="19">
        <v>4</v>
      </c>
      <c r="L28">
        <f t="shared" si="1"/>
        <v>1</v>
      </c>
      <c r="M28">
        <f t="shared" si="2"/>
        <v>0.87154471544715451</v>
      </c>
      <c r="N28">
        <f t="shared" si="3"/>
        <v>0.84552845528455289</v>
      </c>
      <c r="O28">
        <f t="shared" si="4"/>
        <v>0.90081300813008125</v>
      </c>
      <c r="P28">
        <f t="shared" si="5"/>
        <v>0.90731707317073174</v>
      </c>
      <c r="Q28" t="str">
        <f t="shared" si="6"/>
        <v>No</v>
      </c>
    </row>
    <row r="29" spans="1:22">
      <c r="A29" s="4">
        <v>42339</v>
      </c>
      <c r="B29" s="5" t="s">
        <v>15</v>
      </c>
      <c r="C29" s="2">
        <v>5</v>
      </c>
      <c r="D29" s="5" t="s">
        <v>9</v>
      </c>
      <c r="E29" s="5" t="s">
        <v>8</v>
      </c>
      <c r="F29" s="5" t="s">
        <v>8</v>
      </c>
      <c r="G29" s="5" t="s">
        <v>8</v>
      </c>
      <c r="J29" s="21" t="s">
        <v>112</v>
      </c>
      <c r="K29" s="19">
        <v>5</v>
      </c>
      <c r="L29">
        <f t="shared" si="1"/>
        <v>3</v>
      </c>
      <c r="M29">
        <f t="shared" si="2"/>
        <v>0.87296416938110755</v>
      </c>
      <c r="N29">
        <f t="shared" si="3"/>
        <v>0.84527687296416942</v>
      </c>
      <c r="O29">
        <f t="shared" si="4"/>
        <v>0.90065146579804556</v>
      </c>
      <c r="P29">
        <f t="shared" si="5"/>
        <v>0.90716612377850159</v>
      </c>
      <c r="Q29" t="str">
        <f t="shared" si="6"/>
        <v>No</v>
      </c>
    </row>
    <row r="30" spans="1:22">
      <c r="A30" s="4">
        <v>42324</v>
      </c>
      <c r="B30" s="5" t="s">
        <v>16</v>
      </c>
      <c r="C30" s="2">
        <v>5</v>
      </c>
      <c r="D30" s="5" t="s">
        <v>8</v>
      </c>
      <c r="E30" s="5" t="s">
        <v>8</v>
      </c>
      <c r="F30" s="5" t="s">
        <v>8</v>
      </c>
      <c r="G30" s="5" t="s">
        <v>8</v>
      </c>
      <c r="J30" s="21" t="s">
        <v>56</v>
      </c>
      <c r="K30" s="19">
        <v>3.5454545454545454</v>
      </c>
      <c r="L30">
        <f t="shared" si="1"/>
        <v>12</v>
      </c>
      <c r="M30">
        <f t="shared" si="2"/>
        <v>0.87438825448613378</v>
      </c>
      <c r="N30">
        <f t="shared" si="3"/>
        <v>0.84502446982055468</v>
      </c>
      <c r="O30">
        <f t="shared" si="4"/>
        <v>0.90048939641109293</v>
      </c>
      <c r="P30">
        <f t="shared" si="5"/>
        <v>0.90701468189233281</v>
      </c>
      <c r="Q30" t="str">
        <f t="shared" si="6"/>
        <v>No</v>
      </c>
    </row>
    <row r="31" spans="1:22">
      <c r="A31" s="4">
        <v>42331</v>
      </c>
      <c r="B31" s="5" t="s">
        <v>16</v>
      </c>
      <c r="C31" s="2">
        <v>4</v>
      </c>
      <c r="D31" s="5" t="s">
        <v>8</v>
      </c>
      <c r="E31" s="5" t="s">
        <v>8</v>
      </c>
      <c r="F31" s="5" t="s">
        <v>8</v>
      </c>
      <c r="G31" s="5" t="s">
        <v>8</v>
      </c>
      <c r="J31" s="21" t="s">
        <v>106</v>
      </c>
      <c r="K31" s="19">
        <v>4.5</v>
      </c>
      <c r="L31">
        <f t="shared" si="1"/>
        <v>4</v>
      </c>
      <c r="M31">
        <f t="shared" si="2"/>
        <v>0.87418300653594772</v>
      </c>
      <c r="N31">
        <f t="shared" si="3"/>
        <v>0.84477124183006536</v>
      </c>
      <c r="O31">
        <f t="shared" si="4"/>
        <v>0.90032679738562094</v>
      </c>
      <c r="P31">
        <f t="shared" si="5"/>
        <v>0.90686274509803921</v>
      </c>
      <c r="Q31" t="str">
        <f t="shared" si="6"/>
        <v>No</v>
      </c>
    </row>
    <row r="32" spans="1:22">
      <c r="A32" s="4">
        <v>42340</v>
      </c>
      <c r="B32" s="5" t="s">
        <v>16</v>
      </c>
      <c r="C32" s="2">
        <v>5</v>
      </c>
      <c r="D32" s="5" t="s">
        <v>8</v>
      </c>
      <c r="E32" s="5" t="s">
        <v>8</v>
      </c>
      <c r="F32" s="5" t="s">
        <v>8</v>
      </c>
      <c r="G32" s="5" t="s">
        <v>8</v>
      </c>
      <c r="J32" s="21" t="s">
        <v>107</v>
      </c>
      <c r="K32" s="19">
        <v>5</v>
      </c>
      <c r="L32">
        <f t="shared" si="1"/>
        <v>4</v>
      </c>
      <c r="M32">
        <f t="shared" si="2"/>
        <v>0.8739770867430442</v>
      </c>
      <c r="N32">
        <f t="shared" si="3"/>
        <v>0.84451718494271688</v>
      </c>
      <c r="O32">
        <f t="shared" si="4"/>
        <v>0.90016366612111298</v>
      </c>
      <c r="P32">
        <f t="shared" si="5"/>
        <v>0.90671031096563015</v>
      </c>
      <c r="Q32" t="str">
        <f t="shared" si="6"/>
        <v>No</v>
      </c>
    </row>
    <row r="33" spans="1:17">
      <c r="A33" s="4">
        <v>42340</v>
      </c>
      <c r="B33" s="5" t="s">
        <v>16</v>
      </c>
      <c r="C33" s="2">
        <v>5</v>
      </c>
      <c r="D33" s="5" t="s">
        <v>8</v>
      </c>
      <c r="E33" s="5" t="s">
        <v>8</v>
      </c>
      <c r="F33" s="5" t="s">
        <v>8</v>
      </c>
      <c r="G33" s="5" t="s">
        <v>8</v>
      </c>
      <c r="J33" s="21" t="s">
        <v>31</v>
      </c>
      <c r="K33" s="19">
        <v>4.25</v>
      </c>
      <c r="L33">
        <f t="shared" si="1"/>
        <v>5</v>
      </c>
      <c r="M33">
        <f t="shared" si="2"/>
        <v>0.8737704918032787</v>
      </c>
      <c r="N33">
        <f t="shared" si="3"/>
        <v>0.84426229508196726</v>
      </c>
      <c r="O33">
        <f t="shared" si="4"/>
        <v>0.9</v>
      </c>
      <c r="P33">
        <f t="shared" si="5"/>
        <v>0.90655737704918038</v>
      </c>
      <c r="Q33" t="str">
        <f t="shared" si="6"/>
        <v>No</v>
      </c>
    </row>
    <row r="34" spans="1:17">
      <c r="A34" s="4">
        <v>42328</v>
      </c>
      <c r="B34" s="5" t="s">
        <v>17</v>
      </c>
      <c r="C34" s="2">
        <v>5</v>
      </c>
      <c r="D34" s="5" t="s">
        <v>8</v>
      </c>
      <c r="E34" s="5" t="s">
        <v>8</v>
      </c>
      <c r="F34" s="5" t="s">
        <v>8</v>
      </c>
      <c r="G34" s="5" t="s">
        <v>8</v>
      </c>
      <c r="J34" s="21" t="s">
        <v>18</v>
      </c>
      <c r="K34" s="19">
        <v>4.333333333333333</v>
      </c>
      <c r="L34">
        <f t="shared" si="1"/>
        <v>3</v>
      </c>
      <c r="M34">
        <f t="shared" si="2"/>
        <v>0.87356321839080464</v>
      </c>
      <c r="N34">
        <f t="shared" si="3"/>
        <v>0.84400656814449915</v>
      </c>
      <c r="O34">
        <f t="shared" si="4"/>
        <v>0.89983579638752054</v>
      </c>
      <c r="P34">
        <f t="shared" si="5"/>
        <v>0.90640394088669951</v>
      </c>
      <c r="Q34" t="str">
        <f t="shared" si="6"/>
        <v>No</v>
      </c>
    </row>
    <row r="35" spans="1:17">
      <c r="A35" s="4">
        <v>42329</v>
      </c>
      <c r="B35" s="5" t="s">
        <v>17</v>
      </c>
      <c r="C35" s="2">
        <v>5</v>
      </c>
      <c r="D35" s="5" t="s">
        <v>8</v>
      </c>
      <c r="E35" s="5" t="s">
        <v>8</v>
      </c>
      <c r="F35" s="5" t="s">
        <v>8</v>
      </c>
      <c r="G35" s="5" t="s">
        <v>8</v>
      </c>
      <c r="J35" s="21" t="s">
        <v>44</v>
      </c>
      <c r="K35" s="19">
        <v>4.5</v>
      </c>
      <c r="L35">
        <f t="shared" si="1"/>
        <v>17</v>
      </c>
      <c r="M35">
        <f t="shared" si="2"/>
        <v>0.87335526315789469</v>
      </c>
      <c r="N35">
        <f t="shared" si="3"/>
        <v>0.84375</v>
      </c>
      <c r="O35">
        <f t="shared" si="4"/>
        <v>0.89967105263157898</v>
      </c>
      <c r="P35">
        <f t="shared" si="5"/>
        <v>0.90625</v>
      </c>
      <c r="Q35" t="str">
        <f t="shared" si="6"/>
        <v>No</v>
      </c>
    </row>
    <row r="36" spans="1:17">
      <c r="A36" s="4">
        <v>42331</v>
      </c>
      <c r="B36" s="5" t="s">
        <v>17</v>
      </c>
      <c r="C36" s="2">
        <v>5</v>
      </c>
      <c r="D36" s="5" t="s">
        <v>8</v>
      </c>
      <c r="E36" s="5" t="s">
        <v>8</v>
      </c>
      <c r="F36" s="5" t="s">
        <v>8</v>
      </c>
      <c r="G36" s="5" t="s">
        <v>8</v>
      </c>
      <c r="J36" s="21" t="s">
        <v>34</v>
      </c>
      <c r="K36" s="19">
        <v>4.5999999999999996</v>
      </c>
      <c r="L36">
        <f t="shared" si="1"/>
        <v>12</v>
      </c>
      <c r="M36">
        <f t="shared" si="2"/>
        <v>0.87314662273476107</v>
      </c>
      <c r="N36">
        <f t="shared" si="3"/>
        <v>0.84349258649093906</v>
      </c>
      <c r="O36">
        <f t="shared" si="4"/>
        <v>0.89950576606260302</v>
      </c>
      <c r="P36">
        <f t="shared" si="5"/>
        <v>0.90609555189456348</v>
      </c>
      <c r="Q36" t="str">
        <f t="shared" si="6"/>
        <v>No</v>
      </c>
    </row>
    <row r="37" spans="1:17">
      <c r="A37" s="4">
        <v>42331</v>
      </c>
      <c r="B37" s="5" t="s">
        <v>17</v>
      </c>
      <c r="C37" s="2">
        <v>5</v>
      </c>
      <c r="D37" s="5" t="s">
        <v>8</v>
      </c>
      <c r="E37" s="5" t="s">
        <v>8</v>
      </c>
      <c r="F37" s="5" t="s">
        <v>8</v>
      </c>
      <c r="G37" s="5" t="s">
        <v>8</v>
      </c>
      <c r="J37" s="21" t="s">
        <v>105</v>
      </c>
      <c r="K37" s="19">
        <v>4.25</v>
      </c>
      <c r="L37">
        <f t="shared" si="1"/>
        <v>4</v>
      </c>
      <c r="M37">
        <f t="shared" si="2"/>
        <v>0.8729372937293729</v>
      </c>
      <c r="N37">
        <f t="shared" si="3"/>
        <v>0.84323432343234328</v>
      </c>
      <c r="O37">
        <f t="shared" si="4"/>
        <v>0.89933993399339929</v>
      </c>
      <c r="P37">
        <f t="shared" si="5"/>
        <v>0.90594059405940597</v>
      </c>
      <c r="Q37" t="str">
        <f t="shared" si="6"/>
        <v>No</v>
      </c>
    </row>
    <row r="38" spans="1:17">
      <c r="A38" s="4">
        <v>42331</v>
      </c>
      <c r="B38" s="5" t="s">
        <v>17</v>
      </c>
      <c r="C38" s="2">
        <v>5</v>
      </c>
      <c r="D38" s="5" t="s">
        <v>8</v>
      </c>
      <c r="E38" s="5" t="s">
        <v>8</v>
      </c>
      <c r="F38" s="5" t="s">
        <v>8</v>
      </c>
      <c r="G38" s="5" t="s">
        <v>8</v>
      </c>
      <c r="J38" s="21" t="s">
        <v>46</v>
      </c>
      <c r="K38" s="19">
        <v>4.5999999999999996</v>
      </c>
      <c r="L38">
        <f t="shared" si="1"/>
        <v>5</v>
      </c>
      <c r="M38">
        <f t="shared" si="2"/>
        <v>0.87272727272727268</v>
      </c>
      <c r="N38">
        <f t="shared" si="3"/>
        <v>0.84297520661157022</v>
      </c>
      <c r="O38">
        <f t="shared" si="4"/>
        <v>0.89917355371900831</v>
      </c>
      <c r="P38">
        <f t="shared" si="5"/>
        <v>0.90578512396694211</v>
      </c>
      <c r="Q38" t="str">
        <f t="shared" si="6"/>
        <v>No</v>
      </c>
    </row>
    <row r="39" spans="1:17">
      <c r="A39" s="4">
        <v>42331</v>
      </c>
      <c r="B39" s="5" t="s">
        <v>17</v>
      </c>
      <c r="C39" s="2">
        <v>5</v>
      </c>
      <c r="D39" s="5" t="s">
        <v>8</v>
      </c>
      <c r="E39" s="5" t="s">
        <v>8</v>
      </c>
      <c r="F39" s="5" t="s">
        <v>8</v>
      </c>
      <c r="G39" s="5" t="s">
        <v>8</v>
      </c>
      <c r="J39" s="21" t="s">
        <v>47</v>
      </c>
      <c r="K39" s="19">
        <v>5</v>
      </c>
      <c r="L39">
        <f t="shared" si="1"/>
        <v>1</v>
      </c>
      <c r="M39">
        <f t="shared" si="2"/>
        <v>0.87251655629139069</v>
      </c>
      <c r="N39">
        <f t="shared" si="3"/>
        <v>0.8427152317880795</v>
      </c>
      <c r="O39">
        <f t="shared" si="4"/>
        <v>0.89900662251655628</v>
      </c>
      <c r="P39">
        <f t="shared" si="5"/>
        <v>0.9056291390728477</v>
      </c>
      <c r="Q39" t="str">
        <f t="shared" si="6"/>
        <v>No</v>
      </c>
    </row>
    <row r="40" spans="1:17">
      <c r="A40" s="4">
        <v>42332</v>
      </c>
      <c r="B40" s="5" t="s">
        <v>17</v>
      </c>
      <c r="C40" s="2">
        <v>5</v>
      </c>
      <c r="D40" s="5" t="s">
        <v>8</v>
      </c>
      <c r="E40" s="5" t="s">
        <v>8</v>
      </c>
      <c r="F40" s="5" t="s">
        <v>8</v>
      </c>
      <c r="G40" s="5" t="s">
        <v>8</v>
      </c>
      <c r="J40" s="21" t="s">
        <v>54</v>
      </c>
      <c r="K40" s="19">
        <v>5</v>
      </c>
      <c r="L40">
        <f t="shared" si="1"/>
        <v>1</v>
      </c>
      <c r="M40">
        <f t="shared" si="2"/>
        <v>0.87230514096185741</v>
      </c>
      <c r="N40">
        <f t="shared" si="3"/>
        <v>0.84245439469320071</v>
      </c>
      <c r="O40">
        <f t="shared" si="4"/>
        <v>0.89883913764510781</v>
      </c>
      <c r="P40">
        <f t="shared" si="5"/>
        <v>0.90547263681592038</v>
      </c>
      <c r="Q40" t="str">
        <f t="shared" si="6"/>
        <v>No</v>
      </c>
    </row>
    <row r="41" spans="1:17">
      <c r="A41" s="4">
        <v>42332</v>
      </c>
      <c r="B41" s="5" t="s">
        <v>17</v>
      </c>
      <c r="C41" s="2">
        <v>5</v>
      </c>
      <c r="D41" s="5" t="s">
        <v>8</v>
      </c>
      <c r="E41" s="5" t="s">
        <v>8</v>
      </c>
      <c r="F41" s="5" t="s">
        <v>8</v>
      </c>
      <c r="G41" s="5" t="s">
        <v>8</v>
      </c>
      <c r="J41" s="21" t="s">
        <v>69</v>
      </c>
      <c r="K41" s="19">
        <v>5</v>
      </c>
      <c r="L41">
        <f t="shared" si="1"/>
        <v>1</v>
      </c>
      <c r="M41">
        <f t="shared" si="2"/>
        <v>0.87209302325581395</v>
      </c>
      <c r="N41">
        <f t="shared" si="3"/>
        <v>0.84219269102990035</v>
      </c>
      <c r="O41">
        <f t="shared" si="4"/>
        <v>0.8986710963455149</v>
      </c>
      <c r="P41">
        <f t="shared" si="5"/>
        <v>0.90531561461794019</v>
      </c>
      <c r="Q41" t="str">
        <f t="shared" si="6"/>
        <v>No</v>
      </c>
    </row>
    <row r="42" spans="1:17">
      <c r="A42" s="4">
        <v>42332</v>
      </c>
      <c r="B42" s="5" t="s">
        <v>17</v>
      </c>
      <c r="C42" s="2">
        <v>5</v>
      </c>
      <c r="D42" s="5" t="s">
        <v>8</v>
      </c>
      <c r="E42" s="5" t="s">
        <v>8</v>
      </c>
      <c r="F42" s="5" t="s">
        <v>8</v>
      </c>
      <c r="G42" s="5" t="s">
        <v>8</v>
      </c>
      <c r="J42" s="21" t="s">
        <v>50</v>
      </c>
      <c r="K42" s="19">
        <v>3.7142857142857144</v>
      </c>
      <c r="L42">
        <f t="shared" si="1"/>
        <v>11</v>
      </c>
      <c r="M42">
        <f t="shared" si="2"/>
        <v>0.8718801996672213</v>
      </c>
      <c r="N42">
        <f t="shared" si="3"/>
        <v>0.84193011647254579</v>
      </c>
      <c r="O42">
        <f t="shared" si="4"/>
        <v>0.8985024958402662</v>
      </c>
      <c r="P42">
        <f t="shared" si="5"/>
        <v>0.90515806988352743</v>
      </c>
      <c r="Q42" t="str">
        <f t="shared" si="6"/>
        <v>No</v>
      </c>
    </row>
    <row r="43" spans="1:17">
      <c r="A43" s="4">
        <v>42332</v>
      </c>
      <c r="B43" s="5" t="s">
        <v>17</v>
      </c>
      <c r="C43" s="2">
        <v>4</v>
      </c>
      <c r="D43" s="5" t="s">
        <v>8</v>
      </c>
      <c r="E43" s="5" t="s">
        <v>8</v>
      </c>
      <c r="F43" s="5" t="s">
        <v>8</v>
      </c>
      <c r="G43" s="5" t="s">
        <v>8</v>
      </c>
      <c r="J43" s="21" t="s">
        <v>42</v>
      </c>
      <c r="K43" s="19">
        <v>4.5</v>
      </c>
      <c r="L43">
        <f t="shared" si="1"/>
        <v>2</v>
      </c>
      <c r="M43">
        <f t="shared" si="2"/>
        <v>0.8716666666666667</v>
      </c>
      <c r="N43">
        <f t="shared" si="3"/>
        <v>0.84166666666666667</v>
      </c>
      <c r="O43">
        <f t="shared" si="4"/>
        <v>0.89833333333333332</v>
      </c>
      <c r="P43">
        <f t="shared" si="5"/>
        <v>0.90500000000000003</v>
      </c>
      <c r="Q43" t="str">
        <f t="shared" si="6"/>
        <v>No</v>
      </c>
    </row>
    <row r="44" spans="1:17">
      <c r="A44" s="4">
        <v>42332</v>
      </c>
      <c r="B44" s="5" t="s">
        <v>17</v>
      </c>
      <c r="C44" s="2">
        <v>5</v>
      </c>
      <c r="D44" s="5" t="s">
        <v>8</v>
      </c>
      <c r="E44" s="5" t="s">
        <v>8</v>
      </c>
      <c r="F44" s="5" t="s">
        <v>8</v>
      </c>
      <c r="G44" s="5" t="s">
        <v>8</v>
      </c>
      <c r="J44" s="21" t="s">
        <v>51</v>
      </c>
      <c r="K44" s="19">
        <v>4.75</v>
      </c>
      <c r="L44">
        <f t="shared" si="1"/>
        <v>4</v>
      </c>
      <c r="M44">
        <f t="shared" si="2"/>
        <v>0.87145242070116857</v>
      </c>
      <c r="N44">
        <f t="shared" si="3"/>
        <v>0.84140233722871449</v>
      </c>
      <c r="O44">
        <f t="shared" si="4"/>
        <v>0.89816360601001666</v>
      </c>
      <c r="P44">
        <f t="shared" si="5"/>
        <v>0.90484140233722876</v>
      </c>
      <c r="Q44" t="str">
        <f t="shared" si="6"/>
        <v>No</v>
      </c>
    </row>
    <row r="45" spans="1:17">
      <c r="A45" s="4">
        <v>42332</v>
      </c>
      <c r="B45" s="5" t="s">
        <v>17</v>
      </c>
      <c r="C45" s="2">
        <v>5</v>
      </c>
      <c r="D45" s="5" t="s">
        <v>8</v>
      </c>
      <c r="E45" s="5" t="s">
        <v>8</v>
      </c>
      <c r="F45" s="5" t="s">
        <v>8</v>
      </c>
      <c r="G45" s="5" t="s">
        <v>8</v>
      </c>
      <c r="J45" s="21" t="s">
        <v>12</v>
      </c>
      <c r="K45" s="19">
        <v>3</v>
      </c>
      <c r="L45">
        <f t="shared" si="1"/>
        <v>1</v>
      </c>
      <c r="M45">
        <f t="shared" si="2"/>
        <v>0.87123745819397991</v>
      </c>
      <c r="N45">
        <f t="shared" si="3"/>
        <v>0.84113712374581939</v>
      </c>
      <c r="O45">
        <f t="shared" si="4"/>
        <v>0.89799331103678925</v>
      </c>
      <c r="P45">
        <f t="shared" si="5"/>
        <v>0.90468227424749159</v>
      </c>
      <c r="Q45" t="str">
        <f t="shared" si="6"/>
        <v>No</v>
      </c>
    </row>
    <row r="46" spans="1:17">
      <c r="A46" s="4">
        <v>42333</v>
      </c>
      <c r="B46" s="5" t="s">
        <v>17</v>
      </c>
      <c r="C46" s="2">
        <v>4</v>
      </c>
      <c r="D46" s="5" t="s">
        <v>8</v>
      </c>
      <c r="E46" s="5" t="s">
        <v>8</v>
      </c>
      <c r="F46" s="5" t="s">
        <v>8</v>
      </c>
      <c r="G46" s="5" t="s">
        <v>8</v>
      </c>
      <c r="J46" s="21" t="s">
        <v>57</v>
      </c>
      <c r="K46" s="19">
        <v>4</v>
      </c>
      <c r="L46">
        <f t="shared" si="1"/>
        <v>4</v>
      </c>
      <c r="M46">
        <f t="shared" si="2"/>
        <v>0.87102177554438864</v>
      </c>
      <c r="N46">
        <f t="shared" si="3"/>
        <v>0.8408710217755444</v>
      </c>
      <c r="O46">
        <f t="shared" si="4"/>
        <v>0.89782244556113899</v>
      </c>
      <c r="P46">
        <f t="shared" si="5"/>
        <v>0.90452261306532666</v>
      </c>
      <c r="Q46" t="str">
        <f t="shared" si="6"/>
        <v>No</v>
      </c>
    </row>
    <row r="47" spans="1:17">
      <c r="A47" s="4">
        <v>42333</v>
      </c>
      <c r="B47" s="5" t="s">
        <v>17</v>
      </c>
      <c r="C47" s="2">
        <v>5</v>
      </c>
      <c r="D47" s="5" t="s">
        <v>8</v>
      </c>
      <c r="E47" s="5" t="s">
        <v>8</v>
      </c>
      <c r="F47" s="5" t="s">
        <v>8</v>
      </c>
      <c r="G47" s="5" t="s">
        <v>8</v>
      </c>
      <c r="J47" s="21" t="s">
        <v>58</v>
      </c>
      <c r="K47" s="19">
        <v>5</v>
      </c>
      <c r="L47">
        <f t="shared" si="1"/>
        <v>1</v>
      </c>
      <c r="M47">
        <f t="shared" si="2"/>
        <v>0.87080536912751683</v>
      </c>
      <c r="N47">
        <f t="shared" si="3"/>
        <v>0.84060402684563762</v>
      </c>
      <c r="O47">
        <f t="shared" si="4"/>
        <v>0.8976510067114094</v>
      </c>
      <c r="P47">
        <f t="shared" si="5"/>
        <v>0.90436241610738255</v>
      </c>
      <c r="Q47" t="str">
        <f t="shared" si="6"/>
        <v>No</v>
      </c>
    </row>
    <row r="48" spans="1:17">
      <c r="A48" s="4">
        <v>42333</v>
      </c>
      <c r="B48" s="5" t="s">
        <v>17</v>
      </c>
      <c r="C48" s="2">
        <v>5</v>
      </c>
      <c r="D48" s="5" t="s">
        <v>8</v>
      </c>
      <c r="E48" s="5" t="s">
        <v>8</v>
      </c>
      <c r="F48" s="5" t="s">
        <v>8</v>
      </c>
      <c r="G48" s="5" t="s">
        <v>8</v>
      </c>
      <c r="J48" s="21" t="s">
        <v>59</v>
      </c>
      <c r="K48" s="19">
        <v>5</v>
      </c>
      <c r="L48">
        <f t="shared" si="1"/>
        <v>1</v>
      </c>
      <c r="M48">
        <f t="shared" si="2"/>
        <v>0.87058823529411766</v>
      </c>
      <c r="N48">
        <f t="shared" si="3"/>
        <v>0.84033613445378152</v>
      </c>
      <c r="O48">
        <f t="shared" si="4"/>
        <v>0.89747899159663869</v>
      </c>
      <c r="P48">
        <f t="shared" si="5"/>
        <v>0.90420168067226891</v>
      </c>
      <c r="Q48" t="str">
        <f t="shared" si="6"/>
        <v>No</v>
      </c>
    </row>
    <row r="49" spans="1:17">
      <c r="A49" s="4">
        <v>42333</v>
      </c>
      <c r="B49" s="5" t="s">
        <v>17</v>
      </c>
      <c r="C49" s="2">
        <v>5</v>
      </c>
      <c r="D49" s="5" t="s">
        <v>8</v>
      </c>
      <c r="E49" s="5" t="s">
        <v>8</v>
      </c>
      <c r="F49" s="5" t="s">
        <v>8</v>
      </c>
      <c r="G49" s="5" t="s">
        <v>8</v>
      </c>
      <c r="J49" s="21" t="s">
        <v>22</v>
      </c>
      <c r="K49" s="19">
        <v>3</v>
      </c>
      <c r="L49">
        <f t="shared" si="1"/>
        <v>1</v>
      </c>
      <c r="M49">
        <f t="shared" si="2"/>
        <v>0.87037037037037035</v>
      </c>
      <c r="N49">
        <f t="shared" si="3"/>
        <v>0.84006734006734007</v>
      </c>
      <c r="O49">
        <f t="shared" si="4"/>
        <v>0.89730639730639727</v>
      </c>
      <c r="P49">
        <f t="shared" si="5"/>
        <v>0.90404040404040409</v>
      </c>
      <c r="Q49" t="str">
        <f t="shared" si="6"/>
        <v>No</v>
      </c>
    </row>
    <row r="50" spans="1:17">
      <c r="A50" s="4">
        <v>42334</v>
      </c>
      <c r="B50" s="5" t="s">
        <v>17</v>
      </c>
      <c r="C50" s="2">
        <v>5</v>
      </c>
      <c r="D50" s="5" t="s">
        <v>8</v>
      </c>
      <c r="E50" s="5" t="s">
        <v>8</v>
      </c>
      <c r="F50" s="5" t="s">
        <v>8</v>
      </c>
      <c r="G50" s="5" t="s">
        <v>8</v>
      </c>
      <c r="J50" s="21" t="s">
        <v>60</v>
      </c>
      <c r="K50" s="19">
        <v>3</v>
      </c>
      <c r="L50">
        <f t="shared" si="1"/>
        <v>3</v>
      </c>
      <c r="M50">
        <f t="shared" si="2"/>
        <v>0.8701517706576728</v>
      </c>
      <c r="N50">
        <f t="shared" si="3"/>
        <v>0.8397976391231029</v>
      </c>
      <c r="O50">
        <f t="shared" si="4"/>
        <v>0.89713322091062397</v>
      </c>
      <c r="P50">
        <f t="shared" si="5"/>
        <v>0.90387858347386174</v>
      </c>
      <c r="Q50" t="str">
        <f t="shared" si="6"/>
        <v>No</v>
      </c>
    </row>
    <row r="51" spans="1:17">
      <c r="A51" s="4">
        <v>42335</v>
      </c>
      <c r="B51" s="5" t="s">
        <v>17</v>
      </c>
      <c r="C51" s="2">
        <v>5</v>
      </c>
      <c r="D51" s="5" t="s">
        <v>8</v>
      </c>
      <c r="E51" s="5" t="s">
        <v>8</v>
      </c>
      <c r="F51" s="5" t="s">
        <v>8</v>
      </c>
      <c r="G51" s="5" t="s">
        <v>8</v>
      </c>
      <c r="J51" s="21" t="s">
        <v>61</v>
      </c>
      <c r="K51" s="19">
        <v>3.6666666666666665</v>
      </c>
      <c r="L51">
        <f t="shared" si="1"/>
        <v>8</v>
      </c>
      <c r="M51">
        <f t="shared" si="2"/>
        <v>0.86993243243243246</v>
      </c>
      <c r="N51">
        <f t="shared" si="3"/>
        <v>0.83952702702702697</v>
      </c>
      <c r="O51">
        <f t="shared" si="4"/>
        <v>0.89695945945945943</v>
      </c>
      <c r="P51">
        <f t="shared" si="5"/>
        <v>0.90371621621621623</v>
      </c>
      <c r="Q51" t="str">
        <f t="shared" si="6"/>
        <v>No</v>
      </c>
    </row>
    <row r="52" spans="1:17">
      <c r="A52" s="4">
        <v>42339</v>
      </c>
      <c r="B52" s="5" t="s">
        <v>17</v>
      </c>
      <c r="C52" s="2">
        <v>5</v>
      </c>
      <c r="D52" s="5" t="s">
        <v>8</v>
      </c>
      <c r="E52" s="5" t="s">
        <v>8</v>
      </c>
      <c r="F52" s="5" t="s">
        <v>8</v>
      </c>
      <c r="G52" s="5" t="s">
        <v>8</v>
      </c>
      <c r="J52" s="21" t="s">
        <v>95</v>
      </c>
      <c r="K52" s="19">
        <v>3</v>
      </c>
      <c r="L52">
        <f t="shared" si="1"/>
        <v>1</v>
      </c>
      <c r="M52">
        <f t="shared" si="2"/>
        <v>0.8697123519458545</v>
      </c>
      <c r="N52">
        <f t="shared" si="3"/>
        <v>0.83925549915397635</v>
      </c>
      <c r="O52">
        <f t="shared" si="4"/>
        <v>0.89678510998307948</v>
      </c>
      <c r="P52">
        <f t="shared" si="5"/>
        <v>0.90355329949238583</v>
      </c>
      <c r="Q52" t="str">
        <f t="shared" si="6"/>
        <v>No</v>
      </c>
    </row>
    <row r="53" spans="1:17">
      <c r="A53" s="4">
        <v>42339</v>
      </c>
      <c r="B53" s="5" t="s">
        <v>17</v>
      </c>
      <c r="C53" s="2">
        <v>5</v>
      </c>
      <c r="D53" s="5" t="s">
        <v>8</v>
      </c>
      <c r="E53" s="5" t="s">
        <v>8</v>
      </c>
      <c r="F53" s="5" t="s">
        <v>8</v>
      </c>
      <c r="G53" s="5" t="s">
        <v>8</v>
      </c>
      <c r="J53" s="21" t="s">
        <v>63</v>
      </c>
      <c r="K53" s="19">
        <v>5</v>
      </c>
      <c r="L53">
        <f t="shared" si="1"/>
        <v>4</v>
      </c>
      <c r="M53">
        <f t="shared" si="2"/>
        <v>0.86949152542372876</v>
      </c>
      <c r="N53">
        <f t="shared" si="3"/>
        <v>0.83898305084745761</v>
      </c>
      <c r="O53">
        <f t="shared" si="4"/>
        <v>0.89661016949152539</v>
      </c>
      <c r="P53">
        <f t="shared" si="5"/>
        <v>0.90338983050847455</v>
      </c>
      <c r="Q53" t="str">
        <f t="shared" si="6"/>
        <v>No</v>
      </c>
    </row>
    <row r="54" spans="1:17">
      <c r="A54" s="4">
        <v>42340</v>
      </c>
      <c r="B54" s="5" t="s">
        <v>17</v>
      </c>
      <c r="C54" s="2">
        <v>5</v>
      </c>
      <c r="D54" s="5" t="s">
        <v>8</v>
      </c>
      <c r="E54" s="5" t="s">
        <v>8</v>
      </c>
      <c r="F54" s="5" t="s">
        <v>8</v>
      </c>
      <c r="G54" s="5" t="s">
        <v>8</v>
      </c>
      <c r="J54" s="21" t="s">
        <v>62</v>
      </c>
      <c r="K54" s="19">
        <v>4.5</v>
      </c>
      <c r="L54">
        <f t="shared" si="1"/>
        <v>7</v>
      </c>
      <c r="M54">
        <f t="shared" si="2"/>
        <v>0.86926994906621391</v>
      </c>
      <c r="N54">
        <f t="shared" si="3"/>
        <v>0.83870967741935487</v>
      </c>
      <c r="O54">
        <f t="shared" si="4"/>
        <v>0.89643463497453313</v>
      </c>
      <c r="P54">
        <f t="shared" si="5"/>
        <v>0.90322580645161288</v>
      </c>
      <c r="Q54" t="str">
        <f t="shared" si="6"/>
        <v>No</v>
      </c>
    </row>
    <row r="55" spans="1:17">
      <c r="A55" s="6">
        <v>42320</v>
      </c>
      <c r="B55" s="7" t="s">
        <v>18</v>
      </c>
      <c r="C55" s="2">
        <v>5</v>
      </c>
      <c r="D55" s="5" t="s">
        <v>8</v>
      </c>
      <c r="E55" s="5" t="s">
        <v>8</v>
      </c>
      <c r="F55" s="5" t="s">
        <v>8</v>
      </c>
      <c r="G55" s="5" t="s">
        <v>8</v>
      </c>
      <c r="J55" s="21" t="s">
        <v>64</v>
      </c>
      <c r="K55" s="19">
        <v>3.6</v>
      </c>
      <c r="L55">
        <f t="shared" si="1"/>
        <v>5</v>
      </c>
      <c r="M55">
        <f t="shared" si="2"/>
        <v>0.86904761904761907</v>
      </c>
      <c r="N55">
        <f t="shared" si="3"/>
        <v>0.83843537414965985</v>
      </c>
      <c r="O55">
        <f t="shared" si="4"/>
        <v>0.8962585034013606</v>
      </c>
      <c r="P55">
        <f t="shared" si="5"/>
        <v>0.90306122448979587</v>
      </c>
      <c r="Q55" t="str">
        <f t="shared" si="6"/>
        <v>No</v>
      </c>
    </row>
    <row r="56" spans="1:17">
      <c r="A56" s="6">
        <v>42320</v>
      </c>
      <c r="B56" s="7" t="s">
        <v>18</v>
      </c>
      <c r="C56" s="2">
        <v>5</v>
      </c>
      <c r="D56" s="5" t="s">
        <v>8</v>
      </c>
      <c r="E56" s="5" t="s">
        <v>8</v>
      </c>
      <c r="F56" s="5" t="s">
        <v>8</v>
      </c>
      <c r="G56" s="5" t="s">
        <v>8</v>
      </c>
      <c r="J56" s="21" t="s">
        <v>11</v>
      </c>
      <c r="K56" s="19">
        <v>4.5</v>
      </c>
      <c r="L56">
        <f t="shared" si="1"/>
        <v>6</v>
      </c>
      <c r="M56">
        <f t="shared" si="2"/>
        <v>0.868824531516184</v>
      </c>
      <c r="N56">
        <f t="shared" si="3"/>
        <v>0.83816013628620101</v>
      </c>
      <c r="O56">
        <f t="shared" si="4"/>
        <v>0.89608177172061332</v>
      </c>
      <c r="P56">
        <f t="shared" si="5"/>
        <v>0.90289608177172065</v>
      </c>
      <c r="Q56" t="str">
        <f t="shared" si="6"/>
        <v>No</v>
      </c>
    </row>
    <row r="57" spans="1:17">
      <c r="A57" s="6">
        <v>42321</v>
      </c>
      <c r="B57" s="7" t="s">
        <v>18</v>
      </c>
      <c r="C57" s="2">
        <v>3</v>
      </c>
      <c r="D57" s="5" t="s">
        <v>8</v>
      </c>
      <c r="E57" s="5" t="s">
        <v>9</v>
      </c>
      <c r="F57" s="5" t="s">
        <v>10</v>
      </c>
      <c r="G57" s="5" t="s">
        <v>8</v>
      </c>
      <c r="J57" s="21" t="s">
        <v>65</v>
      </c>
      <c r="K57" s="19">
        <v>4.8</v>
      </c>
      <c r="L57">
        <f t="shared" si="1"/>
        <v>5</v>
      </c>
      <c r="M57">
        <f t="shared" si="2"/>
        <v>0.8686006825938567</v>
      </c>
      <c r="N57">
        <f t="shared" si="3"/>
        <v>0.83788395904436863</v>
      </c>
      <c r="O57">
        <f t="shared" si="4"/>
        <v>0.89590443686006827</v>
      </c>
      <c r="P57">
        <f t="shared" si="5"/>
        <v>0.90273037542662116</v>
      </c>
      <c r="Q57" t="str">
        <f t="shared" si="6"/>
        <v>No</v>
      </c>
    </row>
    <row r="58" spans="1:17">
      <c r="A58" s="4">
        <v>42331</v>
      </c>
      <c r="B58" s="5" t="s">
        <v>19</v>
      </c>
      <c r="C58" s="2">
        <v>4</v>
      </c>
      <c r="D58" s="5" t="s">
        <v>9</v>
      </c>
      <c r="E58" s="5" t="s">
        <v>8</v>
      </c>
      <c r="F58" s="5" t="s">
        <v>8</v>
      </c>
      <c r="G58" s="5" t="s">
        <v>8</v>
      </c>
      <c r="J58" s="21" t="s">
        <v>30</v>
      </c>
      <c r="K58" s="19">
        <v>4.4285714285714288</v>
      </c>
      <c r="L58">
        <f t="shared" si="1"/>
        <v>8</v>
      </c>
      <c r="M58">
        <f t="shared" si="2"/>
        <v>0.8683760683760684</v>
      </c>
      <c r="N58">
        <f t="shared" si="3"/>
        <v>0.83931623931623933</v>
      </c>
      <c r="O58">
        <f t="shared" si="4"/>
        <v>0.89743589743589747</v>
      </c>
      <c r="P58">
        <f t="shared" si="5"/>
        <v>0.90256410256410258</v>
      </c>
      <c r="Q58" t="str">
        <f t="shared" si="6"/>
        <v>No</v>
      </c>
    </row>
    <row r="59" spans="1:17">
      <c r="A59" s="4">
        <v>42327</v>
      </c>
      <c r="B59" s="5" t="s">
        <v>20</v>
      </c>
      <c r="C59" s="2">
        <v>5</v>
      </c>
      <c r="D59" s="5" t="s">
        <v>8</v>
      </c>
      <c r="E59" s="5" t="s">
        <v>8</v>
      </c>
      <c r="F59" s="5" t="s">
        <v>8</v>
      </c>
      <c r="G59" s="5" t="s">
        <v>8</v>
      </c>
      <c r="J59" s="21" t="s">
        <v>66</v>
      </c>
      <c r="K59" s="19">
        <v>5</v>
      </c>
      <c r="L59">
        <f t="shared" si="1"/>
        <v>11</v>
      </c>
      <c r="M59">
        <f t="shared" si="2"/>
        <v>0.86986301369863017</v>
      </c>
      <c r="N59">
        <f t="shared" si="3"/>
        <v>0.83904109589041098</v>
      </c>
      <c r="O59">
        <f t="shared" si="4"/>
        <v>0.89726027397260277</v>
      </c>
      <c r="P59">
        <f t="shared" si="5"/>
        <v>0.9023972602739726</v>
      </c>
      <c r="Q59" t="str">
        <f t="shared" si="6"/>
        <v>No</v>
      </c>
    </row>
    <row r="60" spans="1:17">
      <c r="A60" s="4">
        <v>42327</v>
      </c>
      <c r="B60" s="5" t="s">
        <v>20</v>
      </c>
      <c r="C60" s="2">
        <v>1</v>
      </c>
      <c r="D60" s="5" t="s">
        <v>8</v>
      </c>
      <c r="E60" s="5" t="s">
        <v>9</v>
      </c>
      <c r="F60" s="5" t="s">
        <v>10</v>
      </c>
      <c r="G60" s="5" t="s">
        <v>10</v>
      </c>
      <c r="J60" s="21" t="s">
        <v>67</v>
      </c>
      <c r="K60" s="19">
        <v>4.5999999999999996</v>
      </c>
      <c r="L60">
        <f t="shared" si="1"/>
        <v>5</v>
      </c>
      <c r="M60">
        <f t="shared" si="2"/>
        <v>0.869639794168096</v>
      </c>
      <c r="N60">
        <f t="shared" si="3"/>
        <v>0.8387650085763293</v>
      </c>
      <c r="O60">
        <f t="shared" si="4"/>
        <v>0.89708404802744424</v>
      </c>
      <c r="P60">
        <f t="shared" si="5"/>
        <v>0.902229845626072</v>
      </c>
      <c r="Q60" t="str">
        <f t="shared" si="6"/>
        <v>No</v>
      </c>
    </row>
    <row r="61" spans="1:17">
      <c r="A61" s="4">
        <v>42328</v>
      </c>
      <c r="B61" s="5" t="s">
        <v>20</v>
      </c>
      <c r="C61" s="2">
        <v>5</v>
      </c>
      <c r="D61" s="5" t="s">
        <v>8</v>
      </c>
      <c r="E61" s="5" t="s">
        <v>8</v>
      </c>
      <c r="F61" s="5" t="s">
        <v>8</v>
      </c>
      <c r="G61" s="5" t="s">
        <v>8</v>
      </c>
      <c r="J61" s="21" t="s">
        <v>39</v>
      </c>
      <c r="K61" s="19">
        <v>5</v>
      </c>
      <c r="L61">
        <f t="shared" si="1"/>
        <v>2</v>
      </c>
      <c r="M61">
        <f t="shared" si="2"/>
        <v>0.86941580756013748</v>
      </c>
      <c r="N61">
        <f t="shared" si="3"/>
        <v>0.84020618556701032</v>
      </c>
      <c r="O61">
        <f t="shared" si="4"/>
        <v>0.89862542955326463</v>
      </c>
      <c r="P61">
        <f t="shared" si="5"/>
        <v>0.90378006872852235</v>
      </c>
      <c r="Q61" t="str">
        <f t="shared" si="6"/>
        <v>No</v>
      </c>
    </row>
    <row r="62" spans="1:17">
      <c r="A62" s="4">
        <v>42331</v>
      </c>
      <c r="B62" s="5" t="s">
        <v>20</v>
      </c>
      <c r="C62" s="2">
        <v>5</v>
      </c>
      <c r="D62" s="5" t="s">
        <v>8</v>
      </c>
      <c r="E62" s="5" t="s">
        <v>8</v>
      </c>
      <c r="F62" s="5" t="s">
        <v>8</v>
      </c>
      <c r="G62" s="5" t="s">
        <v>8</v>
      </c>
      <c r="J62" s="21" t="s">
        <v>83</v>
      </c>
      <c r="K62" s="19">
        <v>4.6190476190476186</v>
      </c>
      <c r="L62">
        <f t="shared" si="1"/>
        <v>22</v>
      </c>
      <c r="M62">
        <f t="shared" si="2"/>
        <v>0.86919104991394147</v>
      </c>
      <c r="N62">
        <f t="shared" si="3"/>
        <v>0.83993115318416522</v>
      </c>
      <c r="O62">
        <f t="shared" si="4"/>
        <v>0.89845094664371772</v>
      </c>
      <c r="P62">
        <f t="shared" si="5"/>
        <v>0.90361445783132532</v>
      </c>
      <c r="Q62" t="str">
        <f t="shared" si="6"/>
        <v>No</v>
      </c>
    </row>
    <row r="63" spans="1:17">
      <c r="A63" s="4">
        <v>42321</v>
      </c>
      <c r="B63" s="5" t="s">
        <v>21</v>
      </c>
      <c r="C63" s="2">
        <v>1</v>
      </c>
      <c r="D63" s="5" t="s">
        <v>9</v>
      </c>
      <c r="E63" s="5" t="s">
        <v>9</v>
      </c>
      <c r="F63" s="5" t="s">
        <v>10</v>
      </c>
      <c r="G63" s="5" t="s">
        <v>8</v>
      </c>
      <c r="J63" s="21" t="s">
        <v>68</v>
      </c>
      <c r="K63" s="19">
        <v>4.6551724137931032</v>
      </c>
      <c r="L63">
        <f t="shared" si="1"/>
        <v>37</v>
      </c>
      <c r="M63">
        <f t="shared" si="2"/>
        <v>0.86896551724137927</v>
      </c>
      <c r="N63">
        <f t="shared" si="3"/>
        <v>0.83965517241379306</v>
      </c>
      <c r="O63">
        <f t="shared" si="4"/>
        <v>0.89827586206896548</v>
      </c>
      <c r="P63">
        <f t="shared" si="5"/>
        <v>0.90344827586206899</v>
      </c>
      <c r="Q63" t="str">
        <f t="shared" si="6"/>
        <v>No</v>
      </c>
    </row>
    <row r="64" spans="1:17">
      <c r="A64" s="4">
        <v>42321</v>
      </c>
      <c r="B64" s="5" t="s">
        <v>21</v>
      </c>
      <c r="C64" s="2">
        <v>4</v>
      </c>
      <c r="D64" s="5" t="s">
        <v>8</v>
      </c>
      <c r="E64" s="5" t="s">
        <v>8</v>
      </c>
      <c r="F64" s="5" t="s">
        <v>8</v>
      </c>
      <c r="G64" s="5" t="s">
        <v>8</v>
      </c>
      <c r="J64" s="21" t="s">
        <v>71</v>
      </c>
      <c r="K64" s="19">
        <v>5</v>
      </c>
      <c r="L64">
        <f t="shared" si="1"/>
        <v>1</v>
      </c>
      <c r="M64">
        <f t="shared" si="2"/>
        <v>0.8704663212435233</v>
      </c>
      <c r="N64">
        <f t="shared" si="3"/>
        <v>0.84110535405872189</v>
      </c>
      <c r="O64">
        <f t="shared" si="4"/>
        <v>0.89982728842832471</v>
      </c>
      <c r="P64">
        <f t="shared" si="5"/>
        <v>0.9032815198618307</v>
      </c>
      <c r="Q64" t="str">
        <f t="shared" si="6"/>
        <v>No</v>
      </c>
    </row>
    <row r="65" spans="1:17">
      <c r="A65" s="4">
        <v>42324</v>
      </c>
      <c r="B65" s="5" t="s">
        <v>21</v>
      </c>
      <c r="C65" s="2">
        <v>5</v>
      </c>
      <c r="D65" s="5" t="s">
        <v>8</v>
      </c>
      <c r="E65" s="5" t="s">
        <v>8</v>
      </c>
      <c r="F65" s="5" t="s">
        <v>8</v>
      </c>
      <c r="G65" s="5" t="s">
        <v>8</v>
      </c>
      <c r="J65" s="21" t="s">
        <v>72</v>
      </c>
      <c r="K65" s="19">
        <v>4</v>
      </c>
      <c r="L65">
        <f t="shared" si="1"/>
        <v>2</v>
      </c>
      <c r="M65">
        <f t="shared" si="2"/>
        <v>0.87024221453287198</v>
      </c>
      <c r="N65">
        <f t="shared" si="3"/>
        <v>0.84083044982698962</v>
      </c>
      <c r="O65">
        <f t="shared" si="4"/>
        <v>0.89965397923875434</v>
      </c>
      <c r="P65">
        <f t="shared" si="5"/>
        <v>0.90311418685121103</v>
      </c>
      <c r="Q65" t="str">
        <f t="shared" si="6"/>
        <v>No</v>
      </c>
    </row>
    <row r="66" spans="1:17">
      <c r="A66" s="4">
        <v>42325</v>
      </c>
      <c r="B66" s="5" t="s">
        <v>21</v>
      </c>
      <c r="C66" s="2">
        <v>5</v>
      </c>
      <c r="D66" s="5" t="s">
        <v>8</v>
      </c>
      <c r="E66" s="5" t="s">
        <v>8</v>
      </c>
      <c r="F66" s="5" t="s">
        <v>8</v>
      </c>
      <c r="G66" s="5" t="s">
        <v>8</v>
      </c>
      <c r="J66" s="21" t="s">
        <v>75</v>
      </c>
      <c r="K66" s="19">
        <v>4.25</v>
      </c>
      <c r="L66">
        <f t="shared" si="1"/>
        <v>4</v>
      </c>
      <c r="M66">
        <f t="shared" si="2"/>
        <v>0.87001733102253032</v>
      </c>
      <c r="N66">
        <f t="shared" si="3"/>
        <v>0.84055459272097055</v>
      </c>
      <c r="O66">
        <f t="shared" si="4"/>
        <v>0.89948006932409008</v>
      </c>
      <c r="P66">
        <f t="shared" si="5"/>
        <v>0.90294627383015602</v>
      </c>
      <c r="Q66" t="str">
        <f t="shared" si="6"/>
        <v>No</v>
      </c>
    </row>
    <row r="67" spans="1:17">
      <c r="A67" s="4">
        <v>42328</v>
      </c>
      <c r="B67" s="5" t="s">
        <v>21</v>
      </c>
      <c r="C67" s="2">
        <v>5</v>
      </c>
      <c r="D67" s="5" t="s">
        <v>8</v>
      </c>
      <c r="E67" s="5" t="s">
        <v>9</v>
      </c>
      <c r="F67" s="5" t="s">
        <v>8</v>
      </c>
      <c r="G67" s="5" t="s">
        <v>8</v>
      </c>
      <c r="J67" s="21" t="s">
        <v>45</v>
      </c>
      <c r="K67" s="19">
        <v>5</v>
      </c>
      <c r="L67">
        <f t="shared" ref="L67:L107" si="7">COUNTIF($B$2:$B$642,J67)</f>
        <v>1</v>
      </c>
      <c r="M67">
        <f t="shared" ref="M67:M107" si="8" xml:space="preserve"> COUNTIF(D67:D707,"Great")/(COUNTIF(D67:D707,"Great")+COUNTIF(D67:D707,"Needs improvement"))</f>
        <v>0.86979166666666663</v>
      </c>
      <c r="N67">
        <f t="shared" ref="N67:N107" si="9" xml:space="preserve"> COUNTIF(E67:E707,"Great")/(COUNTIF(E67:E707,"Great")+COUNTIF(E67:E707,"Needs improvement"))</f>
        <v>0.84027777777777779</v>
      </c>
      <c r="O67">
        <f t="shared" ref="O67:O107" si="10" xml:space="preserve"> COUNTIF(F67:F707,"Great")/(COUNTIF(F67:F707,"Great")+COUNTIF(F67:F707,"Needs improvement"))</f>
        <v>0.89930555555555558</v>
      </c>
      <c r="P67">
        <f t="shared" ref="P67:P107" si="11" xml:space="preserve"> COUNTIF(G67:G707,"Great")/(COUNTIF(G67:G707,"Great")+COUNTIF(G67:G707,"Needs improvement"))</f>
        <v>0.90277777777777779</v>
      </c>
      <c r="Q67" t="str">
        <f t="shared" ref="Q67:Q107" si="12">IF(AND(K67&gt;=4.459,L67&gt;=10,M67&gt;=0.859,N67&gt;=0.859,O67&gt;=0.859,P67&gt;=0.859),"Yes","No")</f>
        <v>No</v>
      </c>
    </row>
    <row r="68" spans="1:17">
      <c r="A68" s="4">
        <v>42328</v>
      </c>
      <c r="B68" s="5" t="s">
        <v>22</v>
      </c>
      <c r="C68" s="2">
        <v>3</v>
      </c>
      <c r="D68" s="5" t="s">
        <v>8</v>
      </c>
      <c r="E68" s="5" t="s">
        <v>9</v>
      </c>
      <c r="F68" s="5" t="s">
        <v>8</v>
      </c>
      <c r="G68" s="5" t="s">
        <v>8</v>
      </c>
      <c r="J68" s="21" t="s">
        <v>76</v>
      </c>
      <c r="K68" s="19">
        <v>5</v>
      </c>
      <c r="L68">
        <f t="shared" si="7"/>
        <v>1</v>
      </c>
      <c r="M68">
        <f t="shared" si="8"/>
        <v>0.86956521739130432</v>
      </c>
      <c r="N68">
        <f t="shared" si="9"/>
        <v>0.84173913043478266</v>
      </c>
      <c r="O68">
        <f t="shared" si="10"/>
        <v>0.89913043478260868</v>
      </c>
      <c r="P68">
        <f t="shared" si="11"/>
        <v>0.90260869565217394</v>
      </c>
      <c r="Q68" t="str">
        <f t="shared" si="12"/>
        <v>No</v>
      </c>
    </row>
    <row r="69" spans="1:17">
      <c r="A69" s="4">
        <v>42321</v>
      </c>
      <c r="B69" s="5" t="s">
        <v>23</v>
      </c>
      <c r="C69" s="2">
        <v>5</v>
      </c>
      <c r="D69" s="5" t="s">
        <v>8</v>
      </c>
      <c r="E69" s="5" t="s">
        <v>8</v>
      </c>
      <c r="F69" s="5" t="s">
        <v>8</v>
      </c>
      <c r="G69" s="5" t="s">
        <v>8</v>
      </c>
      <c r="J69" s="21" t="s">
        <v>77</v>
      </c>
      <c r="K69" s="19">
        <v>4.666666666666667</v>
      </c>
      <c r="L69">
        <f t="shared" si="7"/>
        <v>3</v>
      </c>
      <c r="M69">
        <f t="shared" si="8"/>
        <v>0.86933797909407662</v>
      </c>
      <c r="N69">
        <f t="shared" si="9"/>
        <v>0.84320557491289194</v>
      </c>
      <c r="O69">
        <f t="shared" si="10"/>
        <v>0.89895470383275267</v>
      </c>
      <c r="P69">
        <f t="shared" si="11"/>
        <v>0.90243902439024393</v>
      </c>
      <c r="Q69" t="str">
        <f t="shared" si="12"/>
        <v>No</v>
      </c>
    </row>
    <row r="70" spans="1:17">
      <c r="A70" s="4">
        <v>42326</v>
      </c>
      <c r="B70" s="5" t="s">
        <v>23</v>
      </c>
      <c r="C70" s="2">
        <v>5</v>
      </c>
      <c r="D70" s="5" t="s">
        <v>8</v>
      </c>
      <c r="E70" s="5" t="s">
        <v>8</v>
      </c>
      <c r="F70" s="5" t="s">
        <v>8</v>
      </c>
      <c r="G70" s="5" t="s">
        <v>8</v>
      </c>
      <c r="J70" s="21" t="s">
        <v>80</v>
      </c>
      <c r="K70" s="19">
        <v>3.5</v>
      </c>
      <c r="L70">
        <f t="shared" si="7"/>
        <v>2</v>
      </c>
      <c r="M70">
        <f t="shared" si="8"/>
        <v>0.86910994764397909</v>
      </c>
      <c r="N70">
        <f t="shared" si="9"/>
        <v>0.84293193717277481</v>
      </c>
      <c r="O70">
        <f t="shared" si="10"/>
        <v>0.89877835951134377</v>
      </c>
      <c r="P70">
        <f t="shared" si="11"/>
        <v>0.90226876090750441</v>
      </c>
      <c r="Q70" t="str">
        <f t="shared" si="12"/>
        <v>No</v>
      </c>
    </row>
    <row r="71" spans="1:17">
      <c r="A71" s="4">
        <v>42342</v>
      </c>
      <c r="B71" s="5" t="s">
        <v>23</v>
      </c>
      <c r="C71" s="2">
        <v>3</v>
      </c>
      <c r="D71" s="5" t="s">
        <v>8</v>
      </c>
      <c r="E71" s="5" t="s">
        <v>8</v>
      </c>
      <c r="F71" s="5" t="s">
        <v>8</v>
      </c>
      <c r="G71" s="5" t="s">
        <v>8</v>
      </c>
      <c r="J71" s="21" t="s">
        <v>84</v>
      </c>
      <c r="K71" s="19"/>
      <c r="L71">
        <f t="shared" si="7"/>
        <v>2</v>
      </c>
      <c r="M71">
        <f t="shared" si="8"/>
        <v>0.86888111888111885</v>
      </c>
      <c r="N71">
        <f t="shared" si="9"/>
        <v>0.84265734265734271</v>
      </c>
      <c r="O71">
        <f t="shared" si="10"/>
        <v>0.89860139860139865</v>
      </c>
      <c r="P71">
        <f t="shared" si="11"/>
        <v>0.90209790209790208</v>
      </c>
      <c r="Q71" t="str">
        <f t="shared" si="12"/>
        <v>No</v>
      </c>
    </row>
    <row r="72" spans="1:17">
      <c r="A72" s="4">
        <v>42326</v>
      </c>
      <c r="B72" s="5" t="s">
        <v>24</v>
      </c>
      <c r="C72" s="2">
        <v>5</v>
      </c>
      <c r="D72" s="5" t="s">
        <v>8</v>
      </c>
      <c r="E72" s="5" t="s">
        <v>8</v>
      </c>
      <c r="F72" s="5" t="s">
        <v>8</v>
      </c>
      <c r="G72" s="5" t="s">
        <v>8</v>
      </c>
      <c r="J72" s="21" t="s">
        <v>79</v>
      </c>
      <c r="K72" s="19">
        <v>5</v>
      </c>
      <c r="L72">
        <f t="shared" si="7"/>
        <v>3</v>
      </c>
      <c r="M72">
        <f t="shared" si="8"/>
        <v>0.86865148861646235</v>
      </c>
      <c r="N72">
        <f t="shared" si="9"/>
        <v>0.8423817863397548</v>
      </c>
      <c r="O72">
        <f t="shared" si="10"/>
        <v>0.89842381786339753</v>
      </c>
      <c r="P72">
        <f t="shared" si="11"/>
        <v>0.90192644483362527</v>
      </c>
      <c r="Q72" t="str">
        <f t="shared" si="12"/>
        <v>No</v>
      </c>
    </row>
    <row r="73" spans="1:17">
      <c r="A73" s="4">
        <v>42328</v>
      </c>
      <c r="B73" s="5" t="s">
        <v>24</v>
      </c>
      <c r="C73" s="2">
        <v>5</v>
      </c>
      <c r="D73" s="5" t="s">
        <v>9</v>
      </c>
      <c r="E73" s="5" t="s">
        <v>8</v>
      </c>
      <c r="F73" s="5" t="s">
        <v>8</v>
      </c>
      <c r="G73" s="5" t="s">
        <v>8</v>
      </c>
      <c r="J73" s="21" t="s">
        <v>81</v>
      </c>
      <c r="K73" s="19">
        <v>5</v>
      </c>
      <c r="L73">
        <f t="shared" si="7"/>
        <v>1</v>
      </c>
      <c r="M73">
        <f t="shared" si="8"/>
        <v>0.86842105263157898</v>
      </c>
      <c r="N73">
        <f t="shared" si="9"/>
        <v>0.84210526315789469</v>
      </c>
      <c r="O73">
        <f t="shared" si="10"/>
        <v>0.89824561403508774</v>
      </c>
      <c r="P73">
        <f t="shared" si="11"/>
        <v>0.90175438596491231</v>
      </c>
      <c r="Q73" t="str">
        <f t="shared" si="12"/>
        <v>No</v>
      </c>
    </row>
    <row r="74" spans="1:17">
      <c r="A74" s="4">
        <v>42331</v>
      </c>
      <c r="B74" s="5" t="s">
        <v>24</v>
      </c>
      <c r="C74" s="2">
        <v>5</v>
      </c>
      <c r="D74" s="5" t="s">
        <v>8</v>
      </c>
      <c r="E74" s="5" t="s">
        <v>8</v>
      </c>
      <c r="F74" s="5" t="s">
        <v>8</v>
      </c>
      <c r="G74" s="5" t="s">
        <v>8</v>
      </c>
      <c r="J74" s="21" t="s">
        <v>78</v>
      </c>
      <c r="K74" s="19"/>
      <c r="L74">
        <f t="shared" si="7"/>
        <v>1</v>
      </c>
      <c r="M74">
        <f t="shared" si="8"/>
        <v>0.8699472759226714</v>
      </c>
      <c r="N74">
        <f t="shared" si="9"/>
        <v>0.84182776801405979</v>
      </c>
      <c r="O74">
        <f t="shared" si="10"/>
        <v>0.89806678383128291</v>
      </c>
      <c r="P74">
        <f t="shared" si="11"/>
        <v>0.90158172231985945</v>
      </c>
      <c r="Q74" t="str">
        <f t="shared" si="12"/>
        <v>No</v>
      </c>
    </row>
    <row r="75" spans="1:17">
      <c r="A75" s="4">
        <v>42331</v>
      </c>
      <c r="B75" s="5" t="s">
        <v>24</v>
      </c>
      <c r="C75" s="2">
        <v>5</v>
      </c>
      <c r="D75" s="5" t="s">
        <v>8</v>
      </c>
      <c r="E75" s="5" t="s">
        <v>8</v>
      </c>
      <c r="F75" s="5" t="s">
        <v>8</v>
      </c>
      <c r="G75" s="5" t="s">
        <v>8</v>
      </c>
      <c r="J75" s="21" t="s">
        <v>110</v>
      </c>
      <c r="K75" s="19">
        <v>5</v>
      </c>
      <c r="L75">
        <f t="shared" si="7"/>
        <v>3</v>
      </c>
      <c r="M75">
        <f t="shared" si="8"/>
        <v>0.86971830985915488</v>
      </c>
      <c r="N75">
        <f t="shared" si="9"/>
        <v>0.84154929577464788</v>
      </c>
      <c r="O75">
        <f t="shared" si="10"/>
        <v>0.897887323943662</v>
      </c>
      <c r="P75">
        <f t="shared" si="11"/>
        <v>0.90140845070422537</v>
      </c>
      <c r="Q75" t="str">
        <f t="shared" si="12"/>
        <v>No</v>
      </c>
    </row>
    <row r="76" spans="1:17">
      <c r="A76" s="4">
        <v>42334</v>
      </c>
      <c r="B76" s="5" t="s">
        <v>24</v>
      </c>
      <c r="C76" s="2">
        <v>5</v>
      </c>
      <c r="D76" s="5" t="s">
        <v>8</v>
      </c>
      <c r="E76" s="5" t="s">
        <v>8</v>
      </c>
      <c r="F76" s="5" t="s">
        <v>8</v>
      </c>
      <c r="G76" s="5" t="s">
        <v>8</v>
      </c>
      <c r="J76" s="21" t="s">
        <v>108</v>
      </c>
      <c r="K76" s="19">
        <v>4.5999999999999996</v>
      </c>
      <c r="L76">
        <f t="shared" si="7"/>
        <v>22</v>
      </c>
      <c r="M76">
        <f t="shared" si="8"/>
        <v>0.86948853615520283</v>
      </c>
      <c r="N76">
        <f t="shared" si="9"/>
        <v>0.84126984126984128</v>
      </c>
      <c r="O76">
        <f t="shared" si="10"/>
        <v>0.89770723104056438</v>
      </c>
      <c r="P76">
        <f t="shared" si="11"/>
        <v>0.90123456790123457</v>
      </c>
      <c r="Q76" t="str">
        <f t="shared" si="12"/>
        <v>No</v>
      </c>
    </row>
    <row r="77" spans="1:17">
      <c r="A77" s="4">
        <v>42335</v>
      </c>
      <c r="B77" s="5" t="s">
        <v>24</v>
      </c>
      <c r="C77" s="2">
        <v>5</v>
      </c>
      <c r="D77" s="5" t="s">
        <v>8</v>
      </c>
      <c r="E77" s="5" t="s">
        <v>8</v>
      </c>
      <c r="F77" s="5" t="s">
        <v>10</v>
      </c>
      <c r="G77" s="5" t="s">
        <v>8</v>
      </c>
      <c r="J77" s="21" t="s">
        <v>109</v>
      </c>
      <c r="K77" s="19">
        <v>4.3</v>
      </c>
      <c r="L77">
        <f t="shared" si="7"/>
        <v>12</v>
      </c>
      <c r="M77">
        <f t="shared" si="8"/>
        <v>0.86925795053003529</v>
      </c>
      <c r="N77">
        <f t="shared" si="9"/>
        <v>0.8409893992932862</v>
      </c>
      <c r="O77">
        <f t="shared" si="10"/>
        <v>0.8975265017667845</v>
      </c>
      <c r="P77">
        <f t="shared" si="11"/>
        <v>0.90106007067137805</v>
      </c>
      <c r="Q77" t="str">
        <f t="shared" si="12"/>
        <v>No</v>
      </c>
    </row>
    <row r="78" spans="1:17">
      <c r="A78" s="4">
        <v>42339</v>
      </c>
      <c r="B78" s="5" t="s">
        <v>24</v>
      </c>
      <c r="C78" s="2">
        <v>5</v>
      </c>
      <c r="D78" s="5" t="s">
        <v>8</v>
      </c>
      <c r="E78" s="5" t="s">
        <v>8</v>
      </c>
      <c r="F78" s="5" t="s">
        <v>8</v>
      </c>
      <c r="G78" s="5" t="s">
        <v>8</v>
      </c>
      <c r="J78" s="21" t="s">
        <v>102</v>
      </c>
      <c r="K78" s="19">
        <v>4</v>
      </c>
      <c r="L78">
        <f t="shared" si="7"/>
        <v>5</v>
      </c>
      <c r="M78">
        <f t="shared" si="8"/>
        <v>0.86902654867256635</v>
      </c>
      <c r="N78">
        <f t="shared" si="9"/>
        <v>0.84070796460176989</v>
      </c>
      <c r="O78">
        <f t="shared" si="10"/>
        <v>0.89911504424778765</v>
      </c>
      <c r="P78">
        <f t="shared" si="11"/>
        <v>0.90088495575221239</v>
      </c>
      <c r="Q78" t="str">
        <f t="shared" si="12"/>
        <v>No</v>
      </c>
    </row>
    <row r="79" spans="1:17">
      <c r="A79" s="4">
        <v>42320</v>
      </c>
      <c r="B79" s="5" t="s">
        <v>25</v>
      </c>
      <c r="C79" s="2">
        <v>4</v>
      </c>
      <c r="D79" s="5" t="s">
        <v>8</v>
      </c>
      <c r="E79" s="5" t="s">
        <v>9</v>
      </c>
      <c r="F79" s="5" t="s">
        <v>10</v>
      </c>
      <c r="G79" s="5" t="s">
        <v>8</v>
      </c>
      <c r="J79" s="21" t="s">
        <v>28</v>
      </c>
      <c r="K79" s="19">
        <v>5</v>
      </c>
      <c r="L79">
        <f t="shared" si="7"/>
        <v>3</v>
      </c>
      <c r="M79">
        <f t="shared" si="8"/>
        <v>0.86879432624113473</v>
      </c>
      <c r="N79">
        <f t="shared" si="9"/>
        <v>0.84042553191489366</v>
      </c>
      <c r="O79">
        <f t="shared" si="10"/>
        <v>0.89893617021276595</v>
      </c>
      <c r="P79">
        <f t="shared" si="11"/>
        <v>0.900709219858156</v>
      </c>
      <c r="Q79" t="str">
        <f t="shared" si="12"/>
        <v>No</v>
      </c>
    </row>
    <row r="80" spans="1:17">
      <c r="A80" s="4">
        <v>42320</v>
      </c>
      <c r="B80" s="5" t="s">
        <v>25</v>
      </c>
      <c r="C80" s="2">
        <v>5</v>
      </c>
      <c r="D80" s="5" t="s">
        <v>8</v>
      </c>
      <c r="E80" s="5" t="s">
        <v>8</v>
      </c>
      <c r="F80" s="5" t="s">
        <v>8</v>
      </c>
      <c r="G80" s="5" t="s">
        <v>8</v>
      </c>
      <c r="J80" s="21" t="s">
        <v>85</v>
      </c>
      <c r="K80" s="19">
        <v>5</v>
      </c>
      <c r="L80">
        <f t="shared" si="7"/>
        <v>2</v>
      </c>
      <c r="M80">
        <f t="shared" si="8"/>
        <v>0.86856127886323264</v>
      </c>
      <c r="N80">
        <f t="shared" si="9"/>
        <v>0.84191829484902314</v>
      </c>
      <c r="O80">
        <f t="shared" si="10"/>
        <v>0.90053285968028418</v>
      </c>
      <c r="P80">
        <f t="shared" si="11"/>
        <v>0.90053285968028418</v>
      </c>
      <c r="Q80" t="str">
        <f t="shared" si="12"/>
        <v>No</v>
      </c>
    </row>
    <row r="81" spans="1:17">
      <c r="A81" s="4">
        <v>42321</v>
      </c>
      <c r="B81" s="5" t="s">
        <v>25</v>
      </c>
      <c r="C81" s="2">
        <v>5</v>
      </c>
      <c r="D81" s="5" t="s">
        <v>8</v>
      </c>
      <c r="E81" s="5" t="s">
        <v>8</v>
      </c>
      <c r="F81" s="5" t="s">
        <v>8</v>
      </c>
      <c r="G81" s="5" t="s">
        <v>8</v>
      </c>
      <c r="J81" s="21" t="s">
        <v>87</v>
      </c>
      <c r="K81" s="19">
        <v>5</v>
      </c>
      <c r="L81">
        <f t="shared" si="7"/>
        <v>3</v>
      </c>
      <c r="M81">
        <f t="shared" si="8"/>
        <v>0.8683274021352313</v>
      </c>
      <c r="N81">
        <f t="shared" si="9"/>
        <v>0.84163701067615659</v>
      </c>
      <c r="O81">
        <f t="shared" si="10"/>
        <v>0.90035587188612098</v>
      </c>
      <c r="P81">
        <f t="shared" si="11"/>
        <v>0.90035587188612098</v>
      </c>
      <c r="Q81" t="str">
        <f t="shared" si="12"/>
        <v>No</v>
      </c>
    </row>
    <row r="82" spans="1:17">
      <c r="A82" s="4">
        <v>42321</v>
      </c>
      <c r="B82" s="5" t="s">
        <v>25</v>
      </c>
      <c r="C82" s="2">
        <v>5</v>
      </c>
      <c r="D82" s="5" t="s">
        <v>8</v>
      </c>
      <c r="E82" s="5" t="s">
        <v>8</v>
      </c>
      <c r="F82" s="5" t="s">
        <v>8</v>
      </c>
      <c r="G82" s="5" t="s">
        <v>8</v>
      </c>
      <c r="J82" s="21" t="s">
        <v>89</v>
      </c>
      <c r="K82" s="19">
        <v>4.333333333333333</v>
      </c>
      <c r="L82">
        <f t="shared" si="7"/>
        <v>3</v>
      </c>
      <c r="M82">
        <f t="shared" si="8"/>
        <v>0.86809269162210334</v>
      </c>
      <c r="N82">
        <f t="shared" si="9"/>
        <v>0.84135472370766484</v>
      </c>
      <c r="O82">
        <f t="shared" si="10"/>
        <v>0.90017825311942956</v>
      </c>
      <c r="P82">
        <f t="shared" si="11"/>
        <v>0.90017825311942956</v>
      </c>
      <c r="Q82" t="str">
        <f t="shared" si="12"/>
        <v>No</v>
      </c>
    </row>
    <row r="83" spans="1:17">
      <c r="A83" s="4">
        <v>42321</v>
      </c>
      <c r="B83" s="5" t="s">
        <v>25</v>
      </c>
      <c r="C83" s="2">
        <v>4</v>
      </c>
      <c r="D83" s="5" t="s">
        <v>8</v>
      </c>
      <c r="E83" s="5" t="s">
        <v>9</v>
      </c>
      <c r="F83" s="5" t="s">
        <v>10</v>
      </c>
      <c r="G83" s="5" t="s">
        <v>10</v>
      </c>
      <c r="J83" s="21" t="s">
        <v>86</v>
      </c>
      <c r="K83" s="19">
        <v>4.4736842105263159</v>
      </c>
      <c r="L83">
        <f t="shared" si="7"/>
        <v>25</v>
      </c>
      <c r="M83">
        <f t="shared" si="8"/>
        <v>0.86785714285714288</v>
      </c>
      <c r="N83">
        <f t="shared" si="9"/>
        <v>0.84107142857142858</v>
      </c>
      <c r="O83">
        <f t="shared" si="10"/>
        <v>0.9</v>
      </c>
      <c r="P83">
        <f t="shared" si="11"/>
        <v>0.9</v>
      </c>
      <c r="Q83" t="str">
        <f t="shared" si="12"/>
        <v>No</v>
      </c>
    </row>
    <row r="84" spans="1:17">
      <c r="A84" s="4">
        <v>42328</v>
      </c>
      <c r="B84" s="5" t="s">
        <v>26</v>
      </c>
      <c r="C84" s="2">
        <v>5</v>
      </c>
      <c r="D84" s="5" t="s">
        <v>8</v>
      </c>
      <c r="E84" s="5" t="s">
        <v>8</v>
      </c>
      <c r="F84" s="5" t="s">
        <v>8</v>
      </c>
      <c r="G84" s="5" t="s">
        <v>8</v>
      </c>
      <c r="J84" s="21" t="s">
        <v>90</v>
      </c>
      <c r="K84" s="19">
        <v>4</v>
      </c>
      <c r="L84">
        <f t="shared" si="7"/>
        <v>1</v>
      </c>
      <c r="M84">
        <f t="shared" si="8"/>
        <v>0.8676207513416816</v>
      </c>
      <c r="N84">
        <f t="shared" si="9"/>
        <v>0.84257602862254022</v>
      </c>
      <c r="O84">
        <f t="shared" si="10"/>
        <v>0.90161001788908768</v>
      </c>
      <c r="P84">
        <f t="shared" si="11"/>
        <v>0.90161001788908768</v>
      </c>
      <c r="Q84" t="str">
        <f t="shared" si="12"/>
        <v>No</v>
      </c>
    </row>
    <row r="85" spans="1:17">
      <c r="A85" s="4">
        <v>42328</v>
      </c>
      <c r="B85" s="5" t="s">
        <v>26</v>
      </c>
      <c r="C85" s="2">
        <v>5</v>
      </c>
      <c r="D85" s="5" t="s">
        <v>8</v>
      </c>
      <c r="E85" s="5" t="s">
        <v>8</v>
      </c>
      <c r="F85" s="5" t="s">
        <v>8</v>
      </c>
      <c r="G85" s="5" t="s">
        <v>8</v>
      </c>
      <c r="J85" s="21" t="s">
        <v>20</v>
      </c>
      <c r="K85" s="19">
        <v>4</v>
      </c>
      <c r="L85">
        <f t="shared" si="7"/>
        <v>4</v>
      </c>
      <c r="M85">
        <f t="shared" si="8"/>
        <v>0.86738351254480284</v>
      </c>
      <c r="N85">
        <f t="shared" si="9"/>
        <v>0.8422939068100358</v>
      </c>
      <c r="O85">
        <f t="shared" si="10"/>
        <v>0.90143369175627241</v>
      </c>
      <c r="P85">
        <f t="shared" si="11"/>
        <v>0.90143369175627241</v>
      </c>
      <c r="Q85" t="str">
        <f t="shared" si="12"/>
        <v>No</v>
      </c>
    </row>
    <row r="86" spans="1:17">
      <c r="A86" s="4">
        <v>42339</v>
      </c>
      <c r="B86" s="5" t="s">
        <v>26</v>
      </c>
      <c r="C86" s="2">
        <v>5</v>
      </c>
      <c r="D86" s="5" t="s">
        <v>8</v>
      </c>
      <c r="E86" s="5" t="s">
        <v>8</v>
      </c>
      <c r="F86" s="5" t="s">
        <v>8</v>
      </c>
      <c r="G86" s="5" t="s">
        <v>8</v>
      </c>
      <c r="J86" s="21" t="s">
        <v>92</v>
      </c>
      <c r="K86" s="19">
        <v>5</v>
      </c>
      <c r="L86">
        <f t="shared" si="7"/>
        <v>1</v>
      </c>
      <c r="M86">
        <f t="shared" si="8"/>
        <v>0.8671454219030521</v>
      </c>
      <c r="N86">
        <f t="shared" si="9"/>
        <v>0.84201077199281871</v>
      </c>
      <c r="O86">
        <f t="shared" si="10"/>
        <v>0.90125673249551164</v>
      </c>
      <c r="P86">
        <f t="shared" si="11"/>
        <v>0.90125673249551164</v>
      </c>
      <c r="Q86" t="str">
        <f t="shared" si="12"/>
        <v>No</v>
      </c>
    </row>
    <row r="87" spans="1:17">
      <c r="A87" s="4">
        <v>42339</v>
      </c>
      <c r="B87" s="5" t="s">
        <v>26</v>
      </c>
      <c r="C87" s="2">
        <v>4</v>
      </c>
      <c r="D87" s="5" t="s">
        <v>8</v>
      </c>
      <c r="E87" s="5" t="s">
        <v>8</v>
      </c>
      <c r="F87" s="5" t="s">
        <v>8</v>
      </c>
      <c r="G87" s="5" t="s">
        <v>8</v>
      </c>
      <c r="J87" s="21" t="s">
        <v>93</v>
      </c>
      <c r="K87" s="19">
        <v>5</v>
      </c>
      <c r="L87">
        <f t="shared" si="7"/>
        <v>2</v>
      </c>
      <c r="M87">
        <f t="shared" si="8"/>
        <v>0.86690647482014394</v>
      </c>
      <c r="N87">
        <f t="shared" si="9"/>
        <v>0.84172661870503596</v>
      </c>
      <c r="O87">
        <f t="shared" si="10"/>
        <v>0.90107913669064743</v>
      </c>
      <c r="P87">
        <f t="shared" si="11"/>
        <v>0.90107913669064743</v>
      </c>
      <c r="Q87" t="str">
        <f t="shared" si="12"/>
        <v>No</v>
      </c>
    </row>
    <row r="88" spans="1:17">
      <c r="A88" s="4">
        <v>42340</v>
      </c>
      <c r="B88" s="5" t="s">
        <v>26</v>
      </c>
      <c r="C88" s="2">
        <v>4</v>
      </c>
      <c r="D88" s="5" t="s">
        <v>9</v>
      </c>
      <c r="E88" s="5" t="s">
        <v>9</v>
      </c>
      <c r="F88" s="5" t="s">
        <v>8</v>
      </c>
      <c r="G88" s="5" t="s">
        <v>8</v>
      </c>
      <c r="J88" s="21" t="s">
        <v>94</v>
      </c>
      <c r="K88" s="19">
        <v>5</v>
      </c>
      <c r="L88">
        <f t="shared" si="7"/>
        <v>2</v>
      </c>
      <c r="M88">
        <f t="shared" si="8"/>
        <v>0.8666666666666667</v>
      </c>
      <c r="N88">
        <f t="shared" si="9"/>
        <v>0.8414414414414414</v>
      </c>
      <c r="O88">
        <f t="shared" si="10"/>
        <v>0.90090090090090091</v>
      </c>
      <c r="P88">
        <f t="shared" si="11"/>
        <v>0.90090090090090091</v>
      </c>
      <c r="Q88" t="str">
        <f t="shared" si="12"/>
        <v>No</v>
      </c>
    </row>
    <row r="89" spans="1:17">
      <c r="A89" s="4">
        <v>42329</v>
      </c>
      <c r="B89" s="5" t="s">
        <v>27</v>
      </c>
      <c r="C89" s="2">
        <v>2</v>
      </c>
      <c r="D89" s="5" t="s">
        <v>8</v>
      </c>
      <c r="E89" s="5" t="s">
        <v>9</v>
      </c>
      <c r="F89" s="5" t="s">
        <v>8</v>
      </c>
      <c r="G89" s="5" t="s">
        <v>8</v>
      </c>
      <c r="J89" s="21" t="s">
        <v>53</v>
      </c>
      <c r="K89" s="19">
        <v>5</v>
      </c>
      <c r="L89">
        <f t="shared" si="7"/>
        <v>13</v>
      </c>
      <c r="M89">
        <f t="shared" si="8"/>
        <v>0.86823104693140796</v>
      </c>
      <c r="N89">
        <f t="shared" si="9"/>
        <v>0.84296028880866425</v>
      </c>
      <c r="O89">
        <f t="shared" si="10"/>
        <v>0.90072202166064985</v>
      </c>
      <c r="P89">
        <f t="shared" si="11"/>
        <v>0.90072202166064985</v>
      </c>
      <c r="Q89" t="str">
        <f t="shared" si="12"/>
        <v>No</v>
      </c>
    </row>
    <row r="90" spans="1:17">
      <c r="A90" s="4">
        <v>42338</v>
      </c>
      <c r="B90" s="5" t="s">
        <v>28</v>
      </c>
      <c r="C90" s="2">
        <v>5</v>
      </c>
      <c r="D90" s="5" t="s">
        <v>8</v>
      </c>
      <c r="E90" s="5" t="s">
        <v>8</v>
      </c>
      <c r="F90" s="5" t="s">
        <v>8</v>
      </c>
      <c r="G90" s="5" t="s">
        <v>8</v>
      </c>
      <c r="J90" s="21" t="s">
        <v>38</v>
      </c>
      <c r="K90" s="19">
        <v>5</v>
      </c>
      <c r="L90">
        <f t="shared" si="7"/>
        <v>1</v>
      </c>
      <c r="M90">
        <f t="shared" si="8"/>
        <v>0.86799276672694392</v>
      </c>
      <c r="N90">
        <f t="shared" si="9"/>
        <v>0.84448462929475587</v>
      </c>
      <c r="O90">
        <f t="shared" si="10"/>
        <v>0.90054249547920429</v>
      </c>
      <c r="P90">
        <f t="shared" si="11"/>
        <v>0.90054249547920429</v>
      </c>
      <c r="Q90" t="str">
        <f t="shared" si="12"/>
        <v>No</v>
      </c>
    </row>
    <row r="91" spans="1:17">
      <c r="A91" s="4">
        <v>42342</v>
      </c>
      <c r="B91" s="5" t="s">
        <v>28</v>
      </c>
      <c r="C91" s="2">
        <v>5</v>
      </c>
      <c r="D91" s="5" t="s">
        <v>8</v>
      </c>
      <c r="E91" s="5" t="s">
        <v>8</v>
      </c>
      <c r="F91" s="5" t="s">
        <v>8</v>
      </c>
      <c r="G91" s="5" t="s">
        <v>8</v>
      </c>
      <c r="J91" s="21" t="s">
        <v>97</v>
      </c>
      <c r="K91" s="19">
        <v>4.5</v>
      </c>
      <c r="L91">
        <f t="shared" si="7"/>
        <v>3</v>
      </c>
      <c r="M91">
        <f t="shared" si="8"/>
        <v>0.86775362318840576</v>
      </c>
      <c r="N91">
        <f t="shared" si="9"/>
        <v>0.84420289855072461</v>
      </c>
      <c r="O91">
        <f t="shared" si="10"/>
        <v>0.90036231884057971</v>
      </c>
      <c r="P91">
        <f t="shared" si="11"/>
        <v>0.90036231884057971</v>
      </c>
      <c r="Q91" t="str">
        <f t="shared" si="12"/>
        <v>No</v>
      </c>
    </row>
    <row r="92" spans="1:17">
      <c r="A92" s="4">
        <v>42346</v>
      </c>
      <c r="B92" s="5" t="s">
        <v>28</v>
      </c>
      <c r="C92" s="2">
        <v>5</v>
      </c>
      <c r="D92" s="5" t="s">
        <v>8</v>
      </c>
      <c r="E92" s="5" t="s">
        <v>8</v>
      </c>
      <c r="F92" s="5" t="s">
        <v>8</v>
      </c>
      <c r="G92" s="5" t="s">
        <v>8</v>
      </c>
      <c r="J92" s="21" t="s">
        <v>96</v>
      </c>
      <c r="K92" s="19">
        <v>5</v>
      </c>
      <c r="L92">
        <f t="shared" si="7"/>
        <v>1</v>
      </c>
      <c r="M92">
        <f t="shared" si="8"/>
        <v>0.86751361161524498</v>
      </c>
      <c r="N92">
        <f t="shared" si="9"/>
        <v>0.84392014519056258</v>
      </c>
      <c r="O92">
        <f t="shared" si="10"/>
        <v>0.90018148820326682</v>
      </c>
      <c r="P92">
        <f t="shared" si="11"/>
        <v>0.90018148820326682</v>
      </c>
      <c r="Q92" t="str">
        <f t="shared" si="12"/>
        <v>No</v>
      </c>
    </row>
    <row r="93" spans="1:17">
      <c r="A93" s="4">
        <v>42340</v>
      </c>
      <c r="B93" s="5" t="s">
        <v>29</v>
      </c>
      <c r="C93" s="2">
        <v>5</v>
      </c>
      <c r="D93" s="5" t="s">
        <v>8</v>
      </c>
      <c r="E93" s="5" t="s">
        <v>8</v>
      </c>
      <c r="F93" s="5" t="s">
        <v>8</v>
      </c>
      <c r="G93" s="5" t="s">
        <v>8</v>
      </c>
      <c r="J93" s="21" t="s">
        <v>98</v>
      </c>
      <c r="K93" s="19">
        <v>5</v>
      </c>
      <c r="L93">
        <f t="shared" si="7"/>
        <v>1</v>
      </c>
      <c r="M93">
        <f t="shared" si="8"/>
        <v>0.86727272727272731</v>
      </c>
      <c r="N93">
        <f t="shared" si="9"/>
        <v>0.84363636363636363</v>
      </c>
      <c r="O93">
        <f t="shared" si="10"/>
        <v>0.9</v>
      </c>
      <c r="P93">
        <f t="shared" si="11"/>
        <v>0.9</v>
      </c>
      <c r="Q93" t="str">
        <f t="shared" si="12"/>
        <v>No</v>
      </c>
    </row>
    <row r="94" spans="1:17">
      <c r="A94" s="4">
        <v>42340</v>
      </c>
      <c r="B94" s="5" t="s">
        <v>29</v>
      </c>
      <c r="C94" s="2">
        <v>5</v>
      </c>
      <c r="D94" s="5" t="s">
        <v>8</v>
      </c>
      <c r="E94" s="5" t="s">
        <v>9</v>
      </c>
      <c r="F94" s="5" t="s">
        <v>8</v>
      </c>
      <c r="G94" s="5" t="s">
        <v>8</v>
      </c>
      <c r="J94" s="21" t="s">
        <v>48</v>
      </c>
      <c r="K94" s="19">
        <v>4.2857142857142856</v>
      </c>
      <c r="L94">
        <f t="shared" si="7"/>
        <v>8</v>
      </c>
      <c r="M94">
        <f t="shared" si="8"/>
        <v>0.86703096539162117</v>
      </c>
      <c r="N94">
        <f t="shared" si="9"/>
        <v>0.84335154826958103</v>
      </c>
      <c r="O94">
        <f t="shared" si="10"/>
        <v>0.89981785063752273</v>
      </c>
      <c r="P94">
        <f t="shared" si="11"/>
        <v>0.89981785063752273</v>
      </c>
      <c r="Q94" t="str">
        <f t="shared" si="12"/>
        <v>No</v>
      </c>
    </row>
    <row r="95" spans="1:17">
      <c r="A95" s="4">
        <v>42326</v>
      </c>
      <c r="B95" s="5" t="s">
        <v>30</v>
      </c>
      <c r="C95" s="2">
        <v>2</v>
      </c>
      <c r="D95" s="5" t="s">
        <v>9</v>
      </c>
      <c r="E95" s="5" t="s">
        <v>8</v>
      </c>
      <c r="F95" s="5" t="s">
        <v>10</v>
      </c>
      <c r="G95" s="5" t="s">
        <v>8</v>
      </c>
      <c r="J95" s="21" t="s">
        <v>99</v>
      </c>
      <c r="K95" s="19">
        <v>4.5</v>
      </c>
      <c r="L95">
        <f t="shared" si="7"/>
        <v>3</v>
      </c>
      <c r="M95">
        <f t="shared" si="8"/>
        <v>0.86678832116788318</v>
      </c>
      <c r="N95">
        <f t="shared" si="9"/>
        <v>0.8448905109489051</v>
      </c>
      <c r="O95">
        <f t="shared" si="10"/>
        <v>0.89963503649635035</v>
      </c>
      <c r="P95">
        <f t="shared" si="11"/>
        <v>0.89963503649635035</v>
      </c>
      <c r="Q95" t="str">
        <f t="shared" si="12"/>
        <v>No</v>
      </c>
    </row>
    <row r="96" spans="1:17">
      <c r="A96" s="4">
        <v>42328</v>
      </c>
      <c r="B96" s="5" t="s">
        <v>30</v>
      </c>
      <c r="C96" s="2">
        <v>4</v>
      </c>
      <c r="D96" s="5" t="s">
        <v>8</v>
      </c>
      <c r="E96" s="5" t="s">
        <v>8</v>
      </c>
      <c r="F96" s="5" t="s">
        <v>8</v>
      </c>
      <c r="G96" s="5" t="s">
        <v>10</v>
      </c>
      <c r="J96" s="21" t="s">
        <v>100</v>
      </c>
      <c r="K96" s="19">
        <v>4.5</v>
      </c>
      <c r="L96">
        <f t="shared" si="7"/>
        <v>2</v>
      </c>
      <c r="M96">
        <f t="shared" si="8"/>
        <v>0.86837294332723947</v>
      </c>
      <c r="N96">
        <f t="shared" si="9"/>
        <v>0.84460694698354666</v>
      </c>
      <c r="O96">
        <f t="shared" si="10"/>
        <v>0.90127970749542963</v>
      </c>
      <c r="P96">
        <f t="shared" si="11"/>
        <v>0.89945155393053011</v>
      </c>
      <c r="Q96" t="str">
        <f t="shared" si="12"/>
        <v>No</v>
      </c>
    </row>
    <row r="97" spans="1:17">
      <c r="A97" s="4">
        <v>42328</v>
      </c>
      <c r="B97" s="5" t="s">
        <v>30</v>
      </c>
      <c r="C97" s="2">
        <v>5</v>
      </c>
      <c r="D97" s="5" t="s">
        <v>8</v>
      </c>
      <c r="E97" s="5" t="s">
        <v>8</v>
      </c>
      <c r="F97" s="5" t="s">
        <v>8</v>
      </c>
      <c r="G97" s="5" t="s">
        <v>8</v>
      </c>
      <c r="J97" s="21" t="s">
        <v>101</v>
      </c>
      <c r="K97" s="19">
        <v>4.75</v>
      </c>
      <c r="L97">
        <f t="shared" si="7"/>
        <v>5</v>
      </c>
      <c r="M97">
        <f t="shared" si="8"/>
        <v>0.86813186813186816</v>
      </c>
      <c r="N97">
        <f t="shared" si="9"/>
        <v>0.84432234432234432</v>
      </c>
      <c r="O97">
        <f t="shared" si="10"/>
        <v>0.90109890109890112</v>
      </c>
      <c r="P97">
        <f t="shared" si="11"/>
        <v>0.90109890109890112</v>
      </c>
      <c r="Q97" t="str">
        <f t="shared" si="12"/>
        <v>No</v>
      </c>
    </row>
    <row r="98" spans="1:17">
      <c r="A98" s="4">
        <v>42328</v>
      </c>
      <c r="B98" s="5" t="s">
        <v>30</v>
      </c>
      <c r="C98" s="2">
        <v>4</v>
      </c>
      <c r="D98" s="5" t="s">
        <v>8</v>
      </c>
      <c r="E98" s="5" t="s">
        <v>8</v>
      </c>
      <c r="F98" s="5" t="s">
        <v>8</v>
      </c>
      <c r="G98" s="5" t="s">
        <v>8</v>
      </c>
      <c r="J98" s="21" t="s">
        <v>88</v>
      </c>
      <c r="K98" s="19">
        <v>4</v>
      </c>
      <c r="L98">
        <f t="shared" si="7"/>
        <v>7</v>
      </c>
      <c r="M98">
        <f t="shared" si="8"/>
        <v>0.86788990825688073</v>
      </c>
      <c r="N98">
        <f t="shared" si="9"/>
        <v>0.84403669724770647</v>
      </c>
      <c r="O98">
        <f t="shared" si="10"/>
        <v>0.90091743119266054</v>
      </c>
      <c r="P98">
        <f t="shared" si="11"/>
        <v>0.90091743119266054</v>
      </c>
      <c r="Q98" t="str">
        <f t="shared" si="12"/>
        <v>No</v>
      </c>
    </row>
    <row r="99" spans="1:17">
      <c r="A99" s="4">
        <v>42329</v>
      </c>
      <c r="B99" s="5" t="s">
        <v>30</v>
      </c>
      <c r="C99" s="2">
        <v>5</v>
      </c>
      <c r="D99" s="5" t="s">
        <v>8</v>
      </c>
      <c r="E99" s="5" t="s">
        <v>8</v>
      </c>
      <c r="F99" s="5" t="s">
        <v>8</v>
      </c>
      <c r="G99" s="5" t="s">
        <v>8</v>
      </c>
      <c r="J99" s="21" t="s">
        <v>104</v>
      </c>
      <c r="K99" s="19">
        <v>4.5</v>
      </c>
      <c r="L99">
        <f t="shared" si="7"/>
        <v>2</v>
      </c>
      <c r="M99">
        <f t="shared" si="8"/>
        <v>0.86764705882352944</v>
      </c>
      <c r="N99">
        <f t="shared" si="9"/>
        <v>0.84375</v>
      </c>
      <c r="O99">
        <f t="shared" si="10"/>
        <v>0.90073529411764708</v>
      </c>
      <c r="P99">
        <f t="shared" si="11"/>
        <v>0.90073529411764708</v>
      </c>
      <c r="Q99" t="str">
        <f t="shared" si="12"/>
        <v>No</v>
      </c>
    </row>
    <row r="100" spans="1:17">
      <c r="A100" s="4">
        <v>42333</v>
      </c>
      <c r="B100" s="5" t="s">
        <v>30</v>
      </c>
      <c r="C100" s="2">
        <v>5</v>
      </c>
      <c r="D100" s="5" t="s">
        <v>8</v>
      </c>
      <c r="E100" s="5" t="s">
        <v>8</v>
      </c>
      <c r="F100" s="5" t="s">
        <v>8</v>
      </c>
      <c r="G100" s="5" t="s">
        <v>8</v>
      </c>
      <c r="J100" s="21" t="s">
        <v>103</v>
      </c>
      <c r="K100" s="19">
        <v>4.75</v>
      </c>
      <c r="L100">
        <f t="shared" si="7"/>
        <v>14</v>
      </c>
      <c r="M100">
        <f t="shared" si="8"/>
        <v>0.86740331491712708</v>
      </c>
      <c r="N100">
        <f t="shared" si="9"/>
        <v>0.84346224677716386</v>
      </c>
      <c r="O100">
        <f t="shared" si="10"/>
        <v>0.90055248618784534</v>
      </c>
      <c r="P100">
        <f t="shared" si="11"/>
        <v>0.90055248618784534</v>
      </c>
      <c r="Q100" t="str">
        <f t="shared" si="12"/>
        <v>No</v>
      </c>
    </row>
    <row r="101" spans="1:17">
      <c r="A101" s="4">
        <v>42339</v>
      </c>
      <c r="B101" s="5" t="s">
        <v>30</v>
      </c>
      <c r="C101" s="2">
        <v>3</v>
      </c>
      <c r="D101" s="5" t="s">
        <v>8</v>
      </c>
      <c r="E101" s="5" t="s">
        <v>8</v>
      </c>
      <c r="F101" s="5" t="s">
        <v>8</v>
      </c>
      <c r="G101" s="5" t="s">
        <v>8</v>
      </c>
      <c r="J101" s="21" t="s">
        <v>37</v>
      </c>
      <c r="K101" s="19">
        <v>5</v>
      </c>
      <c r="L101">
        <f t="shared" si="7"/>
        <v>10</v>
      </c>
      <c r="M101">
        <f t="shared" si="8"/>
        <v>0.86715867158671589</v>
      </c>
      <c r="N101">
        <f t="shared" si="9"/>
        <v>0.84317343173431736</v>
      </c>
      <c r="O101">
        <f t="shared" si="10"/>
        <v>0.90036900369003692</v>
      </c>
      <c r="P101">
        <f t="shared" si="11"/>
        <v>0.90036900369003692</v>
      </c>
      <c r="Q101" t="str">
        <f t="shared" si="12"/>
        <v>No</v>
      </c>
    </row>
    <row r="102" spans="1:17">
      <c r="A102" s="4">
        <v>42341</v>
      </c>
      <c r="B102" s="5" t="s">
        <v>30</v>
      </c>
      <c r="C102" s="2">
        <v>5</v>
      </c>
      <c r="D102" s="5" t="s">
        <v>8</v>
      </c>
      <c r="E102" s="5" t="s">
        <v>8</v>
      </c>
      <c r="F102" s="5" t="s">
        <v>8</v>
      </c>
      <c r="G102" s="5" t="s">
        <v>8</v>
      </c>
      <c r="J102" s="21" t="s">
        <v>70</v>
      </c>
      <c r="K102" s="19">
        <v>4.7777777777777777</v>
      </c>
      <c r="L102">
        <f t="shared" si="7"/>
        <v>22</v>
      </c>
      <c r="M102">
        <f t="shared" si="8"/>
        <v>0.86691312384473196</v>
      </c>
      <c r="N102">
        <f t="shared" si="9"/>
        <v>0.84288354898336415</v>
      </c>
      <c r="O102">
        <f t="shared" si="10"/>
        <v>0.90018484288354894</v>
      </c>
      <c r="P102">
        <f t="shared" si="11"/>
        <v>0.90018484288354894</v>
      </c>
      <c r="Q102" t="str">
        <f t="shared" si="12"/>
        <v>No</v>
      </c>
    </row>
    <row r="103" spans="1:17">
      <c r="A103" s="4">
        <v>42328</v>
      </c>
      <c r="B103" s="5" t="s">
        <v>31</v>
      </c>
      <c r="C103" s="2">
        <v>5</v>
      </c>
      <c r="D103" s="5" t="s">
        <v>8</v>
      </c>
      <c r="E103" s="5" t="s">
        <v>8</v>
      </c>
      <c r="F103" s="5" t="s">
        <v>8</v>
      </c>
      <c r="G103" s="5" t="s">
        <v>8</v>
      </c>
      <c r="J103" s="21" t="s">
        <v>111</v>
      </c>
      <c r="K103" s="19">
        <v>4</v>
      </c>
      <c r="L103">
        <f t="shared" si="7"/>
        <v>2</v>
      </c>
      <c r="M103">
        <f t="shared" si="8"/>
        <v>0.8666666666666667</v>
      </c>
      <c r="N103">
        <f t="shared" si="9"/>
        <v>0.84259259259259256</v>
      </c>
      <c r="O103">
        <f t="shared" si="10"/>
        <v>0.9</v>
      </c>
      <c r="P103">
        <f t="shared" si="11"/>
        <v>0.9</v>
      </c>
      <c r="Q103" t="str">
        <f t="shared" si="12"/>
        <v>No</v>
      </c>
    </row>
    <row r="104" spans="1:17">
      <c r="A104" s="4">
        <v>42328</v>
      </c>
      <c r="B104" s="5" t="s">
        <v>31</v>
      </c>
      <c r="C104" s="2">
        <v>4</v>
      </c>
      <c r="D104" s="5" t="s">
        <v>8</v>
      </c>
      <c r="E104" s="5" t="s">
        <v>8</v>
      </c>
      <c r="F104" s="5" t="s">
        <v>8</v>
      </c>
      <c r="G104" s="5" t="s">
        <v>8</v>
      </c>
      <c r="J104" s="21" t="s">
        <v>91</v>
      </c>
      <c r="K104" s="19">
        <v>3.8571428571428572</v>
      </c>
      <c r="L104">
        <f t="shared" si="7"/>
        <v>8</v>
      </c>
      <c r="M104">
        <f t="shared" si="8"/>
        <v>0.86641929499072357</v>
      </c>
      <c r="N104">
        <f t="shared" si="9"/>
        <v>0.8423005565862709</v>
      </c>
      <c r="O104">
        <f t="shared" si="10"/>
        <v>0.8998144712430427</v>
      </c>
      <c r="P104">
        <f t="shared" si="11"/>
        <v>0.8998144712430427</v>
      </c>
      <c r="Q104" t="str">
        <f t="shared" si="12"/>
        <v>No</v>
      </c>
    </row>
    <row r="105" spans="1:17">
      <c r="A105" s="4">
        <v>42328</v>
      </c>
      <c r="B105" s="5" t="s">
        <v>31</v>
      </c>
      <c r="C105" s="2">
        <v>5</v>
      </c>
      <c r="D105" s="5" t="s">
        <v>8</v>
      </c>
      <c r="E105" s="5" t="s">
        <v>8</v>
      </c>
      <c r="F105" s="5" t="s">
        <v>8</v>
      </c>
      <c r="G105" s="5" t="s">
        <v>8</v>
      </c>
      <c r="J105" s="21" t="s">
        <v>113</v>
      </c>
      <c r="K105" s="19">
        <v>4</v>
      </c>
      <c r="L105">
        <f t="shared" si="7"/>
        <v>2</v>
      </c>
      <c r="M105">
        <f t="shared" si="8"/>
        <v>0.86617100371747213</v>
      </c>
      <c r="N105">
        <f t="shared" si="9"/>
        <v>0.84200743494423791</v>
      </c>
      <c r="O105">
        <f t="shared" si="10"/>
        <v>0.8996282527881041</v>
      </c>
      <c r="P105">
        <f t="shared" si="11"/>
        <v>0.8996282527881041</v>
      </c>
      <c r="Q105" t="str">
        <f t="shared" si="12"/>
        <v>No</v>
      </c>
    </row>
    <row r="106" spans="1:17">
      <c r="A106" s="4">
        <v>42333</v>
      </c>
      <c r="B106" s="5" t="s">
        <v>31</v>
      </c>
      <c r="C106" s="2">
        <v>3</v>
      </c>
      <c r="D106" s="5" t="s">
        <v>8</v>
      </c>
      <c r="E106" s="5" t="s">
        <v>9</v>
      </c>
      <c r="F106" s="5" t="s">
        <v>8</v>
      </c>
      <c r="G106" s="5" t="s">
        <v>10</v>
      </c>
      <c r="J106" s="21" t="s">
        <v>41</v>
      </c>
      <c r="K106" s="19"/>
      <c r="L106">
        <f t="shared" si="7"/>
        <v>1</v>
      </c>
      <c r="M106">
        <f t="shared" si="8"/>
        <v>0.86592178770949724</v>
      </c>
      <c r="N106">
        <f t="shared" si="9"/>
        <v>0.84171322160148976</v>
      </c>
      <c r="O106">
        <f t="shared" si="10"/>
        <v>0.8994413407821229</v>
      </c>
      <c r="P106">
        <f t="shared" si="11"/>
        <v>0.8994413407821229</v>
      </c>
      <c r="Q106" t="str">
        <f t="shared" si="12"/>
        <v>No</v>
      </c>
    </row>
    <row r="107" spans="1:17">
      <c r="A107" s="4">
        <v>42333</v>
      </c>
      <c r="B107" s="5" t="s">
        <v>31</v>
      </c>
      <c r="C107" s="2">
        <v>2</v>
      </c>
      <c r="D107" s="5" t="s">
        <v>9</v>
      </c>
      <c r="E107" s="5" t="s">
        <v>9</v>
      </c>
      <c r="F107" s="5" t="s">
        <v>10</v>
      </c>
      <c r="G107" s="5" t="s">
        <v>10</v>
      </c>
      <c r="J107" s="21" t="s">
        <v>115</v>
      </c>
      <c r="K107" s="19">
        <v>4.5999999999999996</v>
      </c>
      <c r="L107">
        <f t="shared" si="7"/>
        <v>11</v>
      </c>
      <c r="M107">
        <f t="shared" si="8"/>
        <v>0.86567164179104472</v>
      </c>
      <c r="N107">
        <f t="shared" si="9"/>
        <v>0.84328358208955223</v>
      </c>
      <c r="O107">
        <f t="shared" si="10"/>
        <v>0.89925373134328357</v>
      </c>
      <c r="P107">
        <f t="shared" si="11"/>
        <v>0.90111940298507465</v>
      </c>
      <c r="Q107" t="str">
        <f t="shared" si="12"/>
        <v>No</v>
      </c>
    </row>
    <row r="108" spans="1:17">
      <c r="A108" s="4">
        <v>42326</v>
      </c>
      <c r="B108" s="5" t="s">
        <v>32</v>
      </c>
      <c r="C108" s="2">
        <v>4</v>
      </c>
      <c r="D108" s="5" t="s">
        <v>8</v>
      </c>
      <c r="E108" s="5" t="s">
        <v>8</v>
      </c>
      <c r="F108" s="5" t="s">
        <v>8</v>
      </c>
      <c r="G108" s="5" t="s">
        <v>8</v>
      </c>
    </row>
    <row r="109" spans="1:17">
      <c r="A109" s="4">
        <v>42327</v>
      </c>
      <c r="B109" s="5" t="s">
        <v>32</v>
      </c>
      <c r="C109" s="2">
        <v>5</v>
      </c>
      <c r="D109" s="5" t="s">
        <v>8</v>
      </c>
      <c r="E109" s="5" t="s">
        <v>8</v>
      </c>
      <c r="F109" s="5" t="s">
        <v>8</v>
      </c>
      <c r="G109" s="5" t="s">
        <v>8</v>
      </c>
    </row>
    <row r="110" spans="1:17">
      <c r="A110" s="4">
        <v>42328</v>
      </c>
      <c r="B110" s="5" t="s">
        <v>32</v>
      </c>
      <c r="C110" s="2">
        <v>5</v>
      </c>
      <c r="D110" s="5" t="s">
        <v>8</v>
      </c>
      <c r="E110" s="5" t="s">
        <v>8</v>
      </c>
      <c r="F110" s="5" t="s">
        <v>8</v>
      </c>
      <c r="G110" s="5" t="s">
        <v>8</v>
      </c>
    </row>
    <row r="111" spans="1:17">
      <c r="A111" s="4">
        <v>42333</v>
      </c>
      <c r="B111" s="5" t="s">
        <v>32</v>
      </c>
      <c r="C111" s="2">
        <v>5</v>
      </c>
      <c r="D111" s="5" t="s">
        <v>8</v>
      </c>
      <c r="E111" s="5" t="s">
        <v>8</v>
      </c>
      <c r="F111" s="5" t="s">
        <v>8</v>
      </c>
      <c r="G111" s="5" t="s">
        <v>8</v>
      </c>
    </row>
    <row r="112" spans="1:17">
      <c r="A112" s="4">
        <v>42333</v>
      </c>
      <c r="B112" s="5" t="s">
        <v>32</v>
      </c>
      <c r="C112" s="2">
        <v>5</v>
      </c>
      <c r="D112" s="5" t="s">
        <v>8</v>
      </c>
      <c r="E112" s="5" t="s">
        <v>8</v>
      </c>
      <c r="F112" s="5" t="s">
        <v>8</v>
      </c>
      <c r="G112" s="5" t="s">
        <v>8</v>
      </c>
    </row>
    <row r="113" spans="1:7">
      <c r="A113" s="4">
        <v>42334</v>
      </c>
      <c r="B113" s="5" t="s">
        <v>32</v>
      </c>
      <c r="C113" s="2">
        <v>5</v>
      </c>
      <c r="D113" s="5" t="s">
        <v>8</v>
      </c>
      <c r="E113" s="5" t="s">
        <v>8</v>
      </c>
      <c r="F113" s="5" t="s">
        <v>8</v>
      </c>
      <c r="G113" s="5" t="s">
        <v>8</v>
      </c>
    </row>
    <row r="114" spans="1:7">
      <c r="A114" s="4">
        <v>42335</v>
      </c>
      <c r="B114" s="5" t="s">
        <v>32</v>
      </c>
      <c r="C114" s="2">
        <v>5</v>
      </c>
      <c r="D114" s="5" t="s">
        <v>8</v>
      </c>
      <c r="E114" s="5" t="s">
        <v>8</v>
      </c>
      <c r="F114" s="5" t="s">
        <v>8</v>
      </c>
      <c r="G114" s="5" t="s">
        <v>8</v>
      </c>
    </row>
    <row r="115" spans="1:7">
      <c r="A115" s="4">
        <v>42335</v>
      </c>
      <c r="B115" s="5" t="s">
        <v>32</v>
      </c>
      <c r="C115" s="2">
        <v>5</v>
      </c>
      <c r="D115" s="5" t="s">
        <v>8</v>
      </c>
      <c r="E115" s="5" t="s">
        <v>8</v>
      </c>
      <c r="F115" s="5" t="s">
        <v>8</v>
      </c>
      <c r="G115" s="5" t="s">
        <v>8</v>
      </c>
    </row>
    <row r="116" spans="1:7">
      <c r="A116" s="4">
        <v>42335</v>
      </c>
      <c r="B116" s="5" t="s">
        <v>32</v>
      </c>
      <c r="C116" s="2">
        <v>5</v>
      </c>
      <c r="D116" s="5" t="s">
        <v>8</v>
      </c>
      <c r="E116" s="5" t="s">
        <v>8</v>
      </c>
      <c r="F116" s="5" t="s">
        <v>8</v>
      </c>
      <c r="G116" s="5" t="s">
        <v>8</v>
      </c>
    </row>
    <row r="117" spans="1:7">
      <c r="A117" s="4">
        <v>42338</v>
      </c>
      <c r="B117" s="5" t="s">
        <v>32</v>
      </c>
      <c r="C117" s="2">
        <v>5</v>
      </c>
      <c r="D117" s="5" t="s">
        <v>8</v>
      </c>
      <c r="E117" s="5" t="s">
        <v>8</v>
      </c>
      <c r="F117" s="5" t="s">
        <v>8</v>
      </c>
      <c r="G117" s="5" t="s">
        <v>8</v>
      </c>
    </row>
    <row r="118" spans="1:7">
      <c r="A118" s="4">
        <v>42338</v>
      </c>
      <c r="B118" s="5" t="s">
        <v>32</v>
      </c>
      <c r="C118" s="2">
        <v>5</v>
      </c>
      <c r="D118" s="5" t="s">
        <v>8</v>
      </c>
      <c r="E118" s="5" t="s">
        <v>8</v>
      </c>
      <c r="F118" s="5" t="s">
        <v>8</v>
      </c>
      <c r="G118" s="5" t="s">
        <v>8</v>
      </c>
    </row>
    <row r="119" spans="1:7">
      <c r="A119" s="4">
        <v>42338</v>
      </c>
      <c r="B119" s="5" t="s">
        <v>32</v>
      </c>
      <c r="C119" s="2">
        <v>5</v>
      </c>
      <c r="D119" s="5" t="s">
        <v>8</v>
      </c>
      <c r="E119" s="5" t="s">
        <v>8</v>
      </c>
      <c r="F119" s="5" t="s">
        <v>8</v>
      </c>
      <c r="G119" s="5" t="s">
        <v>8</v>
      </c>
    </row>
    <row r="120" spans="1:7">
      <c r="A120" s="4">
        <v>42326</v>
      </c>
      <c r="B120" s="5" t="s">
        <v>33</v>
      </c>
      <c r="C120" s="2">
        <v>5</v>
      </c>
      <c r="D120" s="5" t="s">
        <v>8</v>
      </c>
      <c r="E120" s="5" t="s">
        <v>8</v>
      </c>
      <c r="F120" s="5" t="s">
        <v>8</v>
      </c>
      <c r="G120" s="5" t="s">
        <v>8</v>
      </c>
    </row>
    <row r="121" spans="1:7">
      <c r="A121" s="4">
        <v>42320</v>
      </c>
      <c r="B121" s="5" t="s">
        <v>34</v>
      </c>
      <c r="C121" s="2">
        <v>5</v>
      </c>
      <c r="D121" s="5" t="s">
        <v>9</v>
      </c>
      <c r="E121" s="5" t="s">
        <v>8</v>
      </c>
      <c r="F121" s="5" t="s">
        <v>8</v>
      </c>
      <c r="G121" s="5" t="s">
        <v>8</v>
      </c>
    </row>
    <row r="122" spans="1:7">
      <c r="A122" s="4">
        <v>42320</v>
      </c>
      <c r="B122" s="5" t="s">
        <v>34</v>
      </c>
      <c r="C122" s="2">
        <v>5</v>
      </c>
      <c r="D122" s="5" t="s">
        <v>8</v>
      </c>
      <c r="E122" s="5" t="s">
        <v>8</v>
      </c>
      <c r="F122" s="5" t="s">
        <v>8</v>
      </c>
      <c r="G122" s="5" t="s">
        <v>8</v>
      </c>
    </row>
    <row r="123" spans="1:7">
      <c r="A123" s="4">
        <v>42320</v>
      </c>
      <c r="B123" s="5" t="s">
        <v>34</v>
      </c>
      <c r="C123" s="2">
        <v>5</v>
      </c>
      <c r="D123" s="5" t="s">
        <v>8</v>
      </c>
      <c r="E123" s="5" t="s">
        <v>8</v>
      </c>
      <c r="F123" s="5" t="s">
        <v>8</v>
      </c>
      <c r="G123" s="5" t="s">
        <v>8</v>
      </c>
    </row>
    <row r="124" spans="1:7">
      <c r="A124" s="4">
        <v>42321</v>
      </c>
      <c r="B124" s="5" t="s">
        <v>34</v>
      </c>
      <c r="C124" s="2">
        <v>5</v>
      </c>
      <c r="D124" s="5" t="s">
        <v>8</v>
      </c>
      <c r="E124" s="5" t="s">
        <v>8</v>
      </c>
      <c r="F124" s="5" t="s">
        <v>8</v>
      </c>
      <c r="G124" s="5" t="s">
        <v>8</v>
      </c>
    </row>
    <row r="125" spans="1:7">
      <c r="A125" s="4">
        <v>42321</v>
      </c>
      <c r="B125" s="5" t="s">
        <v>34</v>
      </c>
      <c r="C125" s="2">
        <v>5</v>
      </c>
      <c r="D125" s="5" t="s">
        <v>8</v>
      </c>
      <c r="E125" s="5" t="s">
        <v>8</v>
      </c>
      <c r="F125" s="5" t="s">
        <v>8</v>
      </c>
      <c r="G125" s="5" t="s">
        <v>8</v>
      </c>
    </row>
    <row r="126" spans="1:7">
      <c r="A126" s="4">
        <v>42321</v>
      </c>
      <c r="B126" s="5" t="s">
        <v>34</v>
      </c>
      <c r="C126" s="2">
        <v>5</v>
      </c>
      <c r="D126" s="5" t="s">
        <v>8</v>
      </c>
      <c r="E126" s="5" t="s">
        <v>8</v>
      </c>
      <c r="F126" s="5" t="s">
        <v>8</v>
      </c>
      <c r="G126" s="5" t="s">
        <v>8</v>
      </c>
    </row>
    <row r="127" spans="1:7">
      <c r="A127" s="4">
        <v>42321</v>
      </c>
      <c r="B127" s="5" t="s">
        <v>34</v>
      </c>
      <c r="C127" s="2">
        <v>5</v>
      </c>
      <c r="D127" s="5" t="s">
        <v>9</v>
      </c>
      <c r="E127" s="5" t="s">
        <v>8</v>
      </c>
      <c r="F127" s="5" t="s">
        <v>8</v>
      </c>
      <c r="G127" s="5" t="s">
        <v>8</v>
      </c>
    </row>
    <row r="128" spans="1:7">
      <c r="A128" s="4">
        <v>42321</v>
      </c>
      <c r="B128" s="5" t="s">
        <v>34</v>
      </c>
      <c r="C128" s="2">
        <v>4</v>
      </c>
      <c r="D128" s="5" t="s">
        <v>8</v>
      </c>
      <c r="E128" s="5" t="s">
        <v>8</v>
      </c>
      <c r="F128" s="5" t="s">
        <v>10</v>
      </c>
      <c r="G128" s="5" t="s">
        <v>8</v>
      </c>
    </row>
    <row r="129" spans="1:7">
      <c r="A129" s="4">
        <v>42321</v>
      </c>
      <c r="B129" s="5" t="s">
        <v>34</v>
      </c>
      <c r="C129" s="2">
        <v>4</v>
      </c>
      <c r="D129" s="5" t="s">
        <v>8</v>
      </c>
      <c r="E129" s="5" t="s">
        <v>9</v>
      </c>
      <c r="F129" s="5" t="s">
        <v>8</v>
      </c>
      <c r="G129" s="5" t="s">
        <v>10</v>
      </c>
    </row>
    <row r="130" spans="1:7">
      <c r="A130" s="4">
        <v>42321</v>
      </c>
      <c r="B130" s="5" t="s">
        <v>34</v>
      </c>
      <c r="C130" s="2">
        <v>4</v>
      </c>
      <c r="D130" s="5" t="s">
        <v>8</v>
      </c>
      <c r="E130" s="5" t="s">
        <v>9</v>
      </c>
      <c r="F130" s="5" t="s">
        <v>10</v>
      </c>
      <c r="G130" s="5" t="s">
        <v>8</v>
      </c>
    </row>
    <row r="131" spans="1:7">
      <c r="A131" s="4">
        <v>42321</v>
      </c>
      <c r="B131" s="5" t="s">
        <v>34</v>
      </c>
      <c r="C131" s="2">
        <v>5</v>
      </c>
      <c r="D131" s="5" t="s">
        <v>8</v>
      </c>
      <c r="E131" s="5" t="s">
        <v>8</v>
      </c>
      <c r="F131" s="5" t="s">
        <v>8</v>
      </c>
      <c r="G131" s="5" t="s">
        <v>8</v>
      </c>
    </row>
    <row r="132" spans="1:7">
      <c r="A132" s="4">
        <v>42321</v>
      </c>
      <c r="B132" s="5" t="s">
        <v>34</v>
      </c>
      <c r="C132" s="2">
        <v>4</v>
      </c>
      <c r="D132" s="5" t="s">
        <v>8</v>
      </c>
      <c r="E132" s="5" t="s">
        <v>8</v>
      </c>
      <c r="F132" s="5" t="s">
        <v>8</v>
      </c>
      <c r="G132" s="5" t="s">
        <v>8</v>
      </c>
    </row>
    <row r="133" spans="1:7">
      <c r="A133" s="4">
        <v>42320</v>
      </c>
      <c r="B133" s="5" t="s">
        <v>35</v>
      </c>
      <c r="C133" s="2">
        <v>5</v>
      </c>
      <c r="D133" s="5" t="s">
        <v>8</v>
      </c>
      <c r="E133" s="5" t="s">
        <v>8</v>
      </c>
      <c r="F133" s="5" t="s">
        <v>8</v>
      </c>
      <c r="G133" s="5" t="s">
        <v>8</v>
      </c>
    </row>
    <row r="134" spans="1:7">
      <c r="A134" s="4">
        <v>42320</v>
      </c>
      <c r="B134" s="5" t="s">
        <v>35</v>
      </c>
      <c r="C134" s="2">
        <v>3</v>
      </c>
      <c r="D134" s="5" t="s">
        <v>9</v>
      </c>
      <c r="E134" s="5" t="s">
        <v>8</v>
      </c>
      <c r="F134" s="5" t="s">
        <v>8</v>
      </c>
      <c r="G134" s="5" t="s">
        <v>8</v>
      </c>
    </row>
    <row r="135" spans="1:7">
      <c r="A135" s="4">
        <v>42321</v>
      </c>
      <c r="B135" s="5" t="s">
        <v>35</v>
      </c>
      <c r="C135" s="2">
        <v>5</v>
      </c>
      <c r="D135" s="5" t="s">
        <v>8</v>
      </c>
      <c r="E135" s="5" t="s">
        <v>8</v>
      </c>
      <c r="F135" s="5" t="s">
        <v>8</v>
      </c>
      <c r="G135" s="5" t="s">
        <v>8</v>
      </c>
    </row>
    <row r="136" spans="1:7">
      <c r="A136" s="4">
        <v>42321</v>
      </c>
      <c r="B136" s="5" t="s">
        <v>35</v>
      </c>
      <c r="C136" s="2">
        <v>2</v>
      </c>
      <c r="D136" s="5" t="s">
        <v>9</v>
      </c>
      <c r="E136" s="5" t="s">
        <v>8</v>
      </c>
      <c r="F136" s="5" t="s">
        <v>8</v>
      </c>
      <c r="G136" s="5" t="s">
        <v>8</v>
      </c>
    </row>
    <row r="137" spans="1:7">
      <c r="A137" s="4">
        <v>42321</v>
      </c>
      <c r="B137" s="5" t="s">
        <v>35</v>
      </c>
      <c r="C137" s="2">
        <v>5</v>
      </c>
      <c r="D137" s="5" t="s">
        <v>8</v>
      </c>
      <c r="E137" s="5" t="s">
        <v>8</v>
      </c>
      <c r="F137" s="5" t="s">
        <v>8</v>
      </c>
      <c r="G137" s="5" t="s">
        <v>8</v>
      </c>
    </row>
    <row r="138" spans="1:7">
      <c r="A138" s="4">
        <v>42321</v>
      </c>
      <c r="B138" s="5" t="s">
        <v>35</v>
      </c>
      <c r="C138" s="2">
        <v>5</v>
      </c>
      <c r="D138" s="5" t="s">
        <v>8</v>
      </c>
      <c r="E138" s="5" t="s">
        <v>8</v>
      </c>
      <c r="F138" s="5" t="s">
        <v>8</v>
      </c>
      <c r="G138" s="5" t="s">
        <v>8</v>
      </c>
    </row>
    <row r="139" spans="1:7">
      <c r="A139" s="4">
        <v>42321</v>
      </c>
      <c r="B139" s="5" t="s">
        <v>35</v>
      </c>
      <c r="C139" s="2">
        <v>4</v>
      </c>
      <c r="D139" s="5" t="s">
        <v>8</v>
      </c>
      <c r="E139" s="5" t="s">
        <v>8</v>
      </c>
      <c r="F139" s="5" t="s">
        <v>8</v>
      </c>
      <c r="G139" s="5" t="s">
        <v>8</v>
      </c>
    </row>
    <row r="140" spans="1:7">
      <c r="A140" s="4">
        <v>42321</v>
      </c>
      <c r="B140" s="5" t="s">
        <v>35</v>
      </c>
      <c r="C140" s="2">
        <v>5</v>
      </c>
      <c r="D140" s="5" t="s">
        <v>9</v>
      </c>
      <c r="E140" s="5" t="s">
        <v>9</v>
      </c>
      <c r="F140" s="5" t="s">
        <v>8</v>
      </c>
      <c r="G140" s="5" t="s">
        <v>8</v>
      </c>
    </row>
    <row r="141" spans="1:7">
      <c r="A141" s="4">
        <v>42321</v>
      </c>
      <c r="B141" s="5" t="s">
        <v>35</v>
      </c>
      <c r="C141" s="2">
        <v>5</v>
      </c>
      <c r="D141" s="5" t="s">
        <v>8</v>
      </c>
      <c r="E141" s="5" t="s">
        <v>8</v>
      </c>
      <c r="F141" s="5" t="s">
        <v>8</v>
      </c>
      <c r="G141" s="5" t="s">
        <v>8</v>
      </c>
    </row>
    <row r="142" spans="1:7">
      <c r="A142" s="4">
        <v>42322</v>
      </c>
      <c r="B142" s="5" t="s">
        <v>35</v>
      </c>
      <c r="C142" s="2">
        <v>5</v>
      </c>
      <c r="D142" s="5" t="s">
        <v>8</v>
      </c>
      <c r="E142" s="5" t="s">
        <v>8</v>
      </c>
      <c r="F142" s="5" t="s">
        <v>10</v>
      </c>
      <c r="G142" s="5" t="s">
        <v>8</v>
      </c>
    </row>
    <row r="143" spans="1:7">
      <c r="A143" s="4">
        <v>42324</v>
      </c>
      <c r="B143" s="5" t="s">
        <v>35</v>
      </c>
      <c r="C143" s="2">
        <v>5</v>
      </c>
      <c r="D143" s="5" t="s">
        <v>8</v>
      </c>
      <c r="E143" s="5" t="s">
        <v>8</v>
      </c>
      <c r="F143" s="5" t="s">
        <v>8</v>
      </c>
      <c r="G143" s="5" t="s">
        <v>8</v>
      </c>
    </row>
    <row r="144" spans="1:7">
      <c r="A144" s="4">
        <v>42324</v>
      </c>
      <c r="B144" s="5" t="s">
        <v>35</v>
      </c>
      <c r="C144" s="2">
        <v>4</v>
      </c>
      <c r="D144" s="5" t="s">
        <v>8</v>
      </c>
      <c r="E144" s="5" t="s">
        <v>8</v>
      </c>
      <c r="F144" s="5" t="s">
        <v>8</v>
      </c>
      <c r="G144" s="5" t="s">
        <v>8</v>
      </c>
    </row>
    <row r="145" spans="1:7">
      <c r="A145" s="4">
        <v>42324</v>
      </c>
      <c r="B145" s="5" t="s">
        <v>35</v>
      </c>
      <c r="C145" s="2">
        <v>5</v>
      </c>
      <c r="D145" s="5" t="s">
        <v>8</v>
      </c>
      <c r="E145" s="5" t="s">
        <v>8</v>
      </c>
      <c r="F145" s="5" t="s">
        <v>8</v>
      </c>
      <c r="G145" s="5" t="s">
        <v>8</v>
      </c>
    </row>
    <row r="146" spans="1:7">
      <c r="A146" s="4">
        <v>42324</v>
      </c>
      <c r="B146" s="5" t="s">
        <v>35</v>
      </c>
      <c r="C146" s="2">
        <v>5</v>
      </c>
      <c r="D146" s="5" t="s">
        <v>8</v>
      </c>
      <c r="E146" s="5" t="s">
        <v>8</v>
      </c>
      <c r="F146" s="5" t="s">
        <v>8</v>
      </c>
      <c r="G146" s="5" t="s">
        <v>8</v>
      </c>
    </row>
    <row r="147" spans="1:7">
      <c r="A147" s="4">
        <v>42324</v>
      </c>
      <c r="B147" s="5" t="s">
        <v>35</v>
      </c>
      <c r="C147" s="2">
        <v>3</v>
      </c>
      <c r="D147" s="5" t="s">
        <v>8</v>
      </c>
      <c r="E147" s="5" t="s">
        <v>9</v>
      </c>
      <c r="F147" s="5" t="s">
        <v>8</v>
      </c>
      <c r="G147" s="5" t="s">
        <v>8</v>
      </c>
    </row>
    <row r="148" spans="1:7">
      <c r="A148" s="4">
        <v>42325</v>
      </c>
      <c r="B148" s="5" t="s">
        <v>35</v>
      </c>
      <c r="C148" s="2">
        <v>5</v>
      </c>
      <c r="D148" s="5" t="s">
        <v>8</v>
      </c>
      <c r="E148" s="5" t="s">
        <v>9</v>
      </c>
      <c r="F148" s="5" t="s">
        <v>8</v>
      </c>
      <c r="G148" s="5" t="s">
        <v>8</v>
      </c>
    </row>
    <row r="149" spans="1:7">
      <c r="A149" s="4">
        <v>42325</v>
      </c>
      <c r="B149" s="5" t="s">
        <v>35</v>
      </c>
      <c r="C149" s="2">
        <v>3</v>
      </c>
      <c r="D149" s="5" t="s">
        <v>8</v>
      </c>
      <c r="E149" s="5" t="s">
        <v>9</v>
      </c>
      <c r="F149" s="5" t="s">
        <v>8</v>
      </c>
      <c r="G149" s="5" t="s">
        <v>8</v>
      </c>
    </row>
    <row r="150" spans="1:7">
      <c r="A150" s="4">
        <v>42325</v>
      </c>
      <c r="B150" s="5" t="s">
        <v>35</v>
      </c>
      <c r="C150" s="2">
        <v>2</v>
      </c>
      <c r="D150" s="5" t="s">
        <v>9</v>
      </c>
      <c r="E150" s="5" t="s">
        <v>8</v>
      </c>
      <c r="F150" s="5" t="s">
        <v>8</v>
      </c>
      <c r="G150" s="5" t="s">
        <v>10</v>
      </c>
    </row>
    <row r="151" spans="1:7">
      <c r="A151" s="4">
        <v>42325</v>
      </c>
      <c r="B151" s="5" t="s">
        <v>35</v>
      </c>
      <c r="C151" s="2">
        <v>5</v>
      </c>
      <c r="D151" s="5" t="s">
        <v>8</v>
      </c>
      <c r="E151" s="5" t="s">
        <v>8</v>
      </c>
      <c r="F151" s="5" t="s">
        <v>8</v>
      </c>
      <c r="G151" s="5" t="s">
        <v>8</v>
      </c>
    </row>
    <row r="152" spans="1:7">
      <c r="A152" s="4">
        <v>42325</v>
      </c>
      <c r="B152" s="5" t="s">
        <v>35</v>
      </c>
      <c r="C152" s="2">
        <v>5</v>
      </c>
      <c r="D152" s="5" t="s">
        <v>8</v>
      </c>
      <c r="E152" s="5" t="s">
        <v>8</v>
      </c>
      <c r="F152" s="5" t="s">
        <v>8</v>
      </c>
      <c r="G152" s="5" t="s">
        <v>8</v>
      </c>
    </row>
    <row r="153" spans="1:7">
      <c r="A153" s="4">
        <v>42326</v>
      </c>
      <c r="B153" s="5" t="s">
        <v>35</v>
      </c>
      <c r="C153" s="2">
        <v>4</v>
      </c>
      <c r="D153" s="5" t="s">
        <v>8</v>
      </c>
      <c r="E153" s="5" t="s">
        <v>8</v>
      </c>
      <c r="F153" s="5" t="s">
        <v>8</v>
      </c>
      <c r="G153" s="5" t="s">
        <v>8</v>
      </c>
    </row>
    <row r="154" spans="1:7">
      <c r="A154" s="4">
        <v>42326</v>
      </c>
      <c r="B154" s="5" t="s">
        <v>35</v>
      </c>
      <c r="C154" s="2">
        <v>5</v>
      </c>
      <c r="D154" s="5" t="s">
        <v>8</v>
      </c>
      <c r="E154" s="5" t="s">
        <v>8</v>
      </c>
      <c r="F154" s="5" t="s">
        <v>8</v>
      </c>
      <c r="G154" s="5" t="s">
        <v>8</v>
      </c>
    </row>
    <row r="155" spans="1:7">
      <c r="A155" s="4">
        <v>42326</v>
      </c>
      <c r="B155" s="5" t="s">
        <v>35</v>
      </c>
      <c r="C155" s="2">
        <v>5</v>
      </c>
      <c r="D155" s="5" t="s">
        <v>8</v>
      </c>
      <c r="E155" s="5" t="s">
        <v>8</v>
      </c>
      <c r="F155" s="5" t="s">
        <v>8</v>
      </c>
      <c r="G155" s="5" t="s">
        <v>8</v>
      </c>
    </row>
    <row r="156" spans="1:7">
      <c r="A156" s="4">
        <v>42326</v>
      </c>
      <c r="B156" s="5" t="s">
        <v>35</v>
      </c>
      <c r="C156" s="2">
        <v>5</v>
      </c>
      <c r="D156" s="5" t="s">
        <v>8</v>
      </c>
      <c r="E156" s="5" t="s">
        <v>8</v>
      </c>
      <c r="F156" s="5" t="s">
        <v>8</v>
      </c>
      <c r="G156" s="5" t="s">
        <v>8</v>
      </c>
    </row>
    <row r="157" spans="1:7">
      <c r="A157" s="4">
        <v>42326</v>
      </c>
      <c r="B157" s="5" t="s">
        <v>35</v>
      </c>
      <c r="C157" s="2">
        <v>4</v>
      </c>
      <c r="D157" s="5" t="s">
        <v>8</v>
      </c>
      <c r="E157" s="5" t="s">
        <v>8</v>
      </c>
      <c r="F157" s="5" t="s">
        <v>8</v>
      </c>
      <c r="G157" s="5" t="s">
        <v>8</v>
      </c>
    </row>
    <row r="158" spans="1:7">
      <c r="A158" s="4">
        <v>42326</v>
      </c>
      <c r="B158" s="5" t="s">
        <v>35</v>
      </c>
      <c r="C158" s="2">
        <v>5</v>
      </c>
      <c r="D158" s="5" t="s">
        <v>8</v>
      </c>
      <c r="E158" s="5" t="s">
        <v>8</v>
      </c>
      <c r="F158" s="5" t="s">
        <v>8</v>
      </c>
      <c r="G158" s="5" t="s">
        <v>8</v>
      </c>
    </row>
    <row r="159" spans="1:7">
      <c r="A159" s="4">
        <v>42327</v>
      </c>
      <c r="B159" s="5" t="s">
        <v>35</v>
      </c>
      <c r="C159" s="2">
        <v>5</v>
      </c>
      <c r="D159" s="5" t="s">
        <v>8</v>
      </c>
      <c r="E159" s="5" t="s">
        <v>8</v>
      </c>
      <c r="F159" s="5" t="s">
        <v>8</v>
      </c>
      <c r="G159" s="5" t="s">
        <v>8</v>
      </c>
    </row>
    <row r="160" spans="1:7">
      <c r="A160" s="4">
        <v>42327</v>
      </c>
      <c r="B160" s="5" t="s">
        <v>35</v>
      </c>
      <c r="C160" s="2">
        <v>5</v>
      </c>
      <c r="D160" s="5" t="s">
        <v>8</v>
      </c>
      <c r="E160" s="5" t="s">
        <v>8</v>
      </c>
      <c r="F160" s="5" t="s">
        <v>8</v>
      </c>
      <c r="G160" s="5" t="s">
        <v>8</v>
      </c>
    </row>
    <row r="161" spans="1:7">
      <c r="A161" s="4">
        <v>42327</v>
      </c>
      <c r="B161" s="5" t="s">
        <v>35</v>
      </c>
      <c r="C161" s="2">
        <v>5</v>
      </c>
      <c r="D161" s="5" t="s">
        <v>8</v>
      </c>
      <c r="E161" s="5" t="s">
        <v>8</v>
      </c>
      <c r="F161" s="5" t="s">
        <v>8</v>
      </c>
      <c r="G161" s="5" t="s">
        <v>8</v>
      </c>
    </row>
    <row r="162" spans="1:7">
      <c r="A162" s="4">
        <v>42341</v>
      </c>
      <c r="B162" s="5" t="s">
        <v>36</v>
      </c>
      <c r="C162" s="2">
        <v>4</v>
      </c>
      <c r="D162" s="5" t="s">
        <v>8</v>
      </c>
      <c r="E162" s="5" t="s">
        <v>8</v>
      </c>
      <c r="F162" s="5" t="s">
        <v>10</v>
      </c>
      <c r="G162" s="5" t="s">
        <v>8</v>
      </c>
    </row>
    <row r="163" spans="1:7">
      <c r="A163" s="4">
        <v>42332</v>
      </c>
      <c r="B163" s="5" t="s">
        <v>37</v>
      </c>
      <c r="C163" s="2">
        <v>5</v>
      </c>
      <c r="D163" s="5" t="s">
        <v>8</v>
      </c>
      <c r="E163" s="5" t="s">
        <v>8</v>
      </c>
      <c r="F163" s="5" t="s">
        <v>8</v>
      </c>
      <c r="G163" s="5" t="s">
        <v>8</v>
      </c>
    </row>
    <row r="164" spans="1:7">
      <c r="A164" s="4">
        <v>42332</v>
      </c>
      <c r="B164" s="5" t="s">
        <v>37</v>
      </c>
      <c r="C164" s="2">
        <v>5</v>
      </c>
      <c r="D164" s="5" t="s">
        <v>8</v>
      </c>
      <c r="E164" s="5" t="s">
        <v>8</v>
      </c>
      <c r="F164" s="5" t="s">
        <v>8</v>
      </c>
      <c r="G164" s="5" t="s">
        <v>8</v>
      </c>
    </row>
    <row r="165" spans="1:7">
      <c r="A165" s="4">
        <v>42332</v>
      </c>
      <c r="B165" s="5" t="s">
        <v>37</v>
      </c>
      <c r="C165" s="2">
        <v>3</v>
      </c>
      <c r="D165" s="5" t="s">
        <v>9</v>
      </c>
      <c r="E165" s="5" t="s">
        <v>8</v>
      </c>
      <c r="F165" s="5" t="s">
        <v>8</v>
      </c>
      <c r="G165" s="5" t="s">
        <v>8</v>
      </c>
    </row>
    <row r="166" spans="1:7">
      <c r="A166" s="4">
        <v>42332</v>
      </c>
      <c r="B166" s="5" t="s">
        <v>37</v>
      </c>
      <c r="C166" s="2">
        <v>5</v>
      </c>
      <c r="D166" s="5" t="s">
        <v>8</v>
      </c>
      <c r="E166" s="5" t="s">
        <v>8</v>
      </c>
      <c r="F166" s="5" t="s">
        <v>8</v>
      </c>
      <c r="G166" s="5" t="s">
        <v>8</v>
      </c>
    </row>
    <row r="167" spans="1:7">
      <c r="A167" s="4">
        <v>42333</v>
      </c>
      <c r="B167" s="5" t="s">
        <v>37</v>
      </c>
      <c r="C167" s="2">
        <v>5</v>
      </c>
      <c r="D167" s="5" t="s">
        <v>8</v>
      </c>
      <c r="E167" s="5" t="s">
        <v>8</v>
      </c>
      <c r="F167" s="5" t="s">
        <v>8</v>
      </c>
      <c r="G167" s="5" t="s">
        <v>8</v>
      </c>
    </row>
    <row r="168" spans="1:7">
      <c r="A168" s="4">
        <v>42332</v>
      </c>
      <c r="B168" s="5" t="s">
        <v>37</v>
      </c>
      <c r="C168" s="2">
        <v>5</v>
      </c>
      <c r="D168" s="5" t="s">
        <v>8</v>
      </c>
      <c r="E168" s="5" t="s">
        <v>8</v>
      </c>
      <c r="F168" s="5" t="s">
        <v>8</v>
      </c>
      <c r="G168" s="5" t="s">
        <v>8</v>
      </c>
    </row>
    <row r="169" spans="1:7">
      <c r="A169" s="4">
        <v>42332</v>
      </c>
      <c r="B169" s="5" t="s">
        <v>37</v>
      </c>
      <c r="C169" s="2">
        <v>5</v>
      </c>
      <c r="D169" s="5" t="s">
        <v>8</v>
      </c>
      <c r="E169" s="5" t="s">
        <v>8</v>
      </c>
      <c r="F169" s="5" t="s">
        <v>8</v>
      </c>
      <c r="G169" s="5" t="s">
        <v>8</v>
      </c>
    </row>
    <row r="170" spans="1:7">
      <c r="A170" s="4">
        <v>42333</v>
      </c>
      <c r="B170" s="5" t="s">
        <v>37</v>
      </c>
      <c r="C170" s="2">
        <v>5</v>
      </c>
      <c r="D170" s="5" t="s">
        <v>8</v>
      </c>
      <c r="E170" s="5" t="s">
        <v>8</v>
      </c>
      <c r="F170" s="5" t="s">
        <v>8</v>
      </c>
      <c r="G170" s="5" t="s">
        <v>8</v>
      </c>
    </row>
    <row r="171" spans="1:7">
      <c r="A171" s="4">
        <v>42333</v>
      </c>
      <c r="B171" s="5" t="s">
        <v>37</v>
      </c>
      <c r="C171" s="2">
        <v>5</v>
      </c>
      <c r="D171" s="5" t="s">
        <v>8</v>
      </c>
      <c r="E171" s="5" t="s">
        <v>8</v>
      </c>
      <c r="F171" s="5" t="s">
        <v>8</v>
      </c>
      <c r="G171" s="5" t="s">
        <v>8</v>
      </c>
    </row>
    <row r="172" spans="1:7">
      <c r="A172" s="4">
        <v>42339</v>
      </c>
      <c r="B172" s="5" t="s">
        <v>37</v>
      </c>
      <c r="C172" s="2">
        <v>5</v>
      </c>
      <c r="D172" s="5" t="s">
        <v>9</v>
      </c>
      <c r="E172" s="5" t="s">
        <v>8</v>
      </c>
      <c r="F172" s="5" t="s">
        <v>8</v>
      </c>
      <c r="G172" s="5" t="s">
        <v>8</v>
      </c>
    </row>
    <row r="173" spans="1:7">
      <c r="A173" s="4">
        <v>42338</v>
      </c>
      <c r="B173" s="5" t="s">
        <v>38</v>
      </c>
      <c r="C173" s="2">
        <v>5</v>
      </c>
      <c r="D173" s="5" t="s">
        <v>8</v>
      </c>
      <c r="E173" s="5" t="s">
        <v>8</v>
      </c>
      <c r="F173" s="5" t="s">
        <v>8</v>
      </c>
      <c r="G173" s="5" t="s">
        <v>8</v>
      </c>
    </row>
    <row r="174" spans="1:7">
      <c r="A174" s="4">
        <v>42332</v>
      </c>
      <c r="B174" s="5" t="s">
        <v>39</v>
      </c>
      <c r="C174" s="2">
        <v>5</v>
      </c>
      <c r="D174" s="5" t="s">
        <v>8</v>
      </c>
      <c r="E174" s="5" t="s">
        <v>8</v>
      </c>
      <c r="F174" s="5" t="s">
        <v>8</v>
      </c>
      <c r="G174" s="5" t="s">
        <v>8</v>
      </c>
    </row>
    <row r="175" spans="1:7">
      <c r="A175" s="4">
        <v>42340</v>
      </c>
      <c r="B175" s="5" t="s">
        <v>39</v>
      </c>
      <c r="C175" s="2">
        <v>5</v>
      </c>
      <c r="D175" s="5" t="s">
        <v>8</v>
      </c>
      <c r="E175" s="5" t="s">
        <v>8</v>
      </c>
      <c r="F175" s="5" t="s">
        <v>8</v>
      </c>
      <c r="G175" s="5" t="s">
        <v>8</v>
      </c>
    </row>
    <row r="176" spans="1:7">
      <c r="A176" s="4">
        <v>42327</v>
      </c>
      <c r="B176" s="5" t="s">
        <v>40</v>
      </c>
      <c r="C176" s="2">
        <v>5</v>
      </c>
      <c r="D176" s="5" t="s">
        <v>8</v>
      </c>
      <c r="E176" s="5" t="s">
        <v>8</v>
      </c>
      <c r="F176" s="5" t="s">
        <v>8</v>
      </c>
      <c r="G176" s="5" t="s">
        <v>8</v>
      </c>
    </row>
    <row r="177" spans="1:7">
      <c r="A177" s="4">
        <v>42327</v>
      </c>
      <c r="B177" s="5" t="s">
        <v>40</v>
      </c>
      <c r="C177" s="2">
        <v>3</v>
      </c>
      <c r="D177" s="5" t="s">
        <v>8</v>
      </c>
      <c r="E177" s="5" t="s">
        <v>9</v>
      </c>
      <c r="F177" s="5" t="s">
        <v>8</v>
      </c>
      <c r="G177" s="5" t="s">
        <v>10</v>
      </c>
    </row>
    <row r="178" spans="1:7">
      <c r="A178" s="4">
        <v>42327</v>
      </c>
      <c r="B178" s="5" t="s">
        <v>40</v>
      </c>
      <c r="C178" s="2">
        <v>5</v>
      </c>
      <c r="D178" s="5" t="s">
        <v>8</v>
      </c>
      <c r="E178" s="5" t="s">
        <v>8</v>
      </c>
      <c r="F178" s="5" t="s">
        <v>8</v>
      </c>
      <c r="G178" s="5" t="s">
        <v>8</v>
      </c>
    </row>
    <row r="179" spans="1:7">
      <c r="A179" s="4">
        <v>42327</v>
      </c>
      <c r="B179" s="5" t="s">
        <v>40</v>
      </c>
      <c r="C179" s="2">
        <v>4</v>
      </c>
      <c r="D179" s="5" t="s">
        <v>8</v>
      </c>
      <c r="E179" s="5" t="s">
        <v>9</v>
      </c>
      <c r="F179" s="5" t="s">
        <v>8</v>
      </c>
      <c r="G179" s="5" t="s">
        <v>8</v>
      </c>
    </row>
    <row r="180" spans="1:7">
      <c r="A180" s="4">
        <v>42327</v>
      </c>
      <c r="B180" s="5" t="s">
        <v>40</v>
      </c>
      <c r="C180" s="2">
        <v>5</v>
      </c>
      <c r="D180" s="5" t="s">
        <v>8</v>
      </c>
      <c r="E180" s="5" t="s">
        <v>8</v>
      </c>
      <c r="F180" s="5" t="s">
        <v>8</v>
      </c>
      <c r="G180" s="5" t="s">
        <v>8</v>
      </c>
    </row>
    <row r="181" spans="1:7">
      <c r="A181" s="4">
        <v>42327</v>
      </c>
      <c r="B181" s="5" t="s">
        <v>40</v>
      </c>
      <c r="C181" s="2">
        <v>5</v>
      </c>
      <c r="D181" s="5" t="s">
        <v>9</v>
      </c>
      <c r="E181" s="5" t="s">
        <v>8</v>
      </c>
      <c r="F181" s="5" t="s">
        <v>8</v>
      </c>
      <c r="G181" s="5" t="s">
        <v>8</v>
      </c>
    </row>
    <row r="182" spans="1:7">
      <c r="A182" s="4">
        <v>42327</v>
      </c>
      <c r="B182" s="5" t="s">
        <v>40</v>
      </c>
      <c r="C182" s="2">
        <v>5</v>
      </c>
      <c r="D182" s="5" t="s">
        <v>8</v>
      </c>
      <c r="E182" s="5" t="s">
        <v>8</v>
      </c>
      <c r="F182" s="5" t="s">
        <v>8</v>
      </c>
      <c r="G182" s="5" t="s">
        <v>8</v>
      </c>
    </row>
    <row r="183" spans="1:7">
      <c r="A183" s="4">
        <v>42328</v>
      </c>
      <c r="B183" s="5" t="s">
        <v>40</v>
      </c>
      <c r="C183" s="2">
        <v>4</v>
      </c>
      <c r="D183" s="5" t="s">
        <v>8</v>
      </c>
      <c r="E183" s="5" t="s">
        <v>9</v>
      </c>
      <c r="F183" s="5" t="s">
        <v>8</v>
      </c>
      <c r="G183" s="5" t="s">
        <v>8</v>
      </c>
    </row>
    <row r="184" spans="1:7">
      <c r="A184" s="4">
        <v>42328</v>
      </c>
      <c r="B184" s="5" t="s">
        <v>40</v>
      </c>
      <c r="C184" s="2">
        <v>5</v>
      </c>
      <c r="D184" s="5" t="s">
        <v>8</v>
      </c>
      <c r="E184" s="5" t="s">
        <v>8</v>
      </c>
      <c r="F184" s="5" t="s">
        <v>10</v>
      </c>
      <c r="G184" s="5" t="s">
        <v>8</v>
      </c>
    </row>
    <row r="185" spans="1:7">
      <c r="A185" s="4">
        <v>42328</v>
      </c>
      <c r="B185" s="5" t="s">
        <v>40</v>
      </c>
      <c r="C185" s="2">
        <v>5</v>
      </c>
      <c r="D185" s="5" t="s">
        <v>8</v>
      </c>
      <c r="E185" s="5" t="s">
        <v>8</v>
      </c>
      <c r="F185" s="5" t="s">
        <v>8</v>
      </c>
      <c r="G185" s="5" t="s">
        <v>8</v>
      </c>
    </row>
    <row r="186" spans="1:7">
      <c r="A186" s="4">
        <v>42328</v>
      </c>
      <c r="B186" s="5" t="s">
        <v>40</v>
      </c>
      <c r="C186" s="2">
        <v>5</v>
      </c>
      <c r="D186" s="5" t="s">
        <v>8</v>
      </c>
      <c r="E186" s="5" t="s">
        <v>8</v>
      </c>
      <c r="F186" s="5" t="s">
        <v>8</v>
      </c>
      <c r="G186" s="5" t="s">
        <v>8</v>
      </c>
    </row>
    <row r="187" spans="1:7">
      <c r="A187" s="4">
        <v>42328</v>
      </c>
      <c r="B187" s="5" t="s">
        <v>40</v>
      </c>
      <c r="C187" s="2">
        <v>5</v>
      </c>
      <c r="D187" s="5" t="s">
        <v>8</v>
      </c>
      <c r="E187" s="5" t="s">
        <v>8</v>
      </c>
      <c r="F187" s="5" t="s">
        <v>8</v>
      </c>
      <c r="G187" s="5" t="s">
        <v>8</v>
      </c>
    </row>
    <row r="188" spans="1:7">
      <c r="A188" s="4">
        <v>42328</v>
      </c>
      <c r="B188" s="5" t="s">
        <v>40</v>
      </c>
      <c r="C188" s="2">
        <v>4</v>
      </c>
      <c r="D188" s="5" t="s">
        <v>8</v>
      </c>
      <c r="E188" s="5" t="s">
        <v>8</v>
      </c>
      <c r="F188" s="5" t="s">
        <v>8</v>
      </c>
      <c r="G188" s="5" t="s">
        <v>10</v>
      </c>
    </row>
    <row r="189" spans="1:7">
      <c r="A189" s="4">
        <v>42328</v>
      </c>
      <c r="B189" s="5" t="s">
        <v>40</v>
      </c>
      <c r="C189" s="2">
        <v>5</v>
      </c>
      <c r="D189" s="5" t="s">
        <v>8</v>
      </c>
      <c r="E189" s="5" t="s">
        <v>8</v>
      </c>
      <c r="F189" s="5" t="s">
        <v>8</v>
      </c>
      <c r="G189" s="5" t="s">
        <v>8</v>
      </c>
    </row>
    <row r="190" spans="1:7">
      <c r="A190" s="4">
        <v>42331</v>
      </c>
      <c r="B190" s="5" t="s">
        <v>40</v>
      </c>
      <c r="C190" s="2">
        <v>4</v>
      </c>
      <c r="D190" s="5" t="s">
        <v>9</v>
      </c>
      <c r="E190" s="5" t="s">
        <v>8</v>
      </c>
      <c r="F190" s="5" t="s">
        <v>8</v>
      </c>
      <c r="G190" s="5" t="s">
        <v>8</v>
      </c>
    </row>
    <row r="191" spans="1:7">
      <c r="A191" s="4">
        <v>42331</v>
      </c>
      <c r="B191" s="5" t="s">
        <v>40</v>
      </c>
      <c r="C191" s="2">
        <v>5</v>
      </c>
      <c r="D191" s="5" t="s">
        <v>8</v>
      </c>
      <c r="E191" s="5" t="s">
        <v>8</v>
      </c>
      <c r="F191" s="5" t="s">
        <v>8</v>
      </c>
      <c r="G191" s="5" t="s">
        <v>8</v>
      </c>
    </row>
    <row r="192" spans="1:7">
      <c r="A192" s="4">
        <v>42331</v>
      </c>
      <c r="B192" s="5" t="s">
        <v>40</v>
      </c>
      <c r="C192" s="2">
        <v>2</v>
      </c>
      <c r="D192" s="5" t="s">
        <v>8</v>
      </c>
      <c r="E192" s="5" t="s">
        <v>8</v>
      </c>
      <c r="F192" s="5" t="s">
        <v>8</v>
      </c>
      <c r="G192" s="5" t="s">
        <v>10</v>
      </c>
    </row>
    <row r="193" spans="1:7">
      <c r="A193" s="4">
        <v>42331</v>
      </c>
      <c r="B193" s="5" t="s">
        <v>40</v>
      </c>
      <c r="C193" s="2">
        <v>5</v>
      </c>
      <c r="D193" s="5" t="s">
        <v>8</v>
      </c>
      <c r="E193" s="5" t="s">
        <v>8</v>
      </c>
      <c r="F193" s="5" t="s">
        <v>8</v>
      </c>
      <c r="G193" s="5" t="s">
        <v>8</v>
      </c>
    </row>
    <row r="194" spans="1:7">
      <c r="A194" s="4">
        <v>42331</v>
      </c>
      <c r="B194" s="5" t="s">
        <v>40</v>
      </c>
      <c r="C194" s="2">
        <v>5</v>
      </c>
      <c r="D194" s="5" t="s">
        <v>9</v>
      </c>
      <c r="E194" s="5" t="s">
        <v>8</v>
      </c>
      <c r="F194" s="5" t="s">
        <v>8</v>
      </c>
      <c r="G194" s="5" t="s">
        <v>8</v>
      </c>
    </row>
    <row r="195" spans="1:7">
      <c r="A195" s="4">
        <v>42331</v>
      </c>
      <c r="B195" s="5" t="s">
        <v>40</v>
      </c>
      <c r="C195" s="2">
        <v>5</v>
      </c>
      <c r="D195" s="5" t="s">
        <v>8</v>
      </c>
      <c r="E195" s="5" t="s">
        <v>8</v>
      </c>
      <c r="F195" s="5" t="s">
        <v>8</v>
      </c>
      <c r="G195" s="5" t="s">
        <v>8</v>
      </c>
    </row>
    <row r="196" spans="1:7">
      <c r="A196" s="4">
        <v>42332</v>
      </c>
      <c r="B196" s="5" t="s">
        <v>40</v>
      </c>
      <c r="C196" s="2">
        <v>5</v>
      </c>
      <c r="D196" s="5" t="s">
        <v>8</v>
      </c>
      <c r="E196" s="5" t="s">
        <v>8</v>
      </c>
      <c r="F196" s="5" t="s">
        <v>8</v>
      </c>
      <c r="G196" s="5" t="s">
        <v>8</v>
      </c>
    </row>
    <row r="197" spans="1:7">
      <c r="A197" s="4">
        <v>42332</v>
      </c>
      <c r="B197" s="5" t="s">
        <v>40</v>
      </c>
      <c r="C197" s="2">
        <v>5</v>
      </c>
      <c r="D197" s="5" t="s">
        <v>8</v>
      </c>
      <c r="E197" s="5" t="s">
        <v>8</v>
      </c>
      <c r="F197" s="5" t="s">
        <v>8</v>
      </c>
      <c r="G197" s="5" t="s">
        <v>8</v>
      </c>
    </row>
    <row r="198" spans="1:7">
      <c r="A198" s="4">
        <v>42332</v>
      </c>
      <c r="B198" s="5" t="s">
        <v>40</v>
      </c>
      <c r="C198" s="2">
        <v>3</v>
      </c>
      <c r="D198" s="5" t="s">
        <v>8</v>
      </c>
      <c r="E198" s="5" t="s">
        <v>8</v>
      </c>
      <c r="F198" s="5" t="s">
        <v>8</v>
      </c>
      <c r="G198" s="5" t="s">
        <v>10</v>
      </c>
    </row>
    <row r="199" spans="1:7">
      <c r="A199" s="4">
        <v>42332</v>
      </c>
      <c r="B199" s="5" t="s">
        <v>40</v>
      </c>
      <c r="C199" s="2">
        <v>4</v>
      </c>
      <c r="D199" s="5" t="s">
        <v>8</v>
      </c>
      <c r="E199" s="5" t="s">
        <v>8</v>
      </c>
      <c r="F199" s="5" t="s">
        <v>8</v>
      </c>
      <c r="G199" s="5" t="s">
        <v>8</v>
      </c>
    </row>
    <row r="200" spans="1:7">
      <c r="A200" s="4">
        <v>42332</v>
      </c>
      <c r="B200" s="5" t="s">
        <v>40</v>
      </c>
      <c r="C200" s="2">
        <v>4</v>
      </c>
      <c r="D200" s="5" t="s">
        <v>8</v>
      </c>
      <c r="E200" s="5" t="s">
        <v>8</v>
      </c>
      <c r="F200" s="5" t="s">
        <v>10</v>
      </c>
      <c r="G200" s="5" t="s">
        <v>8</v>
      </c>
    </row>
    <row r="201" spans="1:7">
      <c r="A201" s="4">
        <v>42332</v>
      </c>
      <c r="B201" s="5" t="s">
        <v>40</v>
      </c>
      <c r="C201" s="2">
        <v>4</v>
      </c>
      <c r="D201" s="5" t="s">
        <v>8</v>
      </c>
      <c r="E201" s="5" t="s">
        <v>8</v>
      </c>
      <c r="F201" s="5" t="s">
        <v>8</v>
      </c>
      <c r="G201" s="5" t="s">
        <v>8</v>
      </c>
    </row>
    <row r="202" spans="1:7">
      <c r="A202" s="4">
        <v>42332</v>
      </c>
      <c r="B202" s="5" t="s">
        <v>40</v>
      </c>
      <c r="C202" s="2">
        <v>4</v>
      </c>
      <c r="D202" s="5" t="s">
        <v>8</v>
      </c>
      <c r="E202" s="5" t="s">
        <v>9</v>
      </c>
      <c r="F202" s="5" t="s">
        <v>8</v>
      </c>
      <c r="G202" s="5" t="s">
        <v>8</v>
      </c>
    </row>
    <row r="203" spans="1:7">
      <c r="A203" s="4">
        <v>42332</v>
      </c>
      <c r="B203" s="5" t="s">
        <v>40</v>
      </c>
      <c r="C203" s="2">
        <v>5</v>
      </c>
      <c r="D203" s="5" t="s">
        <v>8</v>
      </c>
      <c r="E203" s="5" t="s">
        <v>8</v>
      </c>
      <c r="F203" s="5" t="s">
        <v>8</v>
      </c>
      <c r="G203" s="5" t="s">
        <v>8</v>
      </c>
    </row>
    <row r="204" spans="1:7">
      <c r="A204" s="4">
        <v>42333</v>
      </c>
      <c r="B204" s="5" t="s">
        <v>40</v>
      </c>
      <c r="C204" s="2">
        <v>5</v>
      </c>
      <c r="D204" s="5" t="s">
        <v>8</v>
      </c>
      <c r="E204" s="5" t="s">
        <v>8</v>
      </c>
      <c r="F204" s="5" t="s">
        <v>8</v>
      </c>
      <c r="G204" s="5" t="s">
        <v>8</v>
      </c>
    </row>
    <row r="205" spans="1:7">
      <c r="A205" s="4">
        <v>42333</v>
      </c>
      <c r="B205" s="5" t="s">
        <v>40</v>
      </c>
      <c r="C205" s="2">
        <v>5</v>
      </c>
      <c r="D205" s="5" t="s">
        <v>8</v>
      </c>
      <c r="E205" s="5" t="s">
        <v>9</v>
      </c>
      <c r="F205" s="5" t="s">
        <v>8</v>
      </c>
      <c r="G205" s="5" t="s">
        <v>8</v>
      </c>
    </row>
    <row r="206" spans="1:7">
      <c r="A206" s="4">
        <v>42333</v>
      </c>
      <c r="B206" s="5" t="s">
        <v>40</v>
      </c>
      <c r="C206" s="2">
        <v>5</v>
      </c>
      <c r="D206" s="5" t="s">
        <v>8</v>
      </c>
      <c r="E206" s="5" t="s">
        <v>8</v>
      </c>
      <c r="F206" s="5" t="s">
        <v>8</v>
      </c>
      <c r="G206" s="5" t="s">
        <v>8</v>
      </c>
    </row>
    <row r="207" spans="1:7">
      <c r="A207" s="4">
        <v>42334</v>
      </c>
      <c r="B207" s="5" t="s">
        <v>40</v>
      </c>
      <c r="C207" s="2">
        <v>4</v>
      </c>
      <c r="D207" s="5" t="s">
        <v>8</v>
      </c>
      <c r="E207" s="5" t="s">
        <v>8</v>
      </c>
      <c r="F207" s="5" t="s">
        <v>8</v>
      </c>
      <c r="G207" s="5" t="s">
        <v>10</v>
      </c>
    </row>
    <row r="208" spans="1:7">
      <c r="A208" s="4">
        <v>42337</v>
      </c>
      <c r="B208" s="5" t="s">
        <v>40</v>
      </c>
      <c r="C208" s="2">
        <v>5</v>
      </c>
      <c r="D208" s="5" t="s">
        <v>8</v>
      </c>
      <c r="E208" s="5" t="s">
        <v>8</v>
      </c>
      <c r="F208" s="5" t="s">
        <v>8</v>
      </c>
      <c r="G208" s="5" t="s">
        <v>8</v>
      </c>
    </row>
    <row r="209" spans="1:7">
      <c r="A209" s="4">
        <v>42341</v>
      </c>
      <c r="B209" s="5" t="s">
        <v>40</v>
      </c>
      <c r="C209" s="2">
        <v>3</v>
      </c>
      <c r="D209" s="5" t="s">
        <v>9</v>
      </c>
      <c r="E209" s="5" t="s">
        <v>8</v>
      </c>
      <c r="F209" s="5" t="s">
        <v>8</v>
      </c>
      <c r="G209" s="5" t="s">
        <v>10</v>
      </c>
    </row>
    <row r="210" spans="1:7">
      <c r="A210" s="4">
        <v>42342</v>
      </c>
      <c r="B210" s="5" t="s">
        <v>40</v>
      </c>
      <c r="C210" s="2">
        <v>2</v>
      </c>
      <c r="D210" s="5" t="s">
        <v>8</v>
      </c>
      <c r="E210" s="5" t="s">
        <v>8</v>
      </c>
      <c r="F210" s="5" t="s">
        <v>8</v>
      </c>
      <c r="G210" s="5" t="s">
        <v>10</v>
      </c>
    </row>
    <row r="211" spans="1:7">
      <c r="A211" s="4">
        <v>42328</v>
      </c>
      <c r="B211" s="5" t="s">
        <v>41</v>
      </c>
      <c r="C211" s="2">
        <v>1</v>
      </c>
      <c r="D211" s="5" t="s">
        <v>9</v>
      </c>
      <c r="E211" s="5" t="s">
        <v>9</v>
      </c>
      <c r="F211" s="5" t="s">
        <v>8</v>
      </c>
      <c r="G211" s="5" t="s">
        <v>8</v>
      </c>
    </row>
    <row r="212" spans="1:7">
      <c r="A212" s="4">
        <v>42327</v>
      </c>
      <c r="B212" s="5" t="s">
        <v>42</v>
      </c>
      <c r="C212" s="2">
        <v>4</v>
      </c>
      <c r="D212" s="5" t="s">
        <v>8</v>
      </c>
      <c r="E212" s="5" t="s">
        <v>8</v>
      </c>
      <c r="F212" s="5" t="s">
        <v>10</v>
      </c>
      <c r="G212" s="5" t="s">
        <v>8</v>
      </c>
    </row>
    <row r="213" spans="1:7">
      <c r="A213" s="4">
        <v>42327</v>
      </c>
      <c r="B213" s="5" t="s">
        <v>42</v>
      </c>
      <c r="C213" s="2">
        <v>5</v>
      </c>
      <c r="D213" s="5" t="s">
        <v>8</v>
      </c>
      <c r="E213" s="5" t="s">
        <v>8</v>
      </c>
      <c r="F213" s="5" t="s">
        <v>8</v>
      </c>
      <c r="G213" s="5" t="s">
        <v>8</v>
      </c>
    </row>
    <row r="214" spans="1:7">
      <c r="A214" s="4">
        <v>42328</v>
      </c>
      <c r="B214" s="5" t="s">
        <v>43</v>
      </c>
      <c r="C214" s="2">
        <v>5</v>
      </c>
      <c r="D214" s="5" t="s">
        <v>9</v>
      </c>
      <c r="E214" s="5" t="s">
        <v>8</v>
      </c>
      <c r="F214" s="5" t="s">
        <v>8</v>
      </c>
      <c r="G214" s="5" t="s">
        <v>8</v>
      </c>
    </row>
    <row r="215" spans="1:7">
      <c r="A215" s="4">
        <v>42331</v>
      </c>
      <c r="B215" s="5" t="s">
        <v>43</v>
      </c>
      <c r="C215" s="2">
        <v>5</v>
      </c>
      <c r="D215" s="5" t="s">
        <v>8</v>
      </c>
      <c r="E215" s="5" t="s">
        <v>8</v>
      </c>
      <c r="F215" s="5" t="s">
        <v>8</v>
      </c>
      <c r="G215" s="5" t="s">
        <v>8</v>
      </c>
    </row>
    <row r="216" spans="1:7">
      <c r="A216" s="4">
        <v>42331</v>
      </c>
      <c r="B216" s="5" t="s">
        <v>43</v>
      </c>
      <c r="C216" s="2">
        <v>5</v>
      </c>
      <c r="D216" s="5" t="s">
        <v>8</v>
      </c>
      <c r="E216" s="5" t="s">
        <v>8</v>
      </c>
      <c r="F216" s="5" t="s">
        <v>8</v>
      </c>
      <c r="G216" s="5" t="s">
        <v>8</v>
      </c>
    </row>
    <row r="217" spans="1:7">
      <c r="A217" s="4">
        <v>42331</v>
      </c>
      <c r="B217" s="5" t="s">
        <v>43</v>
      </c>
      <c r="C217" s="2">
        <v>5</v>
      </c>
      <c r="D217" s="5" t="s">
        <v>8</v>
      </c>
      <c r="E217" s="5" t="s">
        <v>8</v>
      </c>
      <c r="F217" s="5" t="s">
        <v>8</v>
      </c>
      <c r="G217" s="5" t="s">
        <v>8</v>
      </c>
    </row>
    <row r="218" spans="1:7">
      <c r="A218" s="4">
        <v>42331</v>
      </c>
      <c r="B218" s="5" t="s">
        <v>43</v>
      </c>
      <c r="C218" s="2">
        <v>5</v>
      </c>
      <c r="D218" s="5" t="s">
        <v>8</v>
      </c>
      <c r="E218" s="5" t="s">
        <v>8</v>
      </c>
      <c r="F218" s="5" t="s">
        <v>8</v>
      </c>
      <c r="G218" s="5" t="s">
        <v>8</v>
      </c>
    </row>
    <row r="219" spans="1:7">
      <c r="A219" s="4">
        <v>42332</v>
      </c>
      <c r="B219" s="5" t="s">
        <v>43</v>
      </c>
      <c r="C219" s="2">
        <v>5</v>
      </c>
      <c r="D219" s="5" t="s">
        <v>8</v>
      </c>
      <c r="E219" s="5" t="s">
        <v>8</v>
      </c>
      <c r="F219" s="5" t="s">
        <v>8</v>
      </c>
      <c r="G219" s="5" t="s">
        <v>8</v>
      </c>
    </row>
    <row r="220" spans="1:7">
      <c r="A220" s="4">
        <v>42333</v>
      </c>
      <c r="B220" s="5" t="s">
        <v>43</v>
      </c>
      <c r="C220" s="2">
        <v>5</v>
      </c>
      <c r="D220" s="5" t="s">
        <v>8</v>
      </c>
      <c r="E220" s="5" t="s">
        <v>8</v>
      </c>
      <c r="F220" s="5" t="s">
        <v>8</v>
      </c>
      <c r="G220" s="5" t="s">
        <v>8</v>
      </c>
    </row>
    <row r="221" spans="1:7">
      <c r="A221" s="4">
        <v>42333</v>
      </c>
      <c r="B221" s="5" t="s">
        <v>43</v>
      </c>
      <c r="C221" s="2">
        <v>5</v>
      </c>
      <c r="D221" s="5" t="s">
        <v>8</v>
      </c>
      <c r="E221" s="5" t="s">
        <v>8</v>
      </c>
      <c r="F221" s="5" t="s">
        <v>8</v>
      </c>
      <c r="G221" s="5" t="s">
        <v>8</v>
      </c>
    </row>
    <row r="222" spans="1:7">
      <c r="A222" s="4">
        <v>42335</v>
      </c>
      <c r="B222" s="5" t="s">
        <v>43</v>
      </c>
      <c r="C222" s="2">
        <v>5</v>
      </c>
      <c r="D222" s="5" t="s">
        <v>8</v>
      </c>
      <c r="E222" s="5" t="s">
        <v>8</v>
      </c>
      <c r="F222" s="5" t="s">
        <v>8</v>
      </c>
      <c r="G222" s="5" t="s">
        <v>8</v>
      </c>
    </row>
    <row r="223" spans="1:7">
      <c r="A223" s="4">
        <v>42335</v>
      </c>
      <c r="B223" s="5" t="s">
        <v>43</v>
      </c>
      <c r="C223" s="2">
        <v>5</v>
      </c>
      <c r="D223" s="5" t="s">
        <v>8</v>
      </c>
      <c r="E223" s="5" t="s">
        <v>8</v>
      </c>
      <c r="F223" s="5" t="s">
        <v>8</v>
      </c>
      <c r="G223" s="5" t="s">
        <v>8</v>
      </c>
    </row>
    <row r="224" spans="1:7">
      <c r="A224" s="4">
        <v>42335</v>
      </c>
      <c r="B224" s="5" t="s">
        <v>43</v>
      </c>
      <c r="C224" s="2">
        <v>5</v>
      </c>
      <c r="D224" s="5" t="s">
        <v>8</v>
      </c>
      <c r="E224" s="5" t="s">
        <v>8</v>
      </c>
      <c r="F224" s="5" t="s">
        <v>8</v>
      </c>
      <c r="G224" s="5" t="s">
        <v>8</v>
      </c>
    </row>
    <row r="225" spans="1:7">
      <c r="A225" s="4">
        <v>42338</v>
      </c>
      <c r="B225" s="5" t="s">
        <v>43</v>
      </c>
      <c r="C225" s="2">
        <v>5</v>
      </c>
      <c r="D225" s="5" t="s">
        <v>9</v>
      </c>
      <c r="E225" s="5" t="s">
        <v>8</v>
      </c>
      <c r="F225" s="5" t="s">
        <v>8</v>
      </c>
      <c r="G225" s="5" t="s">
        <v>8</v>
      </c>
    </row>
    <row r="226" spans="1:7">
      <c r="A226" s="4">
        <v>42341</v>
      </c>
      <c r="B226" s="5" t="s">
        <v>43</v>
      </c>
      <c r="C226" s="2">
        <v>5</v>
      </c>
      <c r="D226" s="5" t="s">
        <v>8</v>
      </c>
      <c r="E226" s="5" t="s">
        <v>8</v>
      </c>
      <c r="F226" s="5" t="s">
        <v>8</v>
      </c>
      <c r="G226" s="5" t="s">
        <v>8</v>
      </c>
    </row>
    <row r="227" spans="1:7">
      <c r="A227" s="4">
        <v>42321</v>
      </c>
      <c r="B227" s="5" t="s">
        <v>44</v>
      </c>
      <c r="C227" s="2">
        <v>5</v>
      </c>
      <c r="D227" s="5" t="s">
        <v>8</v>
      </c>
      <c r="E227" s="5" t="s">
        <v>8</v>
      </c>
      <c r="F227" s="5" t="s">
        <v>8</v>
      </c>
      <c r="G227" s="5" t="s">
        <v>8</v>
      </c>
    </row>
    <row r="228" spans="1:7">
      <c r="A228" s="4">
        <v>42324</v>
      </c>
      <c r="B228" s="5" t="s">
        <v>44</v>
      </c>
      <c r="C228" s="2">
        <v>5</v>
      </c>
      <c r="D228" s="5" t="s">
        <v>8</v>
      </c>
      <c r="E228" s="5" t="s">
        <v>8</v>
      </c>
      <c r="F228" s="5" t="s">
        <v>8</v>
      </c>
      <c r="G228" s="5" t="s">
        <v>8</v>
      </c>
    </row>
    <row r="229" spans="1:7">
      <c r="A229" s="4">
        <v>42324</v>
      </c>
      <c r="B229" s="5" t="s">
        <v>44</v>
      </c>
      <c r="C229" s="2">
        <v>5</v>
      </c>
      <c r="D229" s="5" t="s">
        <v>8</v>
      </c>
      <c r="E229" s="5" t="s">
        <v>8</v>
      </c>
      <c r="F229" s="5" t="s">
        <v>8</v>
      </c>
      <c r="G229" s="5" t="s">
        <v>8</v>
      </c>
    </row>
    <row r="230" spans="1:7">
      <c r="A230" s="4">
        <v>42325</v>
      </c>
      <c r="B230" s="5" t="s">
        <v>44</v>
      </c>
      <c r="C230" s="2">
        <v>5</v>
      </c>
      <c r="D230" s="5" t="s">
        <v>8</v>
      </c>
      <c r="E230" s="5" t="s">
        <v>8</v>
      </c>
      <c r="F230" s="5" t="s">
        <v>8</v>
      </c>
      <c r="G230" s="5" t="s">
        <v>8</v>
      </c>
    </row>
    <row r="231" spans="1:7">
      <c r="A231" s="4">
        <v>42328</v>
      </c>
      <c r="B231" s="5" t="s">
        <v>44</v>
      </c>
      <c r="C231" s="2">
        <v>4</v>
      </c>
      <c r="D231" s="5" t="s">
        <v>8</v>
      </c>
      <c r="E231" s="5" t="s">
        <v>9</v>
      </c>
      <c r="F231" s="5" t="s">
        <v>10</v>
      </c>
      <c r="G231" s="5" t="s">
        <v>8</v>
      </c>
    </row>
    <row r="232" spans="1:7">
      <c r="A232" s="4">
        <v>42328</v>
      </c>
      <c r="B232" s="5" t="s">
        <v>44</v>
      </c>
      <c r="C232" s="2">
        <v>5</v>
      </c>
      <c r="D232" s="5" t="s">
        <v>8</v>
      </c>
      <c r="E232" s="5" t="s">
        <v>8</v>
      </c>
      <c r="F232" s="5" t="s">
        <v>8</v>
      </c>
      <c r="G232" s="5" t="s">
        <v>8</v>
      </c>
    </row>
    <row r="233" spans="1:7">
      <c r="A233" s="4">
        <v>42331</v>
      </c>
      <c r="B233" s="5" t="s">
        <v>44</v>
      </c>
      <c r="C233" s="2">
        <v>3</v>
      </c>
      <c r="D233" s="5" t="s">
        <v>9</v>
      </c>
      <c r="E233" s="5" t="s">
        <v>8</v>
      </c>
      <c r="F233" s="5" t="s">
        <v>8</v>
      </c>
      <c r="G233" s="5" t="s">
        <v>10</v>
      </c>
    </row>
    <row r="234" spans="1:7">
      <c r="A234" s="4">
        <v>42331</v>
      </c>
      <c r="B234" s="5" t="s">
        <v>44</v>
      </c>
      <c r="C234" s="2">
        <v>5</v>
      </c>
      <c r="D234" s="5" t="s">
        <v>8</v>
      </c>
      <c r="E234" s="5" t="s">
        <v>8</v>
      </c>
      <c r="F234" s="5" t="s">
        <v>8</v>
      </c>
      <c r="G234" s="5" t="s">
        <v>8</v>
      </c>
    </row>
    <row r="235" spans="1:7">
      <c r="A235" s="4">
        <v>42331</v>
      </c>
      <c r="B235" s="5" t="s">
        <v>44</v>
      </c>
      <c r="C235" s="2">
        <v>5</v>
      </c>
      <c r="D235" s="5" t="s">
        <v>8</v>
      </c>
      <c r="E235" s="5" t="s">
        <v>8</v>
      </c>
      <c r="F235" s="5" t="s">
        <v>8</v>
      </c>
      <c r="G235" s="5" t="s">
        <v>8</v>
      </c>
    </row>
    <row r="236" spans="1:7">
      <c r="A236" s="4">
        <v>42332</v>
      </c>
      <c r="B236" s="5" t="s">
        <v>44</v>
      </c>
      <c r="C236" s="2">
        <v>3</v>
      </c>
      <c r="D236" s="5" t="s">
        <v>8</v>
      </c>
      <c r="E236" s="5" t="s">
        <v>9</v>
      </c>
      <c r="F236" s="5" t="s">
        <v>8</v>
      </c>
      <c r="G236" s="5" t="s">
        <v>10</v>
      </c>
    </row>
    <row r="237" spans="1:7">
      <c r="A237" s="4">
        <v>42332</v>
      </c>
      <c r="B237" s="5" t="s">
        <v>44</v>
      </c>
      <c r="C237" s="2">
        <v>5</v>
      </c>
      <c r="D237" s="5" t="s">
        <v>8</v>
      </c>
      <c r="E237" s="5" t="s">
        <v>9</v>
      </c>
      <c r="F237" s="5" t="s">
        <v>8</v>
      </c>
      <c r="G237" s="5" t="s">
        <v>8</v>
      </c>
    </row>
    <row r="238" spans="1:7">
      <c r="A238" s="4">
        <v>42332</v>
      </c>
      <c r="B238" s="5" t="s">
        <v>44</v>
      </c>
      <c r="C238" s="2">
        <v>4</v>
      </c>
      <c r="D238" s="5" t="s">
        <v>8</v>
      </c>
      <c r="E238" s="5" t="s">
        <v>8</v>
      </c>
      <c r="F238" s="5" t="s">
        <v>8</v>
      </c>
      <c r="G238" s="5" t="s">
        <v>10</v>
      </c>
    </row>
    <row r="239" spans="1:7">
      <c r="A239" s="4">
        <v>42332</v>
      </c>
      <c r="B239" s="5" t="s">
        <v>44</v>
      </c>
      <c r="C239" s="2">
        <v>5</v>
      </c>
      <c r="D239" s="5" t="s">
        <v>8</v>
      </c>
      <c r="E239" s="5" t="s">
        <v>8</v>
      </c>
      <c r="F239" s="5" t="s">
        <v>8</v>
      </c>
      <c r="G239" s="5" t="s">
        <v>8</v>
      </c>
    </row>
    <row r="240" spans="1:7">
      <c r="A240" s="4">
        <v>42332</v>
      </c>
      <c r="B240" s="5" t="s">
        <v>44</v>
      </c>
      <c r="C240" s="2">
        <v>3</v>
      </c>
      <c r="D240" s="5" t="s">
        <v>8</v>
      </c>
      <c r="E240" s="5" t="s">
        <v>9</v>
      </c>
      <c r="F240" s="5" t="s">
        <v>10</v>
      </c>
      <c r="G240" s="5" t="s">
        <v>8</v>
      </c>
    </row>
    <row r="241" spans="1:7">
      <c r="A241" s="4">
        <v>42332</v>
      </c>
      <c r="B241" s="5" t="s">
        <v>44</v>
      </c>
      <c r="C241" s="2">
        <v>3</v>
      </c>
      <c r="D241" s="5" t="s">
        <v>9</v>
      </c>
      <c r="E241" s="5" t="s">
        <v>9</v>
      </c>
      <c r="F241" s="5" t="s">
        <v>10</v>
      </c>
      <c r="G241" s="5" t="s">
        <v>8</v>
      </c>
    </row>
    <row r="242" spans="1:7">
      <c r="A242" s="4">
        <v>42332</v>
      </c>
      <c r="B242" s="5" t="s">
        <v>44</v>
      </c>
      <c r="C242" s="2">
        <v>5</v>
      </c>
      <c r="D242" s="5" t="s">
        <v>9</v>
      </c>
      <c r="E242" s="5" t="s">
        <v>8</v>
      </c>
      <c r="F242" s="5" t="s">
        <v>10</v>
      </c>
      <c r="G242" s="5" t="s">
        <v>8</v>
      </c>
    </row>
    <row r="243" spans="1:7">
      <c r="A243" s="4">
        <v>42333</v>
      </c>
      <c r="B243" s="5" t="s">
        <v>44</v>
      </c>
      <c r="C243" s="2">
        <v>4</v>
      </c>
      <c r="D243" s="5" t="s">
        <v>8</v>
      </c>
      <c r="E243" s="5" t="s">
        <v>8</v>
      </c>
      <c r="F243" s="5" t="s">
        <v>8</v>
      </c>
      <c r="G243" s="5" t="s">
        <v>10</v>
      </c>
    </row>
    <row r="244" spans="1:7">
      <c r="A244" s="4">
        <v>42340</v>
      </c>
      <c r="B244" s="5" t="s">
        <v>45</v>
      </c>
      <c r="C244" s="2">
        <v>5</v>
      </c>
      <c r="D244" s="5" t="s">
        <v>8</v>
      </c>
      <c r="E244" s="5" t="s">
        <v>8</v>
      </c>
      <c r="F244" s="5" t="s">
        <v>8</v>
      </c>
      <c r="G244" s="5" t="s">
        <v>8</v>
      </c>
    </row>
    <row r="245" spans="1:7">
      <c r="A245" s="4">
        <v>42325</v>
      </c>
      <c r="B245" s="5" t="s">
        <v>46</v>
      </c>
      <c r="C245" s="2">
        <v>5</v>
      </c>
      <c r="D245" s="5" t="s">
        <v>8</v>
      </c>
      <c r="E245" s="5" t="s">
        <v>8</v>
      </c>
      <c r="F245" s="5" t="s">
        <v>8</v>
      </c>
      <c r="G245" s="5" t="s">
        <v>8</v>
      </c>
    </row>
    <row r="246" spans="1:7">
      <c r="A246" s="4">
        <v>42325</v>
      </c>
      <c r="B246" s="5" t="s">
        <v>46</v>
      </c>
      <c r="C246" s="2">
        <v>5</v>
      </c>
      <c r="D246" s="5" t="s">
        <v>8</v>
      </c>
      <c r="E246" s="5" t="s">
        <v>8</v>
      </c>
      <c r="F246" s="5" t="s">
        <v>8</v>
      </c>
      <c r="G246" s="5" t="s">
        <v>8</v>
      </c>
    </row>
    <row r="247" spans="1:7">
      <c r="A247" s="4">
        <v>42325</v>
      </c>
      <c r="B247" s="5" t="s">
        <v>46</v>
      </c>
      <c r="C247" s="2">
        <v>4</v>
      </c>
      <c r="D247" s="5" t="s">
        <v>8</v>
      </c>
      <c r="E247" s="5" t="s">
        <v>8</v>
      </c>
      <c r="F247" s="5" t="s">
        <v>8</v>
      </c>
      <c r="G247" s="5" t="s">
        <v>8</v>
      </c>
    </row>
    <row r="248" spans="1:7">
      <c r="A248" s="4">
        <v>42327</v>
      </c>
      <c r="B248" s="5" t="s">
        <v>46</v>
      </c>
      <c r="C248" s="2">
        <v>5</v>
      </c>
      <c r="D248" s="5" t="s">
        <v>8</v>
      </c>
      <c r="E248" s="5" t="s">
        <v>8</v>
      </c>
      <c r="F248" s="5" t="s">
        <v>8</v>
      </c>
      <c r="G248" s="5" t="s">
        <v>8</v>
      </c>
    </row>
    <row r="249" spans="1:7">
      <c r="A249" s="4">
        <v>42328</v>
      </c>
      <c r="B249" s="5" t="s">
        <v>46</v>
      </c>
      <c r="C249" s="2">
        <v>4</v>
      </c>
      <c r="D249" s="5" t="s">
        <v>8</v>
      </c>
      <c r="E249" s="5" t="s">
        <v>9</v>
      </c>
      <c r="F249" s="5" t="s">
        <v>8</v>
      </c>
      <c r="G249" s="5" t="s">
        <v>8</v>
      </c>
    </row>
    <row r="250" spans="1:7">
      <c r="A250" s="4">
        <v>42320</v>
      </c>
      <c r="B250" s="5" t="s">
        <v>47</v>
      </c>
      <c r="C250" s="2">
        <v>5</v>
      </c>
      <c r="D250" s="5" t="s">
        <v>8</v>
      </c>
      <c r="E250" s="5" t="s">
        <v>8</v>
      </c>
      <c r="F250" s="5" t="s">
        <v>8</v>
      </c>
      <c r="G250" s="5" t="s">
        <v>8</v>
      </c>
    </row>
    <row r="251" spans="1:7">
      <c r="A251" s="4">
        <v>42321</v>
      </c>
      <c r="B251" s="5" t="s">
        <v>48</v>
      </c>
      <c r="C251" s="2">
        <v>2</v>
      </c>
      <c r="D251" s="5" t="s">
        <v>8</v>
      </c>
      <c r="E251" s="5" t="s">
        <v>9</v>
      </c>
      <c r="F251" s="5" t="s">
        <v>10</v>
      </c>
      <c r="G251" s="5" t="s">
        <v>8</v>
      </c>
    </row>
    <row r="252" spans="1:7">
      <c r="A252" s="4">
        <v>42321</v>
      </c>
      <c r="B252" s="5" t="s">
        <v>48</v>
      </c>
      <c r="C252" s="2">
        <v>5</v>
      </c>
      <c r="D252" s="5" t="s">
        <v>8</v>
      </c>
      <c r="E252" s="5" t="s">
        <v>8</v>
      </c>
      <c r="F252" s="5" t="s">
        <v>8</v>
      </c>
      <c r="G252" s="5" t="s">
        <v>8</v>
      </c>
    </row>
    <row r="253" spans="1:7">
      <c r="A253" s="4">
        <v>42324</v>
      </c>
      <c r="B253" s="5" t="s">
        <v>48</v>
      </c>
      <c r="C253" s="2">
        <v>5</v>
      </c>
      <c r="D253" s="5" t="s">
        <v>8</v>
      </c>
      <c r="E253" s="5" t="s">
        <v>8</v>
      </c>
      <c r="F253" s="5" t="s">
        <v>8</v>
      </c>
      <c r="G253" s="5" t="s">
        <v>8</v>
      </c>
    </row>
    <row r="254" spans="1:7">
      <c r="A254" s="4">
        <v>42324</v>
      </c>
      <c r="B254" s="5" t="s">
        <v>48</v>
      </c>
      <c r="C254" s="2">
        <v>5</v>
      </c>
      <c r="D254" s="5" t="s">
        <v>9</v>
      </c>
      <c r="E254" s="5" t="s">
        <v>8</v>
      </c>
      <c r="F254" s="5" t="s">
        <v>8</v>
      </c>
      <c r="G254" s="5" t="s">
        <v>8</v>
      </c>
    </row>
    <row r="255" spans="1:7">
      <c r="A255" s="4">
        <v>42325</v>
      </c>
      <c r="B255" s="5" t="s">
        <v>48</v>
      </c>
      <c r="C255" s="2">
        <v>5</v>
      </c>
      <c r="D255" s="5" t="s">
        <v>8</v>
      </c>
      <c r="E255" s="5" t="s">
        <v>8</v>
      </c>
      <c r="F255" s="5" t="s">
        <v>8</v>
      </c>
      <c r="G255" s="5" t="s">
        <v>8</v>
      </c>
    </row>
    <row r="256" spans="1:7">
      <c r="A256" s="4">
        <v>42326</v>
      </c>
      <c r="B256" s="5" t="s">
        <v>48</v>
      </c>
      <c r="C256" s="2">
        <v>5</v>
      </c>
      <c r="D256" s="5" t="s">
        <v>8</v>
      </c>
      <c r="E256" s="5" t="s">
        <v>8</v>
      </c>
      <c r="F256" s="5" t="s">
        <v>8</v>
      </c>
      <c r="G256" s="5" t="s">
        <v>8</v>
      </c>
    </row>
    <row r="257" spans="1:7">
      <c r="A257" s="4">
        <v>42326</v>
      </c>
      <c r="B257" s="5" t="s">
        <v>48</v>
      </c>
      <c r="C257" s="2">
        <v>3</v>
      </c>
      <c r="D257" s="5" t="s">
        <v>8</v>
      </c>
      <c r="E257" s="5" t="s">
        <v>8</v>
      </c>
      <c r="F257" s="5" t="s">
        <v>10</v>
      </c>
      <c r="G257" s="5" t="s">
        <v>8</v>
      </c>
    </row>
    <row r="258" spans="1:7">
      <c r="A258" s="4">
        <v>42328</v>
      </c>
      <c r="B258" s="5" t="s">
        <v>48</v>
      </c>
      <c r="C258" s="2">
        <v>5</v>
      </c>
      <c r="D258" s="5" t="s">
        <v>8</v>
      </c>
      <c r="E258" s="5" t="s">
        <v>8</v>
      </c>
      <c r="F258" s="5" t="s">
        <v>8</v>
      </c>
      <c r="G258" s="5" t="s">
        <v>8</v>
      </c>
    </row>
    <row r="259" spans="1:7">
      <c r="A259" s="4">
        <v>42326</v>
      </c>
      <c r="B259" s="5" t="s">
        <v>49</v>
      </c>
      <c r="C259" s="2">
        <v>5</v>
      </c>
      <c r="D259" s="5" t="s">
        <v>8</v>
      </c>
      <c r="E259" s="5" t="s">
        <v>8</v>
      </c>
      <c r="F259" s="5" t="s">
        <v>8</v>
      </c>
      <c r="G259" s="5" t="s">
        <v>8</v>
      </c>
    </row>
    <row r="260" spans="1:7">
      <c r="A260" s="4">
        <v>42332</v>
      </c>
      <c r="B260" s="5" t="s">
        <v>49</v>
      </c>
      <c r="C260" s="2">
        <v>5</v>
      </c>
      <c r="D260" s="5" t="s">
        <v>8</v>
      </c>
      <c r="E260" s="5" t="s">
        <v>8</v>
      </c>
      <c r="F260" s="5" t="s">
        <v>8</v>
      </c>
      <c r="G260" s="5" t="s">
        <v>8</v>
      </c>
    </row>
    <row r="261" spans="1:7">
      <c r="A261" s="4">
        <v>42324</v>
      </c>
      <c r="B261" s="5" t="s">
        <v>50</v>
      </c>
      <c r="C261" s="2">
        <v>1</v>
      </c>
      <c r="D261" s="5" t="s">
        <v>9</v>
      </c>
      <c r="E261" s="5" t="s">
        <v>9</v>
      </c>
      <c r="F261" s="5" t="s">
        <v>8</v>
      </c>
      <c r="G261" s="5" t="s">
        <v>10</v>
      </c>
    </row>
    <row r="262" spans="1:7">
      <c r="A262" s="4">
        <v>42324</v>
      </c>
      <c r="B262" s="5" t="s">
        <v>50</v>
      </c>
      <c r="C262" s="2">
        <v>5</v>
      </c>
      <c r="D262" s="5" t="s">
        <v>8</v>
      </c>
      <c r="E262" s="5" t="s">
        <v>8</v>
      </c>
      <c r="F262" s="5" t="s">
        <v>8</v>
      </c>
      <c r="G262" s="5" t="s">
        <v>8</v>
      </c>
    </row>
    <row r="263" spans="1:7">
      <c r="A263" s="4">
        <v>42324</v>
      </c>
      <c r="B263" s="5" t="s">
        <v>50</v>
      </c>
      <c r="C263" s="2">
        <v>3</v>
      </c>
      <c r="D263" s="5" t="s">
        <v>9</v>
      </c>
      <c r="E263" s="5" t="s">
        <v>8</v>
      </c>
      <c r="F263" s="5" t="s">
        <v>8</v>
      </c>
      <c r="G263" s="5" t="s">
        <v>8</v>
      </c>
    </row>
    <row r="264" spans="1:7">
      <c r="A264" s="4">
        <v>42324</v>
      </c>
      <c r="B264" s="5" t="s">
        <v>50</v>
      </c>
      <c r="C264" s="2">
        <v>5</v>
      </c>
      <c r="D264" s="5" t="s">
        <v>8</v>
      </c>
      <c r="E264" s="5" t="s">
        <v>8</v>
      </c>
      <c r="F264" s="5" t="s">
        <v>8</v>
      </c>
      <c r="G264" s="5" t="s">
        <v>8</v>
      </c>
    </row>
    <row r="265" spans="1:7">
      <c r="A265" s="4">
        <v>42325</v>
      </c>
      <c r="B265" s="5" t="s">
        <v>50</v>
      </c>
      <c r="C265" s="2">
        <v>2</v>
      </c>
      <c r="D265" s="5" t="s">
        <v>8</v>
      </c>
      <c r="E265" s="5" t="s">
        <v>9</v>
      </c>
      <c r="F265" s="5" t="s">
        <v>8</v>
      </c>
      <c r="G265" s="5" t="s">
        <v>10</v>
      </c>
    </row>
    <row r="266" spans="1:7">
      <c r="A266" s="4">
        <v>42325</v>
      </c>
      <c r="B266" s="5" t="s">
        <v>50</v>
      </c>
      <c r="C266" s="2">
        <v>2</v>
      </c>
      <c r="D266" s="5" t="s">
        <v>9</v>
      </c>
      <c r="E266" s="5" t="s">
        <v>9</v>
      </c>
      <c r="F266" s="5" t="s">
        <v>8</v>
      </c>
      <c r="G266" s="5" t="s">
        <v>8</v>
      </c>
    </row>
    <row r="267" spans="1:7">
      <c r="A267" s="4">
        <v>42326</v>
      </c>
      <c r="B267" s="5" t="s">
        <v>50</v>
      </c>
      <c r="C267" s="2">
        <v>4</v>
      </c>
      <c r="D267" s="5" t="s">
        <v>8</v>
      </c>
      <c r="E267" s="5" t="s">
        <v>8</v>
      </c>
      <c r="F267" s="5" t="s">
        <v>8</v>
      </c>
      <c r="G267" s="5" t="s">
        <v>8</v>
      </c>
    </row>
    <row r="268" spans="1:7">
      <c r="A268" s="4">
        <v>42326</v>
      </c>
      <c r="B268" s="5" t="s">
        <v>50</v>
      </c>
      <c r="C268" s="2">
        <v>3</v>
      </c>
      <c r="D268" s="5" t="s">
        <v>8</v>
      </c>
      <c r="E268" s="5" t="s">
        <v>9</v>
      </c>
      <c r="F268" s="5" t="s">
        <v>8</v>
      </c>
      <c r="G268" s="5" t="s">
        <v>8</v>
      </c>
    </row>
    <row r="269" spans="1:7">
      <c r="A269" s="4">
        <v>42326</v>
      </c>
      <c r="B269" s="5" t="s">
        <v>50</v>
      </c>
      <c r="C269" s="2">
        <v>2</v>
      </c>
      <c r="D269" s="5" t="s">
        <v>8</v>
      </c>
      <c r="E269" s="5" t="s">
        <v>9</v>
      </c>
      <c r="F269" s="5" t="s">
        <v>8</v>
      </c>
      <c r="G269" s="5" t="s">
        <v>8</v>
      </c>
    </row>
    <row r="270" spans="1:7">
      <c r="A270" s="4">
        <v>42326</v>
      </c>
      <c r="B270" s="5" t="s">
        <v>50</v>
      </c>
      <c r="C270" s="2">
        <v>5</v>
      </c>
      <c r="D270" s="5" t="s">
        <v>8</v>
      </c>
      <c r="E270" s="5" t="s">
        <v>9</v>
      </c>
      <c r="F270" s="5" t="s">
        <v>8</v>
      </c>
      <c r="G270" s="5" t="s">
        <v>8</v>
      </c>
    </row>
    <row r="271" spans="1:7">
      <c r="A271" s="4">
        <v>42326</v>
      </c>
      <c r="B271" s="5" t="s">
        <v>50</v>
      </c>
      <c r="C271" s="2">
        <v>1</v>
      </c>
      <c r="D271" s="5" t="s">
        <v>9</v>
      </c>
      <c r="E271" s="5" t="s">
        <v>8</v>
      </c>
      <c r="F271" s="5" t="s">
        <v>8</v>
      </c>
      <c r="G271" s="5" t="s">
        <v>10</v>
      </c>
    </row>
    <row r="272" spans="1:7">
      <c r="A272" s="4">
        <v>42328</v>
      </c>
      <c r="B272" s="5" t="s">
        <v>51</v>
      </c>
      <c r="C272" s="2">
        <v>5</v>
      </c>
      <c r="D272" s="5" t="s">
        <v>8</v>
      </c>
      <c r="E272" s="5" t="s">
        <v>8</v>
      </c>
      <c r="F272" s="5" t="s">
        <v>8</v>
      </c>
      <c r="G272" s="5" t="s">
        <v>10</v>
      </c>
    </row>
    <row r="273" spans="1:7">
      <c r="A273" s="4">
        <v>42332</v>
      </c>
      <c r="B273" s="5" t="s">
        <v>51</v>
      </c>
      <c r="C273" s="2">
        <v>4</v>
      </c>
      <c r="D273" s="5" t="s">
        <v>8</v>
      </c>
      <c r="E273" s="5" t="s">
        <v>8</v>
      </c>
      <c r="F273" s="5" t="s">
        <v>8</v>
      </c>
      <c r="G273" s="5" t="s">
        <v>8</v>
      </c>
    </row>
    <row r="274" spans="1:7">
      <c r="A274" s="4">
        <v>42333</v>
      </c>
      <c r="B274" s="5" t="s">
        <v>51</v>
      </c>
      <c r="C274" s="2">
        <v>5</v>
      </c>
      <c r="D274" s="5" t="s">
        <v>8</v>
      </c>
      <c r="E274" s="5" t="s">
        <v>8</v>
      </c>
      <c r="F274" s="5" t="s">
        <v>8</v>
      </c>
      <c r="G274" s="5" t="s">
        <v>8</v>
      </c>
    </row>
    <row r="275" spans="1:7">
      <c r="A275" s="4">
        <v>42336</v>
      </c>
      <c r="B275" s="5" t="s">
        <v>51</v>
      </c>
      <c r="C275" s="2">
        <v>5</v>
      </c>
      <c r="D275" s="5" t="s">
        <v>8</v>
      </c>
      <c r="E275" s="5" t="s">
        <v>8</v>
      </c>
      <c r="F275" s="5" t="s">
        <v>8</v>
      </c>
      <c r="G275" s="5" t="s">
        <v>8</v>
      </c>
    </row>
    <row r="276" spans="1:7">
      <c r="A276" s="4">
        <v>42328</v>
      </c>
      <c r="B276" s="5" t="s">
        <v>52</v>
      </c>
      <c r="C276" s="2">
        <v>5</v>
      </c>
      <c r="D276" s="5" t="s">
        <v>8</v>
      </c>
      <c r="E276" s="5" t="s">
        <v>8</v>
      </c>
      <c r="F276" s="5" t="s">
        <v>8</v>
      </c>
      <c r="G276" s="5" t="s">
        <v>8</v>
      </c>
    </row>
    <row r="277" spans="1:7">
      <c r="A277" s="4">
        <v>42338</v>
      </c>
      <c r="B277" s="5" t="s">
        <v>52</v>
      </c>
      <c r="C277" s="2">
        <v>5</v>
      </c>
      <c r="D277" s="5" t="s">
        <v>8</v>
      </c>
      <c r="E277" s="5" t="s">
        <v>8</v>
      </c>
      <c r="F277" s="5" t="s">
        <v>8</v>
      </c>
      <c r="G277" s="5" t="s">
        <v>8</v>
      </c>
    </row>
    <row r="278" spans="1:7">
      <c r="A278" s="4">
        <v>42338</v>
      </c>
      <c r="B278" s="5" t="s">
        <v>52</v>
      </c>
      <c r="C278" s="2">
        <v>5</v>
      </c>
      <c r="D278" s="5" t="s">
        <v>8</v>
      </c>
      <c r="E278" s="5" t="s">
        <v>8</v>
      </c>
      <c r="F278" s="5" t="s">
        <v>8</v>
      </c>
      <c r="G278" s="5" t="s">
        <v>8</v>
      </c>
    </row>
    <row r="279" spans="1:7">
      <c r="A279" s="4">
        <v>42338</v>
      </c>
      <c r="B279" s="5" t="s">
        <v>52</v>
      </c>
      <c r="C279" s="2">
        <v>5</v>
      </c>
      <c r="D279" s="5" t="s">
        <v>8</v>
      </c>
      <c r="E279" s="5" t="s">
        <v>8</v>
      </c>
      <c r="F279" s="5" t="s">
        <v>8</v>
      </c>
      <c r="G279" s="5" t="s">
        <v>8</v>
      </c>
    </row>
    <row r="280" spans="1:7">
      <c r="A280" s="4">
        <v>42339</v>
      </c>
      <c r="B280" s="5" t="s">
        <v>52</v>
      </c>
      <c r="C280" s="2">
        <v>5</v>
      </c>
      <c r="D280" s="5" t="s">
        <v>8</v>
      </c>
      <c r="E280" s="5" t="s">
        <v>8</v>
      </c>
      <c r="F280" s="5" t="s">
        <v>8</v>
      </c>
      <c r="G280" s="5" t="s">
        <v>8</v>
      </c>
    </row>
    <row r="281" spans="1:7">
      <c r="A281" s="4">
        <v>42339</v>
      </c>
      <c r="B281" s="5" t="s">
        <v>52</v>
      </c>
      <c r="C281" s="2">
        <v>5</v>
      </c>
      <c r="D281" s="5" t="s">
        <v>8</v>
      </c>
      <c r="E281" s="5" t="s">
        <v>8</v>
      </c>
      <c r="F281" s="5" t="s">
        <v>8</v>
      </c>
      <c r="G281" s="5" t="s">
        <v>8</v>
      </c>
    </row>
    <row r="282" spans="1:7">
      <c r="A282" s="4">
        <v>42339</v>
      </c>
      <c r="B282" s="5" t="s">
        <v>52</v>
      </c>
      <c r="C282" s="2">
        <v>5</v>
      </c>
      <c r="D282" s="5" t="s">
        <v>8</v>
      </c>
      <c r="E282" s="5" t="s">
        <v>8</v>
      </c>
      <c r="F282" s="5" t="s">
        <v>8</v>
      </c>
      <c r="G282" s="5" t="s">
        <v>8</v>
      </c>
    </row>
    <row r="283" spans="1:7">
      <c r="A283" s="4">
        <v>42339</v>
      </c>
      <c r="B283" s="5" t="s">
        <v>52</v>
      </c>
      <c r="C283" s="2">
        <v>5</v>
      </c>
      <c r="D283" s="5" t="s">
        <v>8</v>
      </c>
      <c r="E283" s="5" t="s">
        <v>8</v>
      </c>
      <c r="F283" s="5" t="s">
        <v>8</v>
      </c>
      <c r="G283" s="5" t="s">
        <v>8</v>
      </c>
    </row>
    <row r="284" spans="1:7">
      <c r="A284" s="4">
        <v>42339</v>
      </c>
      <c r="B284" s="5" t="s">
        <v>52</v>
      </c>
      <c r="C284" s="2">
        <v>5</v>
      </c>
      <c r="D284" s="5" t="s">
        <v>8</v>
      </c>
      <c r="E284" s="5" t="s">
        <v>8</v>
      </c>
      <c r="F284" s="5" t="s">
        <v>8</v>
      </c>
      <c r="G284" s="5" t="s">
        <v>8</v>
      </c>
    </row>
    <row r="285" spans="1:7">
      <c r="A285" s="4">
        <v>42340</v>
      </c>
      <c r="B285" s="5" t="s">
        <v>52</v>
      </c>
      <c r="C285" s="2">
        <v>1</v>
      </c>
      <c r="D285" s="5" t="s">
        <v>9</v>
      </c>
      <c r="E285" s="5" t="s">
        <v>8</v>
      </c>
      <c r="F285" s="5" t="s">
        <v>8</v>
      </c>
      <c r="G285" s="5" t="s">
        <v>8</v>
      </c>
    </row>
    <row r="286" spans="1:7">
      <c r="A286" s="4">
        <v>42327</v>
      </c>
      <c r="B286" s="5" t="s">
        <v>53</v>
      </c>
      <c r="C286" s="2">
        <v>5</v>
      </c>
      <c r="D286" s="5" t="s">
        <v>8</v>
      </c>
      <c r="E286" s="5" t="s">
        <v>8</v>
      </c>
      <c r="F286" s="5" t="s">
        <v>8</v>
      </c>
      <c r="G286" s="5" t="s">
        <v>8</v>
      </c>
    </row>
    <row r="287" spans="1:7">
      <c r="A287" s="4">
        <v>42327</v>
      </c>
      <c r="B287" s="5" t="s">
        <v>53</v>
      </c>
      <c r="C287" s="2">
        <v>5</v>
      </c>
      <c r="D287" s="5" t="s">
        <v>8</v>
      </c>
      <c r="E287" s="5" t="s">
        <v>8</v>
      </c>
      <c r="F287" s="5" t="s">
        <v>8</v>
      </c>
      <c r="G287" s="5" t="s">
        <v>8</v>
      </c>
    </row>
    <row r="288" spans="1:7">
      <c r="A288" s="4">
        <v>42327</v>
      </c>
      <c r="B288" s="5" t="s">
        <v>53</v>
      </c>
      <c r="C288" s="2">
        <v>5</v>
      </c>
      <c r="D288" s="5" t="s">
        <v>8</v>
      </c>
      <c r="E288" s="5" t="s">
        <v>8</v>
      </c>
      <c r="F288" s="5" t="s">
        <v>8</v>
      </c>
      <c r="G288" s="5" t="s">
        <v>8</v>
      </c>
    </row>
    <row r="289" spans="1:7">
      <c r="A289" s="4">
        <v>42327</v>
      </c>
      <c r="B289" s="5" t="s">
        <v>53</v>
      </c>
      <c r="C289" s="2">
        <v>5</v>
      </c>
      <c r="D289" s="5" t="s">
        <v>8</v>
      </c>
      <c r="E289" s="5" t="s">
        <v>8</v>
      </c>
      <c r="F289" s="5" t="s">
        <v>8</v>
      </c>
      <c r="G289" s="5" t="s">
        <v>8</v>
      </c>
    </row>
    <row r="290" spans="1:7">
      <c r="A290" s="4">
        <v>42328</v>
      </c>
      <c r="B290" s="5" t="s">
        <v>53</v>
      </c>
      <c r="C290" s="2">
        <v>5</v>
      </c>
      <c r="D290" s="5" t="s">
        <v>8</v>
      </c>
      <c r="E290" s="5" t="s">
        <v>8</v>
      </c>
      <c r="F290" s="5" t="s">
        <v>8</v>
      </c>
      <c r="G290" s="5" t="s">
        <v>8</v>
      </c>
    </row>
    <row r="291" spans="1:7">
      <c r="A291" s="4">
        <v>42328</v>
      </c>
      <c r="B291" s="5" t="s">
        <v>53</v>
      </c>
      <c r="C291" s="2">
        <v>5</v>
      </c>
      <c r="D291" s="5" t="s">
        <v>8</v>
      </c>
      <c r="E291" s="5" t="s">
        <v>8</v>
      </c>
      <c r="F291" s="5" t="s">
        <v>8</v>
      </c>
      <c r="G291" s="5" t="s">
        <v>8</v>
      </c>
    </row>
    <row r="292" spans="1:7">
      <c r="A292" s="4">
        <v>42328</v>
      </c>
      <c r="B292" s="5" t="s">
        <v>53</v>
      </c>
      <c r="C292" s="2">
        <v>5</v>
      </c>
      <c r="D292" s="5" t="s">
        <v>8</v>
      </c>
      <c r="E292" s="5" t="s">
        <v>8</v>
      </c>
      <c r="F292" s="5" t="s">
        <v>8</v>
      </c>
      <c r="G292" s="5" t="s">
        <v>8</v>
      </c>
    </row>
    <row r="293" spans="1:7">
      <c r="A293" s="4">
        <v>42328</v>
      </c>
      <c r="B293" s="5" t="s">
        <v>53</v>
      </c>
      <c r="C293" s="2">
        <v>5</v>
      </c>
      <c r="D293" s="5" t="s">
        <v>9</v>
      </c>
      <c r="E293" s="5" t="s">
        <v>8</v>
      </c>
      <c r="F293" s="5" t="s">
        <v>8</v>
      </c>
      <c r="G293" s="5" t="s">
        <v>8</v>
      </c>
    </row>
    <row r="294" spans="1:7">
      <c r="A294" s="4">
        <v>42331</v>
      </c>
      <c r="B294" s="5" t="s">
        <v>53</v>
      </c>
      <c r="C294" s="2">
        <v>5</v>
      </c>
      <c r="D294" s="5" t="s">
        <v>8</v>
      </c>
      <c r="E294" s="5" t="s">
        <v>8</v>
      </c>
      <c r="F294" s="5" t="s">
        <v>8</v>
      </c>
      <c r="G294" s="5" t="s">
        <v>8</v>
      </c>
    </row>
    <row r="295" spans="1:7">
      <c r="A295" s="4">
        <v>42332</v>
      </c>
      <c r="B295" s="5" t="s">
        <v>53</v>
      </c>
      <c r="C295" s="2">
        <v>5</v>
      </c>
      <c r="D295" s="5" t="s">
        <v>8</v>
      </c>
      <c r="E295" s="5" t="s">
        <v>8</v>
      </c>
      <c r="F295" s="5" t="s">
        <v>8</v>
      </c>
      <c r="G295" s="5" t="s">
        <v>8</v>
      </c>
    </row>
    <row r="296" spans="1:7">
      <c r="A296" s="4">
        <v>42332</v>
      </c>
      <c r="B296" s="5" t="s">
        <v>53</v>
      </c>
      <c r="C296" s="2">
        <v>5</v>
      </c>
      <c r="D296" s="5" t="s">
        <v>8</v>
      </c>
      <c r="E296" s="5" t="s">
        <v>8</v>
      </c>
      <c r="F296" s="5" t="s">
        <v>8</v>
      </c>
      <c r="G296" s="5" t="s">
        <v>8</v>
      </c>
    </row>
    <row r="297" spans="1:7">
      <c r="A297" s="4">
        <v>42340</v>
      </c>
      <c r="B297" s="5" t="s">
        <v>53</v>
      </c>
      <c r="C297" s="2">
        <v>5</v>
      </c>
      <c r="D297" s="5" t="s">
        <v>8</v>
      </c>
      <c r="E297" s="5" t="s">
        <v>8</v>
      </c>
      <c r="F297" s="5" t="s">
        <v>8</v>
      </c>
      <c r="G297" s="5" t="s">
        <v>8</v>
      </c>
    </row>
    <row r="298" spans="1:7">
      <c r="A298" s="4">
        <v>42340</v>
      </c>
      <c r="B298" s="5" t="s">
        <v>53</v>
      </c>
      <c r="C298" s="2">
        <v>5</v>
      </c>
      <c r="D298" s="5" t="s">
        <v>8</v>
      </c>
      <c r="E298" s="5" t="s">
        <v>8</v>
      </c>
      <c r="F298" s="5" t="s">
        <v>8</v>
      </c>
      <c r="G298" s="5" t="s">
        <v>8</v>
      </c>
    </row>
    <row r="299" spans="1:7">
      <c r="A299" s="4">
        <v>42326</v>
      </c>
      <c r="B299" s="5" t="s">
        <v>54</v>
      </c>
      <c r="C299" s="2">
        <v>5</v>
      </c>
      <c r="D299" s="5" t="s">
        <v>8</v>
      </c>
      <c r="E299" s="5" t="s">
        <v>8</v>
      </c>
      <c r="F299" s="5" t="s">
        <v>8</v>
      </c>
      <c r="G299" s="5" t="s">
        <v>8</v>
      </c>
    </row>
    <row r="300" spans="1:7">
      <c r="A300" s="4">
        <v>42325</v>
      </c>
      <c r="B300" s="5" t="s">
        <v>55</v>
      </c>
      <c r="C300" s="2">
        <v>3</v>
      </c>
      <c r="D300" s="5" t="s">
        <v>9</v>
      </c>
      <c r="E300" s="5" t="s">
        <v>8</v>
      </c>
      <c r="F300" s="5" t="s">
        <v>8</v>
      </c>
      <c r="G300" s="5" t="s">
        <v>10</v>
      </c>
    </row>
    <row r="301" spans="1:7">
      <c r="A301" s="4">
        <v>42345</v>
      </c>
      <c r="B301" s="5" t="s">
        <v>55</v>
      </c>
      <c r="C301" s="2">
        <v>4</v>
      </c>
      <c r="D301" s="5" t="s">
        <v>8</v>
      </c>
      <c r="E301" s="5" t="s">
        <v>9</v>
      </c>
      <c r="F301" s="5" t="s">
        <v>8</v>
      </c>
      <c r="G301" s="5" t="s">
        <v>8</v>
      </c>
    </row>
    <row r="302" spans="1:7">
      <c r="A302" s="4">
        <v>42324</v>
      </c>
      <c r="B302" s="5" t="s">
        <v>56</v>
      </c>
      <c r="C302" s="2">
        <v>2</v>
      </c>
      <c r="D302" s="5" t="s">
        <v>8</v>
      </c>
      <c r="E302" s="5" t="s">
        <v>9</v>
      </c>
      <c r="F302" s="5" t="s">
        <v>10</v>
      </c>
      <c r="G302" s="5" t="s">
        <v>8</v>
      </c>
    </row>
    <row r="303" spans="1:7">
      <c r="A303" s="4">
        <v>42327</v>
      </c>
      <c r="B303" s="5" t="s">
        <v>56</v>
      </c>
      <c r="C303" s="2">
        <v>5</v>
      </c>
      <c r="D303" s="5" t="s">
        <v>8</v>
      </c>
      <c r="E303" s="5" t="s">
        <v>8</v>
      </c>
      <c r="F303" s="5" t="s">
        <v>8</v>
      </c>
      <c r="G303" s="5" t="s">
        <v>8</v>
      </c>
    </row>
    <row r="304" spans="1:7">
      <c r="A304" s="4">
        <v>42328</v>
      </c>
      <c r="B304" s="5" t="s">
        <v>56</v>
      </c>
      <c r="C304" s="2">
        <v>5</v>
      </c>
      <c r="D304" s="5" t="s">
        <v>8</v>
      </c>
      <c r="E304" s="5" t="s">
        <v>8</v>
      </c>
      <c r="F304" s="5" t="s">
        <v>8</v>
      </c>
      <c r="G304" s="5" t="s">
        <v>8</v>
      </c>
    </row>
    <row r="305" spans="1:7">
      <c r="A305" s="4">
        <v>42328</v>
      </c>
      <c r="B305" s="5" t="s">
        <v>56</v>
      </c>
      <c r="C305" s="2">
        <v>5</v>
      </c>
      <c r="D305" s="5" t="s">
        <v>8</v>
      </c>
      <c r="E305" s="5" t="s">
        <v>9</v>
      </c>
      <c r="F305" s="5" t="s">
        <v>8</v>
      </c>
      <c r="G305" s="5" t="s">
        <v>8</v>
      </c>
    </row>
    <row r="306" spans="1:7">
      <c r="A306" s="4">
        <v>42328</v>
      </c>
      <c r="B306" s="5" t="s">
        <v>56</v>
      </c>
      <c r="C306" s="2">
        <v>3</v>
      </c>
      <c r="D306" s="5" t="s">
        <v>8</v>
      </c>
      <c r="E306" s="5" t="s">
        <v>9</v>
      </c>
      <c r="F306" s="5" t="s">
        <v>8</v>
      </c>
      <c r="G306" s="5" t="s">
        <v>8</v>
      </c>
    </row>
    <row r="307" spans="1:7">
      <c r="A307" s="4">
        <v>42331</v>
      </c>
      <c r="B307" s="5" t="s">
        <v>56</v>
      </c>
      <c r="C307" s="2">
        <v>5</v>
      </c>
      <c r="D307" s="5" t="s">
        <v>8</v>
      </c>
      <c r="E307" s="5" t="s">
        <v>8</v>
      </c>
      <c r="F307" s="5" t="s">
        <v>8</v>
      </c>
      <c r="G307" s="5" t="s">
        <v>8</v>
      </c>
    </row>
    <row r="308" spans="1:7">
      <c r="A308" s="4">
        <v>42333</v>
      </c>
      <c r="B308" s="5" t="s">
        <v>56</v>
      </c>
      <c r="C308" s="2">
        <v>2</v>
      </c>
      <c r="D308" s="5" t="s">
        <v>8</v>
      </c>
      <c r="E308" s="5" t="s">
        <v>9</v>
      </c>
      <c r="F308" s="5" t="s">
        <v>10</v>
      </c>
      <c r="G308" s="5" t="s">
        <v>10</v>
      </c>
    </row>
    <row r="309" spans="1:7">
      <c r="A309" s="4">
        <v>42333</v>
      </c>
      <c r="B309" s="5" t="s">
        <v>56</v>
      </c>
      <c r="C309" s="2">
        <v>1</v>
      </c>
      <c r="D309" s="5" t="s">
        <v>8</v>
      </c>
      <c r="E309" s="5" t="s">
        <v>9</v>
      </c>
      <c r="F309" s="5" t="s">
        <v>10</v>
      </c>
      <c r="G309" s="5" t="s">
        <v>10</v>
      </c>
    </row>
    <row r="310" spans="1:7">
      <c r="A310" s="4">
        <v>42338</v>
      </c>
      <c r="B310" s="5" t="s">
        <v>56</v>
      </c>
      <c r="C310" s="2">
        <v>4</v>
      </c>
      <c r="D310" s="5" t="s">
        <v>8</v>
      </c>
      <c r="E310" s="5" t="s">
        <v>9</v>
      </c>
      <c r="F310" s="5" t="s">
        <v>8</v>
      </c>
      <c r="G310" s="5" t="s">
        <v>8</v>
      </c>
    </row>
    <row r="311" spans="1:7">
      <c r="A311" s="4">
        <v>42338</v>
      </c>
      <c r="B311" s="5" t="s">
        <v>56</v>
      </c>
      <c r="C311" s="2">
        <v>4</v>
      </c>
      <c r="D311" s="5" t="s">
        <v>9</v>
      </c>
      <c r="E311" s="5" t="s">
        <v>8</v>
      </c>
      <c r="F311" s="5" t="s">
        <v>10</v>
      </c>
      <c r="G311" s="5" t="s">
        <v>8</v>
      </c>
    </row>
    <row r="312" spans="1:7">
      <c r="A312" s="4">
        <v>42340</v>
      </c>
      <c r="B312" s="5" t="s">
        <v>56</v>
      </c>
      <c r="C312" s="2">
        <v>5</v>
      </c>
      <c r="D312" s="5" t="s">
        <v>8</v>
      </c>
      <c r="E312" s="5" t="s">
        <v>8</v>
      </c>
      <c r="F312" s="5" t="s">
        <v>8</v>
      </c>
      <c r="G312" s="5" t="s">
        <v>8</v>
      </c>
    </row>
    <row r="313" spans="1:7">
      <c r="A313" s="4">
        <v>42342</v>
      </c>
      <c r="B313" s="5" t="s">
        <v>56</v>
      </c>
      <c r="C313" s="2">
        <v>2</v>
      </c>
      <c r="D313" s="5" t="s">
        <v>8</v>
      </c>
      <c r="E313" s="5" t="s">
        <v>8</v>
      </c>
      <c r="F313" s="5" t="s">
        <v>8</v>
      </c>
      <c r="G313" s="5" t="s">
        <v>10</v>
      </c>
    </row>
    <row r="314" spans="1:7">
      <c r="A314" s="4">
        <v>42321</v>
      </c>
      <c r="B314" s="5" t="s">
        <v>57</v>
      </c>
      <c r="C314" s="2">
        <v>5</v>
      </c>
      <c r="D314" s="5" t="s">
        <v>8</v>
      </c>
      <c r="E314" s="5" t="s">
        <v>8</v>
      </c>
      <c r="F314" s="5" t="s">
        <v>8</v>
      </c>
      <c r="G314" s="5" t="s">
        <v>8</v>
      </c>
    </row>
    <row r="315" spans="1:7">
      <c r="A315" s="4">
        <v>42331</v>
      </c>
      <c r="B315" s="5" t="s">
        <v>57</v>
      </c>
      <c r="C315" s="2">
        <v>4</v>
      </c>
      <c r="D315" s="5" t="s">
        <v>9</v>
      </c>
      <c r="E315" s="5" t="s">
        <v>8</v>
      </c>
      <c r="F315" s="5" t="s">
        <v>8</v>
      </c>
      <c r="G315" s="5" t="s">
        <v>10</v>
      </c>
    </row>
    <row r="316" spans="1:7">
      <c r="A316" s="4">
        <v>42332</v>
      </c>
      <c r="B316" s="5" t="s">
        <v>57</v>
      </c>
      <c r="C316" s="2">
        <v>2</v>
      </c>
      <c r="D316" s="5" t="s">
        <v>8</v>
      </c>
      <c r="E316" s="5" t="s">
        <v>8</v>
      </c>
      <c r="F316" s="5" t="s">
        <v>8</v>
      </c>
      <c r="G316" s="5" t="s">
        <v>10</v>
      </c>
    </row>
    <row r="317" spans="1:7">
      <c r="A317" s="4">
        <v>42333</v>
      </c>
      <c r="B317" s="5" t="s">
        <v>57</v>
      </c>
      <c r="C317" s="2">
        <v>5</v>
      </c>
      <c r="D317" s="5" t="s">
        <v>8</v>
      </c>
      <c r="E317" s="5" t="s">
        <v>8</v>
      </c>
      <c r="F317" s="5" t="s">
        <v>8</v>
      </c>
      <c r="G317" s="5" t="s">
        <v>8</v>
      </c>
    </row>
    <row r="318" spans="1:7">
      <c r="A318" s="4">
        <v>42341</v>
      </c>
      <c r="B318" s="5" t="s">
        <v>58</v>
      </c>
      <c r="C318" s="2">
        <v>5</v>
      </c>
      <c r="D318" s="5" t="s">
        <v>8</v>
      </c>
      <c r="E318" s="5" t="s">
        <v>8</v>
      </c>
      <c r="F318" s="5" t="s">
        <v>8</v>
      </c>
      <c r="G318" s="5" t="s">
        <v>8</v>
      </c>
    </row>
    <row r="319" spans="1:7">
      <c r="A319" s="4">
        <v>42333</v>
      </c>
      <c r="B319" s="5" t="s">
        <v>59</v>
      </c>
      <c r="C319" s="2">
        <v>5</v>
      </c>
      <c r="D319" s="5" t="s">
        <v>8</v>
      </c>
      <c r="E319" s="5" t="s">
        <v>8</v>
      </c>
      <c r="F319" s="5" t="s">
        <v>8</v>
      </c>
      <c r="G319" s="5" t="s">
        <v>8</v>
      </c>
    </row>
    <row r="320" spans="1:7">
      <c r="A320" s="4">
        <v>42321</v>
      </c>
      <c r="B320" s="5" t="s">
        <v>60</v>
      </c>
      <c r="C320" s="2">
        <v>3</v>
      </c>
      <c r="D320" s="5" t="s">
        <v>8</v>
      </c>
      <c r="E320" s="5" t="s">
        <v>9</v>
      </c>
      <c r="F320" s="5" t="s">
        <v>10</v>
      </c>
      <c r="G320" s="5" t="s">
        <v>10</v>
      </c>
    </row>
    <row r="321" spans="1:7">
      <c r="A321" s="4">
        <v>42332</v>
      </c>
      <c r="B321" s="5" t="s">
        <v>60</v>
      </c>
      <c r="C321" s="2">
        <v>4</v>
      </c>
      <c r="D321" s="5" t="s">
        <v>9</v>
      </c>
      <c r="E321" s="5" t="s">
        <v>8</v>
      </c>
      <c r="F321" s="5" t="s">
        <v>8</v>
      </c>
      <c r="G321" s="5" t="s">
        <v>8</v>
      </c>
    </row>
    <row r="322" spans="1:7">
      <c r="A322" s="4">
        <v>42335</v>
      </c>
      <c r="B322" s="5" t="s">
        <v>60</v>
      </c>
      <c r="C322" s="2">
        <v>3</v>
      </c>
      <c r="D322" s="5" t="s">
        <v>8</v>
      </c>
      <c r="E322" s="5" t="s">
        <v>8</v>
      </c>
      <c r="F322" s="5" t="s">
        <v>8</v>
      </c>
      <c r="G322" s="5" t="s">
        <v>8</v>
      </c>
    </row>
    <row r="323" spans="1:7">
      <c r="A323" s="4">
        <v>42332</v>
      </c>
      <c r="B323" s="5" t="s">
        <v>61</v>
      </c>
      <c r="C323" s="2">
        <v>1</v>
      </c>
      <c r="D323" s="5" t="s">
        <v>8</v>
      </c>
      <c r="E323" s="5" t="s">
        <v>9</v>
      </c>
      <c r="F323" s="5" t="s">
        <v>8</v>
      </c>
      <c r="G323" s="5" t="s">
        <v>10</v>
      </c>
    </row>
    <row r="324" spans="1:7">
      <c r="A324" s="4">
        <v>42334</v>
      </c>
      <c r="B324" s="5" t="s">
        <v>61</v>
      </c>
      <c r="C324" s="2">
        <v>4</v>
      </c>
      <c r="D324" s="5" t="s">
        <v>8</v>
      </c>
      <c r="E324" s="5" t="s">
        <v>9</v>
      </c>
      <c r="F324" s="5" t="s">
        <v>10</v>
      </c>
      <c r="G324" s="5" t="s">
        <v>10</v>
      </c>
    </row>
    <row r="325" spans="1:7">
      <c r="A325" s="4">
        <v>42334</v>
      </c>
      <c r="B325" s="5" t="s">
        <v>61</v>
      </c>
      <c r="C325" s="2">
        <v>4</v>
      </c>
      <c r="D325" s="5" t="s">
        <v>8</v>
      </c>
      <c r="E325" s="5" t="s">
        <v>9</v>
      </c>
      <c r="F325" s="5" t="s">
        <v>8</v>
      </c>
      <c r="G325" s="5" t="s">
        <v>10</v>
      </c>
    </row>
    <row r="326" spans="1:7">
      <c r="A326" s="4">
        <v>42334</v>
      </c>
      <c r="B326" s="5" t="s">
        <v>61</v>
      </c>
      <c r="C326" s="2">
        <v>2</v>
      </c>
      <c r="D326" s="5" t="s">
        <v>9</v>
      </c>
      <c r="E326" s="5" t="s">
        <v>9</v>
      </c>
      <c r="F326" s="5" t="s">
        <v>10</v>
      </c>
      <c r="G326" s="5" t="s">
        <v>8</v>
      </c>
    </row>
    <row r="327" spans="1:7">
      <c r="A327" s="4">
        <v>42334</v>
      </c>
      <c r="B327" s="5" t="s">
        <v>61</v>
      </c>
      <c r="C327" s="2">
        <v>5</v>
      </c>
      <c r="D327" s="5" t="s">
        <v>8</v>
      </c>
      <c r="E327" s="5" t="s">
        <v>8</v>
      </c>
      <c r="F327" s="5" t="s">
        <v>8</v>
      </c>
      <c r="G327" s="5" t="s">
        <v>8</v>
      </c>
    </row>
    <row r="328" spans="1:7">
      <c r="A328" s="4">
        <v>42335</v>
      </c>
      <c r="B328" s="5" t="s">
        <v>61</v>
      </c>
      <c r="C328" s="2">
        <v>4</v>
      </c>
      <c r="D328" s="5" t="s">
        <v>8</v>
      </c>
      <c r="E328" s="5" t="s">
        <v>9</v>
      </c>
      <c r="F328" s="5" t="s">
        <v>10</v>
      </c>
      <c r="G328" s="5" t="s">
        <v>8</v>
      </c>
    </row>
    <row r="329" spans="1:7">
      <c r="A329" s="4">
        <v>42335</v>
      </c>
      <c r="B329" s="5" t="s">
        <v>61</v>
      </c>
      <c r="C329" s="2">
        <v>2</v>
      </c>
      <c r="D329" s="5" t="s">
        <v>9</v>
      </c>
      <c r="E329" s="5" t="s">
        <v>9</v>
      </c>
      <c r="F329" s="5" t="s">
        <v>10</v>
      </c>
      <c r="G329" s="5" t="s">
        <v>10</v>
      </c>
    </row>
    <row r="330" spans="1:7">
      <c r="A330" s="4">
        <v>42340</v>
      </c>
      <c r="B330" s="5" t="s">
        <v>61</v>
      </c>
      <c r="C330" s="2">
        <v>4</v>
      </c>
      <c r="D330" s="5" t="s">
        <v>8</v>
      </c>
      <c r="E330" s="5" t="s">
        <v>8</v>
      </c>
      <c r="F330" s="5" t="s">
        <v>10</v>
      </c>
      <c r="G330" s="5" t="s">
        <v>8</v>
      </c>
    </row>
    <row r="331" spans="1:7">
      <c r="A331" s="4">
        <v>42331</v>
      </c>
      <c r="B331" s="5" t="s">
        <v>62</v>
      </c>
      <c r="C331" s="2">
        <v>4</v>
      </c>
      <c r="D331" s="5" t="s">
        <v>8</v>
      </c>
      <c r="E331" s="5" t="s">
        <v>8</v>
      </c>
      <c r="F331" s="5" t="s">
        <v>8</v>
      </c>
      <c r="G331" s="5" t="s">
        <v>8</v>
      </c>
    </row>
    <row r="332" spans="1:7">
      <c r="A332" s="4">
        <v>42331</v>
      </c>
      <c r="B332" s="5" t="s">
        <v>62</v>
      </c>
      <c r="C332" s="2">
        <v>5</v>
      </c>
      <c r="D332" s="5" t="s">
        <v>8</v>
      </c>
      <c r="E332" s="5" t="s">
        <v>8</v>
      </c>
      <c r="F332" s="5" t="s">
        <v>8</v>
      </c>
      <c r="G332" s="5" t="s">
        <v>8</v>
      </c>
    </row>
    <row r="333" spans="1:7">
      <c r="A333" s="4">
        <v>42332</v>
      </c>
      <c r="B333" s="5" t="s">
        <v>62</v>
      </c>
      <c r="C333" s="2">
        <v>5</v>
      </c>
      <c r="D333" s="5" t="s">
        <v>8</v>
      </c>
      <c r="E333" s="5" t="s">
        <v>8</v>
      </c>
      <c r="F333" s="5" t="s">
        <v>8</v>
      </c>
      <c r="G333" s="5" t="s">
        <v>8</v>
      </c>
    </row>
    <row r="334" spans="1:7">
      <c r="A334" s="4">
        <v>42332</v>
      </c>
      <c r="B334" s="5" t="s">
        <v>62</v>
      </c>
      <c r="C334" s="2">
        <v>5</v>
      </c>
      <c r="D334" s="5" t="s">
        <v>9</v>
      </c>
      <c r="E334" s="5" t="s">
        <v>8</v>
      </c>
      <c r="F334" s="5" t="s">
        <v>8</v>
      </c>
      <c r="G334" s="5" t="s">
        <v>8</v>
      </c>
    </row>
    <row r="335" spans="1:7">
      <c r="A335" s="4">
        <v>42333</v>
      </c>
      <c r="B335" s="5" t="s">
        <v>62</v>
      </c>
      <c r="C335" s="2">
        <v>5</v>
      </c>
      <c r="D335" s="5" t="s">
        <v>8</v>
      </c>
      <c r="E335" s="5" t="s">
        <v>8</v>
      </c>
      <c r="F335" s="5" t="s">
        <v>8</v>
      </c>
      <c r="G335" s="5" t="s">
        <v>8</v>
      </c>
    </row>
    <row r="336" spans="1:7">
      <c r="A336" s="4">
        <v>42339</v>
      </c>
      <c r="B336" s="5" t="s">
        <v>62</v>
      </c>
      <c r="C336" s="2">
        <v>4</v>
      </c>
      <c r="D336" s="5" t="s">
        <v>8</v>
      </c>
      <c r="E336" s="5" t="s">
        <v>8</v>
      </c>
      <c r="F336" s="5" t="s">
        <v>8</v>
      </c>
      <c r="G336" s="5" t="s">
        <v>8</v>
      </c>
    </row>
    <row r="337" spans="1:7">
      <c r="A337" s="4">
        <v>42341</v>
      </c>
      <c r="B337" s="5" t="s">
        <v>62</v>
      </c>
      <c r="C337" s="2">
        <v>4</v>
      </c>
      <c r="D337" s="5" t="s">
        <v>8</v>
      </c>
      <c r="E337" s="5" t="s">
        <v>8</v>
      </c>
      <c r="F337" s="5" t="s">
        <v>8</v>
      </c>
      <c r="G337" s="5" t="s">
        <v>8</v>
      </c>
    </row>
    <row r="338" spans="1:7">
      <c r="A338" s="4">
        <v>42327</v>
      </c>
      <c r="B338" s="5" t="s">
        <v>63</v>
      </c>
      <c r="C338" s="2">
        <v>5</v>
      </c>
      <c r="D338" s="5" t="s">
        <v>8</v>
      </c>
      <c r="E338" s="5" t="s">
        <v>8</v>
      </c>
      <c r="F338" s="5" t="s">
        <v>8</v>
      </c>
      <c r="G338" s="5" t="s">
        <v>8</v>
      </c>
    </row>
    <row r="339" spans="1:7">
      <c r="A339" s="4">
        <v>42328</v>
      </c>
      <c r="B339" s="5" t="s">
        <v>63</v>
      </c>
      <c r="C339" s="2">
        <v>5</v>
      </c>
      <c r="D339" s="5" t="s">
        <v>8</v>
      </c>
      <c r="E339" s="5" t="s">
        <v>8</v>
      </c>
      <c r="F339" s="5" t="s">
        <v>8</v>
      </c>
      <c r="G339" s="5" t="s">
        <v>8</v>
      </c>
    </row>
    <row r="340" spans="1:7">
      <c r="A340" s="4">
        <v>42331</v>
      </c>
      <c r="B340" s="5" t="s">
        <v>63</v>
      </c>
      <c r="C340" s="2">
        <v>5</v>
      </c>
      <c r="D340" s="5" t="s">
        <v>8</v>
      </c>
      <c r="E340" s="5" t="s">
        <v>8</v>
      </c>
      <c r="F340" s="5" t="s">
        <v>8</v>
      </c>
      <c r="G340" s="5" t="s">
        <v>8</v>
      </c>
    </row>
    <row r="341" spans="1:7">
      <c r="A341" s="4">
        <v>42332</v>
      </c>
      <c r="B341" s="5" t="s">
        <v>63</v>
      </c>
      <c r="C341" s="2">
        <v>1</v>
      </c>
      <c r="D341" s="5" t="s">
        <v>9</v>
      </c>
      <c r="E341" s="5" t="s">
        <v>9</v>
      </c>
      <c r="F341" s="5" t="s">
        <v>10</v>
      </c>
      <c r="G341" s="5" t="s">
        <v>8</v>
      </c>
    </row>
    <row r="342" spans="1:7">
      <c r="A342" s="4">
        <v>42325</v>
      </c>
      <c r="B342" s="5" t="s">
        <v>64</v>
      </c>
      <c r="C342" s="2">
        <v>4</v>
      </c>
      <c r="D342" s="5" t="s">
        <v>8</v>
      </c>
      <c r="E342" s="5" t="s">
        <v>9</v>
      </c>
      <c r="F342" s="5" t="s">
        <v>8</v>
      </c>
      <c r="G342" s="5" t="s">
        <v>8</v>
      </c>
    </row>
    <row r="343" spans="1:7">
      <c r="A343" s="4">
        <v>42327</v>
      </c>
      <c r="B343" s="5" t="s">
        <v>64</v>
      </c>
      <c r="C343" s="2">
        <v>5</v>
      </c>
      <c r="D343" s="5" t="s">
        <v>8</v>
      </c>
      <c r="E343" s="5" t="s">
        <v>8</v>
      </c>
      <c r="F343" s="5" t="s">
        <v>8</v>
      </c>
      <c r="G343" s="5" t="s">
        <v>8</v>
      </c>
    </row>
    <row r="344" spans="1:7">
      <c r="A344" s="4">
        <v>42328</v>
      </c>
      <c r="B344" s="5" t="s">
        <v>64</v>
      </c>
      <c r="C344" s="2">
        <v>2</v>
      </c>
      <c r="D344" s="5" t="s">
        <v>8</v>
      </c>
      <c r="E344" s="5" t="s">
        <v>9</v>
      </c>
      <c r="F344" s="5" t="s">
        <v>10</v>
      </c>
      <c r="G344" s="5" t="s">
        <v>8</v>
      </c>
    </row>
    <row r="345" spans="1:7">
      <c r="A345" s="4">
        <v>42328</v>
      </c>
      <c r="B345" s="5" t="s">
        <v>64</v>
      </c>
      <c r="C345" s="2">
        <v>2</v>
      </c>
      <c r="D345" s="5" t="s">
        <v>8</v>
      </c>
      <c r="E345" s="5" t="s">
        <v>9</v>
      </c>
      <c r="F345" s="5" t="s">
        <v>8</v>
      </c>
      <c r="G345" s="5" t="s">
        <v>8</v>
      </c>
    </row>
    <row r="346" spans="1:7">
      <c r="A346" s="4">
        <v>42331</v>
      </c>
      <c r="B346" s="5" t="s">
        <v>64</v>
      </c>
      <c r="C346" s="2">
        <v>5</v>
      </c>
      <c r="D346" s="5" t="s">
        <v>8</v>
      </c>
      <c r="E346" s="5" t="s">
        <v>8</v>
      </c>
      <c r="F346" s="5" t="s">
        <v>8</v>
      </c>
      <c r="G346" s="5" t="s">
        <v>8</v>
      </c>
    </row>
    <row r="347" spans="1:7">
      <c r="A347" s="4">
        <v>42327</v>
      </c>
      <c r="B347" s="5" t="s">
        <v>65</v>
      </c>
      <c r="C347" s="2">
        <v>5</v>
      </c>
      <c r="D347" s="5" t="s">
        <v>8</v>
      </c>
      <c r="E347" s="5" t="s">
        <v>8</v>
      </c>
      <c r="F347" s="5" t="s">
        <v>8</v>
      </c>
      <c r="G347" s="5" t="s">
        <v>8</v>
      </c>
    </row>
    <row r="348" spans="1:7">
      <c r="A348" s="4">
        <v>42327</v>
      </c>
      <c r="B348" s="5" t="s">
        <v>65</v>
      </c>
      <c r="C348" s="2">
        <v>5</v>
      </c>
      <c r="D348" s="5" t="s">
        <v>8</v>
      </c>
      <c r="E348" s="5" t="s">
        <v>8</v>
      </c>
      <c r="F348" s="5" t="s">
        <v>8</v>
      </c>
      <c r="G348" s="5" t="s">
        <v>8</v>
      </c>
    </row>
    <row r="349" spans="1:7">
      <c r="A349" s="4">
        <v>42328</v>
      </c>
      <c r="B349" s="5" t="s">
        <v>65</v>
      </c>
      <c r="C349" s="2">
        <v>4</v>
      </c>
      <c r="D349" s="5" t="s">
        <v>8</v>
      </c>
      <c r="E349" s="5" t="s">
        <v>8</v>
      </c>
      <c r="F349" s="5" t="s">
        <v>8</v>
      </c>
      <c r="G349" s="5" t="s">
        <v>8</v>
      </c>
    </row>
    <row r="350" spans="1:7">
      <c r="A350" s="4">
        <v>42330</v>
      </c>
      <c r="B350" s="5" t="s">
        <v>65</v>
      </c>
      <c r="C350" s="2">
        <v>5</v>
      </c>
      <c r="D350" s="5" t="s">
        <v>8</v>
      </c>
      <c r="E350" s="5" t="s">
        <v>8</v>
      </c>
      <c r="F350" s="5" t="s">
        <v>8</v>
      </c>
      <c r="G350" s="5" t="s">
        <v>8</v>
      </c>
    </row>
    <row r="351" spans="1:7">
      <c r="A351" s="4">
        <v>42330</v>
      </c>
      <c r="B351" s="5" t="s">
        <v>65</v>
      </c>
      <c r="C351" s="2">
        <v>5</v>
      </c>
      <c r="D351" s="5" t="s">
        <v>8</v>
      </c>
      <c r="E351" s="5" t="s">
        <v>8</v>
      </c>
      <c r="F351" s="5" t="s">
        <v>8</v>
      </c>
      <c r="G351" s="5" t="s">
        <v>8</v>
      </c>
    </row>
    <row r="352" spans="1:7">
      <c r="A352" s="4">
        <v>42327</v>
      </c>
      <c r="B352" s="5" t="s">
        <v>66</v>
      </c>
      <c r="C352" s="2">
        <v>5</v>
      </c>
      <c r="D352" s="5" t="s">
        <v>8</v>
      </c>
      <c r="E352" s="5" t="s">
        <v>8</v>
      </c>
      <c r="F352" s="5" t="s">
        <v>8</v>
      </c>
      <c r="G352" s="5" t="s">
        <v>8</v>
      </c>
    </row>
    <row r="353" spans="1:7">
      <c r="A353" s="4">
        <v>42328</v>
      </c>
      <c r="B353" s="5" t="s">
        <v>66</v>
      </c>
      <c r="C353" s="2">
        <v>5</v>
      </c>
      <c r="D353" s="5" t="s">
        <v>8</v>
      </c>
      <c r="E353" s="5" t="s">
        <v>8</v>
      </c>
      <c r="F353" s="5" t="s">
        <v>8</v>
      </c>
      <c r="G353" s="5" t="s">
        <v>8</v>
      </c>
    </row>
    <row r="354" spans="1:7">
      <c r="A354" s="4">
        <v>42328</v>
      </c>
      <c r="B354" s="5" t="s">
        <v>66</v>
      </c>
      <c r="C354" s="2">
        <v>5</v>
      </c>
      <c r="D354" s="5" t="s">
        <v>8</v>
      </c>
      <c r="E354" s="5" t="s">
        <v>8</v>
      </c>
      <c r="F354" s="5" t="s">
        <v>8</v>
      </c>
      <c r="G354" s="5" t="s">
        <v>8</v>
      </c>
    </row>
    <row r="355" spans="1:7">
      <c r="A355" s="4">
        <v>42328</v>
      </c>
      <c r="B355" s="5" t="s">
        <v>66</v>
      </c>
      <c r="C355" s="2">
        <v>5</v>
      </c>
      <c r="D355" s="5" t="s">
        <v>8</v>
      </c>
      <c r="E355" s="5" t="s">
        <v>8</v>
      </c>
      <c r="F355" s="5" t="s">
        <v>8</v>
      </c>
      <c r="G355" s="5" t="s">
        <v>8</v>
      </c>
    </row>
    <row r="356" spans="1:7">
      <c r="A356" s="4">
        <v>42328</v>
      </c>
      <c r="B356" s="5" t="s">
        <v>66</v>
      </c>
      <c r="C356" s="2">
        <v>5</v>
      </c>
      <c r="D356" s="5" t="s">
        <v>8</v>
      </c>
      <c r="E356" s="5" t="s">
        <v>8</v>
      </c>
      <c r="F356" s="5" t="s">
        <v>8</v>
      </c>
      <c r="G356" s="5" t="s">
        <v>8</v>
      </c>
    </row>
    <row r="357" spans="1:7">
      <c r="A357" s="4">
        <v>42328</v>
      </c>
      <c r="B357" s="5" t="s">
        <v>66</v>
      </c>
      <c r="C357" s="2">
        <v>5</v>
      </c>
      <c r="D357" s="5" t="s">
        <v>8</v>
      </c>
      <c r="E357" s="5" t="s">
        <v>8</v>
      </c>
      <c r="F357" s="5" t="s">
        <v>8</v>
      </c>
      <c r="G357" s="5" t="s">
        <v>8</v>
      </c>
    </row>
    <row r="358" spans="1:7">
      <c r="A358" s="4">
        <v>42331</v>
      </c>
      <c r="B358" s="5" t="s">
        <v>66</v>
      </c>
      <c r="C358" s="2">
        <v>5</v>
      </c>
      <c r="D358" s="5" t="s">
        <v>8</v>
      </c>
      <c r="E358" s="5" t="s">
        <v>8</v>
      </c>
      <c r="F358" s="5" t="s">
        <v>8</v>
      </c>
      <c r="G358" s="5" t="s">
        <v>8</v>
      </c>
    </row>
    <row r="359" spans="1:7">
      <c r="A359" s="4">
        <v>42332</v>
      </c>
      <c r="B359" s="5" t="s">
        <v>66</v>
      </c>
      <c r="C359" s="2">
        <v>5</v>
      </c>
      <c r="D359" s="5" t="s">
        <v>8</v>
      </c>
      <c r="E359" s="5" t="s">
        <v>8</v>
      </c>
      <c r="F359" s="5" t="s">
        <v>8</v>
      </c>
      <c r="G359" s="5" t="s">
        <v>8</v>
      </c>
    </row>
    <row r="360" spans="1:7">
      <c r="A360" s="4">
        <v>42332</v>
      </c>
      <c r="B360" s="5" t="s">
        <v>66</v>
      </c>
      <c r="C360" s="2">
        <v>5</v>
      </c>
      <c r="D360" s="5" t="s">
        <v>8</v>
      </c>
      <c r="E360" s="5" t="s">
        <v>8</v>
      </c>
      <c r="F360" s="5" t="s">
        <v>8</v>
      </c>
      <c r="G360" s="5" t="s">
        <v>8</v>
      </c>
    </row>
    <row r="361" spans="1:7">
      <c r="A361" s="4">
        <v>42333</v>
      </c>
      <c r="B361" s="5" t="s">
        <v>66</v>
      </c>
      <c r="C361" s="2">
        <v>5</v>
      </c>
      <c r="D361" s="5" t="s">
        <v>8</v>
      </c>
      <c r="E361" s="5" t="s">
        <v>8</v>
      </c>
      <c r="F361" s="5" t="s">
        <v>8</v>
      </c>
      <c r="G361" s="5" t="s">
        <v>8</v>
      </c>
    </row>
    <row r="362" spans="1:7">
      <c r="A362" s="4">
        <v>42333</v>
      </c>
      <c r="B362" s="5" t="s">
        <v>66</v>
      </c>
      <c r="C362" s="2">
        <v>5</v>
      </c>
      <c r="D362" s="5" t="s">
        <v>8</v>
      </c>
      <c r="E362" s="5" t="s">
        <v>8</v>
      </c>
      <c r="F362" s="5" t="s">
        <v>8</v>
      </c>
      <c r="G362" s="5" t="s">
        <v>8</v>
      </c>
    </row>
    <row r="363" spans="1:7">
      <c r="A363" s="4">
        <v>42324</v>
      </c>
      <c r="B363" s="5" t="s">
        <v>67</v>
      </c>
      <c r="C363" s="2">
        <v>5</v>
      </c>
      <c r="D363" s="5" t="s">
        <v>8</v>
      </c>
      <c r="E363" s="5" t="s">
        <v>8</v>
      </c>
      <c r="F363" s="5" t="s">
        <v>8</v>
      </c>
      <c r="G363" s="5" t="s">
        <v>8</v>
      </c>
    </row>
    <row r="364" spans="1:7">
      <c r="A364" s="4">
        <v>42328</v>
      </c>
      <c r="B364" s="5" t="s">
        <v>67</v>
      </c>
      <c r="C364" s="2">
        <v>4</v>
      </c>
      <c r="D364" s="5" t="s">
        <v>8</v>
      </c>
      <c r="E364" s="5" t="s">
        <v>9</v>
      </c>
      <c r="F364" s="5" t="s">
        <v>8</v>
      </c>
      <c r="G364" s="5" t="s">
        <v>8</v>
      </c>
    </row>
    <row r="365" spans="1:7">
      <c r="A365" s="4">
        <v>42332</v>
      </c>
      <c r="B365" s="5" t="s">
        <v>67</v>
      </c>
      <c r="C365" s="2">
        <v>4</v>
      </c>
      <c r="D365" s="5" t="s">
        <v>8</v>
      </c>
      <c r="E365" s="5" t="s">
        <v>8</v>
      </c>
      <c r="F365" s="5" t="s">
        <v>8</v>
      </c>
      <c r="G365" s="5" t="s">
        <v>8</v>
      </c>
    </row>
    <row r="366" spans="1:7">
      <c r="A366" s="4">
        <v>42340</v>
      </c>
      <c r="B366" s="5" t="s">
        <v>67</v>
      </c>
      <c r="C366" s="2">
        <v>5</v>
      </c>
      <c r="D366" s="5" t="s">
        <v>8</v>
      </c>
      <c r="E366" s="5" t="s">
        <v>8</v>
      </c>
      <c r="F366" s="5" t="s">
        <v>8</v>
      </c>
      <c r="G366" s="5" t="s">
        <v>8</v>
      </c>
    </row>
    <row r="367" spans="1:7">
      <c r="A367" s="4">
        <v>42340</v>
      </c>
      <c r="B367" s="5" t="s">
        <v>67</v>
      </c>
      <c r="C367" s="2">
        <v>5</v>
      </c>
      <c r="D367" s="5" t="s">
        <v>8</v>
      </c>
      <c r="E367" s="5" t="s">
        <v>8</v>
      </c>
      <c r="F367" s="5" t="s">
        <v>8</v>
      </c>
      <c r="G367" s="5" t="s">
        <v>8</v>
      </c>
    </row>
    <row r="368" spans="1:7">
      <c r="A368" s="4">
        <v>42324</v>
      </c>
      <c r="B368" s="5" t="s">
        <v>68</v>
      </c>
      <c r="C368" s="2">
        <v>3</v>
      </c>
      <c r="D368" s="5" t="s">
        <v>9</v>
      </c>
      <c r="E368" s="5" t="s">
        <v>8</v>
      </c>
      <c r="F368" s="5" t="s">
        <v>8</v>
      </c>
      <c r="G368" s="5" t="s">
        <v>10</v>
      </c>
    </row>
    <row r="369" spans="1:7">
      <c r="A369" s="4">
        <v>42324</v>
      </c>
      <c r="B369" s="5" t="s">
        <v>68</v>
      </c>
      <c r="C369" s="2">
        <v>5</v>
      </c>
      <c r="D369" s="5" t="s">
        <v>8</v>
      </c>
      <c r="E369" s="5" t="s">
        <v>8</v>
      </c>
      <c r="F369" s="5" t="s">
        <v>8</v>
      </c>
      <c r="G369" s="5" t="s">
        <v>8</v>
      </c>
    </row>
    <row r="370" spans="1:7">
      <c r="A370" s="4">
        <v>42324</v>
      </c>
      <c r="B370" s="5" t="s">
        <v>68</v>
      </c>
      <c r="C370" s="2">
        <v>3</v>
      </c>
      <c r="D370" s="5" t="s">
        <v>9</v>
      </c>
      <c r="E370" s="5" t="s">
        <v>8</v>
      </c>
      <c r="F370" s="5" t="s">
        <v>8</v>
      </c>
      <c r="G370" s="5" t="s">
        <v>8</v>
      </c>
    </row>
    <row r="371" spans="1:7">
      <c r="A371" s="4">
        <v>42325</v>
      </c>
      <c r="B371" s="5" t="s">
        <v>68</v>
      </c>
      <c r="C371" s="2">
        <v>4</v>
      </c>
      <c r="D371" s="5" t="s">
        <v>8</v>
      </c>
      <c r="E371" s="5" t="s">
        <v>8</v>
      </c>
      <c r="F371" s="5" t="s">
        <v>8</v>
      </c>
      <c r="G371" s="5" t="s">
        <v>10</v>
      </c>
    </row>
    <row r="372" spans="1:7">
      <c r="A372" s="4">
        <v>42325</v>
      </c>
      <c r="B372" s="5" t="s">
        <v>68</v>
      </c>
      <c r="C372" s="2">
        <v>4</v>
      </c>
      <c r="D372" s="5" t="s">
        <v>8</v>
      </c>
      <c r="E372" s="5" t="s">
        <v>8</v>
      </c>
      <c r="F372" s="5" t="s">
        <v>8</v>
      </c>
      <c r="G372" s="5" t="s">
        <v>10</v>
      </c>
    </row>
    <row r="373" spans="1:7">
      <c r="A373" s="4">
        <v>42325</v>
      </c>
      <c r="B373" s="5" t="s">
        <v>68</v>
      </c>
      <c r="C373" s="2">
        <v>5</v>
      </c>
      <c r="D373" s="5" t="s">
        <v>8</v>
      </c>
      <c r="E373" s="5" t="s">
        <v>8</v>
      </c>
      <c r="F373" s="5" t="s">
        <v>8</v>
      </c>
      <c r="G373" s="5" t="s">
        <v>8</v>
      </c>
    </row>
    <row r="374" spans="1:7">
      <c r="A374" s="4">
        <v>42325</v>
      </c>
      <c r="B374" s="5" t="s">
        <v>68</v>
      </c>
      <c r="C374" s="2">
        <v>1</v>
      </c>
      <c r="D374" s="5" t="s">
        <v>9</v>
      </c>
      <c r="E374" s="5" t="s">
        <v>9</v>
      </c>
      <c r="F374" s="5" t="s">
        <v>10</v>
      </c>
      <c r="G374" s="5" t="s">
        <v>10</v>
      </c>
    </row>
    <row r="375" spans="1:7">
      <c r="A375" s="4">
        <v>42326</v>
      </c>
      <c r="B375" s="5" t="s">
        <v>68</v>
      </c>
      <c r="C375" s="2">
        <v>4</v>
      </c>
      <c r="D375" s="5" t="s">
        <v>8</v>
      </c>
      <c r="E375" s="5" t="s">
        <v>8</v>
      </c>
      <c r="F375" s="5" t="s">
        <v>8</v>
      </c>
      <c r="G375" s="5" t="s">
        <v>8</v>
      </c>
    </row>
    <row r="376" spans="1:7">
      <c r="A376" s="4">
        <v>42326</v>
      </c>
      <c r="B376" s="5" t="s">
        <v>68</v>
      </c>
      <c r="C376" s="2">
        <v>5</v>
      </c>
      <c r="D376" s="5" t="s">
        <v>8</v>
      </c>
      <c r="E376" s="5" t="s">
        <v>9</v>
      </c>
      <c r="F376" s="5" t="s">
        <v>8</v>
      </c>
      <c r="G376" s="5" t="s">
        <v>8</v>
      </c>
    </row>
    <row r="377" spans="1:7">
      <c r="A377" s="4">
        <v>42326</v>
      </c>
      <c r="B377" s="5" t="s">
        <v>68</v>
      </c>
      <c r="C377" s="2">
        <v>5</v>
      </c>
      <c r="D377" s="5" t="s">
        <v>9</v>
      </c>
      <c r="E377" s="5" t="s">
        <v>8</v>
      </c>
      <c r="F377" s="5" t="s">
        <v>8</v>
      </c>
      <c r="G377" s="5" t="s">
        <v>8</v>
      </c>
    </row>
    <row r="378" spans="1:7">
      <c r="A378" s="4">
        <v>42326</v>
      </c>
      <c r="B378" s="5" t="s">
        <v>68</v>
      </c>
      <c r="C378" s="2">
        <v>4</v>
      </c>
      <c r="D378" s="5" t="s">
        <v>9</v>
      </c>
      <c r="E378" s="5" t="s">
        <v>8</v>
      </c>
      <c r="F378" s="5" t="s">
        <v>8</v>
      </c>
      <c r="G378" s="5" t="s">
        <v>8</v>
      </c>
    </row>
    <row r="379" spans="1:7">
      <c r="A379" s="4">
        <v>42326</v>
      </c>
      <c r="B379" s="5" t="s">
        <v>68</v>
      </c>
      <c r="C379" s="2">
        <v>5</v>
      </c>
      <c r="D379" s="5" t="s">
        <v>8</v>
      </c>
      <c r="E379" s="5" t="s">
        <v>8</v>
      </c>
      <c r="F379" s="5" t="s">
        <v>8</v>
      </c>
      <c r="G379" s="5" t="s">
        <v>8</v>
      </c>
    </row>
    <row r="380" spans="1:7">
      <c r="A380" s="4">
        <v>42326</v>
      </c>
      <c r="B380" s="5" t="s">
        <v>68</v>
      </c>
      <c r="C380" s="2">
        <v>5</v>
      </c>
      <c r="D380" s="5" t="s">
        <v>8</v>
      </c>
      <c r="E380" s="5" t="s">
        <v>8</v>
      </c>
      <c r="F380" s="5" t="s">
        <v>8</v>
      </c>
      <c r="G380" s="5" t="s">
        <v>8</v>
      </c>
    </row>
    <row r="381" spans="1:7">
      <c r="A381" s="4">
        <v>42326</v>
      </c>
      <c r="B381" s="5" t="s">
        <v>68</v>
      </c>
      <c r="C381" s="2">
        <v>5</v>
      </c>
      <c r="D381" s="5" t="s">
        <v>8</v>
      </c>
      <c r="E381" s="5" t="s">
        <v>8</v>
      </c>
      <c r="F381" s="5" t="s">
        <v>8</v>
      </c>
      <c r="G381" s="5" t="s">
        <v>8</v>
      </c>
    </row>
    <row r="382" spans="1:7">
      <c r="A382" s="4">
        <v>42327</v>
      </c>
      <c r="B382" s="5" t="s">
        <v>68</v>
      </c>
      <c r="C382" s="2">
        <v>5</v>
      </c>
      <c r="D382" s="5" t="s">
        <v>8</v>
      </c>
      <c r="E382" s="5" t="s">
        <v>8</v>
      </c>
      <c r="F382" s="5" t="s">
        <v>8</v>
      </c>
      <c r="G382" s="5" t="s">
        <v>8</v>
      </c>
    </row>
    <row r="383" spans="1:7">
      <c r="A383" s="4">
        <v>42327</v>
      </c>
      <c r="B383" s="5" t="s">
        <v>68</v>
      </c>
      <c r="C383" s="2">
        <v>5</v>
      </c>
      <c r="D383" s="5" t="s">
        <v>8</v>
      </c>
      <c r="E383" s="5" t="s">
        <v>8</v>
      </c>
      <c r="F383" s="5" t="s">
        <v>8</v>
      </c>
      <c r="G383" s="5" t="s">
        <v>8</v>
      </c>
    </row>
    <row r="384" spans="1:7">
      <c r="A384" s="4">
        <v>42328</v>
      </c>
      <c r="B384" s="5" t="s">
        <v>68</v>
      </c>
      <c r="C384" s="2">
        <v>2</v>
      </c>
      <c r="D384" s="5" t="s">
        <v>8</v>
      </c>
      <c r="E384" s="5" t="s">
        <v>9</v>
      </c>
      <c r="F384" s="5" t="s">
        <v>8</v>
      </c>
      <c r="G384" s="5" t="s">
        <v>10</v>
      </c>
    </row>
    <row r="385" spans="1:7">
      <c r="A385" s="4">
        <v>42328</v>
      </c>
      <c r="B385" s="5" t="s">
        <v>68</v>
      </c>
      <c r="C385" s="2">
        <v>4</v>
      </c>
      <c r="D385" s="5" t="s">
        <v>8</v>
      </c>
      <c r="E385" s="5" t="s">
        <v>8</v>
      </c>
      <c r="F385" s="5" t="s">
        <v>8</v>
      </c>
      <c r="G385" s="5" t="s">
        <v>8</v>
      </c>
    </row>
    <row r="386" spans="1:7">
      <c r="A386" s="4">
        <v>42328</v>
      </c>
      <c r="B386" s="5" t="s">
        <v>68</v>
      </c>
      <c r="C386" s="2">
        <v>5</v>
      </c>
      <c r="D386" s="5" t="s">
        <v>8</v>
      </c>
      <c r="E386" s="5" t="s">
        <v>8</v>
      </c>
      <c r="F386" s="5" t="s">
        <v>8</v>
      </c>
      <c r="G386" s="5" t="s">
        <v>8</v>
      </c>
    </row>
    <row r="387" spans="1:7">
      <c r="A387" s="4">
        <v>42331</v>
      </c>
      <c r="B387" s="5" t="s">
        <v>68</v>
      </c>
      <c r="C387" s="2">
        <v>3</v>
      </c>
      <c r="D387" s="5" t="s">
        <v>8</v>
      </c>
      <c r="E387" s="5" t="s">
        <v>8</v>
      </c>
      <c r="F387" s="5" t="s">
        <v>8</v>
      </c>
      <c r="G387" s="5" t="s">
        <v>8</v>
      </c>
    </row>
    <row r="388" spans="1:7">
      <c r="A388" s="4">
        <v>42338</v>
      </c>
      <c r="B388" s="5" t="s">
        <v>68</v>
      </c>
      <c r="C388" s="2">
        <v>5</v>
      </c>
      <c r="D388" s="5" t="s">
        <v>8</v>
      </c>
      <c r="E388" s="5" t="s">
        <v>8</v>
      </c>
      <c r="F388" s="5" t="s">
        <v>8</v>
      </c>
      <c r="G388" s="5" t="s">
        <v>8</v>
      </c>
    </row>
    <row r="389" spans="1:7">
      <c r="A389" s="4">
        <v>42338</v>
      </c>
      <c r="B389" s="5" t="s">
        <v>68</v>
      </c>
      <c r="C389" s="2">
        <v>5</v>
      </c>
      <c r="D389" s="5" t="s">
        <v>8</v>
      </c>
      <c r="E389" s="5" t="s">
        <v>8</v>
      </c>
      <c r="F389" s="5" t="s">
        <v>8</v>
      </c>
      <c r="G389" s="5" t="s">
        <v>8</v>
      </c>
    </row>
    <row r="390" spans="1:7">
      <c r="A390" s="4">
        <v>42338</v>
      </c>
      <c r="B390" s="5" t="s">
        <v>68</v>
      </c>
      <c r="C390" s="2">
        <v>4</v>
      </c>
      <c r="D390" s="5" t="s">
        <v>9</v>
      </c>
      <c r="E390" s="5" t="s">
        <v>8</v>
      </c>
      <c r="F390" s="5" t="s">
        <v>8</v>
      </c>
      <c r="G390" s="5" t="s">
        <v>8</v>
      </c>
    </row>
    <row r="391" spans="1:7">
      <c r="A391" s="4">
        <v>42338</v>
      </c>
      <c r="B391" s="5" t="s">
        <v>68</v>
      </c>
      <c r="C391" s="2">
        <v>5</v>
      </c>
      <c r="D391" s="5" t="s">
        <v>8</v>
      </c>
      <c r="E391" s="5" t="s">
        <v>8</v>
      </c>
      <c r="F391" s="5" t="s">
        <v>8</v>
      </c>
      <c r="G391" s="5" t="s">
        <v>8</v>
      </c>
    </row>
    <row r="392" spans="1:7">
      <c r="A392" s="4">
        <v>42339</v>
      </c>
      <c r="B392" s="5" t="s">
        <v>68</v>
      </c>
      <c r="C392" s="2">
        <v>5</v>
      </c>
      <c r="D392" s="5" t="s">
        <v>9</v>
      </c>
      <c r="E392" s="5" t="s">
        <v>8</v>
      </c>
      <c r="F392" s="5" t="s">
        <v>8</v>
      </c>
      <c r="G392" s="5" t="s">
        <v>8</v>
      </c>
    </row>
    <row r="393" spans="1:7">
      <c r="A393" s="4">
        <v>42339</v>
      </c>
      <c r="B393" s="5" t="s">
        <v>68</v>
      </c>
      <c r="C393" s="2">
        <v>5</v>
      </c>
      <c r="D393" s="5" t="s">
        <v>8</v>
      </c>
      <c r="E393" s="5" t="s">
        <v>8</v>
      </c>
      <c r="F393" s="5" t="s">
        <v>8</v>
      </c>
      <c r="G393" s="5" t="s">
        <v>8</v>
      </c>
    </row>
    <row r="394" spans="1:7">
      <c r="A394" s="4">
        <v>42339</v>
      </c>
      <c r="B394" s="5" t="s">
        <v>68</v>
      </c>
      <c r="C394" s="2">
        <v>5</v>
      </c>
      <c r="D394" s="5" t="s">
        <v>8</v>
      </c>
      <c r="E394" s="5" t="s">
        <v>8</v>
      </c>
      <c r="F394" s="5" t="s">
        <v>8</v>
      </c>
      <c r="G394" s="5" t="s">
        <v>8</v>
      </c>
    </row>
    <row r="395" spans="1:7">
      <c r="A395" s="4">
        <v>42339</v>
      </c>
      <c r="B395" s="5" t="s">
        <v>68</v>
      </c>
      <c r="C395" s="2">
        <v>4</v>
      </c>
      <c r="D395" s="5" t="s">
        <v>8</v>
      </c>
      <c r="E395" s="5" t="s">
        <v>9</v>
      </c>
      <c r="F395" s="5" t="s">
        <v>8</v>
      </c>
      <c r="G395" s="5" t="s">
        <v>8</v>
      </c>
    </row>
    <row r="396" spans="1:7">
      <c r="A396" s="4">
        <v>42339</v>
      </c>
      <c r="B396" s="5" t="s">
        <v>68</v>
      </c>
      <c r="C396" s="2">
        <v>5</v>
      </c>
      <c r="D396" s="5" t="s">
        <v>8</v>
      </c>
      <c r="E396" s="5" t="s">
        <v>8</v>
      </c>
      <c r="F396" s="5" t="s">
        <v>8</v>
      </c>
      <c r="G396" s="5" t="s">
        <v>8</v>
      </c>
    </row>
    <row r="397" spans="1:7">
      <c r="A397" s="4">
        <v>42339</v>
      </c>
      <c r="B397" s="5" t="s">
        <v>68</v>
      </c>
      <c r="C397" s="2">
        <v>4</v>
      </c>
      <c r="D397" s="5" t="s">
        <v>9</v>
      </c>
      <c r="E397" s="5" t="s">
        <v>8</v>
      </c>
      <c r="F397" s="5" t="s">
        <v>8</v>
      </c>
      <c r="G397" s="5" t="s">
        <v>8</v>
      </c>
    </row>
    <row r="398" spans="1:7">
      <c r="A398" s="4">
        <v>42340</v>
      </c>
      <c r="B398" s="5" t="s">
        <v>68</v>
      </c>
      <c r="C398" s="2">
        <v>5</v>
      </c>
      <c r="D398" s="5" t="s">
        <v>8</v>
      </c>
      <c r="E398" s="5" t="s">
        <v>8</v>
      </c>
      <c r="F398" s="5" t="s">
        <v>8</v>
      </c>
      <c r="G398" s="5" t="s">
        <v>8</v>
      </c>
    </row>
    <row r="399" spans="1:7">
      <c r="A399" s="4">
        <v>42340</v>
      </c>
      <c r="B399" s="5" t="s">
        <v>68</v>
      </c>
      <c r="C399" s="2">
        <v>5</v>
      </c>
      <c r="D399" s="5" t="s">
        <v>8</v>
      </c>
      <c r="E399" s="5" t="s">
        <v>8</v>
      </c>
      <c r="F399" s="5" t="s">
        <v>8</v>
      </c>
      <c r="G399" s="5" t="s">
        <v>8</v>
      </c>
    </row>
    <row r="400" spans="1:7">
      <c r="A400" s="4">
        <v>42340</v>
      </c>
      <c r="B400" s="5" t="s">
        <v>68</v>
      </c>
      <c r="C400" s="2">
        <v>5</v>
      </c>
      <c r="D400" s="5" t="s">
        <v>8</v>
      </c>
      <c r="E400" s="5" t="s">
        <v>8</v>
      </c>
      <c r="F400" s="5" t="s">
        <v>8</v>
      </c>
      <c r="G400" s="5" t="s">
        <v>8</v>
      </c>
    </row>
    <row r="401" spans="1:7">
      <c r="A401" s="4">
        <v>42340</v>
      </c>
      <c r="B401" s="5" t="s">
        <v>68</v>
      </c>
      <c r="C401" s="2">
        <v>5</v>
      </c>
      <c r="D401" s="5" t="s">
        <v>8</v>
      </c>
      <c r="E401" s="5" t="s">
        <v>9</v>
      </c>
      <c r="F401" s="5" t="s">
        <v>8</v>
      </c>
      <c r="G401" s="5" t="s">
        <v>8</v>
      </c>
    </row>
    <row r="402" spans="1:7">
      <c r="A402" s="4">
        <v>42340</v>
      </c>
      <c r="B402" s="5" t="s">
        <v>68</v>
      </c>
      <c r="C402" s="2">
        <v>5</v>
      </c>
      <c r="D402" s="5" t="s">
        <v>8</v>
      </c>
      <c r="E402" s="5" t="s">
        <v>8</v>
      </c>
      <c r="F402" s="5" t="s">
        <v>8</v>
      </c>
      <c r="G402" s="5" t="s">
        <v>8</v>
      </c>
    </row>
    <row r="403" spans="1:7">
      <c r="A403" s="4">
        <v>42340</v>
      </c>
      <c r="B403" s="5" t="s">
        <v>68</v>
      </c>
      <c r="C403" s="2">
        <v>5</v>
      </c>
      <c r="D403" s="5" t="s">
        <v>8</v>
      </c>
      <c r="E403" s="5" t="s">
        <v>8</v>
      </c>
      <c r="F403" s="5" t="s">
        <v>8</v>
      </c>
      <c r="G403" s="5" t="s">
        <v>8</v>
      </c>
    </row>
    <row r="404" spans="1:7">
      <c r="A404" s="4">
        <v>42341</v>
      </c>
      <c r="B404" s="5" t="s">
        <v>68</v>
      </c>
      <c r="C404" s="2">
        <v>5</v>
      </c>
      <c r="D404" s="5" t="s">
        <v>8</v>
      </c>
      <c r="E404" s="5" t="s">
        <v>9</v>
      </c>
      <c r="F404" s="5" t="s">
        <v>8</v>
      </c>
      <c r="G404" s="5" t="s">
        <v>8</v>
      </c>
    </row>
    <row r="405" spans="1:7">
      <c r="A405" s="4">
        <v>42339</v>
      </c>
      <c r="B405" s="5" t="s">
        <v>69</v>
      </c>
      <c r="C405" s="2">
        <v>5</v>
      </c>
      <c r="D405" s="5" t="s">
        <v>8</v>
      </c>
      <c r="E405" s="5" t="s">
        <v>8</v>
      </c>
      <c r="F405" s="5" t="s">
        <v>8</v>
      </c>
      <c r="G405" s="5" t="s">
        <v>8</v>
      </c>
    </row>
    <row r="406" spans="1:7">
      <c r="A406" s="4">
        <v>42320</v>
      </c>
      <c r="B406" s="5" t="s">
        <v>70</v>
      </c>
      <c r="C406" s="2">
        <v>5</v>
      </c>
      <c r="D406" s="5" t="s">
        <v>8</v>
      </c>
      <c r="E406" s="5" t="s">
        <v>8</v>
      </c>
      <c r="F406" s="5" t="s">
        <v>8</v>
      </c>
      <c r="G406" s="5" t="s">
        <v>8</v>
      </c>
    </row>
    <row r="407" spans="1:7">
      <c r="A407" s="4">
        <v>42320</v>
      </c>
      <c r="B407" s="5" t="s">
        <v>70</v>
      </c>
      <c r="C407" s="2">
        <v>5</v>
      </c>
      <c r="D407" s="5" t="s">
        <v>8</v>
      </c>
      <c r="E407" s="5" t="s">
        <v>8</v>
      </c>
      <c r="F407" s="5" t="s">
        <v>8</v>
      </c>
      <c r="G407" s="5" t="s">
        <v>8</v>
      </c>
    </row>
    <row r="408" spans="1:7">
      <c r="A408" s="4">
        <v>42320</v>
      </c>
      <c r="B408" s="5" t="s">
        <v>70</v>
      </c>
      <c r="C408" s="2">
        <v>5</v>
      </c>
      <c r="D408" s="5" t="s">
        <v>8</v>
      </c>
      <c r="E408" s="5" t="s">
        <v>8</v>
      </c>
      <c r="F408" s="5" t="s">
        <v>8</v>
      </c>
      <c r="G408" s="5" t="s">
        <v>8</v>
      </c>
    </row>
    <row r="409" spans="1:7">
      <c r="A409" s="4">
        <v>42320</v>
      </c>
      <c r="B409" s="5" t="s">
        <v>70</v>
      </c>
      <c r="C409" s="2">
        <v>5</v>
      </c>
      <c r="D409" s="5" t="s">
        <v>8</v>
      </c>
      <c r="E409" s="5" t="s">
        <v>8</v>
      </c>
      <c r="F409" s="5" t="s">
        <v>8</v>
      </c>
      <c r="G409" s="5" t="s">
        <v>8</v>
      </c>
    </row>
    <row r="410" spans="1:7">
      <c r="A410" s="4">
        <v>42320</v>
      </c>
      <c r="B410" s="5" t="s">
        <v>70</v>
      </c>
      <c r="C410" s="2">
        <v>5</v>
      </c>
      <c r="D410" s="5" t="s">
        <v>8</v>
      </c>
      <c r="E410" s="5" t="s">
        <v>8</v>
      </c>
      <c r="F410" s="5" t="s">
        <v>8</v>
      </c>
      <c r="G410" s="5" t="s">
        <v>8</v>
      </c>
    </row>
    <row r="411" spans="1:7">
      <c r="A411" s="4">
        <v>42320</v>
      </c>
      <c r="B411" s="5" t="s">
        <v>70</v>
      </c>
      <c r="C411" s="2">
        <v>5</v>
      </c>
      <c r="D411" s="5" t="s">
        <v>8</v>
      </c>
      <c r="E411" s="5" t="s">
        <v>8</v>
      </c>
      <c r="F411" s="5" t="s">
        <v>8</v>
      </c>
      <c r="G411" s="5" t="s">
        <v>8</v>
      </c>
    </row>
    <row r="412" spans="1:7">
      <c r="A412" s="4">
        <v>42321</v>
      </c>
      <c r="B412" s="5" t="s">
        <v>70</v>
      </c>
      <c r="C412" s="2">
        <v>5</v>
      </c>
      <c r="D412" s="5" t="s">
        <v>8</v>
      </c>
      <c r="E412" s="5" t="s">
        <v>8</v>
      </c>
      <c r="F412" s="5" t="s">
        <v>10</v>
      </c>
      <c r="G412" s="5" t="s">
        <v>8</v>
      </c>
    </row>
    <row r="413" spans="1:7">
      <c r="A413" s="4">
        <v>42321</v>
      </c>
      <c r="B413" s="5" t="s">
        <v>70</v>
      </c>
      <c r="C413" s="2">
        <v>5</v>
      </c>
      <c r="D413" s="5" t="s">
        <v>8</v>
      </c>
      <c r="E413" s="5" t="s">
        <v>8</v>
      </c>
      <c r="F413" s="5" t="s">
        <v>10</v>
      </c>
      <c r="G413" s="5" t="s">
        <v>8</v>
      </c>
    </row>
    <row r="414" spans="1:7">
      <c r="A414" s="4">
        <v>42321</v>
      </c>
      <c r="B414" s="5" t="s">
        <v>70</v>
      </c>
      <c r="C414" s="2">
        <v>3</v>
      </c>
      <c r="D414" s="5" t="s">
        <v>8</v>
      </c>
      <c r="E414" s="5" t="s">
        <v>9</v>
      </c>
      <c r="F414" s="5" t="s">
        <v>8</v>
      </c>
      <c r="G414" s="5" t="s">
        <v>8</v>
      </c>
    </row>
    <row r="415" spans="1:7">
      <c r="A415" s="4">
        <v>42321</v>
      </c>
      <c r="B415" s="5" t="s">
        <v>70</v>
      </c>
      <c r="C415" s="2">
        <v>3</v>
      </c>
      <c r="D415" s="5" t="s">
        <v>9</v>
      </c>
      <c r="E415" s="5" t="s">
        <v>9</v>
      </c>
      <c r="F415" s="5" t="s">
        <v>10</v>
      </c>
      <c r="G415" s="5" t="s">
        <v>10</v>
      </c>
    </row>
    <row r="416" spans="1:7">
      <c r="A416" s="4">
        <v>42324</v>
      </c>
      <c r="B416" s="5" t="s">
        <v>70</v>
      </c>
      <c r="C416" s="2">
        <v>5</v>
      </c>
      <c r="D416" s="5" t="s">
        <v>8</v>
      </c>
      <c r="E416" s="5" t="s">
        <v>8</v>
      </c>
      <c r="F416" s="5" t="s">
        <v>8</v>
      </c>
      <c r="G416" s="5" t="s">
        <v>8</v>
      </c>
    </row>
    <row r="417" spans="1:7">
      <c r="A417" s="4">
        <v>42325</v>
      </c>
      <c r="B417" s="5" t="s">
        <v>70</v>
      </c>
      <c r="C417" s="2">
        <v>5</v>
      </c>
      <c r="D417" s="5" t="s">
        <v>8</v>
      </c>
      <c r="E417" s="5" t="s">
        <v>8</v>
      </c>
      <c r="F417" s="5" t="s">
        <v>8</v>
      </c>
      <c r="G417" s="5" t="s">
        <v>8</v>
      </c>
    </row>
    <row r="418" spans="1:7">
      <c r="A418" s="4">
        <v>42325</v>
      </c>
      <c r="B418" s="5" t="s">
        <v>70</v>
      </c>
      <c r="C418" s="2">
        <v>4</v>
      </c>
      <c r="D418" s="5" t="s">
        <v>8</v>
      </c>
      <c r="E418" s="5" t="s">
        <v>8</v>
      </c>
      <c r="F418" s="5" t="s">
        <v>8</v>
      </c>
      <c r="G418" s="5" t="s">
        <v>10</v>
      </c>
    </row>
    <row r="419" spans="1:7">
      <c r="A419" s="4">
        <v>42325</v>
      </c>
      <c r="B419" s="5" t="s">
        <v>70</v>
      </c>
      <c r="C419" s="2">
        <v>5</v>
      </c>
      <c r="D419" s="5" t="s">
        <v>8</v>
      </c>
      <c r="E419" s="5" t="s">
        <v>8</v>
      </c>
      <c r="F419" s="5" t="s">
        <v>8</v>
      </c>
      <c r="G419" s="5" t="s">
        <v>8</v>
      </c>
    </row>
    <row r="420" spans="1:7">
      <c r="A420" s="4">
        <v>42325</v>
      </c>
      <c r="B420" s="5" t="s">
        <v>70</v>
      </c>
      <c r="C420" s="2">
        <v>4</v>
      </c>
      <c r="D420" s="5" t="s">
        <v>9</v>
      </c>
      <c r="E420" s="5" t="s">
        <v>8</v>
      </c>
      <c r="F420" s="5" t="s">
        <v>8</v>
      </c>
      <c r="G420" s="5" t="s">
        <v>8</v>
      </c>
    </row>
    <row r="421" spans="1:7">
      <c r="A421" s="4">
        <v>42326</v>
      </c>
      <c r="B421" s="5" t="s">
        <v>70</v>
      </c>
      <c r="C421" s="2">
        <v>4</v>
      </c>
      <c r="D421" s="5" t="s">
        <v>8</v>
      </c>
      <c r="E421" s="5" t="s">
        <v>8</v>
      </c>
      <c r="F421" s="5" t="s">
        <v>8</v>
      </c>
      <c r="G421" s="5" t="s">
        <v>8</v>
      </c>
    </row>
    <row r="422" spans="1:7">
      <c r="A422" s="4">
        <v>42326</v>
      </c>
      <c r="B422" s="5" t="s">
        <v>70</v>
      </c>
      <c r="C422" s="2">
        <v>5</v>
      </c>
      <c r="D422" s="5" t="s">
        <v>8</v>
      </c>
      <c r="E422" s="5" t="s">
        <v>8</v>
      </c>
      <c r="F422" s="5" t="s">
        <v>8</v>
      </c>
      <c r="G422" s="5" t="s">
        <v>8</v>
      </c>
    </row>
    <row r="423" spans="1:7">
      <c r="A423" s="4">
        <v>42326</v>
      </c>
      <c r="B423" s="5" t="s">
        <v>70</v>
      </c>
      <c r="C423" s="2">
        <v>1</v>
      </c>
      <c r="D423" s="5" t="s">
        <v>9</v>
      </c>
      <c r="E423" s="5" t="s">
        <v>9</v>
      </c>
      <c r="F423" s="5" t="s">
        <v>10</v>
      </c>
      <c r="G423" s="5" t="s">
        <v>8</v>
      </c>
    </row>
    <row r="424" spans="1:7">
      <c r="A424" s="4">
        <v>42328</v>
      </c>
      <c r="B424" s="5" t="s">
        <v>70</v>
      </c>
      <c r="C424" s="2">
        <v>5</v>
      </c>
      <c r="D424" s="5" t="s">
        <v>8</v>
      </c>
      <c r="E424" s="5" t="s">
        <v>8</v>
      </c>
      <c r="F424" s="5" t="s">
        <v>8</v>
      </c>
      <c r="G424" s="5" t="s">
        <v>8</v>
      </c>
    </row>
    <row r="425" spans="1:7">
      <c r="A425" s="4">
        <v>42328</v>
      </c>
      <c r="B425" s="5" t="s">
        <v>70</v>
      </c>
      <c r="C425" s="2">
        <v>5</v>
      </c>
      <c r="D425" s="5" t="s">
        <v>8</v>
      </c>
      <c r="E425" s="5" t="s">
        <v>8</v>
      </c>
      <c r="F425" s="5" t="s">
        <v>8</v>
      </c>
      <c r="G425" s="5" t="s">
        <v>8</v>
      </c>
    </row>
    <row r="426" spans="1:7">
      <c r="A426" s="4">
        <v>42332</v>
      </c>
      <c r="B426" s="5" t="s">
        <v>70</v>
      </c>
      <c r="C426" s="2">
        <v>5</v>
      </c>
      <c r="D426" s="5" t="s">
        <v>9</v>
      </c>
      <c r="E426" s="5" t="s">
        <v>8</v>
      </c>
      <c r="F426" s="5" t="s">
        <v>8</v>
      </c>
      <c r="G426" s="5" t="s">
        <v>8</v>
      </c>
    </row>
    <row r="427" spans="1:7">
      <c r="A427" s="4">
        <v>42340</v>
      </c>
      <c r="B427" s="5" t="s">
        <v>70</v>
      </c>
      <c r="C427" s="2">
        <v>5</v>
      </c>
      <c r="D427" s="5" t="s">
        <v>8</v>
      </c>
      <c r="E427" s="5" t="s">
        <v>8</v>
      </c>
      <c r="F427" s="5" t="s">
        <v>8</v>
      </c>
      <c r="G427" s="5" t="s">
        <v>8</v>
      </c>
    </row>
    <row r="428" spans="1:7">
      <c r="A428" s="4">
        <v>42332</v>
      </c>
      <c r="B428" s="5" t="s">
        <v>71</v>
      </c>
      <c r="C428" s="2">
        <v>5</v>
      </c>
      <c r="D428" s="5" t="s">
        <v>8</v>
      </c>
      <c r="E428" s="5" t="s">
        <v>8</v>
      </c>
      <c r="F428" s="5" t="s">
        <v>8</v>
      </c>
      <c r="G428" s="5" t="s">
        <v>8</v>
      </c>
    </row>
    <row r="429" spans="1:7">
      <c r="A429" s="4">
        <v>42325</v>
      </c>
      <c r="B429" s="5" t="s">
        <v>72</v>
      </c>
      <c r="C429" s="2">
        <v>4</v>
      </c>
      <c r="D429" s="5" t="s">
        <v>8</v>
      </c>
      <c r="E429" s="5" t="s">
        <v>8</v>
      </c>
      <c r="F429" s="5" t="s">
        <v>8</v>
      </c>
      <c r="G429" s="5" t="s">
        <v>8</v>
      </c>
    </row>
    <row r="430" spans="1:7">
      <c r="A430" s="4">
        <v>42325</v>
      </c>
      <c r="B430" s="5" t="s">
        <v>72</v>
      </c>
      <c r="C430" s="2">
        <v>4</v>
      </c>
      <c r="D430" s="5" t="s">
        <v>8</v>
      </c>
      <c r="E430" s="5" t="s">
        <v>8</v>
      </c>
      <c r="F430" s="5" t="s">
        <v>8</v>
      </c>
      <c r="G430" s="5" t="s">
        <v>8</v>
      </c>
    </row>
    <row r="431" spans="1:7">
      <c r="A431" s="4">
        <v>42320</v>
      </c>
      <c r="B431" s="5" t="s">
        <v>73</v>
      </c>
      <c r="C431" s="2">
        <v>5</v>
      </c>
      <c r="D431" s="5" t="s">
        <v>8</v>
      </c>
      <c r="E431" s="5" t="s">
        <v>9</v>
      </c>
      <c r="F431" s="5" t="s">
        <v>8</v>
      </c>
      <c r="G431" s="5" t="s">
        <v>8</v>
      </c>
    </row>
    <row r="432" spans="1:7">
      <c r="A432" s="4">
        <v>42320</v>
      </c>
      <c r="B432" s="5" t="s">
        <v>73</v>
      </c>
      <c r="C432" s="2">
        <v>5</v>
      </c>
      <c r="D432" s="5" t="s">
        <v>8</v>
      </c>
      <c r="E432" s="5" t="s">
        <v>9</v>
      </c>
      <c r="F432" s="5" t="s">
        <v>8</v>
      </c>
      <c r="G432" s="5" t="s">
        <v>8</v>
      </c>
    </row>
    <row r="433" spans="1:7">
      <c r="A433" s="4">
        <v>42321</v>
      </c>
      <c r="B433" s="5" t="s">
        <v>73</v>
      </c>
      <c r="C433" s="2">
        <v>5</v>
      </c>
      <c r="D433" s="5" t="s">
        <v>8</v>
      </c>
      <c r="E433" s="5" t="s">
        <v>8</v>
      </c>
      <c r="F433" s="5" t="s">
        <v>8</v>
      </c>
      <c r="G433" s="5" t="s">
        <v>8</v>
      </c>
    </row>
    <row r="434" spans="1:7">
      <c r="A434" s="4">
        <v>42321</v>
      </c>
      <c r="B434" s="5" t="s">
        <v>73</v>
      </c>
      <c r="C434" s="2">
        <v>5</v>
      </c>
      <c r="D434" s="5" t="s">
        <v>8</v>
      </c>
      <c r="E434" s="5" t="s">
        <v>8</v>
      </c>
      <c r="F434" s="5" t="s">
        <v>8</v>
      </c>
      <c r="G434" s="5" t="s">
        <v>8</v>
      </c>
    </row>
    <row r="435" spans="1:7">
      <c r="A435" s="4">
        <v>42320</v>
      </c>
      <c r="B435" s="5" t="s">
        <v>74</v>
      </c>
      <c r="C435" s="2">
        <v>5</v>
      </c>
      <c r="D435" s="5" t="s">
        <v>8</v>
      </c>
      <c r="E435" s="5" t="s">
        <v>8</v>
      </c>
      <c r="F435" s="5" t="s">
        <v>8</v>
      </c>
      <c r="G435" s="5" t="s">
        <v>8</v>
      </c>
    </row>
    <row r="436" spans="1:7">
      <c r="A436" s="4">
        <v>42321</v>
      </c>
      <c r="B436" s="5" t="s">
        <v>74</v>
      </c>
      <c r="C436" s="2">
        <v>5</v>
      </c>
      <c r="D436" s="5" t="s">
        <v>8</v>
      </c>
      <c r="E436" s="5" t="s">
        <v>8</v>
      </c>
      <c r="F436" s="5" t="s">
        <v>8</v>
      </c>
      <c r="G436" s="5" t="s">
        <v>8</v>
      </c>
    </row>
    <row r="437" spans="1:7">
      <c r="A437" s="4">
        <v>42321</v>
      </c>
      <c r="B437" s="5" t="s">
        <v>74</v>
      </c>
      <c r="C437" s="2">
        <v>5</v>
      </c>
      <c r="D437" s="5" t="s">
        <v>8</v>
      </c>
      <c r="E437" s="5" t="s">
        <v>8</v>
      </c>
      <c r="F437" s="5" t="s">
        <v>8</v>
      </c>
      <c r="G437" s="5" t="s">
        <v>8</v>
      </c>
    </row>
    <row r="438" spans="1:7">
      <c r="A438" s="4">
        <v>42321</v>
      </c>
      <c r="B438" s="5" t="s">
        <v>74</v>
      </c>
      <c r="C438" s="2">
        <v>3</v>
      </c>
      <c r="D438" s="5" t="s">
        <v>8</v>
      </c>
      <c r="E438" s="5" t="s">
        <v>8</v>
      </c>
      <c r="F438" s="5" t="s">
        <v>8</v>
      </c>
      <c r="G438" s="5" t="s">
        <v>10</v>
      </c>
    </row>
    <row r="439" spans="1:7">
      <c r="A439" s="4">
        <v>42321</v>
      </c>
      <c r="B439" s="5" t="s">
        <v>74</v>
      </c>
      <c r="C439" s="2">
        <v>3</v>
      </c>
      <c r="D439" s="5" t="s">
        <v>8</v>
      </c>
      <c r="E439" s="5" t="s">
        <v>9</v>
      </c>
      <c r="F439" s="5" t="s">
        <v>8</v>
      </c>
      <c r="G439" s="5" t="s">
        <v>10</v>
      </c>
    </row>
    <row r="440" spans="1:7">
      <c r="A440" s="4">
        <v>42321</v>
      </c>
      <c r="B440" s="5" t="s">
        <v>74</v>
      </c>
      <c r="C440" s="2">
        <v>5</v>
      </c>
      <c r="D440" s="5" t="s">
        <v>8</v>
      </c>
      <c r="E440" s="5" t="s">
        <v>8</v>
      </c>
      <c r="F440" s="5" t="s">
        <v>8</v>
      </c>
      <c r="G440" s="5" t="s">
        <v>8</v>
      </c>
    </row>
    <row r="441" spans="1:7">
      <c r="A441" s="4">
        <v>42327</v>
      </c>
      <c r="B441" s="5" t="s">
        <v>75</v>
      </c>
      <c r="C441" s="2">
        <v>4</v>
      </c>
      <c r="D441" s="5" t="s">
        <v>8</v>
      </c>
      <c r="E441" s="5" t="s">
        <v>8</v>
      </c>
      <c r="F441" s="5" t="s">
        <v>8</v>
      </c>
      <c r="G441" s="5" t="s">
        <v>8</v>
      </c>
    </row>
    <row r="442" spans="1:7">
      <c r="A442" s="4">
        <v>42328</v>
      </c>
      <c r="B442" s="5" t="s">
        <v>75</v>
      </c>
      <c r="C442" s="2">
        <v>4</v>
      </c>
      <c r="D442" s="5" t="s">
        <v>8</v>
      </c>
      <c r="E442" s="5" t="s">
        <v>8</v>
      </c>
      <c r="F442" s="5" t="s">
        <v>10</v>
      </c>
      <c r="G442" s="5" t="s">
        <v>8</v>
      </c>
    </row>
    <row r="443" spans="1:7">
      <c r="A443" s="4">
        <v>42331</v>
      </c>
      <c r="B443" s="5" t="s">
        <v>75</v>
      </c>
      <c r="C443" s="2">
        <v>5</v>
      </c>
      <c r="D443" s="5" t="s">
        <v>8</v>
      </c>
      <c r="E443" s="5" t="s">
        <v>8</v>
      </c>
      <c r="F443" s="5" t="s">
        <v>8</v>
      </c>
      <c r="G443" s="5" t="s">
        <v>8</v>
      </c>
    </row>
    <row r="444" spans="1:7">
      <c r="A444" s="4">
        <v>42333</v>
      </c>
      <c r="B444" s="5" t="s">
        <v>75</v>
      </c>
      <c r="C444" s="2">
        <v>4</v>
      </c>
      <c r="D444" s="5" t="s">
        <v>8</v>
      </c>
      <c r="E444" s="5" t="s">
        <v>8</v>
      </c>
      <c r="F444" s="5" t="s">
        <v>8</v>
      </c>
      <c r="G444" s="5" t="s">
        <v>8</v>
      </c>
    </row>
    <row r="445" spans="1:7">
      <c r="A445" s="4">
        <v>42332</v>
      </c>
      <c r="B445" s="5" t="s">
        <v>76</v>
      </c>
      <c r="C445" s="2">
        <v>5</v>
      </c>
      <c r="D445" s="5" t="s">
        <v>8</v>
      </c>
      <c r="E445" s="5" t="s">
        <v>8</v>
      </c>
      <c r="F445" s="5" t="s">
        <v>8</v>
      </c>
      <c r="G445" s="5" t="s">
        <v>8</v>
      </c>
    </row>
    <row r="446" spans="1:7">
      <c r="A446" s="4">
        <v>42326</v>
      </c>
      <c r="B446" s="5" t="s">
        <v>77</v>
      </c>
      <c r="C446" s="2">
        <v>5</v>
      </c>
      <c r="D446" s="5" t="s">
        <v>8</v>
      </c>
      <c r="E446" s="5" t="s">
        <v>8</v>
      </c>
      <c r="F446" s="5" t="s">
        <v>8</v>
      </c>
      <c r="G446" s="5" t="s">
        <v>8</v>
      </c>
    </row>
    <row r="447" spans="1:7">
      <c r="A447" s="4">
        <v>42327</v>
      </c>
      <c r="B447" s="5" t="s">
        <v>77</v>
      </c>
      <c r="C447" s="2">
        <v>4</v>
      </c>
      <c r="D447" s="5" t="s">
        <v>8</v>
      </c>
      <c r="E447" s="5" t="s">
        <v>9</v>
      </c>
      <c r="F447" s="5" t="s">
        <v>8</v>
      </c>
      <c r="G447" s="5" t="s">
        <v>8</v>
      </c>
    </row>
    <row r="448" spans="1:7">
      <c r="A448" s="4">
        <v>42340</v>
      </c>
      <c r="B448" s="5" t="s">
        <v>77</v>
      </c>
      <c r="C448" s="2">
        <v>5</v>
      </c>
      <c r="D448" s="5" t="s">
        <v>8</v>
      </c>
      <c r="E448" s="5" t="s">
        <v>8</v>
      </c>
      <c r="F448" s="5" t="s">
        <v>8</v>
      </c>
      <c r="G448" s="5" t="s">
        <v>8</v>
      </c>
    </row>
    <row r="449" spans="1:7">
      <c r="A449" s="4">
        <v>42342</v>
      </c>
      <c r="B449" s="5" t="s">
        <v>78</v>
      </c>
      <c r="C449" s="2">
        <v>1</v>
      </c>
      <c r="D449" s="5" t="s">
        <v>9</v>
      </c>
      <c r="E449" s="5" t="s">
        <v>9</v>
      </c>
      <c r="F449" s="5" t="s">
        <v>10</v>
      </c>
      <c r="G449" s="5" t="s">
        <v>10</v>
      </c>
    </row>
    <row r="450" spans="1:7">
      <c r="A450" s="4">
        <v>42320</v>
      </c>
      <c r="B450" s="5" t="s">
        <v>79</v>
      </c>
      <c r="C450" s="2">
        <v>5</v>
      </c>
      <c r="D450" s="5" t="s">
        <v>8</v>
      </c>
      <c r="E450" s="5" t="s">
        <v>8</v>
      </c>
      <c r="F450" s="5" t="s">
        <v>8</v>
      </c>
      <c r="G450" s="5" t="s">
        <v>8</v>
      </c>
    </row>
    <row r="451" spans="1:7">
      <c r="A451" s="4">
        <v>42321</v>
      </c>
      <c r="B451" s="5" t="s">
        <v>79</v>
      </c>
      <c r="C451" s="2">
        <v>5</v>
      </c>
      <c r="D451" s="5" t="s">
        <v>8</v>
      </c>
      <c r="E451" s="5" t="s">
        <v>8</v>
      </c>
      <c r="F451" s="5" t="s">
        <v>8</v>
      </c>
      <c r="G451" s="5" t="s">
        <v>8</v>
      </c>
    </row>
    <row r="452" spans="1:7">
      <c r="A452" s="4">
        <v>42321</v>
      </c>
      <c r="B452" s="5" t="s">
        <v>79</v>
      </c>
      <c r="C452" s="2">
        <v>5</v>
      </c>
      <c r="D452" s="5" t="s">
        <v>8</v>
      </c>
      <c r="E452" s="5" t="s">
        <v>8</v>
      </c>
      <c r="F452" s="5" t="s">
        <v>8</v>
      </c>
      <c r="G452" s="5" t="s">
        <v>8</v>
      </c>
    </row>
    <row r="453" spans="1:7">
      <c r="A453" s="4">
        <v>42326</v>
      </c>
      <c r="B453" s="5" t="s">
        <v>80</v>
      </c>
      <c r="C453" s="2">
        <v>3</v>
      </c>
      <c r="D453" s="5" t="s">
        <v>8</v>
      </c>
      <c r="E453" s="5" t="s">
        <v>8</v>
      </c>
      <c r="F453" s="5" t="s">
        <v>10</v>
      </c>
      <c r="G453" s="5" t="s">
        <v>8</v>
      </c>
    </row>
    <row r="454" spans="1:7">
      <c r="A454" s="4">
        <v>42327</v>
      </c>
      <c r="B454" s="5" t="s">
        <v>80</v>
      </c>
      <c r="C454" s="2">
        <v>4</v>
      </c>
      <c r="D454" s="5" t="s">
        <v>8</v>
      </c>
      <c r="E454" s="5" t="s">
        <v>9</v>
      </c>
      <c r="F454" s="5" t="s">
        <v>8</v>
      </c>
      <c r="G454" s="5" t="s">
        <v>8</v>
      </c>
    </row>
    <row r="455" spans="1:7">
      <c r="A455" s="4">
        <v>42331</v>
      </c>
      <c r="B455" s="5" t="s">
        <v>81</v>
      </c>
      <c r="C455" s="2">
        <v>5</v>
      </c>
      <c r="D455" s="5" t="s">
        <v>8</v>
      </c>
      <c r="E455" s="5" t="s">
        <v>8</v>
      </c>
      <c r="F455" s="5" t="s">
        <v>8</v>
      </c>
      <c r="G455" s="5" t="s">
        <v>8</v>
      </c>
    </row>
    <row r="456" spans="1:7">
      <c r="A456" s="4">
        <v>42340</v>
      </c>
      <c r="B456" s="5" t="s">
        <v>82</v>
      </c>
      <c r="C456" s="2">
        <v>3</v>
      </c>
      <c r="D456" s="5" t="s">
        <v>8</v>
      </c>
      <c r="E456" s="5" t="s">
        <v>9</v>
      </c>
      <c r="F456" s="5" t="s">
        <v>8</v>
      </c>
      <c r="G456" s="5" t="s">
        <v>8</v>
      </c>
    </row>
    <row r="457" spans="1:7">
      <c r="A457" s="4">
        <v>42334</v>
      </c>
      <c r="B457" s="5" t="s">
        <v>82</v>
      </c>
      <c r="C457" s="2">
        <v>5</v>
      </c>
      <c r="D457" s="5" t="s">
        <v>8</v>
      </c>
      <c r="E457" s="5" t="s">
        <v>8</v>
      </c>
      <c r="F457" s="5" t="s">
        <v>8</v>
      </c>
      <c r="G457" s="5" t="s">
        <v>8</v>
      </c>
    </row>
    <row r="458" spans="1:7">
      <c r="A458" s="4">
        <v>42324</v>
      </c>
      <c r="B458" s="5" t="s">
        <v>83</v>
      </c>
      <c r="C458" s="2">
        <v>4</v>
      </c>
      <c r="D458" s="5" t="s">
        <v>8</v>
      </c>
      <c r="E458" s="5" t="s">
        <v>9</v>
      </c>
      <c r="F458" s="5" t="s">
        <v>8</v>
      </c>
      <c r="G458" s="5" t="s">
        <v>8</v>
      </c>
    </row>
    <row r="459" spans="1:7">
      <c r="A459" s="4">
        <v>42324</v>
      </c>
      <c r="B459" s="5" t="s">
        <v>83</v>
      </c>
      <c r="C459" s="2">
        <v>5</v>
      </c>
      <c r="D459" s="5" t="s">
        <v>8</v>
      </c>
      <c r="E459" s="5" t="s">
        <v>8</v>
      </c>
      <c r="F459" s="5" t="s">
        <v>8</v>
      </c>
      <c r="G459" s="5" t="s">
        <v>8</v>
      </c>
    </row>
    <row r="460" spans="1:7">
      <c r="A460" s="4">
        <v>42324</v>
      </c>
      <c r="B460" s="5" t="s">
        <v>83</v>
      </c>
      <c r="C460" s="2">
        <v>4</v>
      </c>
      <c r="D460" s="5" t="s">
        <v>8</v>
      </c>
      <c r="E460" s="5" t="s">
        <v>9</v>
      </c>
      <c r="F460" s="5" t="s">
        <v>8</v>
      </c>
      <c r="G460" s="5" t="s">
        <v>8</v>
      </c>
    </row>
    <row r="461" spans="1:7">
      <c r="A461" s="4">
        <v>42324</v>
      </c>
      <c r="B461" s="5" t="s">
        <v>83</v>
      </c>
      <c r="C461" s="2">
        <v>5</v>
      </c>
      <c r="D461" s="5" t="s">
        <v>8</v>
      </c>
      <c r="E461" s="5" t="s">
        <v>8</v>
      </c>
      <c r="F461" s="5" t="s">
        <v>8</v>
      </c>
      <c r="G461" s="5" t="s">
        <v>8</v>
      </c>
    </row>
    <row r="462" spans="1:7">
      <c r="A462" s="4">
        <v>42324</v>
      </c>
      <c r="B462" s="5" t="s">
        <v>83</v>
      </c>
      <c r="C462" s="2">
        <v>4</v>
      </c>
      <c r="D462" s="5" t="s">
        <v>8</v>
      </c>
      <c r="E462" s="5" t="s">
        <v>8</v>
      </c>
      <c r="F462" s="5" t="s">
        <v>8</v>
      </c>
      <c r="G462" s="5" t="s">
        <v>8</v>
      </c>
    </row>
    <row r="463" spans="1:7">
      <c r="A463" s="4">
        <v>42325</v>
      </c>
      <c r="B463" s="5" t="s">
        <v>83</v>
      </c>
      <c r="C463" s="2">
        <v>5</v>
      </c>
      <c r="D463" s="5" t="s">
        <v>8</v>
      </c>
      <c r="E463" s="5" t="s">
        <v>8</v>
      </c>
      <c r="F463" s="5" t="s">
        <v>8</v>
      </c>
      <c r="G463" s="5" t="s">
        <v>8</v>
      </c>
    </row>
    <row r="464" spans="1:7">
      <c r="A464" s="4">
        <v>42325</v>
      </c>
      <c r="B464" s="5" t="s">
        <v>83</v>
      </c>
      <c r="C464" s="2">
        <v>5</v>
      </c>
      <c r="D464" s="5" t="s">
        <v>8</v>
      </c>
      <c r="E464" s="5" t="s">
        <v>8</v>
      </c>
      <c r="F464" s="5" t="s">
        <v>8</v>
      </c>
      <c r="G464" s="5" t="s">
        <v>8</v>
      </c>
    </row>
    <row r="465" spans="1:7">
      <c r="A465" s="4">
        <v>42325</v>
      </c>
      <c r="B465" s="5" t="s">
        <v>83</v>
      </c>
      <c r="C465" s="2">
        <v>5</v>
      </c>
      <c r="D465" s="5" t="s">
        <v>8</v>
      </c>
      <c r="E465" s="5" t="s">
        <v>8</v>
      </c>
      <c r="F465" s="5" t="s">
        <v>8</v>
      </c>
      <c r="G465" s="5" t="s">
        <v>8</v>
      </c>
    </row>
    <row r="466" spans="1:7">
      <c r="A466" s="4">
        <v>42325</v>
      </c>
      <c r="B466" s="5" t="s">
        <v>83</v>
      </c>
      <c r="C466" s="2">
        <v>5</v>
      </c>
      <c r="D466" s="5" t="s">
        <v>8</v>
      </c>
      <c r="E466" s="5" t="s">
        <v>8</v>
      </c>
      <c r="F466" s="5" t="s">
        <v>8</v>
      </c>
      <c r="G466" s="5" t="s">
        <v>8</v>
      </c>
    </row>
    <row r="467" spans="1:7">
      <c r="A467" s="4">
        <v>42325</v>
      </c>
      <c r="B467" s="5" t="s">
        <v>83</v>
      </c>
      <c r="C467" s="2">
        <v>5</v>
      </c>
      <c r="D467" s="5" t="s">
        <v>8</v>
      </c>
      <c r="E467" s="5" t="s">
        <v>8</v>
      </c>
      <c r="F467" s="5" t="s">
        <v>8</v>
      </c>
      <c r="G467" s="5" t="s">
        <v>8</v>
      </c>
    </row>
    <row r="468" spans="1:7">
      <c r="A468" s="4">
        <v>42325</v>
      </c>
      <c r="B468" s="5" t="s">
        <v>83</v>
      </c>
      <c r="C468" s="2">
        <v>5</v>
      </c>
      <c r="D468" s="5" t="s">
        <v>8</v>
      </c>
      <c r="E468" s="5" t="s">
        <v>8</v>
      </c>
      <c r="F468" s="5" t="s">
        <v>8</v>
      </c>
      <c r="G468" s="5" t="s">
        <v>8</v>
      </c>
    </row>
    <row r="469" spans="1:7">
      <c r="A469" s="4">
        <v>42325</v>
      </c>
      <c r="B469" s="5" t="s">
        <v>83</v>
      </c>
      <c r="C469" s="2">
        <v>4</v>
      </c>
      <c r="D469" s="5" t="s">
        <v>8</v>
      </c>
      <c r="E469" s="5" t="s">
        <v>8</v>
      </c>
      <c r="F469" s="5" t="s">
        <v>8</v>
      </c>
      <c r="G469" s="5" t="s">
        <v>8</v>
      </c>
    </row>
    <row r="470" spans="1:7">
      <c r="A470" s="4">
        <v>42326</v>
      </c>
      <c r="B470" s="5" t="s">
        <v>83</v>
      </c>
      <c r="C470" s="2">
        <v>4</v>
      </c>
      <c r="D470" s="5" t="s">
        <v>8</v>
      </c>
      <c r="E470" s="5" t="s">
        <v>8</v>
      </c>
      <c r="F470" s="5" t="s">
        <v>8</v>
      </c>
      <c r="G470" s="5" t="s">
        <v>10</v>
      </c>
    </row>
    <row r="471" spans="1:7">
      <c r="A471" s="4">
        <v>42326</v>
      </c>
      <c r="B471" s="5" t="s">
        <v>83</v>
      </c>
      <c r="C471" s="2">
        <v>5</v>
      </c>
      <c r="D471" s="5" t="s">
        <v>8</v>
      </c>
      <c r="E471" s="5" t="s">
        <v>8</v>
      </c>
      <c r="F471" s="5" t="s">
        <v>8</v>
      </c>
      <c r="G471" s="5" t="s">
        <v>8</v>
      </c>
    </row>
    <row r="472" spans="1:7">
      <c r="A472" s="4">
        <v>42326</v>
      </c>
      <c r="B472" s="5" t="s">
        <v>83</v>
      </c>
      <c r="C472" s="2">
        <v>5</v>
      </c>
      <c r="D472" s="5" t="s">
        <v>8</v>
      </c>
      <c r="E472" s="5" t="s">
        <v>8</v>
      </c>
      <c r="F472" s="5" t="s">
        <v>8</v>
      </c>
      <c r="G472" s="5" t="s">
        <v>8</v>
      </c>
    </row>
    <row r="473" spans="1:7">
      <c r="A473" s="4">
        <v>42326</v>
      </c>
      <c r="B473" s="5" t="s">
        <v>83</v>
      </c>
      <c r="C473" s="2">
        <v>4</v>
      </c>
      <c r="D473" s="5" t="s">
        <v>9</v>
      </c>
      <c r="E473" s="5" t="s">
        <v>8</v>
      </c>
      <c r="F473" s="5" t="s">
        <v>8</v>
      </c>
      <c r="G473" s="5" t="s">
        <v>8</v>
      </c>
    </row>
    <row r="474" spans="1:7">
      <c r="A474" s="4">
        <v>42327</v>
      </c>
      <c r="B474" s="5" t="s">
        <v>83</v>
      </c>
      <c r="C474" s="2">
        <v>5</v>
      </c>
      <c r="D474" s="5" t="s">
        <v>8</v>
      </c>
      <c r="E474" s="5" t="s">
        <v>8</v>
      </c>
      <c r="F474" s="5" t="s">
        <v>8</v>
      </c>
      <c r="G474" s="5" t="s">
        <v>8</v>
      </c>
    </row>
    <row r="475" spans="1:7">
      <c r="A475" s="4">
        <v>42327</v>
      </c>
      <c r="B475" s="5" t="s">
        <v>83</v>
      </c>
      <c r="C475" s="2">
        <v>5</v>
      </c>
      <c r="D475" s="5" t="s">
        <v>8</v>
      </c>
      <c r="E475" s="5" t="s">
        <v>8</v>
      </c>
      <c r="F475" s="5" t="s">
        <v>8</v>
      </c>
      <c r="G475" s="5" t="s">
        <v>8</v>
      </c>
    </row>
    <row r="476" spans="1:7">
      <c r="A476" s="4">
        <v>42327</v>
      </c>
      <c r="B476" s="5" t="s">
        <v>83</v>
      </c>
      <c r="C476" s="2">
        <v>5</v>
      </c>
      <c r="D476" s="5" t="s">
        <v>8</v>
      </c>
      <c r="E476" s="5" t="s">
        <v>8</v>
      </c>
      <c r="F476" s="5" t="s">
        <v>8</v>
      </c>
      <c r="G476" s="5" t="s">
        <v>8</v>
      </c>
    </row>
    <row r="477" spans="1:7">
      <c r="A477" s="4">
        <v>42327</v>
      </c>
      <c r="B477" s="5" t="s">
        <v>83</v>
      </c>
      <c r="C477" s="2">
        <v>4</v>
      </c>
      <c r="D477" s="5" t="s">
        <v>8</v>
      </c>
      <c r="E477" s="5" t="s">
        <v>8</v>
      </c>
      <c r="F477" s="5" t="s">
        <v>8</v>
      </c>
      <c r="G477" s="5" t="s">
        <v>10</v>
      </c>
    </row>
    <row r="478" spans="1:7">
      <c r="A478" s="4">
        <v>42328</v>
      </c>
      <c r="B478" s="5" t="s">
        <v>83</v>
      </c>
      <c r="C478" s="2">
        <v>3</v>
      </c>
      <c r="D478" s="5" t="s">
        <v>8</v>
      </c>
      <c r="E478" s="5" t="s">
        <v>9</v>
      </c>
      <c r="F478" s="5" t="s">
        <v>10</v>
      </c>
      <c r="G478" s="5" t="s">
        <v>8</v>
      </c>
    </row>
    <row r="479" spans="1:7">
      <c r="A479" s="4">
        <v>42329</v>
      </c>
      <c r="B479" s="5" t="s">
        <v>83</v>
      </c>
      <c r="C479" s="2">
        <v>5</v>
      </c>
      <c r="D479" s="5" t="s">
        <v>8</v>
      </c>
      <c r="E479" s="5" t="s">
        <v>8</v>
      </c>
      <c r="F479" s="5" t="s">
        <v>8</v>
      </c>
      <c r="G479" s="5" t="s">
        <v>8</v>
      </c>
    </row>
    <row r="480" spans="1:7">
      <c r="A480" s="4">
        <v>42334</v>
      </c>
      <c r="B480" s="5" t="s">
        <v>84</v>
      </c>
      <c r="C480" s="2">
        <v>4</v>
      </c>
      <c r="D480" s="5" t="s">
        <v>9</v>
      </c>
      <c r="E480" s="5" t="s">
        <v>8</v>
      </c>
      <c r="F480" s="5" t="s">
        <v>8</v>
      </c>
      <c r="G480" s="5" t="s">
        <v>8</v>
      </c>
    </row>
    <row r="481" spans="1:7">
      <c r="A481" s="4">
        <v>42341</v>
      </c>
      <c r="B481" s="5" t="s">
        <v>84</v>
      </c>
      <c r="C481" s="2">
        <v>5</v>
      </c>
      <c r="D481" s="5" t="s">
        <v>9</v>
      </c>
      <c r="E481" s="5" t="s">
        <v>8</v>
      </c>
      <c r="F481" s="5" t="s">
        <v>8</v>
      </c>
      <c r="G481" s="5" t="s">
        <v>8</v>
      </c>
    </row>
    <row r="482" spans="1:7">
      <c r="A482" s="4">
        <v>42321</v>
      </c>
      <c r="B482" s="5" t="s">
        <v>85</v>
      </c>
      <c r="C482" s="2">
        <v>5</v>
      </c>
      <c r="D482" s="5" t="s">
        <v>8</v>
      </c>
      <c r="E482" s="5" t="s">
        <v>8</v>
      </c>
      <c r="F482" s="5" t="s">
        <v>8</v>
      </c>
      <c r="G482" s="5" t="s">
        <v>8</v>
      </c>
    </row>
    <row r="483" spans="1:7">
      <c r="A483" s="4">
        <v>42324</v>
      </c>
      <c r="B483" s="5" t="s">
        <v>85</v>
      </c>
      <c r="C483" s="2">
        <v>5</v>
      </c>
      <c r="D483" s="5" t="s">
        <v>8</v>
      </c>
      <c r="E483" s="5" t="s">
        <v>8</v>
      </c>
      <c r="F483" s="5" t="s">
        <v>8</v>
      </c>
      <c r="G483" s="5" t="s">
        <v>8</v>
      </c>
    </row>
    <row r="484" spans="1:7">
      <c r="A484" s="4">
        <v>42327</v>
      </c>
      <c r="B484" s="5" t="s">
        <v>86</v>
      </c>
      <c r="C484" s="2">
        <v>5</v>
      </c>
      <c r="D484" s="5" t="s">
        <v>8</v>
      </c>
      <c r="E484" s="5" t="s">
        <v>8</v>
      </c>
      <c r="F484" s="5" t="s">
        <v>8</v>
      </c>
      <c r="G484" s="5" t="s">
        <v>8</v>
      </c>
    </row>
    <row r="485" spans="1:7">
      <c r="A485" s="4">
        <v>42327</v>
      </c>
      <c r="B485" s="5" t="s">
        <v>86</v>
      </c>
      <c r="C485" s="2">
        <v>5</v>
      </c>
      <c r="D485" s="5" t="s">
        <v>9</v>
      </c>
      <c r="E485" s="5" t="s">
        <v>8</v>
      </c>
      <c r="F485" s="5" t="s">
        <v>8</v>
      </c>
      <c r="G485" s="5" t="s">
        <v>8</v>
      </c>
    </row>
    <row r="486" spans="1:7">
      <c r="A486" s="4">
        <v>42327</v>
      </c>
      <c r="B486" s="5" t="s">
        <v>86</v>
      </c>
      <c r="C486" s="2">
        <v>5</v>
      </c>
      <c r="D486" s="5" t="s">
        <v>9</v>
      </c>
      <c r="E486" s="5" t="s">
        <v>8</v>
      </c>
      <c r="F486" s="5" t="s">
        <v>8</v>
      </c>
      <c r="G486" s="5" t="s">
        <v>8</v>
      </c>
    </row>
    <row r="487" spans="1:7">
      <c r="A487" s="4">
        <v>42327</v>
      </c>
      <c r="B487" s="5" t="s">
        <v>86</v>
      </c>
      <c r="C487" s="2">
        <v>5</v>
      </c>
      <c r="D487" s="5" t="s">
        <v>8</v>
      </c>
      <c r="E487" s="5" t="s">
        <v>8</v>
      </c>
      <c r="F487" s="5" t="s">
        <v>8</v>
      </c>
      <c r="G487" s="5" t="s">
        <v>8</v>
      </c>
    </row>
    <row r="488" spans="1:7">
      <c r="A488" s="4">
        <v>42328</v>
      </c>
      <c r="B488" s="5" t="s">
        <v>86</v>
      </c>
      <c r="C488" s="2">
        <v>5</v>
      </c>
      <c r="D488" s="5" t="s">
        <v>8</v>
      </c>
      <c r="E488" s="5" t="s">
        <v>8</v>
      </c>
      <c r="F488" s="5" t="s">
        <v>8</v>
      </c>
      <c r="G488" s="5" t="s">
        <v>8</v>
      </c>
    </row>
    <row r="489" spans="1:7">
      <c r="A489" s="4">
        <v>42328</v>
      </c>
      <c r="B489" s="5" t="s">
        <v>86</v>
      </c>
      <c r="C489" s="2">
        <v>5</v>
      </c>
      <c r="D489" s="5" t="s">
        <v>8</v>
      </c>
      <c r="E489" s="5" t="s">
        <v>8</v>
      </c>
      <c r="F489" s="5" t="s">
        <v>8</v>
      </c>
      <c r="G489" s="5" t="s">
        <v>8</v>
      </c>
    </row>
    <row r="490" spans="1:7">
      <c r="A490" s="4">
        <v>42331</v>
      </c>
      <c r="B490" s="5" t="s">
        <v>86</v>
      </c>
      <c r="C490" s="2">
        <v>5</v>
      </c>
      <c r="D490" s="5" t="s">
        <v>8</v>
      </c>
      <c r="E490" s="5" t="s">
        <v>8</v>
      </c>
      <c r="F490" s="5" t="s">
        <v>8</v>
      </c>
      <c r="G490" s="5" t="s">
        <v>8</v>
      </c>
    </row>
    <row r="491" spans="1:7">
      <c r="A491" s="4">
        <v>42331</v>
      </c>
      <c r="B491" s="5" t="s">
        <v>86</v>
      </c>
      <c r="C491" s="2">
        <v>5</v>
      </c>
      <c r="D491" s="5" t="s">
        <v>8</v>
      </c>
      <c r="E491" s="5" t="s">
        <v>8</v>
      </c>
      <c r="F491" s="5" t="s">
        <v>8</v>
      </c>
      <c r="G491" s="5" t="s">
        <v>8</v>
      </c>
    </row>
    <row r="492" spans="1:7">
      <c r="A492" s="4">
        <v>42331</v>
      </c>
      <c r="B492" s="5" t="s">
        <v>86</v>
      </c>
      <c r="C492" s="2">
        <v>4</v>
      </c>
      <c r="D492" s="5" t="s">
        <v>8</v>
      </c>
      <c r="E492" s="5" t="s">
        <v>9</v>
      </c>
      <c r="F492" s="5" t="s">
        <v>8</v>
      </c>
      <c r="G492" s="5" t="s">
        <v>8</v>
      </c>
    </row>
    <row r="493" spans="1:7">
      <c r="A493" s="4">
        <v>42332</v>
      </c>
      <c r="B493" s="5" t="s">
        <v>86</v>
      </c>
      <c r="C493" s="2">
        <v>1</v>
      </c>
      <c r="D493" s="5" t="s">
        <v>8</v>
      </c>
      <c r="E493" s="5" t="s">
        <v>9</v>
      </c>
      <c r="F493" s="5" t="s">
        <v>10</v>
      </c>
      <c r="G493" s="5" t="s">
        <v>8</v>
      </c>
    </row>
    <row r="494" spans="1:7">
      <c r="A494" s="4">
        <v>42332</v>
      </c>
      <c r="B494" s="5" t="s">
        <v>86</v>
      </c>
      <c r="C494" s="2">
        <v>3</v>
      </c>
      <c r="D494" s="5" t="s">
        <v>9</v>
      </c>
      <c r="E494" s="5" t="s">
        <v>8</v>
      </c>
      <c r="F494" s="5" t="s">
        <v>8</v>
      </c>
      <c r="G494" s="5" t="s">
        <v>8</v>
      </c>
    </row>
    <row r="495" spans="1:7">
      <c r="A495" s="4">
        <v>42332</v>
      </c>
      <c r="B495" s="5" t="s">
        <v>86</v>
      </c>
      <c r="C495" s="2">
        <v>2</v>
      </c>
      <c r="D495" s="5" t="s">
        <v>8</v>
      </c>
      <c r="E495" s="5" t="s">
        <v>8</v>
      </c>
      <c r="F495" s="5" t="s">
        <v>10</v>
      </c>
      <c r="G495" s="5" t="s">
        <v>8</v>
      </c>
    </row>
    <row r="496" spans="1:7">
      <c r="A496" s="4">
        <v>42332</v>
      </c>
      <c r="B496" s="5" t="s">
        <v>86</v>
      </c>
      <c r="C496" s="2">
        <v>4</v>
      </c>
      <c r="D496" s="5" t="s">
        <v>8</v>
      </c>
      <c r="E496" s="5" t="s">
        <v>9</v>
      </c>
      <c r="F496" s="5" t="s">
        <v>8</v>
      </c>
      <c r="G496" s="5" t="s">
        <v>8</v>
      </c>
    </row>
    <row r="497" spans="1:7">
      <c r="A497" s="4">
        <v>42332</v>
      </c>
      <c r="B497" s="5" t="s">
        <v>86</v>
      </c>
      <c r="C497" s="2">
        <v>5</v>
      </c>
      <c r="D497" s="5" t="s">
        <v>8</v>
      </c>
      <c r="E497" s="5" t="s">
        <v>8</v>
      </c>
      <c r="F497" s="5" t="s">
        <v>8</v>
      </c>
      <c r="G497" s="5" t="s">
        <v>8</v>
      </c>
    </row>
    <row r="498" spans="1:7">
      <c r="A498" s="4">
        <v>42333</v>
      </c>
      <c r="B498" s="5" t="s">
        <v>86</v>
      </c>
      <c r="C498" s="2">
        <v>5</v>
      </c>
      <c r="D498" s="5" t="s">
        <v>8</v>
      </c>
      <c r="E498" s="5" t="s">
        <v>8</v>
      </c>
      <c r="F498" s="5" t="s">
        <v>8</v>
      </c>
      <c r="G498" s="5" t="s">
        <v>8</v>
      </c>
    </row>
    <row r="499" spans="1:7">
      <c r="A499" s="4">
        <v>42333</v>
      </c>
      <c r="B499" s="5" t="s">
        <v>86</v>
      </c>
      <c r="C499" s="2">
        <v>5</v>
      </c>
      <c r="D499" s="5" t="s">
        <v>8</v>
      </c>
      <c r="E499" s="5" t="s">
        <v>8</v>
      </c>
      <c r="F499" s="5" t="s">
        <v>8</v>
      </c>
      <c r="G499" s="5" t="s">
        <v>8</v>
      </c>
    </row>
    <row r="500" spans="1:7">
      <c r="A500" s="4">
        <v>42333</v>
      </c>
      <c r="B500" s="5" t="s">
        <v>86</v>
      </c>
      <c r="C500" s="2">
        <v>5</v>
      </c>
      <c r="D500" s="5" t="s">
        <v>8</v>
      </c>
      <c r="E500" s="5" t="s">
        <v>8</v>
      </c>
      <c r="F500" s="5" t="s">
        <v>8</v>
      </c>
      <c r="G500" s="5" t="s">
        <v>8</v>
      </c>
    </row>
    <row r="501" spans="1:7">
      <c r="A501" s="4">
        <v>42333</v>
      </c>
      <c r="B501" s="5" t="s">
        <v>86</v>
      </c>
      <c r="C501" s="2">
        <v>5</v>
      </c>
      <c r="D501" s="5" t="s">
        <v>8</v>
      </c>
      <c r="E501" s="5" t="s">
        <v>8</v>
      </c>
      <c r="F501" s="5" t="s">
        <v>8</v>
      </c>
      <c r="G501" s="5" t="s">
        <v>8</v>
      </c>
    </row>
    <row r="502" spans="1:7">
      <c r="A502" s="4">
        <v>42333</v>
      </c>
      <c r="B502" s="5" t="s">
        <v>86</v>
      </c>
      <c r="C502" s="2">
        <v>4</v>
      </c>
      <c r="D502" s="5" t="s">
        <v>9</v>
      </c>
      <c r="E502" s="5" t="s">
        <v>8</v>
      </c>
      <c r="F502" s="5" t="s">
        <v>8</v>
      </c>
      <c r="G502" s="5" t="s">
        <v>8</v>
      </c>
    </row>
    <row r="503" spans="1:7">
      <c r="A503" s="4">
        <v>42338</v>
      </c>
      <c r="B503" s="5" t="s">
        <v>86</v>
      </c>
      <c r="C503" s="2">
        <v>5</v>
      </c>
      <c r="D503" s="5" t="s">
        <v>9</v>
      </c>
      <c r="E503" s="5" t="s">
        <v>8</v>
      </c>
      <c r="F503" s="5" t="s">
        <v>8</v>
      </c>
      <c r="G503" s="5" t="s">
        <v>8</v>
      </c>
    </row>
    <row r="504" spans="1:7">
      <c r="A504" s="4">
        <v>42338</v>
      </c>
      <c r="B504" s="5" t="s">
        <v>86</v>
      </c>
      <c r="C504" s="2">
        <v>5</v>
      </c>
      <c r="D504" s="5" t="s">
        <v>8</v>
      </c>
      <c r="E504" s="5" t="s">
        <v>8</v>
      </c>
      <c r="F504" s="5" t="s">
        <v>8</v>
      </c>
      <c r="G504" s="5" t="s">
        <v>8</v>
      </c>
    </row>
    <row r="505" spans="1:7">
      <c r="A505" s="4">
        <v>42339</v>
      </c>
      <c r="B505" s="5" t="s">
        <v>86</v>
      </c>
      <c r="C505" s="2">
        <v>4</v>
      </c>
      <c r="D505" s="5" t="s">
        <v>9</v>
      </c>
      <c r="E505" s="5" t="s">
        <v>8</v>
      </c>
      <c r="F505" s="5" t="s">
        <v>10</v>
      </c>
      <c r="G505" s="5" t="s">
        <v>8</v>
      </c>
    </row>
    <row r="506" spans="1:7">
      <c r="A506" s="4">
        <v>42339</v>
      </c>
      <c r="B506" s="5" t="s">
        <v>86</v>
      </c>
      <c r="C506" s="2">
        <v>5</v>
      </c>
      <c r="D506" s="5" t="s">
        <v>8</v>
      </c>
      <c r="E506" s="5" t="s">
        <v>8</v>
      </c>
      <c r="F506" s="5" t="s">
        <v>8</v>
      </c>
      <c r="G506" s="5" t="s">
        <v>8</v>
      </c>
    </row>
    <row r="507" spans="1:7">
      <c r="A507" s="4">
        <v>42340</v>
      </c>
      <c r="B507" s="5" t="s">
        <v>86</v>
      </c>
      <c r="C507" s="2">
        <v>5</v>
      </c>
      <c r="D507" s="5" t="s">
        <v>8</v>
      </c>
      <c r="E507" s="5" t="s">
        <v>8</v>
      </c>
      <c r="F507" s="5" t="s">
        <v>8</v>
      </c>
      <c r="G507" s="5" t="s">
        <v>8</v>
      </c>
    </row>
    <row r="508" spans="1:7">
      <c r="A508" s="4">
        <v>42340</v>
      </c>
      <c r="B508" s="5" t="s">
        <v>86</v>
      </c>
      <c r="C508" s="2">
        <v>4</v>
      </c>
      <c r="D508" s="5" t="s">
        <v>8</v>
      </c>
      <c r="E508" s="5" t="s">
        <v>8</v>
      </c>
      <c r="F508" s="5" t="s">
        <v>8</v>
      </c>
      <c r="G508" s="5" t="s">
        <v>8</v>
      </c>
    </row>
    <row r="509" spans="1:7">
      <c r="A509" s="4">
        <v>42327</v>
      </c>
      <c r="B509" s="5" t="s">
        <v>87</v>
      </c>
      <c r="C509" s="2">
        <v>5</v>
      </c>
      <c r="D509" s="5" t="s">
        <v>8</v>
      </c>
      <c r="E509" s="5" t="s">
        <v>8</v>
      </c>
      <c r="F509" s="5" t="s">
        <v>8</v>
      </c>
      <c r="G509" s="5" t="s">
        <v>8</v>
      </c>
    </row>
    <row r="510" spans="1:7">
      <c r="A510" s="4">
        <v>42327</v>
      </c>
      <c r="B510" s="5" t="s">
        <v>87</v>
      </c>
      <c r="C510" s="2">
        <v>5</v>
      </c>
      <c r="D510" s="5" t="s">
        <v>8</v>
      </c>
      <c r="E510" s="5" t="s">
        <v>8</v>
      </c>
      <c r="F510" s="5" t="s">
        <v>8</v>
      </c>
      <c r="G510" s="5" t="s">
        <v>8</v>
      </c>
    </row>
    <row r="511" spans="1:7">
      <c r="A511" s="4">
        <v>42328</v>
      </c>
      <c r="B511" s="5" t="s">
        <v>87</v>
      </c>
      <c r="C511" s="2">
        <v>5</v>
      </c>
      <c r="D511" s="5" t="s">
        <v>8</v>
      </c>
      <c r="E511" s="5" t="s">
        <v>8</v>
      </c>
      <c r="F511" s="5" t="s">
        <v>8</v>
      </c>
      <c r="G511" s="5" t="s">
        <v>8</v>
      </c>
    </row>
    <row r="512" spans="1:7">
      <c r="A512" s="4">
        <v>42321</v>
      </c>
      <c r="B512" s="5" t="s">
        <v>88</v>
      </c>
      <c r="C512" s="2">
        <v>5</v>
      </c>
      <c r="D512" s="5" t="s">
        <v>8</v>
      </c>
      <c r="E512" s="5" t="s">
        <v>8</v>
      </c>
      <c r="F512" s="5" t="s">
        <v>8</v>
      </c>
      <c r="G512" s="5" t="s">
        <v>8</v>
      </c>
    </row>
    <row r="513" spans="1:7">
      <c r="A513" s="4">
        <v>42321</v>
      </c>
      <c r="B513" s="5" t="s">
        <v>88</v>
      </c>
      <c r="C513" s="2">
        <v>3</v>
      </c>
      <c r="D513" s="5" t="s">
        <v>8</v>
      </c>
      <c r="E513" s="5" t="s">
        <v>9</v>
      </c>
      <c r="F513" s="5" t="s">
        <v>8</v>
      </c>
      <c r="G513" s="5" t="s">
        <v>8</v>
      </c>
    </row>
    <row r="514" spans="1:7">
      <c r="A514" s="4">
        <v>42322</v>
      </c>
      <c r="B514" s="5" t="s">
        <v>88</v>
      </c>
      <c r="C514" s="2">
        <v>4</v>
      </c>
      <c r="D514" s="5" t="s">
        <v>8</v>
      </c>
      <c r="E514" s="5" t="s">
        <v>8</v>
      </c>
      <c r="F514" s="5" t="s">
        <v>8</v>
      </c>
      <c r="G514" s="5" t="s">
        <v>8</v>
      </c>
    </row>
    <row r="515" spans="1:7">
      <c r="A515" s="4">
        <v>42324</v>
      </c>
      <c r="B515" s="5" t="s">
        <v>88</v>
      </c>
      <c r="C515" s="2">
        <v>5</v>
      </c>
      <c r="D515" s="5" t="s">
        <v>8</v>
      </c>
      <c r="E515" s="5" t="s">
        <v>8</v>
      </c>
      <c r="F515" s="5" t="s">
        <v>8</v>
      </c>
      <c r="G515" s="5" t="s">
        <v>8</v>
      </c>
    </row>
    <row r="516" spans="1:7">
      <c r="A516" s="4">
        <v>42325</v>
      </c>
      <c r="B516" s="5" t="s">
        <v>88</v>
      </c>
      <c r="C516" s="2">
        <v>4</v>
      </c>
      <c r="D516" s="5" t="s">
        <v>8</v>
      </c>
      <c r="E516" s="5" t="s">
        <v>8</v>
      </c>
      <c r="F516" s="5" t="s">
        <v>8</v>
      </c>
      <c r="G516" s="5" t="s">
        <v>8</v>
      </c>
    </row>
    <row r="517" spans="1:7">
      <c r="A517" s="4">
        <v>42326</v>
      </c>
      <c r="B517" s="5" t="s">
        <v>88</v>
      </c>
      <c r="C517" s="2">
        <v>5</v>
      </c>
      <c r="D517" s="5" t="s">
        <v>8</v>
      </c>
      <c r="E517" s="5" t="s">
        <v>8</v>
      </c>
      <c r="F517" s="5" t="s">
        <v>8</v>
      </c>
      <c r="G517" s="5" t="s">
        <v>8</v>
      </c>
    </row>
    <row r="518" spans="1:7">
      <c r="A518" s="4">
        <v>42327</v>
      </c>
      <c r="B518" s="5" t="s">
        <v>88</v>
      </c>
      <c r="C518" s="2">
        <v>2</v>
      </c>
      <c r="D518" s="5" t="s">
        <v>8</v>
      </c>
      <c r="E518" s="5" t="s">
        <v>8</v>
      </c>
      <c r="F518" s="5" t="s">
        <v>8</v>
      </c>
      <c r="G518" s="5" t="s">
        <v>8</v>
      </c>
    </row>
    <row r="519" spans="1:7">
      <c r="A519" s="4">
        <v>42324</v>
      </c>
      <c r="B519" s="5" t="s">
        <v>89</v>
      </c>
      <c r="C519" s="2">
        <v>4</v>
      </c>
      <c r="D519" s="5" t="s">
        <v>8</v>
      </c>
      <c r="E519" s="5" t="s">
        <v>8</v>
      </c>
      <c r="F519" s="5" t="s">
        <v>8</v>
      </c>
      <c r="G519" s="5" t="s">
        <v>8</v>
      </c>
    </row>
    <row r="520" spans="1:7">
      <c r="A520" s="4">
        <v>42333</v>
      </c>
      <c r="B520" s="5" t="s">
        <v>89</v>
      </c>
      <c r="C520" s="2">
        <v>4</v>
      </c>
      <c r="D520" s="5" t="s">
        <v>8</v>
      </c>
      <c r="E520" s="5" t="s">
        <v>8</v>
      </c>
      <c r="F520" s="5" t="s">
        <v>8</v>
      </c>
      <c r="G520" s="5" t="s">
        <v>8</v>
      </c>
    </row>
    <row r="521" spans="1:7">
      <c r="A521" s="4">
        <v>42333</v>
      </c>
      <c r="B521" s="5" t="s">
        <v>89</v>
      </c>
      <c r="C521" s="2">
        <v>5</v>
      </c>
      <c r="D521" s="5" t="s">
        <v>8</v>
      </c>
      <c r="E521" s="5" t="s">
        <v>8</v>
      </c>
      <c r="F521" s="5" t="s">
        <v>8</v>
      </c>
      <c r="G521" s="5" t="s">
        <v>8</v>
      </c>
    </row>
    <row r="522" spans="1:7">
      <c r="A522" s="4">
        <v>42328</v>
      </c>
      <c r="B522" s="5" t="s">
        <v>90</v>
      </c>
      <c r="C522" s="2">
        <v>4</v>
      </c>
      <c r="D522" s="5" t="s">
        <v>8</v>
      </c>
      <c r="E522" s="5" t="s">
        <v>8</v>
      </c>
      <c r="F522" s="5" t="s">
        <v>8</v>
      </c>
      <c r="G522" s="5" t="s">
        <v>10</v>
      </c>
    </row>
    <row r="523" spans="1:7">
      <c r="A523" s="4">
        <v>42320</v>
      </c>
      <c r="B523" s="5" t="s">
        <v>91</v>
      </c>
      <c r="C523" s="2">
        <v>1</v>
      </c>
      <c r="D523" s="5" t="s">
        <v>8</v>
      </c>
      <c r="E523" s="5" t="s">
        <v>9</v>
      </c>
      <c r="F523" s="5" t="s">
        <v>10</v>
      </c>
      <c r="G523" s="5" t="s">
        <v>8</v>
      </c>
    </row>
    <row r="524" spans="1:7">
      <c r="A524" s="4">
        <v>42321</v>
      </c>
      <c r="B524" s="5" t="s">
        <v>91</v>
      </c>
      <c r="C524" s="2">
        <v>5</v>
      </c>
      <c r="D524" s="5" t="s">
        <v>8</v>
      </c>
      <c r="E524" s="5" t="s">
        <v>8</v>
      </c>
      <c r="F524" s="5" t="s">
        <v>8</v>
      </c>
      <c r="G524" s="5" t="s">
        <v>8</v>
      </c>
    </row>
    <row r="525" spans="1:7">
      <c r="A525" s="4">
        <v>42321</v>
      </c>
      <c r="B525" s="5" t="s">
        <v>91</v>
      </c>
      <c r="C525" s="2">
        <v>5</v>
      </c>
      <c r="D525" s="5" t="s">
        <v>8</v>
      </c>
      <c r="E525" s="5" t="s">
        <v>8</v>
      </c>
      <c r="F525" s="5" t="s">
        <v>8</v>
      </c>
      <c r="G525" s="5" t="s">
        <v>8</v>
      </c>
    </row>
    <row r="526" spans="1:7">
      <c r="A526" s="4">
        <v>42321</v>
      </c>
      <c r="B526" s="5" t="s">
        <v>91</v>
      </c>
      <c r="C526" s="2">
        <v>3</v>
      </c>
      <c r="D526" s="5" t="s">
        <v>8</v>
      </c>
      <c r="E526" s="5" t="s">
        <v>9</v>
      </c>
      <c r="F526" s="5" t="s">
        <v>8</v>
      </c>
      <c r="G526" s="5" t="s">
        <v>8</v>
      </c>
    </row>
    <row r="527" spans="1:7">
      <c r="A527" s="4">
        <v>42321</v>
      </c>
      <c r="B527" s="5" t="s">
        <v>91</v>
      </c>
      <c r="C527" s="2">
        <v>4</v>
      </c>
      <c r="D527" s="5" t="s">
        <v>8</v>
      </c>
      <c r="E527" s="5" t="s">
        <v>8</v>
      </c>
      <c r="F527" s="5" t="s">
        <v>8</v>
      </c>
      <c r="G527" s="5" t="s">
        <v>8</v>
      </c>
    </row>
    <row r="528" spans="1:7">
      <c r="A528" s="4">
        <v>42321</v>
      </c>
      <c r="B528" s="5" t="s">
        <v>91</v>
      </c>
      <c r="C528" s="2">
        <v>3</v>
      </c>
      <c r="D528" s="5" t="s">
        <v>9</v>
      </c>
      <c r="E528" s="5" t="s">
        <v>9</v>
      </c>
      <c r="F528" s="5" t="s">
        <v>10</v>
      </c>
      <c r="G528" s="5" t="s">
        <v>8</v>
      </c>
    </row>
    <row r="529" spans="1:7">
      <c r="A529" s="4">
        <v>42324</v>
      </c>
      <c r="B529" s="5" t="s">
        <v>91</v>
      </c>
      <c r="C529" s="2">
        <v>5</v>
      </c>
      <c r="D529" s="5" t="s">
        <v>8</v>
      </c>
      <c r="E529" s="5" t="s">
        <v>8</v>
      </c>
      <c r="F529" s="5" t="s">
        <v>8</v>
      </c>
      <c r="G529" s="5" t="s">
        <v>8</v>
      </c>
    </row>
    <row r="530" spans="1:7">
      <c r="A530" s="4">
        <v>42324</v>
      </c>
      <c r="B530" s="5" t="s">
        <v>91</v>
      </c>
      <c r="C530" s="2">
        <v>4</v>
      </c>
      <c r="D530" s="5" t="s">
        <v>8</v>
      </c>
      <c r="E530" s="5" t="s">
        <v>8</v>
      </c>
      <c r="F530" s="5" t="s">
        <v>10</v>
      </c>
      <c r="G530" s="5" t="s">
        <v>8</v>
      </c>
    </row>
    <row r="531" spans="1:7">
      <c r="A531" s="4">
        <v>42332</v>
      </c>
      <c r="B531" s="5" t="s">
        <v>92</v>
      </c>
      <c r="C531" s="2">
        <v>5</v>
      </c>
      <c r="D531" s="5" t="s">
        <v>8</v>
      </c>
      <c r="E531" s="5" t="s">
        <v>8</v>
      </c>
      <c r="F531" s="5" t="s">
        <v>8</v>
      </c>
      <c r="G531" s="5" t="s">
        <v>8</v>
      </c>
    </row>
    <row r="532" spans="1:7">
      <c r="A532" s="4">
        <v>42335</v>
      </c>
      <c r="B532" s="5" t="s">
        <v>93</v>
      </c>
      <c r="C532" s="2">
        <v>5</v>
      </c>
      <c r="D532" s="5" t="s">
        <v>8</v>
      </c>
      <c r="E532" s="5" t="s">
        <v>8</v>
      </c>
      <c r="F532" s="5" t="s">
        <v>8</v>
      </c>
      <c r="G532" s="5" t="s">
        <v>8</v>
      </c>
    </row>
    <row r="533" spans="1:7">
      <c r="A533" s="4">
        <v>42340</v>
      </c>
      <c r="B533" s="5" t="s">
        <v>93</v>
      </c>
      <c r="C533" s="2">
        <v>5</v>
      </c>
      <c r="D533" s="5" t="s">
        <v>8</v>
      </c>
      <c r="E533" s="5" t="s">
        <v>8</v>
      </c>
      <c r="F533" s="5" t="s">
        <v>8</v>
      </c>
      <c r="G533" s="5" t="s">
        <v>8</v>
      </c>
    </row>
    <row r="534" spans="1:7">
      <c r="A534" s="4">
        <v>42320</v>
      </c>
      <c r="B534" s="5" t="s">
        <v>94</v>
      </c>
      <c r="C534" s="2">
        <v>5</v>
      </c>
      <c r="D534" s="5" t="s">
        <v>8</v>
      </c>
      <c r="E534" s="5" t="s">
        <v>8</v>
      </c>
      <c r="F534" s="5" t="s">
        <v>8</v>
      </c>
      <c r="G534" s="5" t="s">
        <v>8</v>
      </c>
    </row>
    <row r="535" spans="1:7">
      <c r="A535" s="4">
        <v>42321</v>
      </c>
      <c r="B535" s="5" t="s">
        <v>94</v>
      </c>
      <c r="C535" s="2">
        <v>5</v>
      </c>
      <c r="D535" s="5" t="s">
        <v>8</v>
      </c>
      <c r="E535" s="5" t="s">
        <v>8</v>
      </c>
      <c r="F535" s="5" t="s">
        <v>8</v>
      </c>
      <c r="G535" s="5" t="s">
        <v>8</v>
      </c>
    </row>
    <row r="536" spans="1:7">
      <c r="A536" s="4">
        <v>42340</v>
      </c>
      <c r="B536" s="5" t="s">
        <v>95</v>
      </c>
      <c r="C536" s="2">
        <v>3</v>
      </c>
      <c r="D536" s="5" t="s">
        <v>8</v>
      </c>
      <c r="E536" s="5" t="s">
        <v>9</v>
      </c>
      <c r="F536" s="5" t="s">
        <v>10</v>
      </c>
      <c r="G536" s="5" t="s">
        <v>8</v>
      </c>
    </row>
    <row r="537" spans="1:7">
      <c r="A537" s="4">
        <v>42329</v>
      </c>
      <c r="B537" s="5" t="s">
        <v>96</v>
      </c>
      <c r="C537" s="2">
        <v>5</v>
      </c>
      <c r="D537" s="5" t="s">
        <v>8</v>
      </c>
      <c r="E537" s="5" t="s">
        <v>8</v>
      </c>
      <c r="F537" s="5" t="s">
        <v>8</v>
      </c>
      <c r="G537" s="5" t="s">
        <v>8</v>
      </c>
    </row>
    <row r="538" spans="1:7">
      <c r="A538" s="4">
        <v>42321</v>
      </c>
      <c r="B538" s="5" t="s">
        <v>97</v>
      </c>
      <c r="C538" s="2">
        <v>5</v>
      </c>
      <c r="D538" s="5" t="s">
        <v>8</v>
      </c>
      <c r="E538" s="5" t="s">
        <v>8</v>
      </c>
      <c r="F538" s="5" t="s">
        <v>8</v>
      </c>
      <c r="G538" s="5" t="s">
        <v>8</v>
      </c>
    </row>
    <row r="539" spans="1:7">
      <c r="A539" s="4">
        <v>42321</v>
      </c>
      <c r="B539" s="5" t="s">
        <v>97</v>
      </c>
      <c r="C539" s="2">
        <v>5</v>
      </c>
      <c r="D539" s="5" t="s">
        <v>9</v>
      </c>
      <c r="E539" s="5" t="s">
        <v>8</v>
      </c>
      <c r="F539" s="5" t="s">
        <v>8</v>
      </c>
      <c r="G539" s="5" t="s">
        <v>8</v>
      </c>
    </row>
    <row r="540" spans="1:7">
      <c r="A540" s="4">
        <v>42321</v>
      </c>
      <c r="B540" s="5" t="s">
        <v>97</v>
      </c>
      <c r="C540" s="2">
        <v>4</v>
      </c>
      <c r="D540" s="5" t="s">
        <v>8</v>
      </c>
      <c r="E540" s="5" t="s">
        <v>8</v>
      </c>
      <c r="F540" s="5" t="s">
        <v>8</v>
      </c>
      <c r="G540" s="5" t="s">
        <v>8</v>
      </c>
    </row>
    <row r="541" spans="1:7">
      <c r="A541" s="4">
        <v>42327</v>
      </c>
      <c r="B541" s="5" t="s">
        <v>98</v>
      </c>
      <c r="C541" s="2">
        <v>5</v>
      </c>
      <c r="D541" s="5" t="s">
        <v>8</v>
      </c>
      <c r="E541" s="5" t="s">
        <v>8</v>
      </c>
      <c r="F541" s="5" t="s">
        <v>8</v>
      </c>
      <c r="G541" s="5" t="s">
        <v>8</v>
      </c>
    </row>
    <row r="542" spans="1:7">
      <c r="A542" s="4">
        <v>42339</v>
      </c>
      <c r="B542" s="5" t="s">
        <v>99</v>
      </c>
      <c r="C542" s="2">
        <v>4</v>
      </c>
      <c r="D542" s="5" t="s">
        <v>8</v>
      </c>
      <c r="E542" s="5" t="s">
        <v>8</v>
      </c>
      <c r="F542" s="5" t="s">
        <v>8</v>
      </c>
      <c r="G542" s="5" t="s">
        <v>8</v>
      </c>
    </row>
    <row r="543" spans="1:7">
      <c r="A543" s="4">
        <v>42339</v>
      </c>
      <c r="B543" s="5" t="s">
        <v>99</v>
      </c>
      <c r="C543" s="2">
        <v>5</v>
      </c>
      <c r="D543" s="5" t="s">
        <v>8</v>
      </c>
      <c r="E543" s="5" t="s">
        <v>8</v>
      </c>
      <c r="F543" s="5" t="s">
        <v>8</v>
      </c>
      <c r="G543" s="5" t="s">
        <v>8</v>
      </c>
    </row>
    <row r="544" spans="1:7">
      <c r="A544" s="4">
        <v>42342</v>
      </c>
      <c r="B544" s="5" t="s">
        <v>99</v>
      </c>
      <c r="C544" s="2">
        <v>5</v>
      </c>
      <c r="D544" s="5" t="s">
        <v>9</v>
      </c>
      <c r="E544" s="5" t="s">
        <v>8</v>
      </c>
      <c r="F544" s="5" t="s">
        <v>8</v>
      </c>
      <c r="G544" s="5" t="s">
        <v>8</v>
      </c>
    </row>
    <row r="545" spans="1:7">
      <c r="A545" s="4">
        <v>42338</v>
      </c>
      <c r="B545" s="5" t="s">
        <v>100</v>
      </c>
      <c r="C545" s="2">
        <v>4</v>
      </c>
      <c r="D545" s="5" t="s">
        <v>8</v>
      </c>
      <c r="E545" s="5" t="s">
        <v>8</v>
      </c>
      <c r="F545" s="5" t="s">
        <v>8</v>
      </c>
      <c r="G545" s="5" t="s">
        <v>10</v>
      </c>
    </row>
    <row r="546" spans="1:7">
      <c r="A546" s="4">
        <v>42342</v>
      </c>
      <c r="B546" s="5" t="s">
        <v>100</v>
      </c>
      <c r="C546" s="2">
        <v>5</v>
      </c>
      <c r="D546" s="5" t="s">
        <v>8</v>
      </c>
      <c r="E546" s="5" t="s">
        <v>8</v>
      </c>
      <c r="F546" s="5" t="s">
        <v>8</v>
      </c>
      <c r="G546" s="5" t="s">
        <v>8</v>
      </c>
    </row>
    <row r="547" spans="1:7">
      <c r="A547" s="4">
        <v>42324</v>
      </c>
      <c r="B547" s="5" t="s">
        <v>101</v>
      </c>
      <c r="C547" s="2">
        <v>4</v>
      </c>
      <c r="D547" s="5" t="s">
        <v>8</v>
      </c>
      <c r="E547" s="5" t="s">
        <v>8</v>
      </c>
      <c r="F547" s="5" t="s">
        <v>8</v>
      </c>
      <c r="G547" s="5" t="s">
        <v>8</v>
      </c>
    </row>
    <row r="548" spans="1:7">
      <c r="A548" s="4">
        <v>42326</v>
      </c>
      <c r="B548" s="5" t="s">
        <v>101</v>
      </c>
      <c r="C548" s="2">
        <v>2</v>
      </c>
      <c r="D548" s="5" t="s">
        <v>9</v>
      </c>
      <c r="E548" s="5" t="s">
        <v>9</v>
      </c>
      <c r="F548" s="5" t="s">
        <v>10</v>
      </c>
      <c r="G548" s="5" t="s">
        <v>10</v>
      </c>
    </row>
    <row r="549" spans="1:7">
      <c r="A549" s="4">
        <v>42328</v>
      </c>
      <c r="B549" s="5" t="s">
        <v>101</v>
      </c>
      <c r="C549" s="2">
        <v>5</v>
      </c>
      <c r="D549" s="5" t="s">
        <v>8</v>
      </c>
      <c r="E549" s="5" t="s">
        <v>8</v>
      </c>
      <c r="F549" s="5" t="s">
        <v>8</v>
      </c>
      <c r="G549" s="5" t="s">
        <v>8</v>
      </c>
    </row>
    <row r="550" spans="1:7">
      <c r="A550" s="4">
        <v>42328</v>
      </c>
      <c r="B550" s="5" t="s">
        <v>101</v>
      </c>
      <c r="C550" s="2">
        <v>5</v>
      </c>
      <c r="D550" s="5" t="s">
        <v>8</v>
      </c>
      <c r="E550" s="5" t="s">
        <v>8</v>
      </c>
      <c r="F550" s="5" t="s">
        <v>8</v>
      </c>
      <c r="G550" s="5" t="s">
        <v>8</v>
      </c>
    </row>
    <row r="551" spans="1:7">
      <c r="A551" s="4">
        <v>42329</v>
      </c>
      <c r="B551" s="5" t="s">
        <v>101</v>
      </c>
      <c r="C551" s="2">
        <v>5</v>
      </c>
      <c r="D551" s="5" t="s">
        <v>8</v>
      </c>
      <c r="E551" s="5" t="s">
        <v>8</v>
      </c>
      <c r="F551" s="5" t="s">
        <v>8</v>
      </c>
      <c r="G551" s="5" t="s">
        <v>8</v>
      </c>
    </row>
    <row r="552" spans="1:7">
      <c r="A552" s="4">
        <v>42327</v>
      </c>
      <c r="B552" s="5" t="s">
        <v>102</v>
      </c>
      <c r="C552" s="2">
        <v>4</v>
      </c>
      <c r="D552" s="5" t="s">
        <v>9</v>
      </c>
      <c r="E552" s="5" t="s">
        <v>9</v>
      </c>
      <c r="F552" s="5" t="s">
        <v>8</v>
      </c>
      <c r="G552" s="5" t="s">
        <v>8</v>
      </c>
    </row>
    <row r="553" spans="1:7">
      <c r="A553" s="4">
        <v>42328</v>
      </c>
      <c r="B553" s="5" t="s">
        <v>102</v>
      </c>
      <c r="C553" s="2">
        <v>4</v>
      </c>
      <c r="D553" s="5" t="s">
        <v>8</v>
      </c>
      <c r="E553" s="5" t="s">
        <v>8</v>
      </c>
      <c r="F553" s="5" t="s">
        <v>8</v>
      </c>
      <c r="G553" s="5" t="s">
        <v>8</v>
      </c>
    </row>
    <row r="554" spans="1:7">
      <c r="A554" s="4">
        <v>42331</v>
      </c>
      <c r="B554" s="5" t="s">
        <v>102</v>
      </c>
      <c r="C554" s="2">
        <v>3</v>
      </c>
      <c r="D554" s="5" t="s">
        <v>8</v>
      </c>
      <c r="E554" s="5" t="s">
        <v>8</v>
      </c>
      <c r="F554" s="5" t="s">
        <v>8</v>
      </c>
      <c r="G554" s="5" t="s">
        <v>10</v>
      </c>
    </row>
    <row r="555" spans="1:7">
      <c r="A555" s="4">
        <v>42332</v>
      </c>
      <c r="B555" s="5" t="s">
        <v>102</v>
      </c>
      <c r="C555" s="2">
        <v>5</v>
      </c>
      <c r="D555" s="5" t="s">
        <v>8</v>
      </c>
      <c r="E555" s="5" t="s">
        <v>8</v>
      </c>
      <c r="F555" s="5" t="s">
        <v>8</v>
      </c>
      <c r="G555" s="5" t="s">
        <v>8</v>
      </c>
    </row>
    <row r="556" spans="1:7">
      <c r="A556" s="4">
        <v>42333</v>
      </c>
      <c r="B556" s="5" t="s">
        <v>102</v>
      </c>
      <c r="C556" s="2">
        <v>4</v>
      </c>
      <c r="D556" s="5" t="s">
        <v>8</v>
      </c>
      <c r="E556" s="5" t="s">
        <v>8</v>
      </c>
      <c r="F556" s="5" t="s">
        <v>10</v>
      </c>
      <c r="G556" s="5" t="s">
        <v>8</v>
      </c>
    </row>
    <row r="557" spans="1:7">
      <c r="A557" s="4">
        <v>42339</v>
      </c>
      <c r="B557" s="5" t="s">
        <v>103</v>
      </c>
      <c r="C557" s="2">
        <v>4</v>
      </c>
      <c r="D557" s="5" t="s">
        <v>8</v>
      </c>
      <c r="E557" s="5" t="s">
        <v>8</v>
      </c>
      <c r="F557" s="5" t="s">
        <v>8</v>
      </c>
      <c r="G557" s="5" t="s">
        <v>8</v>
      </c>
    </row>
    <row r="558" spans="1:7">
      <c r="A558" s="4">
        <v>42339</v>
      </c>
      <c r="B558" s="5" t="s">
        <v>103</v>
      </c>
      <c r="C558" s="2">
        <v>5</v>
      </c>
      <c r="D558" s="5" t="s">
        <v>8</v>
      </c>
      <c r="E558" s="5" t="s">
        <v>8</v>
      </c>
      <c r="F558" s="5" t="s">
        <v>8</v>
      </c>
      <c r="G558" s="5" t="s">
        <v>8</v>
      </c>
    </row>
    <row r="559" spans="1:7">
      <c r="A559" s="4">
        <v>42339</v>
      </c>
      <c r="B559" s="5" t="s">
        <v>103</v>
      </c>
      <c r="C559" s="2">
        <v>5</v>
      </c>
      <c r="D559" s="5" t="s">
        <v>8</v>
      </c>
      <c r="E559" s="5" t="s">
        <v>8</v>
      </c>
      <c r="F559" s="5" t="s">
        <v>8</v>
      </c>
      <c r="G559" s="5" t="s">
        <v>8</v>
      </c>
    </row>
    <row r="560" spans="1:7">
      <c r="A560" s="4">
        <v>42339</v>
      </c>
      <c r="B560" s="5" t="s">
        <v>103</v>
      </c>
      <c r="C560" s="2">
        <v>5</v>
      </c>
      <c r="D560" s="5" t="s">
        <v>8</v>
      </c>
      <c r="E560" s="5" t="s">
        <v>8</v>
      </c>
      <c r="F560" s="5" t="s">
        <v>8</v>
      </c>
      <c r="G560" s="5" t="s">
        <v>8</v>
      </c>
    </row>
    <row r="561" spans="1:7">
      <c r="A561" s="4">
        <v>42339</v>
      </c>
      <c r="B561" s="5" t="s">
        <v>103</v>
      </c>
      <c r="C561" s="2">
        <v>5</v>
      </c>
      <c r="D561" s="5" t="s">
        <v>8</v>
      </c>
      <c r="E561" s="5" t="s">
        <v>8</v>
      </c>
      <c r="F561" s="5" t="s">
        <v>8</v>
      </c>
      <c r="G561" s="5" t="s">
        <v>8</v>
      </c>
    </row>
    <row r="562" spans="1:7">
      <c r="A562" s="4">
        <v>42340</v>
      </c>
      <c r="B562" s="5" t="s">
        <v>103</v>
      </c>
      <c r="C562" s="2">
        <v>5</v>
      </c>
      <c r="D562" s="5" t="s">
        <v>9</v>
      </c>
      <c r="E562" s="5" t="s">
        <v>8</v>
      </c>
      <c r="F562" s="5" t="s">
        <v>8</v>
      </c>
      <c r="G562" s="5" t="s">
        <v>8</v>
      </c>
    </row>
    <row r="563" spans="1:7">
      <c r="A563" s="4">
        <v>42340</v>
      </c>
      <c r="B563" s="5" t="s">
        <v>103</v>
      </c>
      <c r="C563" s="2">
        <v>5</v>
      </c>
      <c r="D563" s="5" t="s">
        <v>8</v>
      </c>
      <c r="E563" s="5" t="s">
        <v>8</v>
      </c>
      <c r="F563" s="5" t="s">
        <v>8</v>
      </c>
      <c r="G563" s="5" t="s">
        <v>8</v>
      </c>
    </row>
    <row r="564" spans="1:7">
      <c r="A564" s="4">
        <v>42340</v>
      </c>
      <c r="B564" s="5" t="s">
        <v>103</v>
      </c>
      <c r="C564" s="2">
        <v>5</v>
      </c>
      <c r="D564" s="5" t="s">
        <v>8</v>
      </c>
      <c r="E564" s="5" t="s">
        <v>8</v>
      </c>
      <c r="F564" s="5" t="s">
        <v>8</v>
      </c>
      <c r="G564" s="5" t="s">
        <v>8</v>
      </c>
    </row>
    <row r="565" spans="1:7">
      <c r="A565" s="4">
        <v>42341</v>
      </c>
      <c r="B565" s="5" t="s">
        <v>103</v>
      </c>
      <c r="C565" s="2">
        <v>4</v>
      </c>
      <c r="D565" s="5" t="s">
        <v>8</v>
      </c>
      <c r="E565" s="5" t="s">
        <v>8</v>
      </c>
      <c r="F565" s="5" t="s">
        <v>8</v>
      </c>
      <c r="G565" s="5" t="s">
        <v>8</v>
      </c>
    </row>
    <row r="566" spans="1:7">
      <c r="A566" s="4">
        <v>42341</v>
      </c>
      <c r="B566" s="5" t="s">
        <v>103</v>
      </c>
      <c r="C566" s="2">
        <v>5</v>
      </c>
      <c r="D566" s="5" t="s">
        <v>8</v>
      </c>
      <c r="E566" s="5" t="s">
        <v>8</v>
      </c>
      <c r="F566" s="5" t="s">
        <v>8</v>
      </c>
      <c r="G566" s="5" t="s">
        <v>8</v>
      </c>
    </row>
    <row r="567" spans="1:7">
      <c r="A567" s="4">
        <v>42341</v>
      </c>
      <c r="B567" s="5" t="s">
        <v>103</v>
      </c>
      <c r="C567" s="2">
        <v>5</v>
      </c>
      <c r="D567" s="5" t="s">
        <v>8</v>
      </c>
      <c r="E567" s="5" t="s">
        <v>8</v>
      </c>
      <c r="F567" s="5" t="s">
        <v>8</v>
      </c>
      <c r="G567" s="5" t="s">
        <v>8</v>
      </c>
    </row>
    <row r="568" spans="1:7">
      <c r="A568" s="4">
        <v>42341</v>
      </c>
      <c r="B568" s="5" t="s">
        <v>103</v>
      </c>
      <c r="C568" s="2">
        <v>4</v>
      </c>
      <c r="D568" s="5" t="s">
        <v>8</v>
      </c>
      <c r="E568" s="5" t="s">
        <v>8</v>
      </c>
      <c r="F568" s="5" t="s">
        <v>10</v>
      </c>
      <c r="G568" s="5" t="s">
        <v>8</v>
      </c>
    </row>
    <row r="569" spans="1:7">
      <c r="A569" s="4">
        <v>42341</v>
      </c>
      <c r="B569" s="5" t="s">
        <v>103</v>
      </c>
      <c r="C569" s="2">
        <v>5</v>
      </c>
      <c r="D569" s="5" t="s">
        <v>9</v>
      </c>
      <c r="E569" s="5" t="s">
        <v>8</v>
      </c>
      <c r="F569" s="5" t="s">
        <v>8</v>
      </c>
      <c r="G569" s="5" t="s">
        <v>8</v>
      </c>
    </row>
    <row r="570" spans="1:7">
      <c r="A570" s="4">
        <v>42342</v>
      </c>
      <c r="B570" s="5" t="s">
        <v>103</v>
      </c>
      <c r="C570" s="2">
        <v>5</v>
      </c>
      <c r="D570" s="5" t="s">
        <v>8</v>
      </c>
      <c r="E570" s="5" t="s">
        <v>8</v>
      </c>
      <c r="F570" s="5" t="s">
        <v>8</v>
      </c>
      <c r="G570" s="5" t="s">
        <v>8</v>
      </c>
    </row>
    <row r="571" spans="1:7">
      <c r="A571" s="4">
        <v>42346</v>
      </c>
      <c r="B571" s="5" t="s">
        <v>104</v>
      </c>
      <c r="C571" s="2">
        <v>5</v>
      </c>
      <c r="D571" s="5" t="s">
        <v>8</v>
      </c>
      <c r="E571" s="5" t="s">
        <v>8</v>
      </c>
      <c r="F571" s="5" t="s">
        <v>8</v>
      </c>
      <c r="G571" s="5" t="s">
        <v>8</v>
      </c>
    </row>
    <row r="572" spans="1:7">
      <c r="A572" s="4">
        <v>42346</v>
      </c>
      <c r="B572" s="5" t="s">
        <v>104</v>
      </c>
      <c r="C572" s="2">
        <v>4</v>
      </c>
      <c r="D572" s="5" t="s">
        <v>8</v>
      </c>
      <c r="E572" s="5" t="s">
        <v>9</v>
      </c>
      <c r="F572" s="5" t="s">
        <v>8</v>
      </c>
      <c r="G572" s="5" t="s">
        <v>10</v>
      </c>
    </row>
    <row r="573" spans="1:7">
      <c r="A573" s="4">
        <v>42340</v>
      </c>
      <c r="B573" s="5" t="s">
        <v>105</v>
      </c>
      <c r="C573" s="2">
        <v>5</v>
      </c>
      <c r="D573" s="5" t="s">
        <v>8</v>
      </c>
      <c r="E573" s="5" t="s">
        <v>8</v>
      </c>
      <c r="F573" s="5" t="s">
        <v>8</v>
      </c>
      <c r="G573" s="5" t="s">
        <v>8</v>
      </c>
    </row>
    <row r="574" spans="1:7">
      <c r="A574" s="4">
        <v>42342</v>
      </c>
      <c r="B574" s="5" t="s">
        <v>105</v>
      </c>
      <c r="C574" s="2">
        <v>5</v>
      </c>
      <c r="D574" s="5" t="s">
        <v>8</v>
      </c>
      <c r="E574" s="5" t="s">
        <v>8</v>
      </c>
      <c r="F574" s="5" t="s">
        <v>8</v>
      </c>
      <c r="G574" s="5" t="s">
        <v>8</v>
      </c>
    </row>
    <row r="575" spans="1:7">
      <c r="A575" s="4">
        <v>42345</v>
      </c>
      <c r="B575" s="5" t="s">
        <v>105</v>
      </c>
      <c r="C575" s="2">
        <v>4</v>
      </c>
      <c r="D575" s="5" t="s">
        <v>8</v>
      </c>
      <c r="E575" s="5" t="s">
        <v>8</v>
      </c>
      <c r="F575" s="5" t="s">
        <v>8</v>
      </c>
      <c r="G575" s="5" t="s">
        <v>8</v>
      </c>
    </row>
    <row r="576" spans="1:7">
      <c r="A576" s="4">
        <v>42345</v>
      </c>
      <c r="B576" s="5" t="s">
        <v>105</v>
      </c>
      <c r="C576" s="2">
        <v>3</v>
      </c>
      <c r="D576" s="5" t="s">
        <v>8</v>
      </c>
      <c r="E576" s="5" t="s">
        <v>8</v>
      </c>
      <c r="F576" s="5" t="s">
        <v>10</v>
      </c>
      <c r="G576" s="5" t="s">
        <v>8</v>
      </c>
    </row>
    <row r="577" spans="1:7">
      <c r="A577" s="4">
        <v>42331</v>
      </c>
      <c r="B577" s="5" t="s">
        <v>106</v>
      </c>
      <c r="C577" s="2">
        <v>5</v>
      </c>
      <c r="D577" s="5" t="s">
        <v>8</v>
      </c>
      <c r="E577" s="5" t="s">
        <v>8</v>
      </c>
      <c r="F577" s="5" t="s">
        <v>8</v>
      </c>
      <c r="G577" s="5" t="s">
        <v>8</v>
      </c>
    </row>
    <row r="578" spans="1:7">
      <c r="A578" s="4">
        <v>42332</v>
      </c>
      <c r="B578" s="5" t="s">
        <v>106</v>
      </c>
      <c r="C578" s="2">
        <v>5</v>
      </c>
      <c r="D578" s="5" t="s">
        <v>8</v>
      </c>
      <c r="E578" s="5" t="s">
        <v>8</v>
      </c>
      <c r="F578" s="5" t="s">
        <v>8</v>
      </c>
      <c r="G578" s="5" t="s">
        <v>8</v>
      </c>
    </row>
    <row r="579" spans="1:7">
      <c r="A579" s="4">
        <v>42332</v>
      </c>
      <c r="B579" s="5" t="s">
        <v>106</v>
      </c>
      <c r="C579" s="2">
        <v>3</v>
      </c>
      <c r="D579" s="5" t="s">
        <v>8</v>
      </c>
      <c r="E579" s="5" t="s">
        <v>8</v>
      </c>
      <c r="F579" s="5" t="s">
        <v>10</v>
      </c>
      <c r="G579" s="5" t="s">
        <v>10</v>
      </c>
    </row>
    <row r="580" spans="1:7">
      <c r="A580" s="4">
        <v>42332</v>
      </c>
      <c r="B580" s="5" t="s">
        <v>106</v>
      </c>
      <c r="C580" s="2">
        <v>5</v>
      </c>
      <c r="D580" s="5" t="s">
        <v>8</v>
      </c>
      <c r="E580" s="5" t="s">
        <v>8</v>
      </c>
      <c r="F580" s="5" t="s">
        <v>8</v>
      </c>
      <c r="G580" s="5" t="s">
        <v>8</v>
      </c>
    </row>
    <row r="581" spans="1:7">
      <c r="A581" s="4">
        <v>42338</v>
      </c>
      <c r="B581" s="5" t="s">
        <v>107</v>
      </c>
      <c r="C581" s="2">
        <v>5</v>
      </c>
      <c r="D581" s="5" t="s">
        <v>9</v>
      </c>
      <c r="E581" s="5" t="s">
        <v>8</v>
      </c>
      <c r="F581" s="5" t="s">
        <v>8</v>
      </c>
      <c r="G581" s="5" t="s">
        <v>8</v>
      </c>
    </row>
    <row r="582" spans="1:7">
      <c r="A582" s="4">
        <v>42339</v>
      </c>
      <c r="B582" s="5" t="s">
        <v>107</v>
      </c>
      <c r="C582" s="2">
        <v>5</v>
      </c>
      <c r="D582" s="5" t="s">
        <v>8</v>
      </c>
      <c r="E582" s="5" t="s">
        <v>8</v>
      </c>
      <c r="F582" s="5" t="s">
        <v>8</v>
      </c>
      <c r="G582" s="5" t="s">
        <v>8</v>
      </c>
    </row>
    <row r="583" spans="1:7">
      <c r="A583" s="4">
        <v>42340</v>
      </c>
      <c r="B583" s="5" t="s">
        <v>107</v>
      </c>
      <c r="C583" s="2">
        <v>5</v>
      </c>
      <c r="D583" s="5" t="s">
        <v>8</v>
      </c>
      <c r="E583" s="5" t="s">
        <v>8</v>
      </c>
      <c r="F583" s="5" t="s">
        <v>8</v>
      </c>
      <c r="G583" s="5" t="s">
        <v>8</v>
      </c>
    </row>
    <row r="584" spans="1:7">
      <c r="A584" s="4">
        <v>42340</v>
      </c>
      <c r="B584" s="5" t="s">
        <v>107</v>
      </c>
      <c r="C584" s="2">
        <v>5</v>
      </c>
      <c r="D584" s="5" t="s">
        <v>8</v>
      </c>
      <c r="E584" s="5" t="s">
        <v>8</v>
      </c>
      <c r="F584" s="5" t="s">
        <v>8</v>
      </c>
      <c r="G584" s="5" t="s">
        <v>8</v>
      </c>
    </row>
    <row r="585" spans="1:7">
      <c r="A585" s="4">
        <v>42327</v>
      </c>
      <c r="B585" s="5" t="s">
        <v>108</v>
      </c>
      <c r="C585" s="2">
        <v>5</v>
      </c>
      <c r="D585" s="5" t="s">
        <v>8</v>
      </c>
      <c r="E585" s="5" t="s">
        <v>8</v>
      </c>
      <c r="F585" s="5" t="s">
        <v>8</v>
      </c>
      <c r="G585" s="5" t="s">
        <v>8</v>
      </c>
    </row>
    <row r="586" spans="1:7">
      <c r="A586" s="4">
        <v>42327</v>
      </c>
      <c r="B586" s="5" t="s">
        <v>108</v>
      </c>
      <c r="C586" s="2">
        <v>5</v>
      </c>
      <c r="D586" s="5" t="s">
        <v>8</v>
      </c>
      <c r="E586" s="5" t="s">
        <v>8</v>
      </c>
      <c r="F586" s="5" t="s">
        <v>8</v>
      </c>
      <c r="G586" s="5" t="s">
        <v>8</v>
      </c>
    </row>
    <row r="587" spans="1:7">
      <c r="A587" s="4">
        <v>42328</v>
      </c>
      <c r="B587" s="5" t="s">
        <v>108</v>
      </c>
      <c r="C587" s="2">
        <v>5</v>
      </c>
      <c r="D587" s="5" t="s">
        <v>8</v>
      </c>
      <c r="E587" s="5" t="s">
        <v>8</v>
      </c>
      <c r="F587" s="5" t="s">
        <v>8</v>
      </c>
      <c r="G587" s="5" t="s">
        <v>8</v>
      </c>
    </row>
    <row r="588" spans="1:7">
      <c r="A588" s="4">
        <v>42328</v>
      </c>
      <c r="B588" s="5" t="s">
        <v>108</v>
      </c>
      <c r="C588" s="2">
        <v>5</v>
      </c>
      <c r="D588" s="5" t="s">
        <v>8</v>
      </c>
      <c r="E588" s="5" t="s">
        <v>8</v>
      </c>
      <c r="F588" s="5" t="s">
        <v>8</v>
      </c>
      <c r="G588" s="5" t="s">
        <v>8</v>
      </c>
    </row>
    <row r="589" spans="1:7">
      <c r="A589" s="4">
        <v>42328</v>
      </c>
      <c r="B589" s="5" t="s">
        <v>108</v>
      </c>
      <c r="C589" s="2">
        <v>5</v>
      </c>
      <c r="D589" s="5" t="s">
        <v>8</v>
      </c>
      <c r="E589" s="5" t="s">
        <v>8</v>
      </c>
      <c r="F589" s="5" t="s">
        <v>8</v>
      </c>
      <c r="G589" s="5" t="s">
        <v>8</v>
      </c>
    </row>
    <row r="590" spans="1:7">
      <c r="A590" s="4">
        <v>42331</v>
      </c>
      <c r="B590" s="5" t="s">
        <v>108</v>
      </c>
      <c r="C590" s="2">
        <v>4</v>
      </c>
      <c r="D590" s="5" t="s">
        <v>8</v>
      </c>
      <c r="E590" s="5" t="s">
        <v>8</v>
      </c>
      <c r="F590" s="5" t="s">
        <v>10</v>
      </c>
      <c r="G590" s="5" t="s">
        <v>8</v>
      </c>
    </row>
    <row r="591" spans="1:7">
      <c r="A591" s="4">
        <v>42331</v>
      </c>
      <c r="B591" s="5" t="s">
        <v>108</v>
      </c>
      <c r="C591" s="2">
        <v>5</v>
      </c>
      <c r="D591" s="5" t="s">
        <v>8</v>
      </c>
      <c r="E591" s="5" t="s">
        <v>8</v>
      </c>
      <c r="F591" s="5" t="s">
        <v>8</v>
      </c>
      <c r="G591" s="5" t="s">
        <v>8</v>
      </c>
    </row>
    <row r="592" spans="1:7">
      <c r="A592" s="4">
        <v>42331</v>
      </c>
      <c r="B592" s="5" t="s">
        <v>108</v>
      </c>
      <c r="C592" s="2">
        <v>5</v>
      </c>
      <c r="D592" s="5" t="s">
        <v>8</v>
      </c>
      <c r="E592" s="5" t="s">
        <v>8</v>
      </c>
      <c r="F592" s="5" t="s">
        <v>8</v>
      </c>
      <c r="G592" s="5" t="s">
        <v>8</v>
      </c>
    </row>
    <row r="593" spans="1:7">
      <c r="A593" s="4">
        <v>42331</v>
      </c>
      <c r="B593" s="5" t="s">
        <v>108</v>
      </c>
      <c r="C593" s="2">
        <v>3</v>
      </c>
      <c r="D593" s="5" t="s">
        <v>9</v>
      </c>
      <c r="E593" s="5" t="s">
        <v>8</v>
      </c>
      <c r="F593" s="5" t="s">
        <v>8</v>
      </c>
      <c r="G593" s="5" t="s">
        <v>10</v>
      </c>
    </row>
    <row r="594" spans="1:7">
      <c r="A594" s="4">
        <v>42331</v>
      </c>
      <c r="B594" s="5" t="s">
        <v>108</v>
      </c>
      <c r="C594" s="2">
        <v>4</v>
      </c>
      <c r="D594" s="5" t="s">
        <v>8</v>
      </c>
      <c r="E594" s="5" t="s">
        <v>9</v>
      </c>
      <c r="F594" s="5" t="s">
        <v>8</v>
      </c>
      <c r="G594" s="5" t="s">
        <v>8</v>
      </c>
    </row>
    <row r="595" spans="1:7">
      <c r="A595" s="4">
        <v>42332</v>
      </c>
      <c r="B595" s="5" t="s">
        <v>108</v>
      </c>
      <c r="C595" s="2">
        <v>5</v>
      </c>
      <c r="D595" s="5" t="s">
        <v>8</v>
      </c>
      <c r="E595" s="5" t="s">
        <v>8</v>
      </c>
      <c r="F595" s="5" t="s">
        <v>8</v>
      </c>
      <c r="G595" s="5" t="s">
        <v>8</v>
      </c>
    </row>
    <row r="596" spans="1:7">
      <c r="A596" s="4">
        <v>42332</v>
      </c>
      <c r="B596" s="5" t="s">
        <v>108</v>
      </c>
      <c r="C596" s="2">
        <v>4</v>
      </c>
      <c r="D596" s="5" t="s">
        <v>8</v>
      </c>
      <c r="E596" s="5" t="s">
        <v>9</v>
      </c>
      <c r="F596" s="5" t="s">
        <v>8</v>
      </c>
      <c r="G596" s="5" t="s">
        <v>8</v>
      </c>
    </row>
    <row r="597" spans="1:7">
      <c r="A597" s="4">
        <v>42332</v>
      </c>
      <c r="B597" s="5" t="s">
        <v>108</v>
      </c>
      <c r="C597" s="2">
        <v>5</v>
      </c>
      <c r="D597" s="5" t="s">
        <v>8</v>
      </c>
      <c r="E597" s="5" t="s">
        <v>8</v>
      </c>
      <c r="F597" s="5" t="s">
        <v>8</v>
      </c>
      <c r="G597" s="5" t="s">
        <v>8</v>
      </c>
    </row>
    <row r="598" spans="1:7">
      <c r="A598" s="4">
        <v>42332</v>
      </c>
      <c r="B598" s="5" t="s">
        <v>108</v>
      </c>
      <c r="C598" s="2">
        <v>4</v>
      </c>
      <c r="D598" s="5" t="s">
        <v>8</v>
      </c>
      <c r="E598" s="5" t="s">
        <v>9</v>
      </c>
      <c r="F598" s="5" t="s">
        <v>8</v>
      </c>
      <c r="G598" s="5" t="s">
        <v>8</v>
      </c>
    </row>
    <row r="599" spans="1:7">
      <c r="A599" s="4">
        <v>42332</v>
      </c>
      <c r="B599" s="5" t="s">
        <v>108</v>
      </c>
      <c r="C599" s="2">
        <v>5</v>
      </c>
      <c r="D599" s="5" t="s">
        <v>8</v>
      </c>
      <c r="E599" s="5" t="s">
        <v>8</v>
      </c>
      <c r="F599" s="5" t="s">
        <v>8</v>
      </c>
      <c r="G599" s="5" t="s">
        <v>8</v>
      </c>
    </row>
    <row r="600" spans="1:7">
      <c r="A600" s="4">
        <v>42333</v>
      </c>
      <c r="B600" s="5" t="s">
        <v>108</v>
      </c>
      <c r="C600" s="2">
        <v>4</v>
      </c>
      <c r="D600" s="5" t="s">
        <v>8</v>
      </c>
      <c r="E600" s="5" t="s">
        <v>9</v>
      </c>
      <c r="F600" s="5" t="s">
        <v>10</v>
      </c>
      <c r="G600" s="5" t="s">
        <v>8</v>
      </c>
    </row>
    <row r="601" spans="1:7">
      <c r="A601" s="4">
        <v>42333</v>
      </c>
      <c r="B601" s="5" t="s">
        <v>108</v>
      </c>
      <c r="C601" s="2">
        <v>5</v>
      </c>
      <c r="D601" s="5" t="s">
        <v>8</v>
      </c>
      <c r="E601" s="5" t="s">
        <v>8</v>
      </c>
      <c r="F601" s="5" t="s">
        <v>8</v>
      </c>
      <c r="G601" s="5" t="s">
        <v>8</v>
      </c>
    </row>
    <row r="602" spans="1:7">
      <c r="A602" s="4">
        <v>42338</v>
      </c>
      <c r="B602" s="5" t="s">
        <v>108</v>
      </c>
      <c r="C602" s="2">
        <v>5</v>
      </c>
      <c r="D602" s="5" t="s">
        <v>8</v>
      </c>
      <c r="E602" s="5" t="s">
        <v>8</v>
      </c>
      <c r="F602" s="5" t="s">
        <v>8</v>
      </c>
      <c r="G602" s="5" t="s">
        <v>8</v>
      </c>
    </row>
    <row r="603" spans="1:7">
      <c r="A603" s="4">
        <v>42339</v>
      </c>
      <c r="B603" s="5" t="s">
        <v>108</v>
      </c>
      <c r="C603" s="2">
        <v>5</v>
      </c>
      <c r="D603" s="5" t="s">
        <v>8</v>
      </c>
      <c r="E603" s="5" t="s">
        <v>8</v>
      </c>
      <c r="F603" s="5" t="s">
        <v>8</v>
      </c>
      <c r="G603" s="5" t="s">
        <v>8</v>
      </c>
    </row>
    <row r="604" spans="1:7">
      <c r="A604" s="4">
        <v>42341</v>
      </c>
      <c r="B604" s="5" t="s">
        <v>108</v>
      </c>
      <c r="C604" s="2">
        <v>2</v>
      </c>
      <c r="D604" s="5" t="s">
        <v>8</v>
      </c>
      <c r="E604" s="5" t="s">
        <v>9</v>
      </c>
      <c r="F604" s="5" t="s">
        <v>8</v>
      </c>
      <c r="G604" s="5" t="s">
        <v>10</v>
      </c>
    </row>
    <row r="605" spans="1:7">
      <c r="A605" s="4">
        <v>42341</v>
      </c>
      <c r="B605" s="5" t="s">
        <v>108</v>
      </c>
      <c r="C605" s="2">
        <v>1</v>
      </c>
      <c r="D605" s="5" t="s">
        <v>9</v>
      </c>
      <c r="E605" s="5" t="s">
        <v>9</v>
      </c>
      <c r="F605" s="5" t="s">
        <v>10</v>
      </c>
      <c r="G605" s="5" t="s">
        <v>10</v>
      </c>
    </row>
    <row r="606" spans="1:7">
      <c r="A606" s="4">
        <v>42345</v>
      </c>
      <c r="B606" s="5" t="s">
        <v>108</v>
      </c>
      <c r="C606" s="2">
        <v>5</v>
      </c>
      <c r="D606" s="5" t="s">
        <v>8</v>
      </c>
      <c r="E606" s="5" t="s">
        <v>8</v>
      </c>
      <c r="F606" s="5" t="s">
        <v>8</v>
      </c>
      <c r="G606" s="5" t="s">
        <v>8</v>
      </c>
    </row>
    <row r="607" spans="1:7">
      <c r="A607" s="4">
        <v>42328</v>
      </c>
      <c r="B607" s="5" t="s">
        <v>109</v>
      </c>
      <c r="C607" s="2">
        <v>5</v>
      </c>
      <c r="D607" s="5" t="s">
        <v>8</v>
      </c>
      <c r="E607" s="5" t="s">
        <v>8</v>
      </c>
      <c r="F607" s="5" t="s">
        <v>8</v>
      </c>
      <c r="G607" s="5" t="s">
        <v>8</v>
      </c>
    </row>
    <row r="608" spans="1:7">
      <c r="A608" s="4">
        <v>42328</v>
      </c>
      <c r="B608" s="5" t="s">
        <v>109</v>
      </c>
      <c r="C608" s="2">
        <v>5</v>
      </c>
      <c r="D608" s="5" t="s">
        <v>8</v>
      </c>
      <c r="E608" s="5" t="s">
        <v>8</v>
      </c>
      <c r="F608" s="5" t="s">
        <v>8</v>
      </c>
      <c r="G608" s="5" t="s">
        <v>8</v>
      </c>
    </row>
    <row r="609" spans="1:7">
      <c r="A609" s="4">
        <v>42328</v>
      </c>
      <c r="B609" s="5" t="s">
        <v>109</v>
      </c>
      <c r="C609" s="2">
        <v>5</v>
      </c>
      <c r="D609" s="5" t="s">
        <v>8</v>
      </c>
      <c r="E609" s="5" t="s">
        <v>8</v>
      </c>
      <c r="F609" s="5" t="s">
        <v>8</v>
      </c>
      <c r="G609" s="5" t="s">
        <v>8</v>
      </c>
    </row>
    <row r="610" spans="1:7">
      <c r="A610" s="4">
        <v>42328</v>
      </c>
      <c r="B610" s="5" t="s">
        <v>109</v>
      </c>
      <c r="C610" s="2">
        <v>5</v>
      </c>
      <c r="D610" s="5" t="s">
        <v>8</v>
      </c>
      <c r="E610" s="5" t="s">
        <v>8</v>
      </c>
      <c r="F610" s="5" t="s">
        <v>8</v>
      </c>
      <c r="G610" s="5" t="s">
        <v>8</v>
      </c>
    </row>
    <row r="611" spans="1:7">
      <c r="A611" s="4">
        <v>42331</v>
      </c>
      <c r="B611" s="5" t="s">
        <v>109</v>
      </c>
      <c r="C611" s="2">
        <v>4</v>
      </c>
      <c r="D611" s="5" t="s">
        <v>8</v>
      </c>
      <c r="E611" s="5" t="s">
        <v>8</v>
      </c>
      <c r="F611" s="5" t="s">
        <v>8</v>
      </c>
      <c r="G611" s="5" t="s">
        <v>8</v>
      </c>
    </row>
    <row r="612" spans="1:7">
      <c r="A612" s="4">
        <v>42331</v>
      </c>
      <c r="B612" s="5" t="s">
        <v>109</v>
      </c>
      <c r="C612" s="2">
        <v>4</v>
      </c>
      <c r="D612" s="5" t="s">
        <v>9</v>
      </c>
      <c r="E612" s="5" t="s">
        <v>8</v>
      </c>
      <c r="F612" s="5" t="s">
        <v>8</v>
      </c>
      <c r="G612" s="5" t="s">
        <v>8</v>
      </c>
    </row>
    <row r="613" spans="1:7">
      <c r="A613" s="4">
        <v>42331</v>
      </c>
      <c r="B613" s="5" t="s">
        <v>109</v>
      </c>
      <c r="C613" s="2">
        <v>2</v>
      </c>
      <c r="D613" s="5" t="s">
        <v>9</v>
      </c>
      <c r="E613" s="5" t="s">
        <v>8</v>
      </c>
      <c r="F613" s="5" t="s">
        <v>10</v>
      </c>
      <c r="G613" s="5" t="s">
        <v>8</v>
      </c>
    </row>
    <row r="614" spans="1:7">
      <c r="A614" s="4">
        <v>42331</v>
      </c>
      <c r="B614" s="5" t="s">
        <v>109</v>
      </c>
      <c r="C614" s="2">
        <v>3</v>
      </c>
      <c r="D614" s="5" t="s">
        <v>8</v>
      </c>
      <c r="E614" s="5" t="s">
        <v>8</v>
      </c>
      <c r="F614" s="5" t="s">
        <v>10</v>
      </c>
      <c r="G614" s="5" t="s">
        <v>8</v>
      </c>
    </row>
    <row r="615" spans="1:7">
      <c r="A615" s="4">
        <v>42331</v>
      </c>
      <c r="B615" s="5" t="s">
        <v>109</v>
      </c>
      <c r="C615" s="2">
        <v>2</v>
      </c>
      <c r="D615" s="5" t="s">
        <v>8</v>
      </c>
      <c r="E615" s="5" t="s">
        <v>9</v>
      </c>
      <c r="F615" s="5" t="s">
        <v>10</v>
      </c>
      <c r="G615" s="5" t="s">
        <v>10</v>
      </c>
    </row>
    <row r="616" spans="1:7">
      <c r="A616" s="4">
        <v>42331</v>
      </c>
      <c r="B616" s="5" t="s">
        <v>109</v>
      </c>
      <c r="C616" s="2">
        <v>5</v>
      </c>
      <c r="D616" s="5" t="s">
        <v>8</v>
      </c>
      <c r="E616" s="5" t="s">
        <v>8</v>
      </c>
      <c r="F616" s="5" t="s">
        <v>8</v>
      </c>
      <c r="G616" s="5" t="s">
        <v>8</v>
      </c>
    </row>
    <row r="617" spans="1:7">
      <c r="A617" s="4">
        <v>42331</v>
      </c>
      <c r="B617" s="5" t="s">
        <v>109</v>
      </c>
      <c r="C617" s="2">
        <v>5</v>
      </c>
      <c r="D617" s="5" t="s">
        <v>8</v>
      </c>
      <c r="E617" s="5" t="s">
        <v>8</v>
      </c>
      <c r="F617" s="5" t="s">
        <v>8</v>
      </c>
      <c r="G617" s="5" t="s">
        <v>8</v>
      </c>
    </row>
    <row r="618" spans="1:7">
      <c r="A618" s="4">
        <v>42332</v>
      </c>
      <c r="B618" s="5" t="s">
        <v>109</v>
      </c>
      <c r="C618" s="2">
        <v>4</v>
      </c>
      <c r="D618" s="5" t="s">
        <v>8</v>
      </c>
      <c r="E618" s="5" t="s">
        <v>8</v>
      </c>
      <c r="F618" s="5" t="s">
        <v>8</v>
      </c>
      <c r="G618" s="5" t="s">
        <v>8</v>
      </c>
    </row>
    <row r="619" spans="1:7">
      <c r="A619" s="4">
        <v>42331</v>
      </c>
      <c r="B619" s="5" t="s">
        <v>110</v>
      </c>
      <c r="C619" s="2">
        <v>5</v>
      </c>
      <c r="D619" s="5" t="s">
        <v>8</v>
      </c>
      <c r="E619" s="5" t="s">
        <v>8</v>
      </c>
      <c r="F619" s="5" t="s">
        <v>8</v>
      </c>
      <c r="G619" s="5" t="s">
        <v>8</v>
      </c>
    </row>
    <row r="620" spans="1:7">
      <c r="A620" s="4">
        <v>42342</v>
      </c>
      <c r="B620" s="5" t="s">
        <v>110</v>
      </c>
      <c r="C620" s="2">
        <v>5</v>
      </c>
      <c r="D620" s="5" t="s">
        <v>8</v>
      </c>
      <c r="E620" s="5" t="s">
        <v>9</v>
      </c>
      <c r="F620" s="5" t="s">
        <v>10</v>
      </c>
      <c r="G620" s="5" t="s">
        <v>8</v>
      </c>
    </row>
    <row r="621" spans="1:7">
      <c r="A621" s="4">
        <v>42345</v>
      </c>
      <c r="B621" s="5" t="s">
        <v>110</v>
      </c>
      <c r="C621" s="2">
        <v>5</v>
      </c>
      <c r="D621" s="5" t="s">
        <v>8</v>
      </c>
      <c r="E621" s="5" t="s">
        <v>8</v>
      </c>
      <c r="F621" s="5" t="s">
        <v>8</v>
      </c>
      <c r="G621" s="5" t="s">
        <v>8</v>
      </c>
    </row>
    <row r="622" spans="1:7">
      <c r="A622" s="4">
        <v>42320</v>
      </c>
      <c r="B622" s="5" t="s">
        <v>111</v>
      </c>
      <c r="C622" s="2">
        <v>5</v>
      </c>
      <c r="D622" s="5" t="s">
        <v>8</v>
      </c>
      <c r="E622" s="5" t="s">
        <v>8</v>
      </c>
      <c r="F622" s="5" t="s">
        <v>8</v>
      </c>
      <c r="G622" s="5" t="s">
        <v>8</v>
      </c>
    </row>
    <row r="623" spans="1:7">
      <c r="A623" s="4">
        <v>42321</v>
      </c>
      <c r="B623" s="5" t="s">
        <v>111</v>
      </c>
      <c r="C623" s="2">
        <v>3</v>
      </c>
      <c r="D623" s="5" t="s">
        <v>8</v>
      </c>
      <c r="E623" s="5" t="s">
        <v>8</v>
      </c>
      <c r="F623" s="5" t="s">
        <v>8</v>
      </c>
      <c r="G623" s="5" t="s">
        <v>10</v>
      </c>
    </row>
    <row r="624" spans="1:7">
      <c r="A624" s="4">
        <v>42321</v>
      </c>
      <c r="B624" s="5" t="s">
        <v>112</v>
      </c>
      <c r="C624" s="2">
        <v>5</v>
      </c>
      <c r="D624" s="5" t="s">
        <v>8</v>
      </c>
      <c r="E624" s="5" t="s">
        <v>8</v>
      </c>
      <c r="F624" s="5" t="s">
        <v>8</v>
      </c>
      <c r="G624" s="5" t="s">
        <v>8</v>
      </c>
    </row>
    <row r="625" spans="1:7">
      <c r="A625" s="4">
        <v>42321</v>
      </c>
      <c r="B625" s="5" t="s">
        <v>112</v>
      </c>
      <c r="C625" s="2">
        <v>5</v>
      </c>
      <c r="D625" s="5" t="s">
        <v>9</v>
      </c>
      <c r="E625" s="5" t="s">
        <v>8</v>
      </c>
      <c r="F625" s="5" t="s">
        <v>8</v>
      </c>
      <c r="G625" s="5" t="s">
        <v>8</v>
      </c>
    </row>
    <row r="626" spans="1:7">
      <c r="A626" s="4">
        <v>42324</v>
      </c>
      <c r="B626" s="5" t="s">
        <v>112</v>
      </c>
      <c r="C626" s="2">
        <v>5</v>
      </c>
      <c r="D626" s="5" t="s">
        <v>8</v>
      </c>
      <c r="E626" s="5" t="s">
        <v>8</v>
      </c>
      <c r="F626" s="5" t="s">
        <v>8</v>
      </c>
      <c r="G626" s="5" t="s">
        <v>8</v>
      </c>
    </row>
    <row r="627" spans="1:7">
      <c r="A627" s="4">
        <v>42331</v>
      </c>
      <c r="B627" s="5" t="s">
        <v>113</v>
      </c>
      <c r="C627" s="2">
        <v>4</v>
      </c>
      <c r="D627" s="5" t="s">
        <v>8</v>
      </c>
      <c r="E627" s="5" t="s">
        <v>8</v>
      </c>
      <c r="F627" s="5" t="s">
        <v>8</v>
      </c>
      <c r="G627" s="5" t="s">
        <v>8</v>
      </c>
    </row>
    <row r="628" spans="1:7">
      <c r="A628" s="4">
        <v>42335</v>
      </c>
      <c r="B628" s="5" t="s">
        <v>113</v>
      </c>
      <c r="C628" s="2">
        <v>1</v>
      </c>
      <c r="D628" s="5" t="s">
        <v>9</v>
      </c>
      <c r="E628" s="5" t="s">
        <v>9</v>
      </c>
      <c r="F628" s="5" t="s">
        <v>8</v>
      </c>
      <c r="G628" s="5" t="s">
        <v>8</v>
      </c>
    </row>
    <row r="629" spans="1:7">
      <c r="A629" s="4">
        <v>42321</v>
      </c>
      <c r="B629" s="5" t="s">
        <v>114</v>
      </c>
      <c r="C629" s="2">
        <v>4</v>
      </c>
      <c r="D629" s="5" t="s">
        <v>8</v>
      </c>
      <c r="E629" s="5" t="s">
        <v>8</v>
      </c>
      <c r="F629" s="5" t="s">
        <v>8</v>
      </c>
      <c r="G629" s="5" t="s">
        <v>8</v>
      </c>
    </row>
    <row r="630" spans="1:7">
      <c r="A630" s="4">
        <v>42321</v>
      </c>
      <c r="B630" s="5" t="s">
        <v>114</v>
      </c>
      <c r="C630" s="2">
        <v>3</v>
      </c>
      <c r="D630" s="5" t="s">
        <v>9</v>
      </c>
      <c r="E630" s="5" t="s">
        <v>8</v>
      </c>
      <c r="F630" s="5" t="s">
        <v>8</v>
      </c>
      <c r="G630" s="5" t="s">
        <v>8</v>
      </c>
    </row>
    <row r="631" spans="1:7">
      <c r="A631" s="4">
        <v>42327</v>
      </c>
      <c r="B631" s="5" t="s">
        <v>114</v>
      </c>
      <c r="C631" s="2">
        <v>5</v>
      </c>
      <c r="D631" s="5" t="s">
        <v>8</v>
      </c>
      <c r="E631" s="5" t="s">
        <v>8</v>
      </c>
      <c r="F631" s="5" t="s">
        <v>8</v>
      </c>
      <c r="G631" s="5" t="s">
        <v>8</v>
      </c>
    </row>
    <row r="632" spans="1:7">
      <c r="A632" s="4">
        <v>42320</v>
      </c>
      <c r="B632" s="5" t="s">
        <v>115</v>
      </c>
      <c r="C632" s="2">
        <v>4</v>
      </c>
      <c r="D632" s="5" t="s">
        <v>8</v>
      </c>
      <c r="E632" s="5" t="s">
        <v>8</v>
      </c>
      <c r="F632" s="5" t="s">
        <v>8</v>
      </c>
      <c r="G632" s="5" t="s">
        <v>8</v>
      </c>
    </row>
    <row r="633" spans="1:7">
      <c r="A633" s="4">
        <v>42320</v>
      </c>
      <c r="B633" s="5" t="s">
        <v>115</v>
      </c>
      <c r="C633" s="2">
        <v>2</v>
      </c>
      <c r="D633" s="5" t="s">
        <v>8</v>
      </c>
      <c r="E633" s="5" t="s">
        <v>8</v>
      </c>
      <c r="F633" s="5" t="s">
        <v>8</v>
      </c>
      <c r="G633" s="5" t="s">
        <v>10</v>
      </c>
    </row>
    <row r="634" spans="1:7">
      <c r="A634" s="4">
        <v>42320</v>
      </c>
      <c r="B634" s="5" t="s">
        <v>115</v>
      </c>
      <c r="C634" s="2">
        <v>5</v>
      </c>
      <c r="D634" s="5" t="s">
        <v>8</v>
      </c>
      <c r="E634" s="5" t="s">
        <v>8</v>
      </c>
      <c r="F634" s="5" t="s">
        <v>8</v>
      </c>
      <c r="G634" s="5" t="s">
        <v>8</v>
      </c>
    </row>
    <row r="635" spans="1:7">
      <c r="A635" s="4">
        <v>42323</v>
      </c>
      <c r="B635" s="5" t="s">
        <v>115</v>
      </c>
      <c r="C635" s="2">
        <v>5</v>
      </c>
      <c r="D635" s="5" t="s">
        <v>8</v>
      </c>
      <c r="E635" s="5" t="s">
        <v>8</v>
      </c>
      <c r="F635" s="5" t="s">
        <v>8</v>
      </c>
      <c r="G635" s="5" t="s">
        <v>8</v>
      </c>
    </row>
    <row r="636" spans="1:7">
      <c r="A636" s="4">
        <v>42324</v>
      </c>
      <c r="B636" s="5" t="s">
        <v>115</v>
      </c>
      <c r="C636" s="2">
        <v>5</v>
      </c>
      <c r="D636" s="5" t="s">
        <v>8</v>
      </c>
      <c r="E636" s="5" t="s">
        <v>8</v>
      </c>
      <c r="F636" s="5" t="s">
        <v>8</v>
      </c>
      <c r="G636" s="5" t="s">
        <v>8</v>
      </c>
    </row>
    <row r="637" spans="1:7">
      <c r="A637" s="4">
        <v>42325</v>
      </c>
      <c r="B637" s="5" t="s">
        <v>115</v>
      </c>
      <c r="C637" s="2">
        <v>5</v>
      </c>
      <c r="D637" s="5" t="s">
        <v>8</v>
      </c>
      <c r="E637" s="5" t="s">
        <v>8</v>
      </c>
      <c r="F637" s="5" t="s">
        <v>8</v>
      </c>
      <c r="G637" s="5" t="s">
        <v>8</v>
      </c>
    </row>
    <row r="638" spans="1:7">
      <c r="A638" s="4">
        <v>42325</v>
      </c>
      <c r="B638" s="5" t="s">
        <v>115</v>
      </c>
      <c r="C638" s="2">
        <v>5</v>
      </c>
      <c r="D638" s="5" t="s">
        <v>8</v>
      </c>
      <c r="E638" s="5" t="s">
        <v>8</v>
      </c>
      <c r="F638" s="5" t="s">
        <v>8</v>
      </c>
      <c r="G638" s="5" t="s">
        <v>8</v>
      </c>
    </row>
    <row r="639" spans="1:7">
      <c r="A639" s="4">
        <v>42328</v>
      </c>
      <c r="B639" s="5" t="s">
        <v>115</v>
      </c>
      <c r="C639" s="2">
        <v>5</v>
      </c>
      <c r="D639" s="5" t="s">
        <v>8</v>
      </c>
      <c r="E639" s="5" t="s">
        <v>8</v>
      </c>
      <c r="F639" s="5" t="s">
        <v>8</v>
      </c>
      <c r="G639" s="5" t="s">
        <v>8</v>
      </c>
    </row>
    <row r="640" spans="1:7">
      <c r="A640" s="4">
        <v>42332</v>
      </c>
      <c r="B640" s="5" t="s">
        <v>115</v>
      </c>
      <c r="C640" s="2">
        <v>5</v>
      </c>
      <c r="D640" s="5" t="s">
        <v>8</v>
      </c>
      <c r="E640" s="5" t="s">
        <v>8</v>
      </c>
      <c r="F640" s="5" t="s">
        <v>8</v>
      </c>
      <c r="G640" s="5" t="s">
        <v>8</v>
      </c>
    </row>
    <row r="641" spans="1:7">
      <c r="A641" s="4">
        <v>42334</v>
      </c>
      <c r="B641" s="5" t="s">
        <v>115</v>
      </c>
      <c r="C641" s="2">
        <v>5</v>
      </c>
      <c r="D641" s="5" t="s">
        <v>9</v>
      </c>
      <c r="E641" s="5" t="s">
        <v>8</v>
      </c>
      <c r="F641" s="5" t="s">
        <v>8</v>
      </c>
      <c r="G641" s="5" t="s">
        <v>8</v>
      </c>
    </row>
    <row r="642" spans="1:7">
      <c r="A642" s="4">
        <v>42335</v>
      </c>
      <c r="B642" s="5" t="s">
        <v>115</v>
      </c>
      <c r="C642" s="2">
        <v>5</v>
      </c>
      <c r="D642" s="5" t="s">
        <v>8</v>
      </c>
      <c r="E642" s="5" t="s">
        <v>8</v>
      </c>
      <c r="F642" s="5" t="s">
        <v>8</v>
      </c>
      <c r="G642" s="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Beta Merchant Feedback</vt:lpstr>
      <vt:lpstr>Client_Questions</vt:lpstr>
      <vt:lpstr>Q1</vt:lpstr>
      <vt:lpstr>Q2</vt:lpstr>
      <vt:lpstr>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Edimaobong Udo</cp:lastModifiedBy>
  <dcterms:modified xsi:type="dcterms:W3CDTF">2018-05-16T18:24:03Z</dcterms:modified>
</cp:coreProperties>
</file>