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wnloads/"/>
    </mc:Choice>
  </mc:AlternateContent>
  <xr:revisionPtr revIDLastSave="0" documentId="13_ncr:1_{8F2E4C26-1F46-3F4F-B134-E06828B2089D}" xr6:coauthVersionLast="45" xr6:coauthVersionMax="45" xr10:uidLastSave="{00000000-0000-0000-0000-000000000000}"/>
  <bookViews>
    <workbookView xWindow="800" yWindow="920" windowWidth="25600" windowHeight="15540" activeTab="1" xr2:uid="{00000000-000D-0000-FFFF-FFFF00000000}"/>
  </bookViews>
  <sheets>
    <sheet name="Sheet6" sheetId="8" r:id="rId1"/>
    <sheet name="Scores" sheetId="1" r:id="rId2"/>
    <sheet name="Agents" sheetId="2" r:id="rId3"/>
    <sheet name="Q1" sheetId="3" r:id="rId4"/>
    <sheet name="Q2" sheetId="4" r:id="rId5"/>
    <sheet name="Q3" sheetId="5" r:id="rId6"/>
    <sheet name="Q4" sheetId="7" r:id="rId7"/>
  </sheets>
  <definedNames>
    <definedName name="_xlnm._FilterDatabase" localSheetId="3" hidden="1">'Q1'!$A$1:$G$140</definedName>
  </definedName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8" l="1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2" i="2"/>
</calcChain>
</file>

<file path=xl/sharedStrings.xml><?xml version="1.0" encoding="utf-8"?>
<sst xmlns="http://schemas.openxmlformats.org/spreadsheetml/2006/main" count="829" uniqueCount="60">
  <si>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</si>
  <si>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</si>
  <si>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</si>
  <si>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</si>
  <si>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</si>
  <si>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</si>
  <si>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</si>
  <si>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</si>
  <si>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</si>
  <si>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</si>
  <si>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Name</t>
  </si>
  <si>
    <t>UserId</t>
  </si>
  <si>
    <t>a</t>
  </si>
  <si>
    <t>Yes</t>
  </si>
  <si>
    <t>Francis</t>
  </si>
  <si>
    <t>Andrew</t>
  </si>
  <si>
    <t>2017-12-18 12:00:00 AM</t>
  </si>
  <si>
    <t>No</t>
  </si>
  <si>
    <t>On Call Agent</t>
  </si>
  <si>
    <t>b</t>
  </si>
  <si>
    <t>Ellen</t>
  </si>
  <si>
    <t>2017-04-10 12:00:00 AM</t>
  </si>
  <si>
    <t>NA</t>
  </si>
  <si>
    <t>c</t>
  </si>
  <si>
    <t>Venessa</t>
  </si>
  <si>
    <t>2016-06-20 12:00:00 AM</t>
  </si>
  <si>
    <t>d</t>
  </si>
  <si>
    <t>2017-03-20 12:00:00 AM</t>
  </si>
  <si>
    <t>e</t>
  </si>
  <si>
    <t>2017-02-13 12:00:00 AM</t>
  </si>
  <si>
    <t>f</t>
  </si>
  <si>
    <t>Emily</t>
  </si>
  <si>
    <t>2018-01-02 12:00:00 AM</t>
  </si>
  <si>
    <t>g</t>
  </si>
  <si>
    <t>2018-01-12 12:00:00 AM</t>
  </si>
  <si>
    <t>h</t>
  </si>
  <si>
    <t>2018-03-05 12:00:00 AM</t>
  </si>
  <si>
    <t>i</t>
  </si>
  <si>
    <t>2018-07-03 12:00:00 AM</t>
  </si>
  <si>
    <t>j</t>
  </si>
  <si>
    <t>2019-01-07 12:00:00 AM</t>
  </si>
  <si>
    <t>UserID</t>
  </si>
  <si>
    <t>Lead</t>
  </si>
  <si>
    <t>Manager</t>
  </si>
  <si>
    <t>Role</t>
  </si>
  <si>
    <t>Active</t>
  </si>
  <si>
    <t>StartDate</t>
  </si>
  <si>
    <t>FirstBonus</t>
  </si>
  <si>
    <t>SecondBonus</t>
  </si>
  <si>
    <t>ThirdBonus</t>
  </si>
  <si>
    <t>FourthBonus</t>
  </si>
  <si>
    <t>Rank</t>
  </si>
  <si>
    <t>FiscalYear</t>
  </si>
  <si>
    <t>FiscalPeriod</t>
  </si>
  <si>
    <t>TotalScore</t>
  </si>
  <si>
    <t>ProductivityScore</t>
  </si>
  <si>
    <t>QualityScore</t>
  </si>
  <si>
    <t>Numbe of days employed</t>
  </si>
  <si>
    <t>Team lead</t>
  </si>
  <si>
    <t>Sum of TotalScore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</si>
</sst>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ma" refreshedDate="43928.59210613426" createdVersion="6" refreshedVersion="6" minRefreshableVersion="3" recordCount="139" xr:uid="{99F0179A-BC11-3F45-9C64-6D9999E8F1EB}">
  <cacheSource type="worksheet">
    <worksheetSource ref="A1:G140" sheet="Scores"/>
  </cacheSource>
  <cacheFields count="7">
    <cacheField name="Rank" numFmtId="0">
      <sharedItems containsSemiMixedTypes="0" containsString="0" containsNumber="1" containsInteger="1" minValue="1" maxValue="30"/>
    </cacheField>
    <cacheField name="UserID" numFmtId="0">
      <sharedItems count="10">
        <s v="c1"/>
        <s v="f1"/>
        <s v="b1"/>
        <s v="a1"/>
        <s v="d1"/>
        <s v="i1"/>
        <s v="e1"/>
        <s v="h1"/>
        <s v="j1"/>
        <s v="g1"/>
      </sharedItems>
    </cacheField>
    <cacheField name="FiscalYear" numFmtId="49">
      <sharedItems containsSemiMixedTypes="0" containsString="0" containsNumber="1" containsInteger="1" minValue="2019" maxValue="2020" count="2">
        <n v="2019"/>
        <n v="2020"/>
      </sharedItems>
    </cacheField>
    <cacheField name="FiscalPeriod" numFmtId="49">
      <sharedItems containsSemiMixedTypes="0" containsString="0" containsNumber="1" containsInteger="1" minValue="1" maxValue="13" count="13">
        <n v="3"/>
        <n v="4"/>
        <n v="5"/>
        <n v="6"/>
        <n v="7"/>
        <n v="8"/>
        <n v="9"/>
        <n v="10"/>
        <n v="11"/>
        <n v="12"/>
        <n v="13"/>
        <n v="1"/>
        <n v="2"/>
      </sharedItems>
    </cacheField>
    <cacheField name="TotalScore" numFmtId="0">
      <sharedItems containsSemiMixedTypes="0" containsString="0" containsNumber="1" minValue="76.75" maxValue="100" count="127">
        <n v="98.78"/>
        <n v="96.75"/>
        <n v="96.65"/>
        <n v="95.12"/>
        <n v="94.66"/>
        <n v="94.62"/>
        <n v="92.64"/>
        <n v="91.18"/>
        <n v="89.03"/>
        <n v="86.55"/>
        <n v="98.96"/>
        <n v="98.3"/>
        <n v="95.55"/>
        <n v="95.35"/>
        <n v="93.15"/>
        <n v="92.1"/>
        <n v="90.96"/>
        <n v="90.23"/>
        <n v="85.89"/>
        <n v="99.79"/>
        <n v="98.54"/>
        <n v="95.79"/>
        <n v="94.63"/>
        <n v="92.92"/>
        <n v="91.64"/>
        <n v="91.25"/>
        <n v="89.29"/>
        <n v="86.62"/>
        <n v="86.11"/>
        <n v="97.98"/>
        <n v="97.08"/>
        <n v="97.07"/>
        <n v="96.72"/>
        <n v="96.23"/>
        <n v="93.6"/>
        <n v="92.65"/>
        <n v="91.3"/>
        <n v="89.45"/>
        <n v="92.85"/>
        <n v="99.32"/>
        <n v="97.09"/>
        <n v="96.88"/>
        <n v="95.09"/>
        <n v="94.25"/>
        <n v="92.43"/>
        <n v="92.17"/>
        <n v="89.04"/>
        <n v="99.71"/>
        <n v="99.16"/>
        <n v="98.7"/>
        <n v="96.27"/>
        <n v="96.25"/>
        <n v="95.99"/>
        <n v="92.37"/>
        <n v="90.74"/>
        <n v="95.15"/>
        <n v="93.52"/>
        <n v="100"/>
        <n v="97.96"/>
        <n v="96.29"/>
        <n v="94.24"/>
        <n v="93.7"/>
        <n v="93.39"/>
        <n v="90.34"/>
        <n v="95.89"/>
        <n v="99.38"/>
        <n v="99.36"/>
        <n v="97.71"/>
        <n v="96"/>
        <n v="95.77"/>
        <n v="95.68"/>
        <n v="95.46"/>
        <n v="90.95"/>
        <n v="90.48"/>
        <n v="98.87"/>
        <n v="98.63"/>
        <n v="98.49"/>
        <n v="98.13"/>
        <n v="96.85"/>
        <n v="96.15"/>
        <n v="94.13"/>
        <n v="93.63"/>
        <n v="93.47"/>
        <n v="92.42"/>
        <n v="96.38"/>
        <n v="96.33"/>
        <n v="95.32"/>
        <n v="94.09"/>
        <n v="92.49"/>
        <n v="92.48"/>
        <n v="87.22"/>
        <n v="87.01"/>
        <n v="76.75"/>
        <n v="98.73"/>
        <n v="97.58"/>
        <n v="97.19"/>
        <n v="97.17"/>
        <n v="96.94"/>
        <n v="94.17"/>
        <n v="92.87"/>
        <n v="91.2"/>
        <n v="85.3"/>
        <n v="98.58"/>
        <n v="97.44"/>
        <n v="96.98"/>
        <n v="95.73"/>
        <n v="93.95"/>
        <n v="93.41"/>
        <n v="92.18"/>
        <n v="99.15"/>
        <n v="98.81"/>
        <n v="98.57"/>
        <n v="96.21"/>
        <n v="96.2"/>
        <n v="95.48"/>
        <n v="94.82"/>
        <n v="93.43"/>
        <n v="92.75"/>
        <n v="97.86"/>
        <n v="97.62"/>
        <n v="97.55"/>
        <n v="96.99"/>
        <n v="96.34"/>
        <n v="95.62"/>
        <n v="95.4"/>
        <n v="94.34"/>
        <n v="94.16"/>
      </sharedItems>
    </cacheField>
    <cacheField name="QualityScore" numFmtId="0">
      <sharedItems containsSemiMixedTypes="0" containsString="0" containsNumber="1" minValue="56.12" maxValue="70" count="124">
        <n v="68.78"/>
        <n v="66.75"/>
        <n v="66.650000000000006"/>
        <n v="65.12"/>
        <n v="64.66"/>
        <n v="66.239999999999995"/>
        <n v="63.61"/>
        <n v="61.18"/>
        <n v="67.290000000000006"/>
        <n v="57.28"/>
        <n v="68.959999999999994"/>
        <n v="68.3"/>
        <n v="65.55"/>
        <n v="65.349999999999994"/>
        <n v="64.59"/>
        <n v="65.040000000000006"/>
        <n v="63.75"/>
        <n v="65.430000000000007"/>
        <n v="59.33"/>
        <n v="69.790000000000006"/>
        <n v="68.680000000000007"/>
        <n v="65.88"/>
        <n v="64.63"/>
        <n v="62.92"/>
        <n v="62.17"/>
        <n v="61.25"/>
        <n v="60.67"/>
        <n v="59.93"/>
        <n v="67.98"/>
        <n v="67.08"/>
        <n v="67.069999999999993"/>
        <n v="66.72"/>
        <n v="66.23"/>
        <n v="67.55"/>
        <n v="63.1"/>
        <n v="61.3"/>
        <n v="61.86"/>
        <n v="65.56"/>
        <n v="67.09"/>
        <n v="66.88"/>
        <n v="65.09"/>
        <n v="64.25"/>
        <n v="67.02"/>
        <n v="66.09"/>
        <n v="61.01"/>
        <n v="69.709999999999994"/>
        <n v="69.16"/>
        <n v="68.7"/>
        <n v="66.27"/>
        <n v="66.25"/>
        <n v="65.989999999999995"/>
        <n v="65.930000000000007"/>
        <n v="60.79"/>
        <n v="66.69"/>
        <n v="63.52"/>
        <n v="70"/>
        <n v="67.959999999999994"/>
        <n v="66.67"/>
        <n v="64.239999999999995"/>
        <n v="66.209999999999994"/>
        <n v="63.39"/>
        <n v="62.85"/>
        <n v="60.34"/>
        <n v="68.44"/>
        <n v="69.38"/>
        <n v="69.36"/>
        <n v="67.709999999999994"/>
        <n v="66"/>
        <n v="65.77"/>
        <n v="65.680000000000007"/>
        <n v="67.489999999999995"/>
        <n v="60.95"/>
        <n v="63.83"/>
        <n v="68.87"/>
        <n v="68.63"/>
        <n v="68.489999999999995"/>
        <n v="68.13"/>
        <n v="66.150000000000006"/>
        <n v="65.95"/>
        <n v="63.47"/>
        <n v="63.06"/>
        <n v="66.38"/>
        <n v="66.33"/>
        <n v="65.319999999999993"/>
        <n v="64.489999999999995"/>
        <n v="62.49"/>
        <n v="62.48"/>
        <n v="64.33"/>
        <n v="57.01"/>
        <n v="56.12"/>
        <n v="68.73"/>
        <n v="68.540000000000006"/>
        <n v="67.58"/>
        <n v="68.400000000000006"/>
        <n v="67.17"/>
        <n v="66.94"/>
        <n v="64.17"/>
        <n v="62.87"/>
        <n v="68.11"/>
        <n v="62.26"/>
        <n v="68.58"/>
        <n v="67.44"/>
        <n v="66.98"/>
        <n v="67.8"/>
        <n v="65.459999999999994"/>
        <n v="63.95"/>
        <n v="69.5"/>
        <n v="66.44"/>
        <n v="69.150000000000006"/>
        <n v="68.81"/>
        <n v="68.569999999999993"/>
        <n v="66.2"/>
        <n v="65.89"/>
        <n v="65.48"/>
        <n v="64.819999999999993"/>
        <n v="63.43"/>
        <n v="62.75"/>
        <n v="67.86"/>
        <n v="67.62"/>
        <n v="68.47"/>
        <n v="66.569999999999993"/>
        <n v="65.400000000000006"/>
        <n v="67.42"/>
        <n v="66.91"/>
      </sharedItems>
    </cacheField>
    <cacheField name="ProductivityScore" numFmtId="0">
      <sharedItems containsSemiMixedTypes="0" containsString="0" containsNumber="1" minValue="20.63" maxValue="30" count="50">
        <n v="30"/>
        <n v="28.38"/>
        <n v="29.03"/>
        <n v="21.74"/>
        <n v="29.27"/>
        <n v="28.56"/>
        <n v="27.06"/>
        <n v="27.21"/>
        <n v="24.8"/>
        <n v="26.56"/>
        <n v="29.86"/>
        <n v="29.91"/>
        <n v="29.47"/>
        <n v="28.62"/>
        <n v="25.37"/>
        <n v="26.18"/>
        <n v="26.05"/>
        <n v="29.55"/>
        <n v="27.59"/>
        <n v="27.29"/>
        <n v="29.53"/>
        <n v="25.41"/>
        <n v="26.08"/>
        <n v="28.03"/>
        <n v="26.44"/>
        <n v="29.95"/>
        <n v="28.46"/>
        <n v="29.62"/>
        <n v="27.49"/>
        <n v="27.45"/>
        <n v="27.97"/>
        <n v="26.65"/>
        <n v="29.14"/>
        <n v="28.18"/>
        <n v="27.36"/>
        <n v="29.36"/>
        <n v="29.6"/>
        <n v="22.89"/>
        <n v="20.63"/>
        <n v="28.79"/>
        <n v="23.09"/>
        <n v="23.04"/>
        <n v="27.93"/>
        <n v="23.91"/>
        <n v="25.74"/>
        <n v="28.52"/>
        <n v="29.77"/>
        <n v="29.94"/>
        <n v="26.92"/>
        <n v="27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"/>
    <x v="0"/>
    <x v="0"/>
    <x v="0"/>
    <x v="0"/>
    <x v="0"/>
    <x v="0"/>
  </r>
  <r>
    <n v="4"/>
    <x v="1"/>
    <x v="0"/>
    <x v="0"/>
    <x v="1"/>
    <x v="1"/>
    <x v="0"/>
  </r>
  <r>
    <n v="5"/>
    <x v="2"/>
    <x v="0"/>
    <x v="0"/>
    <x v="2"/>
    <x v="2"/>
    <x v="0"/>
  </r>
  <r>
    <n v="8"/>
    <x v="3"/>
    <x v="0"/>
    <x v="0"/>
    <x v="3"/>
    <x v="3"/>
    <x v="0"/>
  </r>
  <r>
    <n v="10"/>
    <x v="4"/>
    <x v="0"/>
    <x v="0"/>
    <x v="4"/>
    <x v="4"/>
    <x v="0"/>
  </r>
  <r>
    <n v="12"/>
    <x v="5"/>
    <x v="0"/>
    <x v="0"/>
    <x v="5"/>
    <x v="5"/>
    <x v="1"/>
  </r>
  <r>
    <n v="16"/>
    <x v="6"/>
    <x v="0"/>
    <x v="0"/>
    <x v="6"/>
    <x v="6"/>
    <x v="2"/>
  </r>
  <r>
    <n v="21"/>
    <x v="7"/>
    <x v="0"/>
    <x v="0"/>
    <x v="7"/>
    <x v="7"/>
    <x v="0"/>
  </r>
  <r>
    <n v="25"/>
    <x v="8"/>
    <x v="0"/>
    <x v="0"/>
    <x v="8"/>
    <x v="8"/>
    <x v="3"/>
  </r>
  <r>
    <n v="27"/>
    <x v="9"/>
    <x v="0"/>
    <x v="0"/>
    <x v="9"/>
    <x v="9"/>
    <x v="4"/>
  </r>
  <r>
    <n v="1"/>
    <x v="0"/>
    <x v="0"/>
    <x v="1"/>
    <x v="10"/>
    <x v="10"/>
    <x v="0"/>
  </r>
  <r>
    <n v="2"/>
    <x v="1"/>
    <x v="0"/>
    <x v="1"/>
    <x v="11"/>
    <x v="11"/>
    <x v="0"/>
  </r>
  <r>
    <n v="9"/>
    <x v="4"/>
    <x v="0"/>
    <x v="1"/>
    <x v="12"/>
    <x v="12"/>
    <x v="0"/>
  </r>
  <r>
    <n v="10"/>
    <x v="7"/>
    <x v="0"/>
    <x v="1"/>
    <x v="13"/>
    <x v="13"/>
    <x v="0"/>
  </r>
  <r>
    <n v="11"/>
    <x v="2"/>
    <x v="0"/>
    <x v="1"/>
    <x v="4"/>
    <x v="4"/>
    <x v="0"/>
  </r>
  <r>
    <n v="15"/>
    <x v="3"/>
    <x v="0"/>
    <x v="1"/>
    <x v="14"/>
    <x v="14"/>
    <x v="5"/>
  </r>
  <r>
    <n v="18"/>
    <x v="6"/>
    <x v="0"/>
    <x v="1"/>
    <x v="15"/>
    <x v="15"/>
    <x v="6"/>
  </r>
  <r>
    <n v="23"/>
    <x v="5"/>
    <x v="0"/>
    <x v="1"/>
    <x v="16"/>
    <x v="16"/>
    <x v="7"/>
  </r>
  <r>
    <n v="25"/>
    <x v="8"/>
    <x v="0"/>
    <x v="1"/>
    <x v="17"/>
    <x v="17"/>
    <x v="8"/>
  </r>
  <r>
    <n v="28"/>
    <x v="9"/>
    <x v="0"/>
    <x v="1"/>
    <x v="18"/>
    <x v="18"/>
    <x v="9"/>
  </r>
  <r>
    <n v="1"/>
    <x v="0"/>
    <x v="0"/>
    <x v="2"/>
    <x v="19"/>
    <x v="19"/>
    <x v="0"/>
  </r>
  <r>
    <n v="3"/>
    <x v="6"/>
    <x v="0"/>
    <x v="2"/>
    <x v="20"/>
    <x v="20"/>
    <x v="10"/>
  </r>
  <r>
    <n v="7"/>
    <x v="1"/>
    <x v="0"/>
    <x v="2"/>
    <x v="21"/>
    <x v="21"/>
    <x v="11"/>
  </r>
  <r>
    <n v="11"/>
    <x v="2"/>
    <x v="0"/>
    <x v="2"/>
    <x v="22"/>
    <x v="22"/>
    <x v="0"/>
  </r>
  <r>
    <n v="16"/>
    <x v="3"/>
    <x v="0"/>
    <x v="2"/>
    <x v="23"/>
    <x v="23"/>
    <x v="0"/>
  </r>
  <r>
    <n v="19"/>
    <x v="7"/>
    <x v="0"/>
    <x v="2"/>
    <x v="24"/>
    <x v="24"/>
    <x v="12"/>
  </r>
  <r>
    <n v="22"/>
    <x v="4"/>
    <x v="0"/>
    <x v="2"/>
    <x v="25"/>
    <x v="25"/>
    <x v="0"/>
  </r>
  <r>
    <n v="26"/>
    <x v="5"/>
    <x v="0"/>
    <x v="2"/>
    <x v="26"/>
    <x v="26"/>
    <x v="13"/>
  </r>
  <r>
    <n v="28"/>
    <x v="8"/>
    <x v="0"/>
    <x v="2"/>
    <x v="27"/>
    <x v="25"/>
    <x v="14"/>
  </r>
  <r>
    <n v="29"/>
    <x v="9"/>
    <x v="0"/>
    <x v="2"/>
    <x v="28"/>
    <x v="27"/>
    <x v="15"/>
  </r>
  <r>
    <n v="4"/>
    <x v="6"/>
    <x v="0"/>
    <x v="3"/>
    <x v="29"/>
    <x v="28"/>
    <x v="0"/>
  </r>
  <r>
    <n v="6"/>
    <x v="0"/>
    <x v="0"/>
    <x v="3"/>
    <x v="30"/>
    <x v="29"/>
    <x v="0"/>
  </r>
  <r>
    <n v="7"/>
    <x v="1"/>
    <x v="0"/>
    <x v="3"/>
    <x v="31"/>
    <x v="30"/>
    <x v="0"/>
  </r>
  <r>
    <n v="9"/>
    <x v="2"/>
    <x v="0"/>
    <x v="3"/>
    <x v="32"/>
    <x v="31"/>
    <x v="0"/>
  </r>
  <r>
    <n v="10"/>
    <x v="7"/>
    <x v="0"/>
    <x v="3"/>
    <x v="33"/>
    <x v="32"/>
    <x v="0"/>
  </r>
  <r>
    <n v="17"/>
    <x v="8"/>
    <x v="0"/>
    <x v="3"/>
    <x v="34"/>
    <x v="33"/>
    <x v="16"/>
  </r>
  <r>
    <n v="22"/>
    <x v="9"/>
    <x v="0"/>
    <x v="3"/>
    <x v="35"/>
    <x v="34"/>
    <x v="17"/>
  </r>
  <r>
    <n v="24"/>
    <x v="3"/>
    <x v="0"/>
    <x v="3"/>
    <x v="36"/>
    <x v="35"/>
    <x v="0"/>
  </r>
  <r>
    <n v="28"/>
    <x v="5"/>
    <x v="0"/>
    <x v="3"/>
    <x v="37"/>
    <x v="36"/>
    <x v="18"/>
  </r>
  <r>
    <n v="5"/>
    <x v="4"/>
    <x v="0"/>
    <x v="3"/>
    <x v="38"/>
    <x v="37"/>
    <x v="19"/>
  </r>
  <r>
    <n v="1"/>
    <x v="3"/>
    <x v="0"/>
    <x v="4"/>
    <x v="19"/>
    <x v="19"/>
    <x v="0"/>
  </r>
  <r>
    <n v="2"/>
    <x v="6"/>
    <x v="0"/>
    <x v="4"/>
    <x v="39"/>
    <x v="19"/>
    <x v="20"/>
  </r>
  <r>
    <n v="6"/>
    <x v="0"/>
    <x v="0"/>
    <x v="4"/>
    <x v="40"/>
    <x v="38"/>
    <x v="0"/>
  </r>
  <r>
    <n v="8"/>
    <x v="1"/>
    <x v="0"/>
    <x v="4"/>
    <x v="41"/>
    <x v="39"/>
    <x v="0"/>
  </r>
  <r>
    <n v="14"/>
    <x v="2"/>
    <x v="0"/>
    <x v="4"/>
    <x v="42"/>
    <x v="40"/>
    <x v="0"/>
  </r>
  <r>
    <n v="16"/>
    <x v="7"/>
    <x v="0"/>
    <x v="4"/>
    <x v="43"/>
    <x v="41"/>
    <x v="0"/>
  </r>
  <r>
    <n v="23"/>
    <x v="8"/>
    <x v="0"/>
    <x v="4"/>
    <x v="44"/>
    <x v="42"/>
    <x v="21"/>
  </r>
  <r>
    <n v="24"/>
    <x v="5"/>
    <x v="0"/>
    <x v="4"/>
    <x v="45"/>
    <x v="43"/>
    <x v="22"/>
  </r>
  <r>
    <n v="30"/>
    <x v="9"/>
    <x v="0"/>
    <x v="4"/>
    <x v="46"/>
    <x v="44"/>
    <x v="23"/>
  </r>
  <r>
    <n v="1"/>
    <x v="6"/>
    <x v="0"/>
    <x v="5"/>
    <x v="47"/>
    <x v="45"/>
    <x v="0"/>
  </r>
  <r>
    <n v="3"/>
    <x v="3"/>
    <x v="0"/>
    <x v="5"/>
    <x v="48"/>
    <x v="46"/>
    <x v="0"/>
  </r>
  <r>
    <n v="4"/>
    <x v="0"/>
    <x v="0"/>
    <x v="5"/>
    <x v="49"/>
    <x v="47"/>
    <x v="0"/>
  </r>
  <r>
    <n v="12"/>
    <x v="2"/>
    <x v="0"/>
    <x v="5"/>
    <x v="50"/>
    <x v="48"/>
    <x v="0"/>
  </r>
  <r>
    <n v="13"/>
    <x v="9"/>
    <x v="0"/>
    <x v="5"/>
    <x v="51"/>
    <x v="49"/>
    <x v="0"/>
  </r>
  <r>
    <n v="14"/>
    <x v="1"/>
    <x v="0"/>
    <x v="5"/>
    <x v="52"/>
    <x v="50"/>
    <x v="0"/>
  </r>
  <r>
    <n v="17"/>
    <x v="7"/>
    <x v="0"/>
    <x v="5"/>
    <x v="3"/>
    <x v="3"/>
    <x v="0"/>
  </r>
  <r>
    <n v="25"/>
    <x v="8"/>
    <x v="0"/>
    <x v="5"/>
    <x v="53"/>
    <x v="51"/>
    <x v="24"/>
  </r>
  <r>
    <n v="27"/>
    <x v="5"/>
    <x v="0"/>
    <x v="5"/>
    <x v="54"/>
    <x v="52"/>
    <x v="25"/>
  </r>
  <r>
    <n v="4"/>
    <x v="4"/>
    <x v="0"/>
    <x v="5"/>
    <x v="55"/>
    <x v="53"/>
    <x v="26"/>
  </r>
  <r>
    <n v="1"/>
    <x v="4"/>
    <x v="0"/>
    <x v="4"/>
    <x v="56"/>
    <x v="54"/>
    <x v="0"/>
  </r>
  <r>
    <n v="1"/>
    <x v="0"/>
    <x v="0"/>
    <x v="6"/>
    <x v="57"/>
    <x v="55"/>
    <x v="0"/>
  </r>
  <r>
    <n v="3"/>
    <x v="3"/>
    <x v="0"/>
    <x v="6"/>
    <x v="10"/>
    <x v="10"/>
    <x v="0"/>
  </r>
  <r>
    <n v="6"/>
    <x v="2"/>
    <x v="0"/>
    <x v="6"/>
    <x v="58"/>
    <x v="56"/>
    <x v="0"/>
  </r>
  <r>
    <n v="13"/>
    <x v="6"/>
    <x v="0"/>
    <x v="6"/>
    <x v="59"/>
    <x v="57"/>
    <x v="27"/>
  </r>
  <r>
    <n v="17"/>
    <x v="5"/>
    <x v="0"/>
    <x v="6"/>
    <x v="60"/>
    <x v="58"/>
    <x v="0"/>
  </r>
  <r>
    <n v="18"/>
    <x v="8"/>
    <x v="0"/>
    <x v="6"/>
    <x v="61"/>
    <x v="59"/>
    <x v="28"/>
  </r>
  <r>
    <n v="21"/>
    <x v="1"/>
    <x v="0"/>
    <x v="6"/>
    <x v="62"/>
    <x v="60"/>
    <x v="0"/>
  </r>
  <r>
    <n v="22"/>
    <x v="7"/>
    <x v="0"/>
    <x v="6"/>
    <x v="38"/>
    <x v="61"/>
    <x v="0"/>
  </r>
  <r>
    <n v="25"/>
    <x v="9"/>
    <x v="0"/>
    <x v="6"/>
    <x v="63"/>
    <x v="62"/>
    <x v="0"/>
  </r>
  <r>
    <n v="6"/>
    <x v="4"/>
    <x v="0"/>
    <x v="6"/>
    <x v="64"/>
    <x v="63"/>
    <x v="29"/>
  </r>
  <r>
    <n v="2"/>
    <x v="6"/>
    <x v="0"/>
    <x v="7"/>
    <x v="19"/>
    <x v="19"/>
    <x v="0"/>
  </r>
  <r>
    <n v="3"/>
    <x v="4"/>
    <x v="0"/>
    <x v="7"/>
    <x v="65"/>
    <x v="64"/>
    <x v="0"/>
  </r>
  <r>
    <n v="4"/>
    <x v="5"/>
    <x v="0"/>
    <x v="7"/>
    <x v="66"/>
    <x v="65"/>
    <x v="0"/>
  </r>
  <r>
    <n v="12"/>
    <x v="0"/>
    <x v="0"/>
    <x v="7"/>
    <x v="67"/>
    <x v="66"/>
    <x v="0"/>
  </r>
  <r>
    <n v="16"/>
    <x v="7"/>
    <x v="0"/>
    <x v="7"/>
    <x v="68"/>
    <x v="67"/>
    <x v="0"/>
  </r>
  <r>
    <n v="17"/>
    <x v="1"/>
    <x v="0"/>
    <x v="7"/>
    <x v="69"/>
    <x v="68"/>
    <x v="0"/>
  </r>
  <r>
    <n v="18"/>
    <x v="3"/>
    <x v="0"/>
    <x v="7"/>
    <x v="70"/>
    <x v="69"/>
    <x v="0"/>
  </r>
  <r>
    <n v="20"/>
    <x v="9"/>
    <x v="0"/>
    <x v="7"/>
    <x v="71"/>
    <x v="70"/>
    <x v="30"/>
  </r>
  <r>
    <n v="27"/>
    <x v="2"/>
    <x v="0"/>
    <x v="7"/>
    <x v="72"/>
    <x v="71"/>
    <x v="0"/>
  </r>
  <r>
    <n v="28"/>
    <x v="8"/>
    <x v="0"/>
    <x v="7"/>
    <x v="73"/>
    <x v="72"/>
    <x v="31"/>
  </r>
  <r>
    <n v="1"/>
    <x v="2"/>
    <x v="0"/>
    <x v="8"/>
    <x v="74"/>
    <x v="73"/>
    <x v="0"/>
  </r>
  <r>
    <n v="3"/>
    <x v="4"/>
    <x v="0"/>
    <x v="8"/>
    <x v="75"/>
    <x v="74"/>
    <x v="0"/>
  </r>
  <r>
    <n v="4"/>
    <x v="6"/>
    <x v="0"/>
    <x v="8"/>
    <x v="76"/>
    <x v="75"/>
    <x v="0"/>
  </r>
  <r>
    <n v="5"/>
    <x v="3"/>
    <x v="0"/>
    <x v="8"/>
    <x v="77"/>
    <x v="76"/>
    <x v="0"/>
  </r>
  <r>
    <n v="10"/>
    <x v="0"/>
    <x v="0"/>
    <x v="8"/>
    <x v="78"/>
    <x v="66"/>
    <x v="32"/>
  </r>
  <r>
    <n v="11"/>
    <x v="1"/>
    <x v="0"/>
    <x v="8"/>
    <x v="79"/>
    <x v="77"/>
    <x v="0"/>
  </r>
  <r>
    <n v="17"/>
    <x v="9"/>
    <x v="0"/>
    <x v="8"/>
    <x v="80"/>
    <x v="78"/>
    <x v="33"/>
  </r>
  <r>
    <n v="20"/>
    <x v="5"/>
    <x v="0"/>
    <x v="8"/>
    <x v="81"/>
    <x v="48"/>
    <x v="34"/>
  </r>
  <r>
    <n v="21"/>
    <x v="7"/>
    <x v="0"/>
    <x v="8"/>
    <x v="82"/>
    <x v="79"/>
    <x v="0"/>
  </r>
  <r>
    <n v="25"/>
    <x v="8"/>
    <x v="0"/>
    <x v="8"/>
    <x v="83"/>
    <x v="80"/>
    <x v="35"/>
  </r>
  <r>
    <n v="1"/>
    <x v="4"/>
    <x v="0"/>
    <x v="9"/>
    <x v="84"/>
    <x v="81"/>
    <x v="0"/>
  </r>
  <r>
    <n v="2"/>
    <x v="2"/>
    <x v="0"/>
    <x v="9"/>
    <x v="85"/>
    <x v="82"/>
    <x v="0"/>
  </r>
  <r>
    <n v="3"/>
    <x v="1"/>
    <x v="0"/>
    <x v="9"/>
    <x v="86"/>
    <x v="83"/>
    <x v="0"/>
  </r>
  <r>
    <n v="4"/>
    <x v="7"/>
    <x v="0"/>
    <x v="9"/>
    <x v="87"/>
    <x v="84"/>
    <x v="36"/>
  </r>
  <r>
    <n v="10"/>
    <x v="0"/>
    <x v="0"/>
    <x v="9"/>
    <x v="88"/>
    <x v="85"/>
    <x v="0"/>
  </r>
  <r>
    <n v="11"/>
    <x v="3"/>
    <x v="0"/>
    <x v="9"/>
    <x v="89"/>
    <x v="86"/>
    <x v="0"/>
  </r>
  <r>
    <n v="20"/>
    <x v="6"/>
    <x v="0"/>
    <x v="9"/>
    <x v="90"/>
    <x v="87"/>
    <x v="37"/>
  </r>
  <r>
    <n v="21"/>
    <x v="8"/>
    <x v="0"/>
    <x v="9"/>
    <x v="91"/>
    <x v="88"/>
    <x v="0"/>
  </r>
  <r>
    <n v="29"/>
    <x v="5"/>
    <x v="0"/>
    <x v="9"/>
    <x v="92"/>
    <x v="89"/>
    <x v="38"/>
  </r>
  <r>
    <n v="2"/>
    <x v="2"/>
    <x v="0"/>
    <x v="10"/>
    <x v="93"/>
    <x v="90"/>
    <x v="0"/>
  </r>
  <r>
    <n v="3"/>
    <x v="6"/>
    <x v="0"/>
    <x v="10"/>
    <x v="20"/>
    <x v="91"/>
    <x v="0"/>
  </r>
  <r>
    <n v="4"/>
    <x v="3"/>
    <x v="0"/>
    <x v="10"/>
    <x v="94"/>
    <x v="92"/>
    <x v="0"/>
  </r>
  <r>
    <n v="5"/>
    <x v="0"/>
    <x v="0"/>
    <x v="10"/>
    <x v="95"/>
    <x v="93"/>
    <x v="39"/>
  </r>
  <r>
    <n v="6"/>
    <x v="1"/>
    <x v="0"/>
    <x v="10"/>
    <x v="96"/>
    <x v="94"/>
    <x v="0"/>
  </r>
  <r>
    <n v="7"/>
    <x v="4"/>
    <x v="0"/>
    <x v="10"/>
    <x v="97"/>
    <x v="95"/>
    <x v="0"/>
  </r>
  <r>
    <n v="15"/>
    <x v="8"/>
    <x v="0"/>
    <x v="10"/>
    <x v="98"/>
    <x v="96"/>
    <x v="0"/>
  </r>
  <r>
    <n v="19"/>
    <x v="7"/>
    <x v="0"/>
    <x v="10"/>
    <x v="99"/>
    <x v="97"/>
    <x v="0"/>
  </r>
  <r>
    <n v="23"/>
    <x v="5"/>
    <x v="0"/>
    <x v="10"/>
    <x v="100"/>
    <x v="98"/>
    <x v="40"/>
  </r>
  <r>
    <n v="28"/>
    <x v="9"/>
    <x v="0"/>
    <x v="10"/>
    <x v="101"/>
    <x v="99"/>
    <x v="41"/>
  </r>
  <r>
    <n v="3"/>
    <x v="2"/>
    <x v="1"/>
    <x v="11"/>
    <x v="74"/>
    <x v="73"/>
    <x v="0"/>
  </r>
  <r>
    <n v="4"/>
    <x v="0"/>
    <x v="1"/>
    <x v="11"/>
    <x v="102"/>
    <x v="100"/>
    <x v="0"/>
  </r>
  <r>
    <n v="7"/>
    <x v="6"/>
    <x v="1"/>
    <x v="11"/>
    <x v="103"/>
    <x v="101"/>
    <x v="0"/>
  </r>
  <r>
    <n v="9"/>
    <x v="1"/>
    <x v="1"/>
    <x v="11"/>
    <x v="104"/>
    <x v="102"/>
    <x v="0"/>
  </r>
  <r>
    <n v="10"/>
    <x v="3"/>
    <x v="1"/>
    <x v="11"/>
    <x v="85"/>
    <x v="82"/>
    <x v="0"/>
  </r>
  <r>
    <n v="11"/>
    <x v="8"/>
    <x v="1"/>
    <x v="11"/>
    <x v="105"/>
    <x v="103"/>
    <x v="42"/>
  </r>
  <r>
    <n v="13"/>
    <x v="4"/>
    <x v="1"/>
    <x v="11"/>
    <x v="71"/>
    <x v="104"/>
    <x v="0"/>
  </r>
  <r>
    <n v="20"/>
    <x v="7"/>
    <x v="1"/>
    <x v="11"/>
    <x v="106"/>
    <x v="105"/>
    <x v="0"/>
  </r>
  <r>
    <n v="22"/>
    <x v="5"/>
    <x v="1"/>
    <x v="11"/>
    <x v="107"/>
    <x v="106"/>
    <x v="43"/>
  </r>
  <r>
    <n v="24"/>
    <x v="9"/>
    <x v="1"/>
    <x v="11"/>
    <x v="108"/>
    <x v="107"/>
    <x v="44"/>
  </r>
  <r>
    <n v="1"/>
    <x v="2"/>
    <x v="1"/>
    <x v="12"/>
    <x v="109"/>
    <x v="108"/>
    <x v="0"/>
  </r>
  <r>
    <n v="3"/>
    <x v="0"/>
    <x v="1"/>
    <x v="12"/>
    <x v="110"/>
    <x v="109"/>
    <x v="0"/>
  </r>
  <r>
    <n v="5"/>
    <x v="5"/>
    <x v="1"/>
    <x v="12"/>
    <x v="111"/>
    <x v="110"/>
    <x v="0"/>
  </r>
  <r>
    <n v="14"/>
    <x v="7"/>
    <x v="1"/>
    <x v="12"/>
    <x v="112"/>
    <x v="59"/>
    <x v="0"/>
  </r>
  <r>
    <n v="15"/>
    <x v="4"/>
    <x v="1"/>
    <x v="12"/>
    <x v="113"/>
    <x v="111"/>
    <x v="0"/>
  </r>
  <r>
    <n v="16"/>
    <x v="9"/>
    <x v="1"/>
    <x v="12"/>
    <x v="64"/>
    <x v="112"/>
    <x v="0"/>
  </r>
  <r>
    <n v="18"/>
    <x v="8"/>
    <x v="1"/>
    <x v="12"/>
    <x v="114"/>
    <x v="113"/>
    <x v="0"/>
  </r>
  <r>
    <n v="20"/>
    <x v="1"/>
    <x v="1"/>
    <x v="12"/>
    <x v="115"/>
    <x v="114"/>
    <x v="0"/>
  </r>
  <r>
    <n v="24"/>
    <x v="6"/>
    <x v="1"/>
    <x v="12"/>
    <x v="116"/>
    <x v="115"/>
    <x v="0"/>
  </r>
  <r>
    <n v="26"/>
    <x v="3"/>
    <x v="1"/>
    <x v="12"/>
    <x v="117"/>
    <x v="116"/>
    <x v="0"/>
  </r>
  <r>
    <n v="1"/>
    <x v="3"/>
    <x v="1"/>
    <x v="0"/>
    <x v="118"/>
    <x v="117"/>
    <x v="0"/>
  </r>
  <r>
    <n v="2"/>
    <x v="2"/>
    <x v="1"/>
    <x v="0"/>
    <x v="119"/>
    <x v="118"/>
    <x v="0"/>
  </r>
  <r>
    <n v="3"/>
    <x v="0"/>
    <x v="1"/>
    <x v="0"/>
    <x v="120"/>
    <x v="33"/>
    <x v="0"/>
  </r>
  <r>
    <n v="4"/>
    <x v="4"/>
    <x v="1"/>
    <x v="0"/>
    <x v="30"/>
    <x v="29"/>
    <x v="0"/>
  </r>
  <r>
    <n v="5"/>
    <x v="6"/>
    <x v="1"/>
    <x v="0"/>
    <x v="121"/>
    <x v="119"/>
    <x v="45"/>
  </r>
  <r>
    <n v="6"/>
    <x v="1"/>
    <x v="1"/>
    <x v="0"/>
    <x v="122"/>
    <x v="120"/>
    <x v="46"/>
  </r>
  <r>
    <n v="7"/>
    <x v="9"/>
    <x v="1"/>
    <x v="0"/>
    <x v="123"/>
    <x v="69"/>
    <x v="47"/>
  </r>
  <r>
    <n v="9"/>
    <x v="7"/>
    <x v="1"/>
    <x v="0"/>
    <x v="124"/>
    <x v="121"/>
    <x v="0"/>
  </r>
  <r>
    <n v="11"/>
    <x v="5"/>
    <x v="1"/>
    <x v="0"/>
    <x v="125"/>
    <x v="122"/>
    <x v="48"/>
  </r>
  <r>
    <n v="13"/>
    <x v="8"/>
    <x v="1"/>
    <x v="0"/>
    <x v="126"/>
    <x v="123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71F15-A7F3-2740-854A-DE19D0C3E4E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7">
    <pivotField showAll="0"/>
    <pivotField showAll="0">
      <items count="11">
        <item x="3"/>
        <item x="2"/>
        <item x="0"/>
        <item x="4"/>
        <item x="6"/>
        <item x="1"/>
        <item x="9"/>
        <item x="7"/>
        <item x="5"/>
        <item x="8"/>
        <item t="default"/>
      </items>
    </pivotField>
    <pivotField numFmtId="49" showAll="0">
      <items count="3">
        <item x="0"/>
        <item x="1"/>
        <item t="default"/>
      </items>
    </pivotField>
    <pivotField numFmtId="49" showAll="0">
      <items count="14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28">
        <item x="92"/>
        <item x="101"/>
        <item x="18"/>
        <item x="28"/>
        <item x="9"/>
        <item x="27"/>
        <item x="91"/>
        <item x="90"/>
        <item x="8"/>
        <item x="46"/>
        <item x="26"/>
        <item x="37"/>
        <item x="17"/>
        <item x="63"/>
        <item x="73"/>
        <item x="54"/>
        <item x="72"/>
        <item x="16"/>
        <item x="7"/>
        <item x="100"/>
        <item x="25"/>
        <item x="36"/>
        <item x="24"/>
        <item x="15"/>
        <item x="45"/>
        <item x="108"/>
        <item x="53"/>
        <item x="83"/>
        <item x="44"/>
        <item x="89"/>
        <item x="88"/>
        <item x="6"/>
        <item x="35"/>
        <item x="117"/>
        <item x="38"/>
        <item x="99"/>
        <item x="23"/>
        <item x="14"/>
        <item x="62"/>
        <item x="107"/>
        <item x="116"/>
        <item x="82"/>
        <item x="56"/>
        <item x="34"/>
        <item x="81"/>
        <item x="61"/>
        <item x="106"/>
        <item x="87"/>
        <item x="80"/>
        <item x="126"/>
        <item x="98"/>
        <item x="60"/>
        <item x="43"/>
        <item x="125"/>
        <item x="5"/>
        <item x="22"/>
        <item x="4"/>
        <item x="115"/>
        <item x="42"/>
        <item x="3"/>
        <item x="55"/>
        <item x="86"/>
        <item x="13"/>
        <item x="124"/>
        <item x="71"/>
        <item x="114"/>
        <item x="12"/>
        <item x="123"/>
        <item x="70"/>
        <item x="105"/>
        <item x="69"/>
        <item x="21"/>
        <item x="64"/>
        <item x="52"/>
        <item x="68"/>
        <item x="79"/>
        <item x="113"/>
        <item x="112"/>
        <item x="33"/>
        <item x="51"/>
        <item x="50"/>
        <item x="59"/>
        <item x="85"/>
        <item x="122"/>
        <item x="84"/>
        <item x="2"/>
        <item x="32"/>
        <item x="1"/>
        <item x="78"/>
        <item x="41"/>
        <item x="97"/>
        <item x="104"/>
        <item x="121"/>
        <item x="31"/>
        <item x="30"/>
        <item x="40"/>
        <item x="96"/>
        <item x="95"/>
        <item x="103"/>
        <item x="120"/>
        <item x="94"/>
        <item x="119"/>
        <item x="67"/>
        <item x="118"/>
        <item x="58"/>
        <item x="29"/>
        <item x="77"/>
        <item x="11"/>
        <item x="76"/>
        <item x="20"/>
        <item x="111"/>
        <item x="102"/>
        <item x="75"/>
        <item x="49"/>
        <item x="93"/>
        <item x="0"/>
        <item x="110"/>
        <item x="74"/>
        <item x="10"/>
        <item x="109"/>
        <item x="48"/>
        <item x="39"/>
        <item x="66"/>
        <item x="65"/>
        <item x="47"/>
        <item x="19"/>
        <item x="57"/>
        <item t="default"/>
      </items>
    </pivotField>
    <pivotField showAll="0">
      <items count="125">
        <item x="89"/>
        <item x="88"/>
        <item x="9"/>
        <item x="18"/>
        <item x="27"/>
        <item x="62"/>
        <item x="26"/>
        <item x="52"/>
        <item x="71"/>
        <item x="44"/>
        <item x="7"/>
        <item x="25"/>
        <item x="35"/>
        <item x="36"/>
        <item x="24"/>
        <item x="99"/>
        <item x="86"/>
        <item x="85"/>
        <item x="116"/>
        <item x="61"/>
        <item x="97"/>
        <item x="23"/>
        <item x="80"/>
        <item x="34"/>
        <item x="60"/>
        <item x="115"/>
        <item x="79"/>
        <item x="54"/>
        <item x="6"/>
        <item x="16"/>
        <item x="72"/>
        <item x="105"/>
        <item x="96"/>
        <item x="58"/>
        <item x="41"/>
        <item x="87"/>
        <item x="84"/>
        <item x="14"/>
        <item x="22"/>
        <item x="4"/>
        <item x="114"/>
        <item x="15"/>
        <item x="40"/>
        <item x="3"/>
        <item x="83"/>
        <item x="13"/>
        <item x="121"/>
        <item x="17"/>
        <item x="104"/>
        <item x="113"/>
        <item x="12"/>
        <item x="37"/>
        <item x="69"/>
        <item x="68"/>
        <item x="21"/>
        <item x="112"/>
        <item x="51"/>
        <item x="78"/>
        <item x="50"/>
        <item x="67"/>
        <item x="43"/>
        <item x="77"/>
        <item x="111"/>
        <item x="59"/>
        <item x="32"/>
        <item x="5"/>
        <item x="49"/>
        <item x="48"/>
        <item x="82"/>
        <item x="81"/>
        <item x="107"/>
        <item x="120"/>
        <item x="2"/>
        <item x="57"/>
        <item x="53"/>
        <item x="31"/>
        <item x="1"/>
        <item x="39"/>
        <item x="123"/>
        <item x="95"/>
        <item x="102"/>
        <item x="42"/>
        <item x="30"/>
        <item x="29"/>
        <item x="38"/>
        <item x="94"/>
        <item x="8"/>
        <item x="122"/>
        <item x="101"/>
        <item x="70"/>
        <item x="33"/>
        <item x="92"/>
        <item x="118"/>
        <item x="66"/>
        <item x="103"/>
        <item x="117"/>
        <item x="56"/>
        <item x="28"/>
        <item x="98"/>
        <item x="76"/>
        <item x="11"/>
        <item x="93"/>
        <item x="63"/>
        <item x="119"/>
        <item x="75"/>
        <item x="91"/>
        <item x="110"/>
        <item x="100"/>
        <item x="74"/>
        <item x="20"/>
        <item x="47"/>
        <item x="90"/>
        <item x="0"/>
        <item x="109"/>
        <item x="73"/>
        <item x="10"/>
        <item x="108"/>
        <item x="46"/>
        <item x="65"/>
        <item x="64"/>
        <item x="106"/>
        <item x="45"/>
        <item x="19"/>
        <item x="55"/>
        <item t="default"/>
      </items>
    </pivotField>
    <pivotField showAll="0">
      <items count="51">
        <item x="38"/>
        <item x="3"/>
        <item x="37"/>
        <item x="41"/>
        <item x="40"/>
        <item x="43"/>
        <item x="8"/>
        <item x="14"/>
        <item x="21"/>
        <item x="44"/>
        <item x="16"/>
        <item x="22"/>
        <item x="15"/>
        <item x="24"/>
        <item x="9"/>
        <item x="31"/>
        <item x="48"/>
        <item x="6"/>
        <item x="7"/>
        <item x="49"/>
        <item x="19"/>
        <item x="34"/>
        <item x="29"/>
        <item x="28"/>
        <item x="18"/>
        <item x="42"/>
        <item x="30"/>
        <item x="23"/>
        <item x="33"/>
        <item x="1"/>
        <item x="26"/>
        <item x="45"/>
        <item x="5"/>
        <item x="13"/>
        <item x="39"/>
        <item x="2"/>
        <item x="32"/>
        <item x="4"/>
        <item x="35"/>
        <item x="12"/>
        <item x="20"/>
        <item x="17"/>
        <item x="36"/>
        <item x="27"/>
        <item x="46"/>
        <item x="10"/>
        <item x="11"/>
        <item x="47"/>
        <item x="25"/>
        <item x="0"/>
        <item t="default"/>
      </items>
    </pivotField>
  </pivotFields>
  <rowItems count="1">
    <i/>
  </rowItems>
  <colItems count="1">
    <i/>
  </colItems>
  <dataFields count="1">
    <dataField name="Sum of Total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FC5C-CAD2-0342-9DF1-0406FF0982DC}">
  <dimension ref="A3:B17"/>
  <sheetViews>
    <sheetView workbookViewId="0">
      <selection activeCell="F6" sqref="F6"/>
    </sheetView>
  </sheetViews>
  <sheetFormatPr baseColWidth="10" defaultRowHeight="15" x14ac:dyDescent="0.2"/>
  <cols>
    <col min="1" max="2" width="14.83203125" bestFit="1" customWidth="1"/>
    <col min="3" max="3" width="7.1640625" bestFit="1" customWidth="1"/>
    <col min="4" max="4" width="8.1640625" bestFit="1" customWidth="1"/>
    <col min="5" max="14" width="7.1640625" bestFit="1" customWidth="1"/>
    <col min="15" max="15" width="10" bestFit="1" customWidth="1"/>
    <col min="16" max="16" width="7.1640625" bestFit="1" customWidth="1"/>
    <col min="17" max="17" width="9.33203125" bestFit="1" customWidth="1"/>
    <col min="18" max="18" width="10" bestFit="1" customWidth="1"/>
  </cols>
  <sheetData>
    <row r="3" spans="1:1" x14ac:dyDescent="0.2">
      <c r="A3" t="s">
        <v>59</v>
      </c>
    </row>
    <row r="4" spans="1:1" x14ac:dyDescent="0.2">
      <c r="A4" s="4">
        <v>13177.609999999999</v>
      </c>
    </row>
    <row r="17" spans="2:2" x14ac:dyDescent="0.2">
      <c r="B17" t="e">
        <f xml:space="preserve"> AVERAGE(B5:B14)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3" max="3" width="9" style="1"/>
    <col min="4" max="4" width="10.33203125" style="1" bestFit="1" customWidth="1"/>
    <col min="6" max="6" width="12.33203125" bestFit="1" customWidth="1"/>
    <col min="7" max="7" width="16" bestFit="1" customWidth="1"/>
  </cols>
  <sheetData>
    <row r="1" spans="1:7" x14ac:dyDescent="0.2">
      <c r="A1" t="s">
        <v>51</v>
      </c>
      <c r="B1" t="s">
        <v>41</v>
      </c>
      <c r="C1" s="1" t="s">
        <v>52</v>
      </c>
      <c r="D1" s="1" t="s">
        <v>53</v>
      </c>
      <c r="E1" t="s">
        <v>54</v>
      </c>
      <c r="F1" t="s">
        <v>56</v>
      </c>
      <c r="G1" t="s">
        <v>55</v>
      </c>
    </row>
    <row r="2" spans="1:7" x14ac:dyDescent="0.2">
      <c r="A2">
        <v>1</v>
      </c>
      <c r="B2" t="s">
        <v>2</v>
      </c>
      <c r="C2" s="2">
        <v>2019</v>
      </c>
      <c r="D2" s="2">
        <v>3</v>
      </c>
      <c r="E2">
        <v>98.78</v>
      </c>
      <c r="F2">
        <v>68.78</v>
      </c>
      <c r="G2">
        <v>30</v>
      </c>
    </row>
    <row r="3" spans="1:7" x14ac:dyDescent="0.2">
      <c r="A3">
        <v>4</v>
      </c>
      <c r="B3" t="s">
        <v>5</v>
      </c>
      <c r="C3" s="2">
        <v>2019</v>
      </c>
      <c r="D3" s="2">
        <v>3</v>
      </c>
      <c r="E3">
        <v>96.75</v>
      </c>
      <c r="F3">
        <v>66.75</v>
      </c>
      <c r="G3">
        <v>30</v>
      </c>
    </row>
    <row r="4" spans="1:7" x14ac:dyDescent="0.2">
      <c r="A4">
        <v>5</v>
      </c>
      <c r="B4" t="s">
        <v>1</v>
      </c>
      <c r="C4" s="2">
        <v>2019</v>
      </c>
      <c r="D4" s="2">
        <v>3</v>
      </c>
      <c r="E4">
        <v>96.65</v>
      </c>
      <c r="F4">
        <v>66.650000000000006</v>
      </c>
      <c r="G4">
        <v>30</v>
      </c>
    </row>
    <row r="5" spans="1:7" x14ac:dyDescent="0.2">
      <c r="A5">
        <v>8</v>
      </c>
      <c r="B5" t="s">
        <v>0</v>
      </c>
      <c r="C5" s="2">
        <v>2019</v>
      </c>
      <c r="D5" s="2">
        <v>3</v>
      </c>
      <c r="E5">
        <v>95.12</v>
      </c>
      <c r="F5">
        <v>65.12</v>
      </c>
      <c r="G5">
        <v>30</v>
      </c>
    </row>
    <row r="6" spans="1:7" x14ac:dyDescent="0.2">
      <c r="A6">
        <v>10</v>
      </c>
      <c r="B6" t="s">
        <v>3</v>
      </c>
      <c r="C6" s="2">
        <v>2019</v>
      </c>
      <c r="D6" s="2">
        <v>3</v>
      </c>
      <c r="E6">
        <v>94.66</v>
      </c>
      <c r="F6">
        <v>64.66</v>
      </c>
      <c r="G6">
        <v>30</v>
      </c>
    </row>
    <row r="7" spans="1:7" x14ac:dyDescent="0.2">
      <c r="A7">
        <v>12</v>
      </c>
      <c r="B7" t="s">
        <v>8</v>
      </c>
      <c r="C7" s="2">
        <v>2019</v>
      </c>
      <c r="D7" s="2">
        <v>3</v>
      </c>
      <c r="E7">
        <v>94.62</v>
      </c>
      <c r="F7">
        <v>66.239999999999995</v>
      </c>
      <c r="G7">
        <v>28.38</v>
      </c>
    </row>
    <row r="8" spans="1:7" x14ac:dyDescent="0.2">
      <c r="A8">
        <v>16</v>
      </c>
      <c r="B8" t="s">
        <v>4</v>
      </c>
      <c r="C8" s="2">
        <v>2019</v>
      </c>
      <c r="D8" s="2">
        <v>3</v>
      </c>
      <c r="E8">
        <v>92.64</v>
      </c>
      <c r="F8">
        <v>63.61</v>
      </c>
      <c r="G8">
        <v>29.03</v>
      </c>
    </row>
    <row r="9" spans="1:7" x14ac:dyDescent="0.2">
      <c r="A9">
        <v>21</v>
      </c>
      <c r="B9" t="s">
        <v>7</v>
      </c>
      <c r="C9" s="2">
        <v>2019</v>
      </c>
      <c r="D9" s="2">
        <v>3</v>
      </c>
      <c r="E9">
        <v>91.18</v>
      </c>
      <c r="F9">
        <v>61.18</v>
      </c>
      <c r="G9">
        <v>30</v>
      </c>
    </row>
    <row r="10" spans="1:7" x14ac:dyDescent="0.2">
      <c r="A10">
        <v>25</v>
      </c>
      <c r="B10" t="s">
        <v>9</v>
      </c>
      <c r="C10" s="2">
        <v>2019</v>
      </c>
      <c r="D10" s="2">
        <v>3</v>
      </c>
      <c r="E10">
        <v>89.03</v>
      </c>
      <c r="F10">
        <v>67.290000000000006</v>
      </c>
      <c r="G10">
        <v>21.74</v>
      </c>
    </row>
    <row r="11" spans="1:7" x14ac:dyDescent="0.2">
      <c r="A11">
        <v>27</v>
      </c>
      <c r="B11" t="s">
        <v>6</v>
      </c>
      <c r="C11" s="2">
        <v>2019</v>
      </c>
      <c r="D11" s="2">
        <v>3</v>
      </c>
      <c r="E11">
        <v>86.55</v>
      </c>
      <c r="F11">
        <v>57.28</v>
      </c>
      <c r="G11">
        <v>29.27</v>
      </c>
    </row>
    <row r="12" spans="1:7" x14ac:dyDescent="0.2">
      <c r="A12">
        <v>1</v>
      </c>
      <c r="B12" t="s">
        <v>2</v>
      </c>
      <c r="C12" s="2">
        <v>2019</v>
      </c>
      <c r="D12" s="2">
        <v>4</v>
      </c>
      <c r="E12">
        <v>98.96</v>
      </c>
      <c r="F12">
        <v>68.959999999999994</v>
      </c>
      <c r="G12">
        <v>30</v>
      </c>
    </row>
    <row r="13" spans="1:7" x14ac:dyDescent="0.2">
      <c r="A13">
        <v>2</v>
      </c>
      <c r="B13" t="s">
        <v>5</v>
      </c>
      <c r="C13" s="2">
        <v>2019</v>
      </c>
      <c r="D13" s="2">
        <v>4</v>
      </c>
      <c r="E13">
        <v>98.3</v>
      </c>
      <c r="F13">
        <v>68.3</v>
      </c>
      <c r="G13">
        <v>30</v>
      </c>
    </row>
    <row r="14" spans="1:7" x14ac:dyDescent="0.2">
      <c r="A14">
        <v>9</v>
      </c>
      <c r="B14" t="s">
        <v>3</v>
      </c>
      <c r="C14" s="2">
        <v>2019</v>
      </c>
      <c r="D14" s="2">
        <v>4</v>
      </c>
      <c r="E14">
        <v>95.55</v>
      </c>
      <c r="F14">
        <v>65.55</v>
      </c>
      <c r="G14">
        <v>30</v>
      </c>
    </row>
    <row r="15" spans="1:7" x14ac:dyDescent="0.2">
      <c r="A15">
        <v>10</v>
      </c>
      <c r="B15" t="s">
        <v>7</v>
      </c>
      <c r="C15" s="2">
        <v>2019</v>
      </c>
      <c r="D15" s="2">
        <v>4</v>
      </c>
      <c r="E15">
        <v>95.35</v>
      </c>
      <c r="F15">
        <v>65.349999999999994</v>
      </c>
      <c r="G15">
        <v>30</v>
      </c>
    </row>
    <row r="16" spans="1:7" x14ac:dyDescent="0.2">
      <c r="A16">
        <v>11</v>
      </c>
      <c r="B16" t="s">
        <v>1</v>
      </c>
      <c r="C16" s="2">
        <v>2019</v>
      </c>
      <c r="D16" s="2">
        <v>4</v>
      </c>
      <c r="E16">
        <v>94.66</v>
      </c>
      <c r="F16">
        <v>64.66</v>
      </c>
      <c r="G16">
        <v>30</v>
      </c>
    </row>
    <row r="17" spans="1:7" x14ac:dyDescent="0.2">
      <c r="A17">
        <v>15</v>
      </c>
      <c r="B17" t="s">
        <v>0</v>
      </c>
      <c r="C17" s="2">
        <v>2019</v>
      </c>
      <c r="D17" s="2">
        <v>4</v>
      </c>
      <c r="E17">
        <v>93.15</v>
      </c>
      <c r="F17">
        <v>64.59</v>
      </c>
      <c r="G17">
        <v>28.56</v>
      </c>
    </row>
    <row r="18" spans="1:7" x14ac:dyDescent="0.2">
      <c r="A18">
        <v>18</v>
      </c>
      <c r="B18" t="s">
        <v>4</v>
      </c>
      <c r="C18" s="2">
        <v>2019</v>
      </c>
      <c r="D18" s="2">
        <v>4</v>
      </c>
      <c r="E18">
        <v>92.1</v>
      </c>
      <c r="F18">
        <v>65.040000000000006</v>
      </c>
      <c r="G18">
        <v>27.06</v>
      </c>
    </row>
    <row r="19" spans="1:7" x14ac:dyDescent="0.2">
      <c r="A19">
        <v>23</v>
      </c>
      <c r="B19" t="s">
        <v>8</v>
      </c>
      <c r="C19" s="2">
        <v>2019</v>
      </c>
      <c r="D19" s="2">
        <v>4</v>
      </c>
      <c r="E19">
        <v>90.96</v>
      </c>
      <c r="F19">
        <v>63.75</v>
      </c>
      <c r="G19">
        <v>27.21</v>
      </c>
    </row>
    <row r="20" spans="1:7" x14ac:dyDescent="0.2">
      <c r="A20">
        <v>25</v>
      </c>
      <c r="B20" t="s">
        <v>9</v>
      </c>
      <c r="C20" s="2">
        <v>2019</v>
      </c>
      <c r="D20" s="2">
        <v>4</v>
      </c>
      <c r="E20">
        <v>90.23</v>
      </c>
      <c r="F20">
        <v>65.430000000000007</v>
      </c>
      <c r="G20">
        <v>24.8</v>
      </c>
    </row>
    <row r="21" spans="1:7" x14ac:dyDescent="0.2">
      <c r="A21">
        <v>28</v>
      </c>
      <c r="B21" t="s">
        <v>6</v>
      </c>
      <c r="C21" s="2">
        <v>2019</v>
      </c>
      <c r="D21" s="2">
        <v>4</v>
      </c>
      <c r="E21">
        <v>85.89</v>
      </c>
      <c r="F21">
        <v>59.33</v>
      </c>
      <c r="G21">
        <v>26.56</v>
      </c>
    </row>
    <row r="22" spans="1:7" x14ac:dyDescent="0.2">
      <c r="A22">
        <v>1</v>
      </c>
      <c r="B22" t="s">
        <v>2</v>
      </c>
      <c r="C22" s="2">
        <v>2019</v>
      </c>
      <c r="D22" s="2">
        <v>5</v>
      </c>
      <c r="E22">
        <v>99.79</v>
      </c>
      <c r="F22">
        <v>69.790000000000006</v>
      </c>
      <c r="G22">
        <v>30</v>
      </c>
    </row>
    <row r="23" spans="1:7" x14ac:dyDescent="0.2">
      <c r="A23">
        <v>3</v>
      </c>
      <c r="B23" t="s">
        <v>4</v>
      </c>
      <c r="C23" s="2">
        <v>2019</v>
      </c>
      <c r="D23" s="2">
        <v>5</v>
      </c>
      <c r="E23">
        <v>98.54</v>
      </c>
      <c r="F23">
        <v>68.680000000000007</v>
      </c>
      <c r="G23">
        <v>29.86</v>
      </c>
    </row>
    <row r="24" spans="1:7" x14ac:dyDescent="0.2">
      <c r="A24">
        <v>7</v>
      </c>
      <c r="B24" t="s">
        <v>5</v>
      </c>
      <c r="C24" s="2">
        <v>2019</v>
      </c>
      <c r="D24" s="2">
        <v>5</v>
      </c>
      <c r="E24">
        <v>95.79</v>
      </c>
      <c r="F24">
        <v>65.88</v>
      </c>
      <c r="G24">
        <v>29.91</v>
      </c>
    </row>
    <row r="25" spans="1:7" x14ac:dyDescent="0.2">
      <c r="A25">
        <v>11</v>
      </c>
      <c r="B25" t="s">
        <v>1</v>
      </c>
      <c r="C25" s="2">
        <v>2019</v>
      </c>
      <c r="D25" s="2">
        <v>5</v>
      </c>
      <c r="E25">
        <v>94.63</v>
      </c>
      <c r="F25">
        <v>64.63</v>
      </c>
      <c r="G25">
        <v>30</v>
      </c>
    </row>
    <row r="26" spans="1:7" x14ac:dyDescent="0.2">
      <c r="A26">
        <v>16</v>
      </c>
      <c r="B26" t="s">
        <v>0</v>
      </c>
      <c r="C26" s="2">
        <v>2019</v>
      </c>
      <c r="D26" s="2">
        <v>5</v>
      </c>
      <c r="E26">
        <v>92.92</v>
      </c>
      <c r="F26">
        <v>62.92</v>
      </c>
      <c r="G26">
        <v>30</v>
      </c>
    </row>
    <row r="27" spans="1:7" x14ac:dyDescent="0.2">
      <c r="A27">
        <v>19</v>
      </c>
      <c r="B27" t="s">
        <v>7</v>
      </c>
      <c r="C27" s="2">
        <v>2019</v>
      </c>
      <c r="D27" s="2">
        <v>5</v>
      </c>
      <c r="E27">
        <v>91.64</v>
      </c>
      <c r="F27">
        <v>62.17</v>
      </c>
      <c r="G27">
        <v>29.47</v>
      </c>
    </row>
    <row r="28" spans="1:7" x14ac:dyDescent="0.2">
      <c r="A28">
        <v>22</v>
      </c>
      <c r="B28" t="s">
        <v>3</v>
      </c>
      <c r="C28" s="2">
        <v>2019</v>
      </c>
      <c r="D28" s="2">
        <v>5</v>
      </c>
      <c r="E28">
        <v>91.25</v>
      </c>
      <c r="F28">
        <v>61.25</v>
      </c>
      <c r="G28">
        <v>30</v>
      </c>
    </row>
    <row r="29" spans="1:7" x14ac:dyDescent="0.2">
      <c r="A29">
        <v>26</v>
      </c>
      <c r="B29" t="s">
        <v>8</v>
      </c>
      <c r="C29" s="2">
        <v>2019</v>
      </c>
      <c r="D29" s="2">
        <v>5</v>
      </c>
      <c r="E29">
        <v>89.29</v>
      </c>
      <c r="F29">
        <v>60.67</v>
      </c>
      <c r="G29">
        <v>28.62</v>
      </c>
    </row>
    <row r="30" spans="1:7" x14ac:dyDescent="0.2">
      <c r="A30">
        <v>28</v>
      </c>
      <c r="B30" t="s">
        <v>9</v>
      </c>
      <c r="C30" s="2">
        <v>2019</v>
      </c>
      <c r="D30" s="2">
        <v>5</v>
      </c>
      <c r="E30">
        <v>86.62</v>
      </c>
      <c r="F30">
        <v>61.25</v>
      </c>
      <c r="G30">
        <v>25.37</v>
      </c>
    </row>
    <row r="31" spans="1:7" x14ac:dyDescent="0.2">
      <c r="A31">
        <v>29</v>
      </c>
      <c r="B31" t="s">
        <v>6</v>
      </c>
      <c r="C31" s="2">
        <v>2019</v>
      </c>
      <c r="D31" s="2">
        <v>5</v>
      </c>
      <c r="E31">
        <v>86.11</v>
      </c>
      <c r="F31">
        <v>59.93</v>
      </c>
      <c r="G31">
        <v>26.18</v>
      </c>
    </row>
    <row r="32" spans="1:7" x14ac:dyDescent="0.2">
      <c r="A32">
        <v>4</v>
      </c>
      <c r="B32" t="s">
        <v>4</v>
      </c>
      <c r="C32" s="2">
        <v>2019</v>
      </c>
      <c r="D32" s="2">
        <v>6</v>
      </c>
      <c r="E32">
        <v>97.98</v>
      </c>
      <c r="F32">
        <v>67.98</v>
      </c>
      <c r="G32">
        <v>30</v>
      </c>
    </row>
    <row r="33" spans="1:7" x14ac:dyDescent="0.2">
      <c r="A33">
        <v>6</v>
      </c>
      <c r="B33" t="s">
        <v>2</v>
      </c>
      <c r="C33" s="2">
        <v>2019</v>
      </c>
      <c r="D33" s="2">
        <v>6</v>
      </c>
      <c r="E33">
        <v>97.08</v>
      </c>
      <c r="F33">
        <v>67.08</v>
      </c>
      <c r="G33">
        <v>30</v>
      </c>
    </row>
    <row r="34" spans="1:7" x14ac:dyDescent="0.2">
      <c r="A34">
        <v>7</v>
      </c>
      <c r="B34" t="s">
        <v>5</v>
      </c>
      <c r="C34" s="2">
        <v>2019</v>
      </c>
      <c r="D34" s="2">
        <v>6</v>
      </c>
      <c r="E34">
        <v>97.07</v>
      </c>
      <c r="F34">
        <v>67.069999999999993</v>
      </c>
      <c r="G34">
        <v>30</v>
      </c>
    </row>
    <row r="35" spans="1:7" x14ac:dyDescent="0.2">
      <c r="A35">
        <v>9</v>
      </c>
      <c r="B35" t="s">
        <v>1</v>
      </c>
      <c r="C35" s="2">
        <v>2019</v>
      </c>
      <c r="D35" s="2">
        <v>6</v>
      </c>
      <c r="E35">
        <v>96.72</v>
      </c>
      <c r="F35">
        <v>66.72</v>
      </c>
      <c r="G35">
        <v>30</v>
      </c>
    </row>
    <row r="36" spans="1:7" x14ac:dyDescent="0.2">
      <c r="A36">
        <v>10</v>
      </c>
      <c r="B36" t="s">
        <v>7</v>
      </c>
      <c r="C36" s="2">
        <v>2019</v>
      </c>
      <c r="D36" s="2">
        <v>6</v>
      </c>
      <c r="E36">
        <v>96.23</v>
      </c>
      <c r="F36">
        <v>66.23</v>
      </c>
      <c r="G36">
        <v>30</v>
      </c>
    </row>
    <row r="37" spans="1:7" x14ac:dyDescent="0.2">
      <c r="A37">
        <v>17</v>
      </c>
      <c r="B37" t="s">
        <v>9</v>
      </c>
      <c r="C37" s="2">
        <v>2019</v>
      </c>
      <c r="D37" s="2">
        <v>6</v>
      </c>
      <c r="E37">
        <v>93.6</v>
      </c>
      <c r="F37">
        <v>67.55</v>
      </c>
      <c r="G37">
        <v>26.05</v>
      </c>
    </row>
    <row r="38" spans="1:7" x14ac:dyDescent="0.2">
      <c r="A38">
        <v>22</v>
      </c>
      <c r="B38" t="s">
        <v>6</v>
      </c>
      <c r="C38" s="2">
        <v>2019</v>
      </c>
      <c r="D38" s="2">
        <v>6</v>
      </c>
      <c r="E38">
        <v>92.65</v>
      </c>
      <c r="F38">
        <v>63.1</v>
      </c>
      <c r="G38">
        <v>29.55</v>
      </c>
    </row>
    <row r="39" spans="1:7" x14ac:dyDescent="0.2">
      <c r="A39">
        <v>24</v>
      </c>
      <c r="B39" t="s">
        <v>0</v>
      </c>
      <c r="C39" s="2">
        <v>2019</v>
      </c>
      <c r="D39" s="2">
        <v>6</v>
      </c>
      <c r="E39">
        <v>91.3</v>
      </c>
      <c r="F39">
        <v>61.3</v>
      </c>
      <c r="G39">
        <v>30</v>
      </c>
    </row>
    <row r="40" spans="1:7" x14ac:dyDescent="0.2">
      <c r="A40">
        <v>28</v>
      </c>
      <c r="B40" t="s">
        <v>8</v>
      </c>
      <c r="C40" s="2">
        <v>2019</v>
      </c>
      <c r="D40" s="2">
        <v>6</v>
      </c>
      <c r="E40">
        <v>89.45</v>
      </c>
      <c r="F40">
        <v>61.86</v>
      </c>
      <c r="G40">
        <v>27.59</v>
      </c>
    </row>
    <row r="41" spans="1:7" x14ac:dyDescent="0.2">
      <c r="A41">
        <v>5</v>
      </c>
      <c r="B41" t="s">
        <v>3</v>
      </c>
      <c r="C41" s="2">
        <v>2019</v>
      </c>
      <c r="D41" s="2">
        <v>6</v>
      </c>
      <c r="E41">
        <v>92.85</v>
      </c>
      <c r="F41">
        <v>65.56</v>
      </c>
      <c r="G41">
        <v>27.29</v>
      </c>
    </row>
    <row r="42" spans="1:7" x14ac:dyDescent="0.2">
      <c r="A42">
        <v>1</v>
      </c>
      <c r="B42" t="s">
        <v>0</v>
      </c>
      <c r="C42" s="2">
        <v>2019</v>
      </c>
      <c r="D42" s="2">
        <v>7</v>
      </c>
      <c r="E42">
        <v>99.79</v>
      </c>
      <c r="F42">
        <v>69.790000000000006</v>
      </c>
      <c r="G42">
        <v>30</v>
      </c>
    </row>
    <row r="43" spans="1:7" x14ac:dyDescent="0.2">
      <c r="A43">
        <v>2</v>
      </c>
      <c r="B43" t="s">
        <v>4</v>
      </c>
      <c r="C43" s="2">
        <v>2019</v>
      </c>
      <c r="D43" s="2">
        <v>7</v>
      </c>
      <c r="E43">
        <v>99.32</v>
      </c>
      <c r="F43">
        <v>69.790000000000006</v>
      </c>
      <c r="G43">
        <v>29.53</v>
      </c>
    </row>
    <row r="44" spans="1:7" x14ac:dyDescent="0.2">
      <c r="A44">
        <v>6</v>
      </c>
      <c r="B44" t="s">
        <v>2</v>
      </c>
      <c r="C44" s="2">
        <v>2019</v>
      </c>
      <c r="D44" s="2">
        <v>7</v>
      </c>
      <c r="E44">
        <v>97.09</v>
      </c>
      <c r="F44">
        <v>67.09</v>
      </c>
      <c r="G44">
        <v>30</v>
      </c>
    </row>
    <row r="45" spans="1:7" x14ac:dyDescent="0.2">
      <c r="A45">
        <v>8</v>
      </c>
      <c r="B45" t="s">
        <v>5</v>
      </c>
      <c r="C45" s="2">
        <v>2019</v>
      </c>
      <c r="D45" s="2">
        <v>7</v>
      </c>
      <c r="E45">
        <v>96.88</v>
      </c>
      <c r="F45">
        <v>66.88</v>
      </c>
      <c r="G45">
        <v>30</v>
      </c>
    </row>
    <row r="46" spans="1:7" x14ac:dyDescent="0.2">
      <c r="A46">
        <v>14</v>
      </c>
      <c r="B46" t="s">
        <v>1</v>
      </c>
      <c r="C46" s="2">
        <v>2019</v>
      </c>
      <c r="D46" s="2">
        <v>7</v>
      </c>
      <c r="E46">
        <v>95.09</v>
      </c>
      <c r="F46">
        <v>65.09</v>
      </c>
      <c r="G46">
        <v>30</v>
      </c>
    </row>
    <row r="47" spans="1:7" x14ac:dyDescent="0.2">
      <c r="A47">
        <v>16</v>
      </c>
      <c r="B47" t="s">
        <v>7</v>
      </c>
      <c r="C47" s="2">
        <v>2019</v>
      </c>
      <c r="D47" s="2">
        <v>7</v>
      </c>
      <c r="E47">
        <v>94.25</v>
      </c>
      <c r="F47">
        <v>64.25</v>
      </c>
      <c r="G47">
        <v>30</v>
      </c>
    </row>
    <row r="48" spans="1:7" x14ac:dyDescent="0.2">
      <c r="A48">
        <v>23</v>
      </c>
      <c r="B48" t="s">
        <v>9</v>
      </c>
      <c r="C48" s="2">
        <v>2019</v>
      </c>
      <c r="D48" s="2">
        <v>7</v>
      </c>
      <c r="E48">
        <v>92.43</v>
      </c>
      <c r="F48">
        <v>67.02</v>
      </c>
      <c r="G48">
        <v>25.41</v>
      </c>
    </row>
    <row r="49" spans="1:7" x14ac:dyDescent="0.2">
      <c r="A49">
        <v>24</v>
      </c>
      <c r="B49" t="s">
        <v>8</v>
      </c>
      <c r="C49" s="2">
        <v>2019</v>
      </c>
      <c r="D49" s="2">
        <v>7</v>
      </c>
      <c r="E49">
        <v>92.17</v>
      </c>
      <c r="F49">
        <v>66.09</v>
      </c>
      <c r="G49">
        <v>26.08</v>
      </c>
    </row>
    <row r="50" spans="1:7" x14ac:dyDescent="0.2">
      <c r="A50">
        <v>30</v>
      </c>
      <c r="B50" t="s">
        <v>6</v>
      </c>
      <c r="C50" s="2">
        <v>2019</v>
      </c>
      <c r="D50" s="2">
        <v>7</v>
      </c>
      <c r="E50">
        <v>89.04</v>
      </c>
      <c r="F50">
        <v>61.01</v>
      </c>
      <c r="G50">
        <v>28.03</v>
      </c>
    </row>
    <row r="51" spans="1:7" x14ac:dyDescent="0.2">
      <c r="A51">
        <v>1</v>
      </c>
      <c r="B51" t="s">
        <v>4</v>
      </c>
      <c r="C51" s="2">
        <v>2019</v>
      </c>
      <c r="D51" s="2">
        <v>8</v>
      </c>
      <c r="E51">
        <v>99.71</v>
      </c>
      <c r="F51">
        <v>69.709999999999994</v>
      </c>
      <c r="G51">
        <v>30</v>
      </c>
    </row>
    <row r="52" spans="1:7" x14ac:dyDescent="0.2">
      <c r="A52">
        <v>3</v>
      </c>
      <c r="B52" t="s">
        <v>0</v>
      </c>
      <c r="C52" s="2">
        <v>2019</v>
      </c>
      <c r="D52" s="2">
        <v>8</v>
      </c>
      <c r="E52">
        <v>99.16</v>
      </c>
      <c r="F52">
        <v>69.16</v>
      </c>
      <c r="G52">
        <v>30</v>
      </c>
    </row>
    <row r="53" spans="1:7" x14ac:dyDescent="0.2">
      <c r="A53">
        <v>4</v>
      </c>
      <c r="B53" t="s">
        <v>2</v>
      </c>
      <c r="C53" s="2">
        <v>2019</v>
      </c>
      <c r="D53" s="2">
        <v>8</v>
      </c>
      <c r="E53">
        <v>98.7</v>
      </c>
      <c r="F53">
        <v>68.7</v>
      </c>
      <c r="G53">
        <v>30</v>
      </c>
    </row>
    <row r="54" spans="1:7" x14ac:dyDescent="0.2">
      <c r="A54">
        <v>12</v>
      </c>
      <c r="B54" t="s">
        <v>1</v>
      </c>
      <c r="C54" s="2">
        <v>2019</v>
      </c>
      <c r="D54" s="2">
        <v>8</v>
      </c>
      <c r="E54">
        <v>96.27</v>
      </c>
      <c r="F54">
        <v>66.27</v>
      </c>
      <c r="G54">
        <v>30</v>
      </c>
    </row>
    <row r="55" spans="1:7" x14ac:dyDescent="0.2">
      <c r="A55">
        <v>13</v>
      </c>
      <c r="B55" t="s">
        <v>6</v>
      </c>
      <c r="C55" s="2">
        <v>2019</v>
      </c>
      <c r="D55" s="2">
        <v>8</v>
      </c>
      <c r="E55">
        <v>96.25</v>
      </c>
      <c r="F55">
        <v>66.25</v>
      </c>
      <c r="G55">
        <v>30</v>
      </c>
    </row>
    <row r="56" spans="1:7" x14ac:dyDescent="0.2">
      <c r="A56">
        <v>14</v>
      </c>
      <c r="B56" t="s">
        <v>5</v>
      </c>
      <c r="C56" s="2">
        <v>2019</v>
      </c>
      <c r="D56" s="2">
        <v>8</v>
      </c>
      <c r="E56">
        <v>95.99</v>
      </c>
      <c r="F56">
        <v>65.989999999999995</v>
      </c>
      <c r="G56">
        <v>30</v>
      </c>
    </row>
    <row r="57" spans="1:7" x14ac:dyDescent="0.2">
      <c r="A57">
        <v>17</v>
      </c>
      <c r="B57" t="s">
        <v>7</v>
      </c>
      <c r="C57" s="2">
        <v>2019</v>
      </c>
      <c r="D57" s="2">
        <v>8</v>
      </c>
      <c r="E57">
        <v>95.12</v>
      </c>
      <c r="F57">
        <v>65.12</v>
      </c>
      <c r="G57">
        <v>30</v>
      </c>
    </row>
    <row r="58" spans="1:7" x14ac:dyDescent="0.2">
      <c r="A58">
        <v>25</v>
      </c>
      <c r="B58" t="s">
        <v>9</v>
      </c>
      <c r="C58" s="2">
        <v>2019</v>
      </c>
      <c r="D58" s="2">
        <v>8</v>
      </c>
      <c r="E58">
        <v>92.37</v>
      </c>
      <c r="F58">
        <v>65.930000000000007</v>
      </c>
      <c r="G58">
        <v>26.44</v>
      </c>
    </row>
    <row r="59" spans="1:7" x14ac:dyDescent="0.2">
      <c r="A59">
        <v>27</v>
      </c>
      <c r="B59" t="s">
        <v>8</v>
      </c>
      <c r="C59" s="2">
        <v>2019</v>
      </c>
      <c r="D59" s="2">
        <v>8</v>
      </c>
      <c r="E59">
        <v>90.74</v>
      </c>
      <c r="F59">
        <v>60.79</v>
      </c>
      <c r="G59">
        <v>29.95</v>
      </c>
    </row>
    <row r="60" spans="1:7" x14ac:dyDescent="0.2">
      <c r="A60">
        <v>4</v>
      </c>
      <c r="B60" t="s">
        <v>3</v>
      </c>
      <c r="C60" s="2">
        <v>2019</v>
      </c>
      <c r="D60" s="2">
        <v>8</v>
      </c>
      <c r="E60">
        <v>95.15</v>
      </c>
      <c r="F60">
        <v>66.69</v>
      </c>
      <c r="G60">
        <v>28.46</v>
      </c>
    </row>
    <row r="61" spans="1:7" x14ac:dyDescent="0.2">
      <c r="A61">
        <v>1</v>
      </c>
      <c r="B61" t="s">
        <v>3</v>
      </c>
      <c r="C61" s="2">
        <v>2019</v>
      </c>
      <c r="D61" s="2">
        <v>7</v>
      </c>
      <c r="E61">
        <v>93.52</v>
      </c>
      <c r="F61">
        <v>63.52</v>
      </c>
      <c r="G61">
        <v>30</v>
      </c>
    </row>
    <row r="62" spans="1:7" x14ac:dyDescent="0.2">
      <c r="A62">
        <v>1</v>
      </c>
      <c r="B62" t="s">
        <v>2</v>
      </c>
      <c r="C62" s="2">
        <v>2019</v>
      </c>
      <c r="D62" s="2">
        <v>9</v>
      </c>
      <c r="E62">
        <v>100</v>
      </c>
      <c r="F62">
        <v>70</v>
      </c>
      <c r="G62">
        <v>30</v>
      </c>
    </row>
    <row r="63" spans="1:7" x14ac:dyDescent="0.2">
      <c r="A63">
        <v>3</v>
      </c>
      <c r="B63" t="s">
        <v>0</v>
      </c>
      <c r="C63" s="2">
        <v>2019</v>
      </c>
      <c r="D63" s="2">
        <v>9</v>
      </c>
      <c r="E63">
        <v>98.96</v>
      </c>
      <c r="F63">
        <v>68.959999999999994</v>
      </c>
      <c r="G63">
        <v>30</v>
      </c>
    </row>
    <row r="64" spans="1:7" x14ac:dyDescent="0.2">
      <c r="A64">
        <v>6</v>
      </c>
      <c r="B64" t="s">
        <v>1</v>
      </c>
      <c r="C64" s="2">
        <v>2019</v>
      </c>
      <c r="D64" s="2">
        <v>9</v>
      </c>
      <c r="E64">
        <v>97.96</v>
      </c>
      <c r="F64">
        <v>67.959999999999994</v>
      </c>
      <c r="G64">
        <v>30</v>
      </c>
    </row>
    <row r="65" spans="1:7" x14ac:dyDescent="0.2">
      <c r="A65">
        <v>13</v>
      </c>
      <c r="B65" t="s">
        <v>4</v>
      </c>
      <c r="C65" s="2">
        <v>2019</v>
      </c>
      <c r="D65" s="2">
        <v>9</v>
      </c>
      <c r="E65">
        <v>96.29</v>
      </c>
      <c r="F65">
        <v>66.67</v>
      </c>
      <c r="G65">
        <v>29.62</v>
      </c>
    </row>
    <row r="66" spans="1:7" x14ac:dyDescent="0.2">
      <c r="A66">
        <v>17</v>
      </c>
      <c r="B66" t="s">
        <v>8</v>
      </c>
      <c r="C66" s="2">
        <v>2019</v>
      </c>
      <c r="D66" s="2">
        <v>9</v>
      </c>
      <c r="E66">
        <v>94.24</v>
      </c>
      <c r="F66">
        <v>64.239999999999995</v>
      </c>
      <c r="G66">
        <v>30</v>
      </c>
    </row>
    <row r="67" spans="1:7" x14ac:dyDescent="0.2">
      <c r="A67">
        <v>18</v>
      </c>
      <c r="B67" t="s">
        <v>9</v>
      </c>
      <c r="C67" s="2">
        <v>2019</v>
      </c>
      <c r="D67" s="2">
        <v>9</v>
      </c>
      <c r="E67">
        <v>93.7</v>
      </c>
      <c r="F67">
        <v>66.209999999999994</v>
      </c>
      <c r="G67">
        <v>27.49</v>
      </c>
    </row>
    <row r="68" spans="1:7" x14ac:dyDescent="0.2">
      <c r="A68">
        <v>21</v>
      </c>
      <c r="B68" t="s">
        <v>5</v>
      </c>
      <c r="C68" s="2">
        <v>2019</v>
      </c>
      <c r="D68" s="2">
        <v>9</v>
      </c>
      <c r="E68">
        <v>93.39</v>
      </c>
      <c r="F68">
        <v>63.39</v>
      </c>
      <c r="G68">
        <v>30</v>
      </c>
    </row>
    <row r="69" spans="1:7" x14ac:dyDescent="0.2">
      <c r="A69">
        <v>22</v>
      </c>
      <c r="B69" t="s">
        <v>7</v>
      </c>
      <c r="C69" s="2">
        <v>2019</v>
      </c>
      <c r="D69" s="2">
        <v>9</v>
      </c>
      <c r="E69">
        <v>92.85</v>
      </c>
      <c r="F69">
        <v>62.85</v>
      </c>
      <c r="G69">
        <v>30</v>
      </c>
    </row>
    <row r="70" spans="1:7" x14ac:dyDescent="0.2">
      <c r="A70">
        <v>25</v>
      </c>
      <c r="B70" t="s">
        <v>6</v>
      </c>
      <c r="C70" s="2">
        <v>2019</v>
      </c>
      <c r="D70" s="2">
        <v>9</v>
      </c>
      <c r="E70">
        <v>90.34</v>
      </c>
      <c r="F70">
        <v>60.34</v>
      </c>
      <c r="G70">
        <v>30</v>
      </c>
    </row>
    <row r="71" spans="1:7" x14ac:dyDescent="0.2">
      <c r="A71">
        <v>6</v>
      </c>
      <c r="B71" t="s">
        <v>3</v>
      </c>
      <c r="C71" s="2">
        <v>2019</v>
      </c>
      <c r="D71" s="2">
        <v>9</v>
      </c>
      <c r="E71">
        <v>95.89</v>
      </c>
      <c r="F71">
        <v>68.44</v>
      </c>
      <c r="G71">
        <v>27.45</v>
      </c>
    </row>
    <row r="72" spans="1:7" x14ac:dyDescent="0.2">
      <c r="A72">
        <v>2</v>
      </c>
      <c r="B72" t="s">
        <v>4</v>
      </c>
      <c r="C72" s="2">
        <v>2019</v>
      </c>
      <c r="D72" s="2">
        <v>10</v>
      </c>
      <c r="E72">
        <v>99.79</v>
      </c>
      <c r="F72">
        <v>69.790000000000006</v>
      </c>
      <c r="G72">
        <v>30</v>
      </c>
    </row>
    <row r="73" spans="1:7" x14ac:dyDescent="0.2">
      <c r="A73">
        <v>3</v>
      </c>
      <c r="B73" t="s">
        <v>3</v>
      </c>
      <c r="C73" s="2">
        <v>2019</v>
      </c>
      <c r="D73" s="2">
        <v>10</v>
      </c>
      <c r="E73">
        <v>99.38</v>
      </c>
      <c r="F73">
        <v>69.38</v>
      </c>
      <c r="G73">
        <v>30</v>
      </c>
    </row>
    <row r="74" spans="1:7" x14ac:dyDescent="0.2">
      <c r="A74">
        <v>4</v>
      </c>
      <c r="B74" t="s">
        <v>8</v>
      </c>
      <c r="C74" s="2">
        <v>2019</v>
      </c>
      <c r="D74" s="2">
        <v>10</v>
      </c>
      <c r="E74">
        <v>99.36</v>
      </c>
      <c r="F74">
        <v>69.36</v>
      </c>
      <c r="G74">
        <v>30</v>
      </c>
    </row>
    <row r="75" spans="1:7" x14ac:dyDescent="0.2">
      <c r="A75">
        <v>12</v>
      </c>
      <c r="B75" t="s">
        <v>2</v>
      </c>
      <c r="C75" s="2">
        <v>2019</v>
      </c>
      <c r="D75" s="2">
        <v>10</v>
      </c>
      <c r="E75">
        <v>97.71</v>
      </c>
      <c r="F75">
        <v>67.709999999999994</v>
      </c>
      <c r="G75">
        <v>30</v>
      </c>
    </row>
    <row r="76" spans="1:7" x14ac:dyDescent="0.2">
      <c r="A76">
        <v>16</v>
      </c>
      <c r="B76" t="s">
        <v>7</v>
      </c>
      <c r="C76" s="2">
        <v>2019</v>
      </c>
      <c r="D76" s="2">
        <v>10</v>
      </c>
      <c r="E76">
        <v>96</v>
      </c>
      <c r="F76">
        <v>66</v>
      </c>
      <c r="G76">
        <v>30</v>
      </c>
    </row>
    <row r="77" spans="1:7" x14ac:dyDescent="0.2">
      <c r="A77">
        <v>17</v>
      </c>
      <c r="B77" t="s">
        <v>5</v>
      </c>
      <c r="C77" s="2">
        <v>2019</v>
      </c>
      <c r="D77" s="2">
        <v>10</v>
      </c>
      <c r="E77">
        <v>95.77</v>
      </c>
      <c r="F77">
        <v>65.77</v>
      </c>
      <c r="G77">
        <v>30</v>
      </c>
    </row>
    <row r="78" spans="1:7" x14ac:dyDescent="0.2">
      <c r="A78">
        <v>18</v>
      </c>
      <c r="B78" t="s">
        <v>0</v>
      </c>
      <c r="C78" s="2">
        <v>2019</v>
      </c>
      <c r="D78" s="2">
        <v>10</v>
      </c>
      <c r="E78">
        <v>95.68</v>
      </c>
      <c r="F78">
        <v>65.680000000000007</v>
      </c>
      <c r="G78">
        <v>30</v>
      </c>
    </row>
    <row r="79" spans="1:7" x14ac:dyDescent="0.2">
      <c r="A79">
        <v>20</v>
      </c>
      <c r="B79" t="s">
        <v>6</v>
      </c>
      <c r="C79" s="2">
        <v>2019</v>
      </c>
      <c r="D79" s="2">
        <v>10</v>
      </c>
      <c r="E79">
        <v>95.46</v>
      </c>
      <c r="F79">
        <v>67.489999999999995</v>
      </c>
      <c r="G79">
        <v>27.97</v>
      </c>
    </row>
    <row r="80" spans="1:7" x14ac:dyDescent="0.2">
      <c r="A80">
        <v>27</v>
      </c>
      <c r="B80" t="s">
        <v>1</v>
      </c>
      <c r="C80" s="2">
        <v>2019</v>
      </c>
      <c r="D80" s="2">
        <v>10</v>
      </c>
      <c r="E80">
        <v>90.95</v>
      </c>
      <c r="F80">
        <v>60.95</v>
      </c>
      <c r="G80">
        <v>30</v>
      </c>
    </row>
    <row r="81" spans="1:7" x14ac:dyDescent="0.2">
      <c r="A81">
        <v>28</v>
      </c>
      <c r="B81" t="s">
        <v>9</v>
      </c>
      <c r="C81" s="2">
        <v>2019</v>
      </c>
      <c r="D81" s="2">
        <v>10</v>
      </c>
      <c r="E81">
        <v>90.48</v>
      </c>
      <c r="F81">
        <v>63.83</v>
      </c>
      <c r="G81">
        <v>26.65</v>
      </c>
    </row>
    <row r="82" spans="1:7" x14ac:dyDescent="0.2">
      <c r="A82">
        <v>1</v>
      </c>
      <c r="B82" t="s">
        <v>1</v>
      </c>
      <c r="C82" s="2">
        <v>2019</v>
      </c>
      <c r="D82" s="2">
        <v>11</v>
      </c>
      <c r="E82">
        <v>98.87</v>
      </c>
      <c r="F82">
        <v>68.87</v>
      </c>
      <c r="G82">
        <v>30</v>
      </c>
    </row>
    <row r="83" spans="1:7" x14ac:dyDescent="0.2">
      <c r="A83">
        <v>3</v>
      </c>
      <c r="B83" t="s">
        <v>3</v>
      </c>
      <c r="C83" s="2">
        <v>2019</v>
      </c>
      <c r="D83" s="2">
        <v>11</v>
      </c>
      <c r="E83">
        <v>98.63</v>
      </c>
      <c r="F83">
        <v>68.63</v>
      </c>
      <c r="G83">
        <v>30</v>
      </c>
    </row>
    <row r="84" spans="1:7" x14ac:dyDescent="0.2">
      <c r="A84">
        <v>4</v>
      </c>
      <c r="B84" t="s">
        <v>4</v>
      </c>
      <c r="C84" s="2">
        <v>2019</v>
      </c>
      <c r="D84" s="2">
        <v>11</v>
      </c>
      <c r="E84">
        <v>98.49</v>
      </c>
      <c r="F84">
        <v>68.489999999999995</v>
      </c>
      <c r="G84">
        <v>30</v>
      </c>
    </row>
    <row r="85" spans="1:7" x14ac:dyDescent="0.2">
      <c r="A85">
        <v>5</v>
      </c>
      <c r="B85" t="s">
        <v>0</v>
      </c>
      <c r="C85" s="2">
        <v>2019</v>
      </c>
      <c r="D85" s="2">
        <v>11</v>
      </c>
      <c r="E85">
        <v>98.13</v>
      </c>
      <c r="F85">
        <v>68.13</v>
      </c>
      <c r="G85">
        <v>30</v>
      </c>
    </row>
    <row r="86" spans="1:7" x14ac:dyDescent="0.2">
      <c r="A86">
        <v>10</v>
      </c>
      <c r="B86" t="s">
        <v>2</v>
      </c>
      <c r="C86" s="2">
        <v>2019</v>
      </c>
      <c r="D86" s="2">
        <v>11</v>
      </c>
      <c r="E86">
        <v>96.85</v>
      </c>
      <c r="F86">
        <v>67.709999999999994</v>
      </c>
      <c r="G86">
        <v>29.14</v>
      </c>
    </row>
    <row r="87" spans="1:7" x14ac:dyDescent="0.2">
      <c r="A87">
        <v>11</v>
      </c>
      <c r="B87" t="s">
        <v>5</v>
      </c>
      <c r="C87" s="2">
        <v>2019</v>
      </c>
      <c r="D87" s="2">
        <v>11</v>
      </c>
      <c r="E87">
        <v>96.15</v>
      </c>
      <c r="F87">
        <v>66.150000000000006</v>
      </c>
      <c r="G87">
        <v>30</v>
      </c>
    </row>
    <row r="88" spans="1:7" x14ac:dyDescent="0.2">
      <c r="A88">
        <v>17</v>
      </c>
      <c r="B88" t="s">
        <v>6</v>
      </c>
      <c r="C88" s="2">
        <v>2019</v>
      </c>
      <c r="D88" s="2">
        <v>11</v>
      </c>
      <c r="E88">
        <v>94.13</v>
      </c>
      <c r="F88">
        <v>65.95</v>
      </c>
      <c r="G88">
        <v>28.18</v>
      </c>
    </row>
    <row r="89" spans="1:7" x14ac:dyDescent="0.2">
      <c r="A89">
        <v>20</v>
      </c>
      <c r="B89" t="s">
        <v>8</v>
      </c>
      <c r="C89" s="2">
        <v>2019</v>
      </c>
      <c r="D89" s="2">
        <v>11</v>
      </c>
      <c r="E89">
        <v>93.63</v>
      </c>
      <c r="F89">
        <v>66.27</v>
      </c>
      <c r="G89">
        <v>27.36</v>
      </c>
    </row>
    <row r="90" spans="1:7" x14ac:dyDescent="0.2">
      <c r="A90">
        <v>21</v>
      </c>
      <c r="B90" t="s">
        <v>7</v>
      </c>
      <c r="C90" s="2">
        <v>2019</v>
      </c>
      <c r="D90" s="2">
        <v>11</v>
      </c>
      <c r="E90">
        <v>93.47</v>
      </c>
      <c r="F90">
        <v>63.47</v>
      </c>
      <c r="G90">
        <v>30</v>
      </c>
    </row>
    <row r="91" spans="1:7" x14ac:dyDescent="0.2">
      <c r="A91">
        <v>25</v>
      </c>
      <c r="B91" t="s">
        <v>9</v>
      </c>
      <c r="C91" s="2">
        <v>2019</v>
      </c>
      <c r="D91" s="2">
        <v>11</v>
      </c>
      <c r="E91">
        <v>92.42</v>
      </c>
      <c r="F91">
        <v>63.06</v>
      </c>
      <c r="G91">
        <v>29.36</v>
      </c>
    </row>
    <row r="92" spans="1:7" x14ac:dyDescent="0.2">
      <c r="A92">
        <v>1</v>
      </c>
      <c r="B92" t="s">
        <v>3</v>
      </c>
      <c r="C92" s="2">
        <v>2019</v>
      </c>
      <c r="D92" s="2">
        <v>12</v>
      </c>
      <c r="E92">
        <v>96.38</v>
      </c>
      <c r="F92">
        <v>66.38</v>
      </c>
      <c r="G92">
        <v>30</v>
      </c>
    </row>
    <row r="93" spans="1:7" x14ac:dyDescent="0.2">
      <c r="A93">
        <v>2</v>
      </c>
      <c r="B93" t="s">
        <v>1</v>
      </c>
      <c r="C93" s="2">
        <v>2019</v>
      </c>
      <c r="D93" s="2">
        <v>12</v>
      </c>
      <c r="E93">
        <v>96.33</v>
      </c>
      <c r="F93">
        <v>66.33</v>
      </c>
      <c r="G93">
        <v>30</v>
      </c>
    </row>
    <row r="94" spans="1:7" x14ac:dyDescent="0.2">
      <c r="A94">
        <v>3</v>
      </c>
      <c r="B94" t="s">
        <v>5</v>
      </c>
      <c r="C94" s="2">
        <v>2019</v>
      </c>
      <c r="D94" s="2">
        <v>12</v>
      </c>
      <c r="E94">
        <v>95.32</v>
      </c>
      <c r="F94">
        <v>65.319999999999993</v>
      </c>
      <c r="G94">
        <v>30</v>
      </c>
    </row>
    <row r="95" spans="1:7" x14ac:dyDescent="0.2">
      <c r="A95">
        <v>4</v>
      </c>
      <c r="B95" t="s">
        <v>7</v>
      </c>
      <c r="C95" s="2">
        <v>2019</v>
      </c>
      <c r="D95" s="2">
        <v>12</v>
      </c>
      <c r="E95">
        <v>94.09</v>
      </c>
      <c r="F95">
        <v>64.489999999999995</v>
      </c>
      <c r="G95">
        <v>29.6</v>
      </c>
    </row>
    <row r="96" spans="1:7" x14ac:dyDescent="0.2">
      <c r="A96">
        <v>10</v>
      </c>
      <c r="B96" t="s">
        <v>2</v>
      </c>
      <c r="C96" s="2">
        <v>2019</v>
      </c>
      <c r="D96" s="2">
        <v>12</v>
      </c>
      <c r="E96">
        <v>92.49</v>
      </c>
      <c r="F96">
        <v>62.49</v>
      </c>
      <c r="G96">
        <v>30</v>
      </c>
    </row>
    <row r="97" spans="1:7" x14ac:dyDescent="0.2">
      <c r="A97">
        <v>11</v>
      </c>
      <c r="B97" t="s">
        <v>0</v>
      </c>
      <c r="C97" s="2">
        <v>2019</v>
      </c>
      <c r="D97" s="2">
        <v>12</v>
      </c>
      <c r="E97">
        <v>92.48</v>
      </c>
      <c r="F97">
        <v>62.48</v>
      </c>
      <c r="G97">
        <v>30</v>
      </c>
    </row>
    <row r="98" spans="1:7" x14ac:dyDescent="0.2">
      <c r="A98">
        <v>20</v>
      </c>
      <c r="B98" t="s">
        <v>4</v>
      </c>
      <c r="C98" s="2">
        <v>2019</v>
      </c>
      <c r="D98" s="2">
        <v>12</v>
      </c>
      <c r="E98">
        <v>87.22</v>
      </c>
      <c r="F98">
        <v>64.33</v>
      </c>
      <c r="G98">
        <v>22.89</v>
      </c>
    </row>
    <row r="99" spans="1:7" x14ac:dyDescent="0.2">
      <c r="A99">
        <v>21</v>
      </c>
      <c r="B99" t="s">
        <v>9</v>
      </c>
      <c r="C99" s="2">
        <v>2019</v>
      </c>
      <c r="D99" s="2">
        <v>12</v>
      </c>
      <c r="E99">
        <v>87.01</v>
      </c>
      <c r="F99">
        <v>57.01</v>
      </c>
      <c r="G99">
        <v>30</v>
      </c>
    </row>
    <row r="100" spans="1:7" x14ac:dyDescent="0.2">
      <c r="A100">
        <v>29</v>
      </c>
      <c r="B100" t="s">
        <v>8</v>
      </c>
      <c r="C100" s="2">
        <v>2019</v>
      </c>
      <c r="D100" s="2">
        <v>12</v>
      </c>
      <c r="E100">
        <v>76.75</v>
      </c>
      <c r="F100">
        <v>56.12</v>
      </c>
      <c r="G100">
        <v>20.63</v>
      </c>
    </row>
    <row r="101" spans="1:7" x14ac:dyDescent="0.2">
      <c r="A101">
        <v>2</v>
      </c>
      <c r="B101" t="s">
        <v>1</v>
      </c>
      <c r="C101" s="2">
        <v>2019</v>
      </c>
      <c r="D101" s="2">
        <v>13</v>
      </c>
      <c r="E101">
        <v>98.73</v>
      </c>
      <c r="F101">
        <v>68.73</v>
      </c>
      <c r="G101">
        <v>30</v>
      </c>
    </row>
    <row r="102" spans="1:7" x14ac:dyDescent="0.2">
      <c r="A102">
        <v>3</v>
      </c>
      <c r="B102" t="s">
        <v>4</v>
      </c>
      <c r="C102" s="2">
        <v>2019</v>
      </c>
      <c r="D102" s="2">
        <v>13</v>
      </c>
      <c r="E102">
        <v>98.54</v>
      </c>
      <c r="F102">
        <v>68.540000000000006</v>
      </c>
      <c r="G102">
        <v>30</v>
      </c>
    </row>
    <row r="103" spans="1:7" x14ac:dyDescent="0.2">
      <c r="A103">
        <v>4</v>
      </c>
      <c r="B103" t="s">
        <v>0</v>
      </c>
      <c r="C103" s="2">
        <v>2019</v>
      </c>
      <c r="D103" s="2">
        <v>13</v>
      </c>
      <c r="E103">
        <v>97.58</v>
      </c>
      <c r="F103">
        <v>67.58</v>
      </c>
      <c r="G103">
        <v>30</v>
      </c>
    </row>
    <row r="104" spans="1:7" x14ac:dyDescent="0.2">
      <c r="A104">
        <v>5</v>
      </c>
      <c r="B104" t="s">
        <v>2</v>
      </c>
      <c r="C104" s="2">
        <v>2019</v>
      </c>
      <c r="D104" s="2">
        <v>13</v>
      </c>
      <c r="E104">
        <v>97.19</v>
      </c>
      <c r="F104">
        <v>68.400000000000006</v>
      </c>
      <c r="G104">
        <v>28.79</v>
      </c>
    </row>
    <row r="105" spans="1:7" x14ac:dyDescent="0.2">
      <c r="A105">
        <v>6</v>
      </c>
      <c r="B105" t="s">
        <v>5</v>
      </c>
      <c r="C105" s="2">
        <v>2019</v>
      </c>
      <c r="D105" s="2">
        <v>13</v>
      </c>
      <c r="E105">
        <v>97.17</v>
      </c>
      <c r="F105">
        <v>67.17</v>
      </c>
      <c r="G105">
        <v>30</v>
      </c>
    </row>
    <row r="106" spans="1:7" x14ac:dyDescent="0.2">
      <c r="A106">
        <v>7</v>
      </c>
      <c r="B106" t="s">
        <v>3</v>
      </c>
      <c r="C106" s="2">
        <v>2019</v>
      </c>
      <c r="D106" s="2">
        <v>13</v>
      </c>
      <c r="E106">
        <v>96.94</v>
      </c>
      <c r="F106">
        <v>66.94</v>
      </c>
      <c r="G106">
        <v>30</v>
      </c>
    </row>
    <row r="107" spans="1:7" x14ac:dyDescent="0.2">
      <c r="A107">
        <v>15</v>
      </c>
      <c r="B107" t="s">
        <v>9</v>
      </c>
      <c r="C107" s="2">
        <v>2019</v>
      </c>
      <c r="D107" s="2">
        <v>13</v>
      </c>
      <c r="E107">
        <v>94.17</v>
      </c>
      <c r="F107">
        <v>64.17</v>
      </c>
      <c r="G107">
        <v>30</v>
      </c>
    </row>
    <row r="108" spans="1:7" x14ac:dyDescent="0.2">
      <c r="A108">
        <v>19</v>
      </c>
      <c r="B108" t="s">
        <v>7</v>
      </c>
      <c r="C108" s="2">
        <v>2019</v>
      </c>
      <c r="D108" s="2">
        <v>13</v>
      </c>
      <c r="E108">
        <v>92.87</v>
      </c>
      <c r="F108">
        <v>62.87</v>
      </c>
      <c r="G108">
        <v>30</v>
      </c>
    </row>
    <row r="109" spans="1:7" x14ac:dyDescent="0.2">
      <c r="A109">
        <v>23</v>
      </c>
      <c r="B109" t="s">
        <v>8</v>
      </c>
      <c r="C109" s="2">
        <v>2019</v>
      </c>
      <c r="D109" s="2">
        <v>13</v>
      </c>
      <c r="E109">
        <v>91.2</v>
      </c>
      <c r="F109">
        <v>68.11</v>
      </c>
      <c r="G109">
        <v>23.09</v>
      </c>
    </row>
    <row r="110" spans="1:7" x14ac:dyDescent="0.2">
      <c r="A110">
        <v>28</v>
      </c>
      <c r="B110" t="s">
        <v>6</v>
      </c>
      <c r="C110" s="2">
        <v>2019</v>
      </c>
      <c r="D110" s="2">
        <v>13</v>
      </c>
      <c r="E110">
        <v>85.3</v>
      </c>
      <c r="F110">
        <v>62.26</v>
      </c>
      <c r="G110">
        <v>23.04</v>
      </c>
    </row>
    <row r="111" spans="1:7" x14ac:dyDescent="0.2">
      <c r="A111">
        <v>3</v>
      </c>
      <c r="B111" t="s">
        <v>1</v>
      </c>
      <c r="C111" s="2">
        <v>2020</v>
      </c>
      <c r="D111" s="2">
        <v>1</v>
      </c>
      <c r="E111">
        <v>98.87</v>
      </c>
      <c r="F111">
        <v>68.87</v>
      </c>
      <c r="G111">
        <v>30</v>
      </c>
    </row>
    <row r="112" spans="1:7" x14ac:dyDescent="0.2">
      <c r="A112">
        <v>4</v>
      </c>
      <c r="B112" t="s">
        <v>2</v>
      </c>
      <c r="C112" s="2">
        <v>2020</v>
      </c>
      <c r="D112" s="2">
        <v>1</v>
      </c>
      <c r="E112">
        <v>98.58</v>
      </c>
      <c r="F112">
        <v>68.58</v>
      </c>
      <c r="G112">
        <v>30</v>
      </c>
    </row>
    <row r="113" spans="1:7" x14ac:dyDescent="0.2">
      <c r="A113">
        <v>7</v>
      </c>
      <c r="B113" t="s">
        <v>4</v>
      </c>
      <c r="C113" s="2">
        <v>2020</v>
      </c>
      <c r="D113" s="2">
        <v>1</v>
      </c>
      <c r="E113">
        <v>97.44</v>
      </c>
      <c r="F113">
        <v>67.44</v>
      </c>
      <c r="G113">
        <v>30</v>
      </c>
    </row>
    <row r="114" spans="1:7" x14ac:dyDescent="0.2">
      <c r="A114">
        <v>9</v>
      </c>
      <c r="B114" t="s">
        <v>5</v>
      </c>
      <c r="C114" s="2">
        <v>2020</v>
      </c>
      <c r="D114" s="2">
        <v>1</v>
      </c>
      <c r="E114">
        <v>96.98</v>
      </c>
      <c r="F114">
        <v>66.98</v>
      </c>
      <c r="G114">
        <v>30</v>
      </c>
    </row>
    <row r="115" spans="1:7" x14ac:dyDescent="0.2">
      <c r="A115">
        <v>10</v>
      </c>
      <c r="B115" t="s">
        <v>0</v>
      </c>
      <c r="C115" s="2">
        <v>2020</v>
      </c>
      <c r="D115" s="2">
        <v>1</v>
      </c>
      <c r="E115">
        <v>96.33</v>
      </c>
      <c r="F115">
        <v>66.33</v>
      </c>
      <c r="G115">
        <v>30</v>
      </c>
    </row>
    <row r="116" spans="1:7" x14ac:dyDescent="0.2">
      <c r="A116">
        <v>11</v>
      </c>
      <c r="B116" t="s">
        <v>9</v>
      </c>
      <c r="C116" s="2">
        <v>2020</v>
      </c>
      <c r="D116" s="2">
        <v>1</v>
      </c>
      <c r="E116">
        <v>95.73</v>
      </c>
      <c r="F116">
        <v>67.8</v>
      </c>
      <c r="G116">
        <v>27.93</v>
      </c>
    </row>
    <row r="117" spans="1:7" x14ac:dyDescent="0.2">
      <c r="A117">
        <v>13</v>
      </c>
      <c r="B117" t="s">
        <v>3</v>
      </c>
      <c r="C117" s="2">
        <v>2020</v>
      </c>
      <c r="D117" s="2">
        <v>1</v>
      </c>
      <c r="E117">
        <v>95.46</v>
      </c>
      <c r="F117">
        <v>65.459999999999994</v>
      </c>
      <c r="G117">
        <v>30</v>
      </c>
    </row>
    <row r="118" spans="1:7" x14ac:dyDescent="0.2">
      <c r="A118">
        <v>20</v>
      </c>
      <c r="B118" t="s">
        <v>7</v>
      </c>
      <c r="C118" s="2">
        <v>2020</v>
      </c>
      <c r="D118" s="2">
        <v>1</v>
      </c>
      <c r="E118">
        <v>93.95</v>
      </c>
      <c r="F118">
        <v>63.95</v>
      </c>
      <c r="G118">
        <v>30</v>
      </c>
    </row>
    <row r="119" spans="1:7" x14ac:dyDescent="0.2">
      <c r="A119">
        <v>22</v>
      </c>
      <c r="B119" t="s">
        <v>8</v>
      </c>
      <c r="C119" s="2">
        <v>2020</v>
      </c>
      <c r="D119" s="2">
        <v>1</v>
      </c>
      <c r="E119">
        <v>93.41</v>
      </c>
      <c r="F119">
        <v>69.5</v>
      </c>
      <c r="G119">
        <v>23.91</v>
      </c>
    </row>
    <row r="120" spans="1:7" x14ac:dyDescent="0.2">
      <c r="A120">
        <v>24</v>
      </c>
      <c r="B120" t="s">
        <v>6</v>
      </c>
      <c r="C120" s="2">
        <v>2020</v>
      </c>
      <c r="D120" s="2">
        <v>1</v>
      </c>
      <c r="E120">
        <v>92.18</v>
      </c>
      <c r="F120">
        <v>66.44</v>
      </c>
      <c r="G120">
        <v>25.74</v>
      </c>
    </row>
    <row r="121" spans="1:7" x14ac:dyDescent="0.2">
      <c r="A121">
        <v>1</v>
      </c>
      <c r="B121" t="s">
        <v>1</v>
      </c>
      <c r="C121" s="2">
        <v>2020</v>
      </c>
      <c r="D121" s="2">
        <v>2</v>
      </c>
      <c r="E121">
        <v>99.15</v>
      </c>
      <c r="F121">
        <v>69.150000000000006</v>
      </c>
      <c r="G121">
        <v>30</v>
      </c>
    </row>
    <row r="122" spans="1:7" x14ac:dyDescent="0.2">
      <c r="A122">
        <v>3</v>
      </c>
      <c r="B122" t="s">
        <v>2</v>
      </c>
      <c r="C122" s="2">
        <v>2020</v>
      </c>
      <c r="D122" s="2">
        <v>2</v>
      </c>
      <c r="E122">
        <v>98.81</v>
      </c>
      <c r="F122">
        <v>68.81</v>
      </c>
      <c r="G122">
        <v>30</v>
      </c>
    </row>
    <row r="123" spans="1:7" x14ac:dyDescent="0.2">
      <c r="A123">
        <v>5</v>
      </c>
      <c r="B123" t="s">
        <v>8</v>
      </c>
      <c r="C123" s="2">
        <v>2020</v>
      </c>
      <c r="D123" s="2">
        <v>2</v>
      </c>
      <c r="E123">
        <v>98.57</v>
      </c>
      <c r="F123">
        <v>68.569999999999993</v>
      </c>
      <c r="G123">
        <v>30</v>
      </c>
    </row>
    <row r="124" spans="1:7" x14ac:dyDescent="0.2">
      <c r="A124">
        <v>14</v>
      </c>
      <c r="B124" t="s">
        <v>7</v>
      </c>
      <c r="C124" s="2">
        <v>2020</v>
      </c>
      <c r="D124" s="2">
        <v>2</v>
      </c>
      <c r="E124">
        <v>96.21</v>
      </c>
      <c r="F124">
        <v>66.209999999999994</v>
      </c>
      <c r="G124">
        <v>30</v>
      </c>
    </row>
    <row r="125" spans="1:7" x14ac:dyDescent="0.2">
      <c r="A125">
        <v>15</v>
      </c>
      <c r="B125" t="s">
        <v>3</v>
      </c>
      <c r="C125" s="2">
        <v>2020</v>
      </c>
      <c r="D125" s="2">
        <v>2</v>
      </c>
      <c r="E125">
        <v>96.2</v>
      </c>
      <c r="F125">
        <v>66.2</v>
      </c>
      <c r="G125">
        <v>30</v>
      </c>
    </row>
    <row r="126" spans="1:7" x14ac:dyDescent="0.2">
      <c r="A126">
        <v>16</v>
      </c>
      <c r="B126" t="s">
        <v>6</v>
      </c>
      <c r="C126" s="2">
        <v>2020</v>
      </c>
      <c r="D126" s="2">
        <v>2</v>
      </c>
      <c r="E126">
        <v>95.89</v>
      </c>
      <c r="F126">
        <v>65.89</v>
      </c>
      <c r="G126">
        <v>30</v>
      </c>
    </row>
    <row r="127" spans="1:7" x14ac:dyDescent="0.2">
      <c r="A127">
        <v>18</v>
      </c>
      <c r="B127" t="s">
        <v>9</v>
      </c>
      <c r="C127" s="2">
        <v>2020</v>
      </c>
      <c r="D127" s="2">
        <v>2</v>
      </c>
      <c r="E127">
        <v>95.48</v>
      </c>
      <c r="F127">
        <v>65.48</v>
      </c>
      <c r="G127">
        <v>30</v>
      </c>
    </row>
    <row r="128" spans="1:7" x14ac:dyDescent="0.2">
      <c r="A128">
        <v>20</v>
      </c>
      <c r="B128" t="s">
        <v>5</v>
      </c>
      <c r="C128" s="2">
        <v>2020</v>
      </c>
      <c r="D128" s="2">
        <v>2</v>
      </c>
      <c r="E128">
        <v>94.82</v>
      </c>
      <c r="F128">
        <v>64.819999999999993</v>
      </c>
      <c r="G128">
        <v>30</v>
      </c>
    </row>
    <row r="129" spans="1:7" x14ac:dyDescent="0.2">
      <c r="A129">
        <v>24</v>
      </c>
      <c r="B129" t="s">
        <v>4</v>
      </c>
      <c r="C129" s="2">
        <v>2020</v>
      </c>
      <c r="D129" s="2">
        <v>2</v>
      </c>
      <c r="E129">
        <v>93.43</v>
      </c>
      <c r="F129">
        <v>63.43</v>
      </c>
      <c r="G129">
        <v>30</v>
      </c>
    </row>
    <row r="130" spans="1:7" x14ac:dyDescent="0.2">
      <c r="A130">
        <v>26</v>
      </c>
      <c r="B130" t="s">
        <v>0</v>
      </c>
      <c r="C130" s="2">
        <v>2020</v>
      </c>
      <c r="D130" s="2">
        <v>2</v>
      </c>
      <c r="E130">
        <v>92.75</v>
      </c>
      <c r="F130">
        <v>62.75</v>
      </c>
      <c r="G130">
        <v>30</v>
      </c>
    </row>
    <row r="131" spans="1:7" x14ac:dyDescent="0.2">
      <c r="A131">
        <v>1</v>
      </c>
      <c r="B131" t="s">
        <v>0</v>
      </c>
      <c r="C131" s="2">
        <v>2020</v>
      </c>
      <c r="D131" s="2">
        <v>3</v>
      </c>
      <c r="E131">
        <v>97.86</v>
      </c>
      <c r="F131">
        <v>67.86</v>
      </c>
      <c r="G131">
        <v>30</v>
      </c>
    </row>
    <row r="132" spans="1:7" x14ac:dyDescent="0.2">
      <c r="A132">
        <v>2</v>
      </c>
      <c r="B132" t="s">
        <v>1</v>
      </c>
      <c r="C132" s="2">
        <v>2020</v>
      </c>
      <c r="D132" s="2">
        <v>3</v>
      </c>
      <c r="E132">
        <v>97.62</v>
      </c>
      <c r="F132">
        <v>67.62</v>
      </c>
      <c r="G132">
        <v>30</v>
      </c>
    </row>
    <row r="133" spans="1:7" x14ac:dyDescent="0.2">
      <c r="A133">
        <v>3</v>
      </c>
      <c r="B133" t="s">
        <v>2</v>
      </c>
      <c r="C133" s="2">
        <v>2020</v>
      </c>
      <c r="D133" s="2">
        <v>3</v>
      </c>
      <c r="E133">
        <v>97.55</v>
      </c>
      <c r="F133">
        <v>67.55</v>
      </c>
      <c r="G133">
        <v>30</v>
      </c>
    </row>
    <row r="134" spans="1:7" x14ac:dyDescent="0.2">
      <c r="A134">
        <v>4</v>
      </c>
      <c r="B134" t="s">
        <v>3</v>
      </c>
      <c r="C134" s="2">
        <v>2020</v>
      </c>
      <c r="D134" s="2">
        <v>3</v>
      </c>
      <c r="E134">
        <v>97.08</v>
      </c>
      <c r="F134">
        <v>67.08</v>
      </c>
      <c r="G134">
        <v>30</v>
      </c>
    </row>
    <row r="135" spans="1:7" x14ac:dyDescent="0.2">
      <c r="A135">
        <v>5</v>
      </c>
      <c r="B135" t="s">
        <v>4</v>
      </c>
      <c r="C135" s="2">
        <v>2020</v>
      </c>
      <c r="D135" s="2">
        <v>3</v>
      </c>
      <c r="E135">
        <v>96.99</v>
      </c>
      <c r="F135">
        <v>68.47</v>
      </c>
      <c r="G135">
        <v>28.52</v>
      </c>
    </row>
    <row r="136" spans="1:7" x14ac:dyDescent="0.2">
      <c r="A136">
        <v>6</v>
      </c>
      <c r="B136" t="s">
        <v>5</v>
      </c>
      <c r="C136" s="2">
        <v>2020</v>
      </c>
      <c r="D136" s="2">
        <v>3</v>
      </c>
      <c r="E136">
        <v>96.34</v>
      </c>
      <c r="F136">
        <v>66.569999999999993</v>
      </c>
      <c r="G136">
        <v>29.77</v>
      </c>
    </row>
    <row r="137" spans="1:7" x14ac:dyDescent="0.2">
      <c r="A137">
        <v>7</v>
      </c>
      <c r="B137" t="s">
        <v>6</v>
      </c>
      <c r="C137" s="2">
        <v>2020</v>
      </c>
      <c r="D137" s="2">
        <v>3</v>
      </c>
      <c r="E137">
        <v>95.62</v>
      </c>
      <c r="F137">
        <v>65.680000000000007</v>
      </c>
      <c r="G137">
        <v>29.94</v>
      </c>
    </row>
    <row r="138" spans="1:7" x14ac:dyDescent="0.2">
      <c r="A138">
        <v>9</v>
      </c>
      <c r="B138" t="s">
        <v>7</v>
      </c>
      <c r="C138" s="2">
        <v>2020</v>
      </c>
      <c r="D138" s="2">
        <v>3</v>
      </c>
      <c r="E138">
        <v>95.4</v>
      </c>
      <c r="F138">
        <v>65.400000000000006</v>
      </c>
      <c r="G138">
        <v>30</v>
      </c>
    </row>
    <row r="139" spans="1:7" x14ac:dyDescent="0.2">
      <c r="A139">
        <v>11</v>
      </c>
      <c r="B139" t="s">
        <v>8</v>
      </c>
      <c r="C139" s="2">
        <v>2020</v>
      </c>
      <c r="D139" s="2">
        <v>3</v>
      </c>
      <c r="E139">
        <v>94.34</v>
      </c>
      <c r="F139">
        <v>67.42</v>
      </c>
      <c r="G139">
        <v>26.92</v>
      </c>
    </row>
    <row r="140" spans="1:7" x14ac:dyDescent="0.2">
      <c r="A140">
        <v>13</v>
      </c>
      <c r="B140" t="s">
        <v>9</v>
      </c>
      <c r="C140" s="2">
        <v>2020</v>
      </c>
      <c r="D140" s="2">
        <v>3</v>
      </c>
      <c r="E140">
        <v>94.16</v>
      </c>
      <c r="F140">
        <v>66.91</v>
      </c>
      <c r="G140">
        <v>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D097-0AC0-4D6B-B159-47D7503EB8C2}">
  <dimension ref="A1:L11"/>
  <sheetViews>
    <sheetView workbookViewId="0">
      <selection activeCell="E27" sqref="E27"/>
    </sheetView>
  </sheetViews>
  <sheetFormatPr baseColWidth="10" defaultColWidth="8.83203125" defaultRowHeight="15" x14ac:dyDescent="0.2"/>
  <cols>
    <col min="5" max="5" width="11.5" bestFit="1" customWidth="1"/>
    <col min="7" max="7" width="21" bestFit="1" customWidth="1"/>
    <col min="12" max="12" width="15" bestFit="1" customWidth="1"/>
  </cols>
  <sheetData>
    <row r="1" spans="1:12" x14ac:dyDescent="0.2">
      <c r="A1" t="s">
        <v>11</v>
      </c>
      <c r="B1" t="s">
        <v>10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2" x14ac:dyDescent="0.2">
      <c r="A2" t="s">
        <v>0</v>
      </c>
      <c r="B2" t="s">
        <v>12</v>
      </c>
      <c r="C2" t="s">
        <v>14</v>
      </c>
      <c r="D2" t="s">
        <v>15</v>
      </c>
      <c r="E2" t="s">
        <v>18</v>
      </c>
      <c r="F2" t="s">
        <v>13</v>
      </c>
      <c r="G2" t="s">
        <v>16</v>
      </c>
      <c r="H2" t="s">
        <v>13</v>
      </c>
      <c r="I2" t="s">
        <v>17</v>
      </c>
      <c r="J2" t="s">
        <v>17</v>
      </c>
      <c r="K2" t="s">
        <v>17</v>
      </c>
      <c r="L2" s="4">
        <f ca="1">_xlfn.DAYS(NOW(),G2)</f>
        <v>841</v>
      </c>
    </row>
    <row r="3" spans="1:12" x14ac:dyDescent="0.2">
      <c r="A3" t="s">
        <v>1</v>
      </c>
      <c r="B3" t="s">
        <v>19</v>
      </c>
      <c r="C3" t="s">
        <v>20</v>
      </c>
      <c r="D3" t="s">
        <v>15</v>
      </c>
      <c r="E3" t="s">
        <v>18</v>
      </c>
      <c r="F3" t="s">
        <v>13</v>
      </c>
      <c r="G3" t="s">
        <v>21</v>
      </c>
      <c r="H3" t="s">
        <v>22</v>
      </c>
      <c r="I3" t="s">
        <v>22</v>
      </c>
      <c r="J3" t="s">
        <v>22</v>
      </c>
      <c r="K3" t="s">
        <v>22</v>
      </c>
      <c r="L3" s="4">
        <f t="shared" ref="L3:L11" ca="1" si="0">_xlfn.DAYS(NOW(),G3)</f>
        <v>1093</v>
      </c>
    </row>
    <row r="4" spans="1:12" x14ac:dyDescent="0.2">
      <c r="A4" t="s">
        <v>2</v>
      </c>
      <c r="B4" t="s">
        <v>23</v>
      </c>
      <c r="C4" t="s">
        <v>24</v>
      </c>
      <c r="D4" t="s">
        <v>15</v>
      </c>
      <c r="E4" t="s">
        <v>18</v>
      </c>
      <c r="F4" t="s">
        <v>13</v>
      </c>
      <c r="G4" t="s">
        <v>25</v>
      </c>
      <c r="H4" t="s">
        <v>13</v>
      </c>
      <c r="I4" t="s">
        <v>17</v>
      </c>
      <c r="J4" t="s">
        <v>17</v>
      </c>
      <c r="K4" t="s">
        <v>17</v>
      </c>
      <c r="L4" s="4">
        <f t="shared" ca="1" si="0"/>
        <v>1387</v>
      </c>
    </row>
    <row r="5" spans="1:12" x14ac:dyDescent="0.2">
      <c r="A5" t="s">
        <v>3</v>
      </c>
      <c r="B5" t="s">
        <v>26</v>
      </c>
      <c r="C5" t="s">
        <v>14</v>
      </c>
      <c r="D5" t="s">
        <v>15</v>
      </c>
      <c r="E5" t="s">
        <v>18</v>
      </c>
      <c r="F5" t="s">
        <v>13</v>
      </c>
      <c r="G5" t="s">
        <v>27</v>
      </c>
      <c r="H5" t="s">
        <v>13</v>
      </c>
      <c r="I5" t="s">
        <v>17</v>
      </c>
      <c r="J5" t="s">
        <v>17</v>
      </c>
      <c r="K5" t="s">
        <v>17</v>
      </c>
      <c r="L5" s="4">
        <f t="shared" ca="1" si="0"/>
        <v>1114</v>
      </c>
    </row>
    <row r="6" spans="1:12" x14ac:dyDescent="0.2">
      <c r="A6" t="s">
        <v>4</v>
      </c>
      <c r="B6" t="s">
        <v>28</v>
      </c>
      <c r="C6" t="s">
        <v>14</v>
      </c>
      <c r="D6" t="s">
        <v>15</v>
      </c>
      <c r="E6" t="s">
        <v>18</v>
      </c>
      <c r="F6" t="s">
        <v>13</v>
      </c>
      <c r="G6" t="s">
        <v>29</v>
      </c>
      <c r="H6" t="s">
        <v>13</v>
      </c>
      <c r="I6" t="s">
        <v>17</v>
      </c>
      <c r="J6" t="s">
        <v>17</v>
      </c>
      <c r="K6" t="s">
        <v>17</v>
      </c>
      <c r="L6" s="4">
        <f t="shared" ca="1" si="0"/>
        <v>1149</v>
      </c>
    </row>
    <row r="7" spans="1:12" x14ac:dyDescent="0.2">
      <c r="A7" t="s">
        <v>5</v>
      </c>
      <c r="B7" t="s">
        <v>30</v>
      </c>
      <c r="C7" t="s">
        <v>31</v>
      </c>
      <c r="D7" t="s">
        <v>15</v>
      </c>
      <c r="E7" t="s">
        <v>18</v>
      </c>
      <c r="F7" t="s">
        <v>13</v>
      </c>
      <c r="G7" t="s">
        <v>32</v>
      </c>
      <c r="H7" t="s">
        <v>13</v>
      </c>
      <c r="I7" t="s">
        <v>13</v>
      </c>
      <c r="J7" t="s">
        <v>17</v>
      </c>
      <c r="K7" t="s">
        <v>17</v>
      </c>
      <c r="L7" s="4">
        <f t="shared" ca="1" si="0"/>
        <v>826</v>
      </c>
    </row>
    <row r="8" spans="1:12" x14ac:dyDescent="0.2">
      <c r="A8" t="s">
        <v>6</v>
      </c>
      <c r="B8" t="s">
        <v>33</v>
      </c>
      <c r="C8" t="s">
        <v>24</v>
      </c>
      <c r="D8" t="s">
        <v>15</v>
      </c>
      <c r="E8" t="s">
        <v>18</v>
      </c>
      <c r="F8" t="s">
        <v>13</v>
      </c>
      <c r="G8" t="s">
        <v>34</v>
      </c>
      <c r="H8" t="s">
        <v>13</v>
      </c>
      <c r="I8" t="s">
        <v>17</v>
      </c>
      <c r="J8" t="s">
        <v>17</v>
      </c>
      <c r="K8" t="s">
        <v>17</v>
      </c>
      <c r="L8" s="4">
        <f t="shared" ca="1" si="0"/>
        <v>816</v>
      </c>
    </row>
    <row r="9" spans="1:12" x14ac:dyDescent="0.2">
      <c r="A9" t="s">
        <v>7</v>
      </c>
      <c r="B9" t="s">
        <v>35</v>
      </c>
      <c r="C9" t="s">
        <v>20</v>
      </c>
      <c r="D9" t="s">
        <v>15</v>
      </c>
      <c r="E9" t="s">
        <v>18</v>
      </c>
      <c r="F9" t="s">
        <v>13</v>
      </c>
      <c r="G9" t="s">
        <v>36</v>
      </c>
      <c r="H9" t="s">
        <v>13</v>
      </c>
      <c r="I9" t="s">
        <v>13</v>
      </c>
      <c r="J9" t="s">
        <v>17</v>
      </c>
      <c r="K9" t="s">
        <v>17</v>
      </c>
      <c r="L9" s="4">
        <f t="shared" ca="1" si="0"/>
        <v>764</v>
      </c>
    </row>
    <row r="10" spans="1:12" x14ac:dyDescent="0.2">
      <c r="A10" t="s">
        <v>8</v>
      </c>
      <c r="B10" t="s">
        <v>37</v>
      </c>
      <c r="C10" t="s">
        <v>20</v>
      </c>
      <c r="D10" t="s">
        <v>15</v>
      </c>
      <c r="E10" t="s">
        <v>18</v>
      </c>
      <c r="F10" t="s">
        <v>17</v>
      </c>
      <c r="G10" t="s">
        <v>38</v>
      </c>
      <c r="H10" t="s">
        <v>13</v>
      </c>
      <c r="I10" t="s">
        <v>13</v>
      </c>
      <c r="J10" t="s">
        <v>17</v>
      </c>
      <c r="K10" t="s">
        <v>17</v>
      </c>
      <c r="L10" s="4">
        <f t="shared" ca="1" si="0"/>
        <v>644</v>
      </c>
    </row>
    <row r="11" spans="1:12" x14ac:dyDescent="0.2">
      <c r="A11" t="s">
        <v>9</v>
      </c>
      <c r="B11" t="s">
        <v>39</v>
      </c>
      <c r="C11" t="s">
        <v>31</v>
      </c>
      <c r="D11" t="s">
        <v>15</v>
      </c>
      <c r="E11" t="s">
        <v>18</v>
      </c>
      <c r="F11" t="s">
        <v>13</v>
      </c>
      <c r="G11" t="s">
        <v>40</v>
      </c>
      <c r="H11" t="s">
        <v>13</v>
      </c>
      <c r="I11" t="s">
        <v>17</v>
      </c>
      <c r="J11" t="s">
        <v>17</v>
      </c>
      <c r="K11" t="s">
        <v>17</v>
      </c>
      <c r="L11" s="4">
        <f t="shared" ca="1" si="0"/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AD26-23AA-8545-83EF-AC080DD3DB0C}">
  <dimension ref="A1:G140"/>
  <sheetViews>
    <sheetView workbookViewId="0">
      <selection activeCell="H22" sqref="H22"/>
    </sheetView>
  </sheetViews>
  <sheetFormatPr baseColWidth="10" defaultRowHeight="15" x14ac:dyDescent="0.2"/>
  <cols>
    <col min="3" max="3" width="9" style="1"/>
    <col min="4" max="4" width="10.33203125" style="1" bestFit="1" customWidth="1"/>
    <col min="5" max="5" width="8.83203125"/>
    <col min="6" max="6" width="12.33203125" bestFit="1" customWidth="1"/>
    <col min="7" max="7" width="16" bestFit="1" customWidth="1"/>
  </cols>
  <sheetData>
    <row r="1" spans="1:7" x14ac:dyDescent="0.2">
      <c r="A1" t="s">
        <v>51</v>
      </c>
      <c r="B1" t="s">
        <v>41</v>
      </c>
      <c r="C1" s="1" t="s">
        <v>52</v>
      </c>
      <c r="D1" s="1" t="s">
        <v>53</v>
      </c>
      <c r="E1" t="s">
        <v>54</v>
      </c>
      <c r="F1" t="s">
        <v>56</v>
      </c>
      <c r="G1" t="s">
        <v>55</v>
      </c>
    </row>
    <row r="2" spans="1:7" x14ac:dyDescent="0.2">
      <c r="A2">
        <v>1</v>
      </c>
      <c r="B2" t="s">
        <v>2</v>
      </c>
      <c r="C2" s="2">
        <v>2019</v>
      </c>
      <c r="D2" s="2">
        <v>3</v>
      </c>
      <c r="E2">
        <v>98.78</v>
      </c>
      <c r="F2">
        <v>68.78</v>
      </c>
      <c r="G2">
        <v>30</v>
      </c>
    </row>
    <row r="3" spans="1:7" x14ac:dyDescent="0.2">
      <c r="A3">
        <v>4</v>
      </c>
      <c r="B3" t="s">
        <v>5</v>
      </c>
      <c r="C3" s="2">
        <v>2019</v>
      </c>
      <c r="D3" s="2">
        <v>3</v>
      </c>
      <c r="E3">
        <v>96.75</v>
      </c>
      <c r="F3">
        <v>66.75</v>
      </c>
      <c r="G3">
        <v>30</v>
      </c>
    </row>
    <row r="4" spans="1:7" x14ac:dyDescent="0.2">
      <c r="A4">
        <v>5</v>
      </c>
      <c r="B4" t="s">
        <v>1</v>
      </c>
      <c r="C4" s="2">
        <v>2019</v>
      </c>
      <c r="D4" s="2">
        <v>3</v>
      </c>
      <c r="E4">
        <v>96.65</v>
      </c>
      <c r="F4">
        <v>66.650000000000006</v>
      </c>
      <c r="G4">
        <v>30</v>
      </c>
    </row>
    <row r="5" spans="1:7" x14ac:dyDescent="0.2">
      <c r="A5">
        <v>8</v>
      </c>
      <c r="B5" t="s">
        <v>0</v>
      </c>
      <c r="C5" s="2">
        <v>2019</v>
      </c>
      <c r="D5" s="2">
        <v>3</v>
      </c>
      <c r="E5">
        <v>95.12</v>
      </c>
      <c r="F5">
        <v>65.12</v>
      </c>
      <c r="G5">
        <v>30</v>
      </c>
    </row>
    <row r="6" spans="1:7" x14ac:dyDescent="0.2">
      <c r="A6">
        <v>10</v>
      </c>
      <c r="B6" t="s">
        <v>3</v>
      </c>
      <c r="C6" s="2">
        <v>2019</v>
      </c>
      <c r="D6" s="2">
        <v>3</v>
      </c>
      <c r="E6" s="3">
        <v>94.66</v>
      </c>
      <c r="F6">
        <v>64.66</v>
      </c>
      <c r="G6">
        <v>30</v>
      </c>
    </row>
    <row r="7" spans="1:7" x14ac:dyDescent="0.2">
      <c r="A7">
        <v>12</v>
      </c>
      <c r="B7" t="s">
        <v>8</v>
      </c>
      <c r="C7" s="2">
        <v>2019</v>
      </c>
      <c r="D7" s="2">
        <v>3</v>
      </c>
      <c r="E7" s="3">
        <v>94.62</v>
      </c>
      <c r="F7">
        <v>66.239999999999995</v>
      </c>
      <c r="G7">
        <v>28.38</v>
      </c>
    </row>
    <row r="8" spans="1:7" x14ac:dyDescent="0.2">
      <c r="A8">
        <v>16</v>
      </c>
      <c r="B8" t="s">
        <v>4</v>
      </c>
      <c r="C8" s="2">
        <v>2019</v>
      </c>
      <c r="D8" s="2">
        <v>3</v>
      </c>
      <c r="E8" s="3">
        <v>92.64</v>
      </c>
      <c r="F8">
        <v>63.61</v>
      </c>
      <c r="G8">
        <v>29.03</v>
      </c>
    </row>
    <row r="9" spans="1:7" x14ac:dyDescent="0.2">
      <c r="A9">
        <v>21</v>
      </c>
      <c r="B9" t="s">
        <v>7</v>
      </c>
      <c r="C9" s="2">
        <v>2019</v>
      </c>
      <c r="D9" s="2">
        <v>3</v>
      </c>
      <c r="E9" s="3">
        <v>91.18</v>
      </c>
      <c r="F9">
        <v>61.18</v>
      </c>
      <c r="G9">
        <v>30</v>
      </c>
    </row>
    <row r="10" spans="1:7" x14ac:dyDescent="0.2">
      <c r="A10">
        <v>25</v>
      </c>
      <c r="B10" t="s">
        <v>9</v>
      </c>
      <c r="C10" s="2">
        <v>2019</v>
      </c>
      <c r="D10" s="2">
        <v>3</v>
      </c>
      <c r="E10" s="3">
        <v>89.03</v>
      </c>
      <c r="F10">
        <v>67.290000000000006</v>
      </c>
      <c r="G10">
        <v>21.74</v>
      </c>
    </row>
    <row r="11" spans="1:7" x14ac:dyDescent="0.2">
      <c r="A11">
        <v>27</v>
      </c>
      <c r="B11" t="s">
        <v>6</v>
      </c>
      <c r="C11" s="2">
        <v>2019</v>
      </c>
      <c r="D11" s="2">
        <v>3</v>
      </c>
      <c r="E11" s="3">
        <v>86.55</v>
      </c>
      <c r="F11">
        <v>57.28</v>
      </c>
      <c r="G11">
        <v>29.27</v>
      </c>
    </row>
    <row r="12" spans="1:7" x14ac:dyDescent="0.2">
      <c r="A12">
        <v>1</v>
      </c>
      <c r="B12" t="s">
        <v>2</v>
      </c>
      <c r="C12" s="2">
        <v>2019</v>
      </c>
      <c r="D12" s="2">
        <v>4</v>
      </c>
      <c r="E12">
        <v>98.96</v>
      </c>
      <c r="F12">
        <v>68.959999999999994</v>
      </c>
      <c r="G12">
        <v>30</v>
      </c>
    </row>
    <row r="13" spans="1:7" x14ac:dyDescent="0.2">
      <c r="A13">
        <v>2</v>
      </c>
      <c r="B13" t="s">
        <v>5</v>
      </c>
      <c r="C13" s="2">
        <v>2019</v>
      </c>
      <c r="D13" s="2">
        <v>4</v>
      </c>
      <c r="E13">
        <v>98.3</v>
      </c>
      <c r="F13">
        <v>68.3</v>
      </c>
      <c r="G13">
        <v>30</v>
      </c>
    </row>
    <row r="14" spans="1:7" x14ac:dyDescent="0.2">
      <c r="A14">
        <v>9</v>
      </c>
      <c r="B14" t="s">
        <v>3</v>
      </c>
      <c r="C14" s="2">
        <v>2019</v>
      </c>
      <c r="D14" s="2">
        <v>4</v>
      </c>
      <c r="E14">
        <v>95.55</v>
      </c>
      <c r="F14">
        <v>65.55</v>
      </c>
      <c r="G14">
        <v>30</v>
      </c>
    </row>
    <row r="15" spans="1:7" x14ac:dyDescent="0.2">
      <c r="A15">
        <v>10</v>
      </c>
      <c r="B15" t="s">
        <v>7</v>
      </c>
      <c r="C15" s="2">
        <v>2019</v>
      </c>
      <c r="D15" s="2">
        <v>4</v>
      </c>
      <c r="E15">
        <v>95.35</v>
      </c>
      <c r="F15">
        <v>65.349999999999994</v>
      </c>
      <c r="G15">
        <v>30</v>
      </c>
    </row>
    <row r="16" spans="1:7" x14ac:dyDescent="0.2">
      <c r="A16">
        <v>11</v>
      </c>
      <c r="B16" t="s">
        <v>1</v>
      </c>
      <c r="C16" s="2">
        <v>2019</v>
      </c>
      <c r="D16" s="2">
        <v>4</v>
      </c>
      <c r="E16" s="3">
        <v>94.66</v>
      </c>
      <c r="F16">
        <v>64.66</v>
      </c>
      <c r="G16">
        <v>30</v>
      </c>
    </row>
    <row r="17" spans="1:7" x14ac:dyDescent="0.2">
      <c r="A17">
        <v>15</v>
      </c>
      <c r="B17" t="s">
        <v>0</v>
      </c>
      <c r="C17" s="2">
        <v>2019</v>
      </c>
      <c r="D17" s="2">
        <v>4</v>
      </c>
      <c r="E17" s="3">
        <v>93.15</v>
      </c>
      <c r="F17">
        <v>64.59</v>
      </c>
      <c r="G17">
        <v>28.56</v>
      </c>
    </row>
    <row r="18" spans="1:7" x14ac:dyDescent="0.2">
      <c r="A18">
        <v>18</v>
      </c>
      <c r="B18" t="s">
        <v>4</v>
      </c>
      <c r="C18" s="2">
        <v>2019</v>
      </c>
      <c r="D18" s="2">
        <v>4</v>
      </c>
      <c r="E18" s="3">
        <v>92.1</v>
      </c>
      <c r="F18">
        <v>65.040000000000006</v>
      </c>
      <c r="G18">
        <v>27.06</v>
      </c>
    </row>
    <row r="19" spans="1:7" x14ac:dyDescent="0.2">
      <c r="A19">
        <v>23</v>
      </c>
      <c r="B19" t="s">
        <v>8</v>
      </c>
      <c r="C19" s="2">
        <v>2019</v>
      </c>
      <c r="D19" s="2">
        <v>4</v>
      </c>
      <c r="E19" s="3">
        <v>90.96</v>
      </c>
      <c r="F19">
        <v>63.75</v>
      </c>
      <c r="G19">
        <v>27.21</v>
      </c>
    </row>
    <row r="20" spans="1:7" x14ac:dyDescent="0.2">
      <c r="A20">
        <v>25</v>
      </c>
      <c r="B20" t="s">
        <v>9</v>
      </c>
      <c r="C20" s="2">
        <v>2019</v>
      </c>
      <c r="D20" s="2">
        <v>4</v>
      </c>
      <c r="E20" s="3">
        <v>90.23</v>
      </c>
      <c r="F20">
        <v>65.430000000000007</v>
      </c>
      <c r="G20">
        <v>24.8</v>
      </c>
    </row>
    <row r="21" spans="1:7" x14ac:dyDescent="0.2">
      <c r="A21">
        <v>28</v>
      </c>
      <c r="B21" t="s">
        <v>6</v>
      </c>
      <c r="C21" s="2">
        <v>2019</v>
      </c>
      <c r="D21" s="2">
        <v>4</v>
      </c>
      <c r="E21" s="3">
        <v>85.89</v>
      </c>
      <c r="F21">
        <v>59.33</v>
      </c>
      <c r="G21">
        <v>26.56</v>
      </c>
    </row>
    <row r="22" spans="1:7" x14ac:dyDescent="0.2">
      <c r="A22">
        <v>1</v>
      </c>
      <c r="B22" t="s">
        <v>2</v>
      </c>
      <c r="C22" s="2">
        <v>2019</v>
      </c>
      <c r="D22" s="2">
        <v>5</v>
      </c>
      <c r="E22">
        <v>99.79</v>
      </c>
      <c r="F22">
        <v>69.790000000000006</v>
      </c>
      <c r="G22">
        <v>30</v>
      </c>
    </row>
    <row r="23" spans="1:7" x14ac:dyDescent="0.2">
      <c r="A23">
        <v>3</v>
      </c>
      <c r="B23" t="s">
        <v>4</v>
      </c>
      <c r="C23" s="2">
        <v>2019</v>
      </c>
      <c r="D23" s="2">
        <v>5</v>
      </c>
      <c r="E23">
        <v>98.54</v>
      </c>
      <c r="F23">
        <v>68.680000000000007</v>
      </c>
      <c r="G23">
        <v>29.86</v>
      </c>
    </row>
    <row r="24" spans="1:7" x14ac:dyDescent="0.2">
      <c r="A24">
        <v>7</v>
      </c>
      <c r="B24" t="s">
        <v>5</v>
      </c>
      <c r="C24" s="2">
        <v>2019</v>
      </c>
      <c r="D24" s="2">
        <v>5</v>
      </c>
      <c r="E24">
        <v>95.79</v>
      </c>
      <c r="F24">
        <v>65.88</v>
      </c>
      <c r="G24">
        <v>29.91</v>
      </c>
    </row>
    <row r="25" spans="1:7" x14ac:dyDescent="0.2">
      <c r="A25">
        <v>11</v>
      </c>
      <c r="B25" t="s">
        <v>1</v>
      </c>
      <c r="C25" s="2">
        <v>2019</v>
      </c>
      <c r="D25" s="2">
        <v>5</v>
      </c>
      <c r="E25" s="3">
        <v>94.63</v>
      </c>
      <c r="F25">
        <v>64.63</v>
      </c>
      <c r="G25">
        <v>30</v>
      </c>
    </row>
    <row r="26" spans="1:7" x14ac:dyDescent="0.2">
      <c r="A26">
        <v>16</v>
      </c>
      <c r="B26" t="s">
        <v>0</v>
      </c>
      <c r="C26" s="2">
        <v>2019</v>
      </c>
      <c r="D26" s="2">
        <v>5</v>
      </c>
      <c r="E26" s="3">
        <v>92.92</v>
      </c>
      <c r="F26">
        <v>62.92</v>
      </c>
      <c r="G26">
        <v>30</v>
      </c>
    </row>
    <row r="27" spans="1:7" x14ac:dyDescent="0.2">
      <c r="A27">
        <v>19</v>
      </c>
      <c r="B27" t="s">
        <v>7</v>
      </c>
      <c r="C27" s="2">
        <v>2019</v>
      </c>
      <c r="D27" s="2">
        <v>5</v>
      </c>
      <c r="E27" s="3">
        <v>91.64</v>
      </c>
      <c r="F27">
        <v>62.17</v>
      </c>
      <c r="G27">
        <v>29.47</v>
      </c>
    </row>
    <row r="28" spans="1:7" x14ac:dyDescent="0.2">
      <c r="A28">
        <v>22</v>
      </c>
      <c r="B28" t="s">
        <v>3</v>
      </c>
      <c r="C28" s="2">
        <v>2019</v>
      </c>
      <c r="D28" s="2">
        <v>5</v>
      </c>
      <c r="E28" s="3">
        <v>91.25</v>
      </c>
      <c r="F28">
        <v>61.25</v>
      </c>
      <c r="G28">
        <v>30</v>
      </c>
    </row>
    <row r="29" spans="1:7" x14ac:dyDescent="0.2">
      <c r="A29">
        <v>26</v>
      </c>
      <c r="B29" t="s">
        <v>8</v>
      </c>
      <c r="C29" s="2">
        <v>2019</v>
      </c>
      <c r="D29" s="2">
        <v>5</v>
      </c>
      <c r="E29" s="3">
        <v>89.29</v>
      </c>
      <c r="F29">
        <v>60.67</v>
      </c>
      <c r="G29">
        <v>28.62</v>
      </c>
    </row>
    <row r="30" spans="1:7" x14ac:dyDescent="0.2">
      <c r="A30">
        <v>28</v>
      </c>
      <c r="B30" t="s">
        <v>9</v>
      </c>
      <c r="C30" s="2">
        <v>2019</v>
      </c>
      <c r="D30" s="2">
        <v>5</v>
      </c>
      <c r="E30" s="3">
        <v>86.62</v>
      </c>
      <c r="F30">
        <v>61.25</v>
      </c>
      <c r="G30">
        <v>25.37</v>
      </c>
    </row>
    <row r="31" spans="1:7" x14ac:dyDescent="0.2">
      <c r="A31">
        <v>29</v>
      </c>
      <c r="B31" t="s">
        <v>6</v>
      </c>
      <c r="C31" s="2">
        <v>2019</v>
      </c>
      <c r="D31" s="2">
        <v>5</v>
      </c>
      <c r="E31" s="3">
        <v>86.11</v>
      </c>
      <c r="F31">
        <v>59.93</v>
      </c>
      <c r="G31">
        <v>26.18</v>
      </c>
    </row>
    <row r="32" spans="1:7" x14ac:dyDescent="0.2">
      <c r="A32">
        <v>4</v>
      </c>
      <c r="B32" t="s">
        <v>4</v>
      </c>
      <c r="C32" s="2">
        <v>2019</v>
      </c>
      <c r="D32" s="2">
        <v>6</v>
      </c>
      <c r="E32">
        <v>97.98</v>
      </c>
      <c r="F32">
        <v>67.98</v>
      </c>
      <c r="G32">
        <v>30</v>
      </c>
    </row>
    <row r="33" spans="1:7" x14ac:dyDescent="0.2">
      <c r="A33">
        <v>6</v>
      </c>
      <c r="B33" t="s">
        <v>2</v>
      </c>
      <c r="C33" s="2">
        <v>2019</v>
      </c>
      <c r="D33" s="2">
        <v>6</v>
      </c>
      <c r="E33">
        <v>97.08</v>
      </c>
      <c r="F33">
        <v>67.08</v>
      </c>
      <c r="G33">
        <v>30</v>
      </c>
    </row>
    <row r="34" spans="1:7" x14ac:dyDescent="0.2">
      <c r="A34">
        <v>7</v>
      </c>
      <c r="B34" t="s">
        <v>5</v>
      </c>
      <c r="C34" s="2">
        <v>2019</v>
      </c>
      <c r="D34" s="2">
        <v>6</v>
      </c>
      <c r="E34">
        <v>97.07</v>
      </c>
      <c r="F34">
        <v>67.069999999999993</v>
      </c>
      <c r="G34">
        <v>30</v>
      </c>
    </row>
    <row r="35" spans="1:7" x14ac:dyDescent="0.2">
      <c r="A35">
        <v>9</v>
      </c>
      <c r="B35" t="s">
        <v>1</v>
      </c>
      <c r="C35" s="2">
        <v>2019</v>
      </c>
      <c r="D35" s="2">
        <v>6</v>
      </c>
      <c r="E35">
        <v>96.72</v>
      </c>
      <c r="F35">
        <v>66.72</v>
      </c>
      <c r="G35">
        <v>30</v>
      </c>
    </row>
    <row r="36" spans="1:7" x14ac:dyDescent="0.2">
      <c r="A36">
        <v>10</v>
      </c>
      <c r="B36" t="s">
        <v>7</v>
      </c>
      <c r="C36" s="2">
        <v>2019</v>
      </c>
      <c r="D36" s="2">
        <v>6</v>
      </c>
      <c r="E36">
        <v>96.23</v>
      </c>
      <c r="F36">
        <v>66.23</v>
      </c>
      <c r="G36">
        <v>30</v>
      </c>
    </row>
    <row r="37" spans="1:7" x14ac:dyDescent="0.2">
      <c r="A37">
        <v>17</v>
      </c>
      <c r="B37" t="s">
        <v>9</v>
      </c>
      <c r="C37" s="2">
        <v>2019</v>
      </c>
      <c r="D37" s="2">
        <v>6</v>
      </c>
      <c r="E37" s="3">
        <v>93.6</v>
      </c>
      <c r="F37">
        <v>67.55</v>
      </c>
      <c r="G37">
        <v>26.05</v>
      </c>
    </row>
    <row r="38" spans="1:7" x14ac:dyDescent="0.2">
      <c r="A38">
        <v>22</v>
      </c>
      <c r="B38" t="s">
        <v>6</v>
      </c>
      <c r="C38" s="2">
        <v>2019</v>
      </c>
      <c r="D38" s="2">
        <v>6</v>
      </c>
      <c r="E38" s="3">
        <v>92.65</v>
      </c>
      <c r="F38">
        <v>63.1</v>
      </c>
      <c r="G38">
        <v>29.55</v>
      </c>
    </row>
    <row r="39" spans="1:7" x14ac:dyDescent="0.2">
      <c r="A39">
        <v>24</v>
      </c>
      <c r="B39" t="s">
        <v>0</v>
      </c>
      <c r="C39" s="2">
        <v>2019</v>
      </c>
      <c r="D39" s="2">
        <v>6</v>
      </c>
      <c r="E39" s="3">
        <v>91.3</v>
      </c>
      <c r="F39">
        <v>61.3</v>
      </c>
      <c r="G39">
        <v>30</v>
      </c>
    </row>
    <row r="40" spans="1:7" x14ac:dyDescent="0.2">
      <c r="A40">
        <v>28</v>
      </c>
      <c r="B40" t="s">
        <v>8</v>
      </c>
      <c r="C40" s="2">
        <v>2019</v>
      </c>
      <c r="D40" s="2">
        <v>6</v>
      </c>
      <c r="E40" s="3">
        <v>89.45</v>
      </c>
      <c r="F40">
        <v>61.86</v>
      </c>
      <c r="G40">
        <v>27.59</v>
      </c>
    </row>
    <row r="41" spans="1:7" x14ac:dyDescent="0.2">
      <c r="A41">
        <v>5</v>
      </c>
      <c r="B41" t="s">
        <v>3</v>
      </c>
      <c r="C41" s="2">
        <v>2019</v>
      </c>
      <c r="D41" s="2">
        <v>6</v>
      </c>
      <c r="E41" s="3">
        <v>92.85</v>
      </c>
      <c r="F41">
        <v>65.56</v>
      </c>
      <c r="G41">
        <v>27.29</v>
      </c>
    </row>
    <row r="42" spans="1:7" x14ac:dyDescent="0.2">
      <c r="A42">
        <v>1</v>
      </c>
      <c r="B42" t="s">
        <v>0</v>
      </c>
      <c r="C42" s="2">
        <v>2019</v>
      </c>
      <c r="D42" s="2">
        <v>7</v>
      </c>
      <c r="E42">
        <v>99.79</v>
      </c>
      <c r="F42">
        <v>69.790000000000006</v>
      </c>
      <c r="G42">
        <v>30</v>
      </c>
    </row>
    <row r="43" spans="1:7" x14ac:dyDescent="0.2">
      <c r="A43">
        <v>2</v>
      </c>
      <c r="B43" t="s">
        <v>4</v>
      </c>
      <c r="C43" s="2">
        <v>2019</v>
      </c>
      <c r="D43" s="2">
        <v>7</v>
      </c>
      <c r="E43">
        <v>99.32</v>
      </c>
      <c r="F43">
        <v>69.790000000000006</v>
      </c>
      <c r="G43">
        <v>29.53</v>
      </c>
    </row>
    <row r="44" spans="1:7" x14ac:dyDescent="0.2">
      <c r="A44">
        <v>6</v>
      </c>
      <c r="B44" t="s">
        <v>2</v>
      </c>
      <c r="C44" s="2">
        <v>2019</v>
      </c>
      <c r="D44" s="2">
        <v>7</v>
      </c>
      <c r="E44">
        <v>97.09</v>
      </c>
      <c r="F44">
        <v>67.09</v>
      </c>
      <c r="G44">
        <v>30</v>
      </c>
    </row>
    <row r="45" spans="1:7" x14ac:dyDescent="0.2">
      <c r="A45">
        <v>8</v>
      </c>
      <c r="B45" t="s">
        <v>5</v>
      </c>
      <c r="C45" s="2">
        <v>2019</v>
      </c>
      <c r="D45" s="2">
        <v>7</v>
      </c>
      <c r="E45">
        <v>96.88</v>
      </c>
      <c r="F45">
        <v>66.88</v>
      </c>
      <c r="G45">
        <v>30</v>
      </c>
    </row>
    <row r="46" spans="1:7" x14ac:dyDescent="0.2">
      <c r="A46">
        <v>14</v>
      </c>
      <c r="B46" t="s">
        <v>1</v>
      </c>
      <c r="C46" s="2">
        <v>2019</v>
      </c>
      <c r="D46" s="2">
        <v>7</v>
      </c>
      <c r="E46">
        <v>95.09</v>
      </c>
      <c r="F46">
        <v>65.09</v>
      </c>
      <c r="G46">
        <v>30</v>
      </c>
    </row>
    <row r="47" spans="1:7" x14ac:dyDescent="0.2">
      <c r="A47">
        <v>16</v>
      </c>
      <c r="B47" t="s">
        <v>7</v>
      </c>
      <c r="C47" s="2">
        <v>2019</v>
      </c>
      <c r="D47" s="2">
        <v>7</v>
      </c>
      <c r="E47" s="3">
        <v>94.25</v>
      </c>
      <c r="F47">
        <v>64.25</v>
      </c>
      <c r="G47">
        <v>30</v>
      </c>
    </row>
    <row r="48" spans="1:7" x14ac:dyDescent="0.2">
      <c r="A48">
        <v>23</v>
      </c>
      <c r="B48" t="s">
        <v>9</v>
      </c>
      <c r="C48" s="2">
        <v>2019</v>
      </c>
      <c r="D48" s="2">
        <v>7</v>
      </c>
      <c r="E48" s="3">
        <v>92.43</v>
      </c>
      <c r="F48">
        <v>67.02</v>
      </c>
      <c r="G48">
        <v>25.41</v>
      </c>
    </row>
    <row r="49" spans="1:7" x14ac:dyDescent="0.2">
      <c r="A49">
        <v>24</v>
      </c>
      <c r="B49" t="s">
        <v>8</v>
      </c>
      <c r="C49" s="2">
        <v>2019</v>
      </c>
      <c r="D49" s="2">
        <v>7</v>
      </c>
      <c r="E49" s="3">
        <v>92.17</v>
      </c>
      <c r="F49">
        <v>66.09</v>
      </c>
      <c r="G49">
        <v>26.08</v>
      </c>
    </row>
    <row r="50" spans="1:7" x14ac:dyDescent="0.2">
      <c r="A50">
        <v>30</v>
      </c>
      <c r="B50" t="s">
        <v>6</v>
      </c>
      <c r="C50" s="2">
        <v>2019</v>
      </c>
      <c r="D50" s="2">
        <v>7</v>
      </c>
      <c r="E50" s="3">
        <v>89.04</v>
      </c>
      <c r="F50">
        <v>61.01</v>
      </c>
      <c r="G50">
        <v>28.03</v>
      </c>
    </row>
    <row r="51" spans="1:7" x14ac:dyDescent="0.2">
      <c r="A51">
        <v>1</v>
      </c>
      <c r="B51" t="s">
        <v>4</v>
      </c>
      <c r="C51" s="2">
        <v>2019</v>
      </c>
      <c r="D51" s="2">
        <v>8</v>
      </c>
      <c r="E51">
        <v>99.71</v>
      </c>
      <c r="F51">
        <v>69.709999999999994</v>
      </c>
      <c r="G51">
        <v>30</v>
      </c>
    </row>
    <row r="52" spans="1:7" x14ac:dyDescent="0.2">
      <c r="A52">
        <v>3</v>
      </c>
      <c r="B52" t="s">
        <v>0</v>
      </c>
      <c r="C52" s="2">
        <v>2019</v>
      </c>
      <c r="D52" s="2">
        <v>8</v>
      </c>
      <c r="E52">
        <v>99.16</v>
      </c>
      <c r="F52">
        <v>69.16</v>
      </c>
      <c r="G52">
        <v>30</v>
      </c>
    </row>
    <row r="53" spans="1:7" x14ac:dyDescent="0.2">
      <c r="A53">
        <v>4</v>
      </c>
      <c r="B53" t="s">
        <v>2</v>
      </c>
      <c r="C53" s="2">
        <v>2019</v>
      </c>
      <c r="D53" s="2">
        <v>8</v>
      </c>
      <c r="E53">
        <v>98.7</v>
      </c>
      <c r="F53">
        <v>68.7</v>
      </c>
      <c r="G53">
        <v>30</v>
      </c>
    </row>
    <row r="54" spans="1:7" x14ac:dyDescent="0.2">
      <c r="A54">
        <v>12</v>
      </c>
      <c r="B54" t="s">
        <v>1</v>
      </c>
      <c r="C54" s="2">
        <v>2019</v>
      </c>
      <c r="D54" s="2">
        <v>8</v>
      </c>
      <c r="E54">
        <v>96.27</v>
      </c>
      <c r="F54">
        <v>66.27</v>
      </c>
      <c r="G54">
        <v>30</v>
      </c>
    </row>
    <row r="55" spans="1:7" x14ac:dyDescent="0.2">
      <c r="A55">
        <v>13</v>
      </c>
      <c r="B55" t="s">
        <v>6</v>
      </c>
      <c r="C55" s="2">
        <v>2019</v>
      </c>
      <c r="D55" s="2">
        <v>8</v>
      </c>
      <c r="E55">
        <v>96.25</v>
      </c>
      <c r="F55">
        <v>66.25</v>
      </c>
      <c r="G55">
        <v>30</v>
      </c>
    </row>
    <row r="56" spans="1:7" x14ac:dyDescent="0.2">
      <c r="A56">
        <v>14</v>
      </c>
      <c r="B56" t="s">
        <v>5</v>
      </c>
      <c r="C56" s="2">
        <v>2019</v>
      </c>
      <c r="D56" s="2">
        <v>8</v>
      </c>
      <c r="E56">
        <v>95.99</v>
      </c>
      <c r="F56">
        <v>65.989999999999995</v>
      </c>
      <c r="G56">
        <v>30</v>
      </c>
    </row>
    <row r="57" spans="1:7" x14ac:dyDescent="0.2">
      <c r="A57">
        <v>17</v>
      </c>
      <c r="B57" t="s">
        <v>7</v>
      </c>
      <c r="C57" s="2">
        <v>2019</v>
      </c>
      <c r="D57" s="2">
        <v>8</v>
      </c>
      <c r="E57">
        <v>95.12</v>
      </c>
      <c r="F57">
        <v>65.12</v>
      </c>
      <c r="G57">
        <v>30</v>
      </c>
    </row>
    <row r="58" spans="1:7" x14ac:dyDescent="0.2">
      <c r="A58">
        <v>25</v>
      </c>
      <c r="B58" t="s">
        <v>9</v>
      </c>
      <c r="C58" s="2">
        <v>2019</v>
      </c>
      <c r="D58" s="2">
        <v>8</v>
      </c>
      <c r="E58" s="3">
        <v>92.37</v>
      </c>
      <c r="F58">
        <v>65.930000000000007</v>
      </c>
      <c r="G58">
        <v>26.44</v>
      </c>
    </row>
    <row r="59" spans="1:7" x14ac:dyDescent="0.2">
      <c r="A59">
        <v>27</v>
      </c>
      <c r="B59" t="s">
        <v>8</v>
      </c>
      <c r="C59" s="2">
        <v>2019</v>
      </c>
      <c r="D59" s="2">
        <v>8</v>
      </c>
      <c r="E59" s="3">
        <v>90.74</v>
      </c>
      <c r="F59">
        <v>60.79</v>
      </c>
      <c r="G59">
        <v>29.95</v>
      </c>
    </row>
    <row r="60" spans="1:7" x14ac:dyDescent="0.2">
      <c r="A60">
        <v>4</v>
      </c>
      <c r="B60" t="s">
        <v>3</v>
      </c>
      <c r="C60" s="2">
        <v>2019</v>
      </c>
      <c r="D60" s="2">
        <v>8</v>
      </c>
      <c r="E60">
        <v>95.15</v>
      </c>
      <c r="F60">
        <v>66.69</v>
      </c>
      <c r="G60">
        <v>28.46</v>
      </c>
    </row>
    <row r="61" spans="1:7" x14ac:dyDescent="0.2">
      <c r="A61">
        <v>1</v>
      </c>
      <c r="B61" t="s">
        <v>3</v>
      </c>
      <c r="C61" s="2">
        <v>2019</v>
      </c>
      <c r="D61" s="2">
        <v>7</v>
      </c>
      <c r="E61" s="3">
        <v>93.52</v>
      </c>
      <c r="F61">
        <v>63.52</v>
      </c>
      <c r="G61">
        <v>30</v>
      </c>
    </row>
    <row r="62" spans="1:7" x14ac:dyDescent="0.2">
      <c r="A62">
        <v>1</v>
      </c>
      <c r="B62" t="s">
        <v>2</v>
      </c>
      <c r="C62" s="2">
        <v>2019</v>
      </c>
      <c r="D62" s="2">
        <v>9</v>
      </c>
      <c r="E62">
        <v>100</v>
      </c>
      <c r="F62">
        <v>70</v>
      </c>
      <c r="G62">
        <v>30</v>
      </c>
    </row>
    <row r="63" spans="1:7" x14ac:dyDescent="0.2">
      <c r="A63">
        <v>3</v>
      </c>
      <c r="B63" t="s">
        <v>0</v>
      </c>
      <c r="C63" s="2">
        <v>2019</v>
      </c>
      <c r="D63" s="2">
        <v>9</v>
      </c>
      <c r="E63">
        <v>98.96</v>
      </c>
      <c r="F63">
        <v>68.959999999999994</v>
      </c>
      <c r="G63">
        <v>30</v>
      </c>
    </row>
    <row r="64" spans="1:7" x14ac:dyDescent="0.2">
      <c r="A64">
        <v>6</v>
      </c>
      <c r="B64" t="s">
        <v>1</v>
      </c>
      <c r="C64" s="2">
        <v>2019</v>
      </c>
      <c r="D64" s="2">
        <v>9</v>
      </c>
      <c r="E64">
        <v>97.96</v>
      </c>
      <c r="F64">
        <v>67.959999999999994</v>
      </c>
      <c r="G64">
        <v>30</v>
      </c>
    </row>
    <row r="65" spans="1:7" x14ac:dyDescent="0.2">
      <c r="A65">
        <v>13</v>
      </c>
      <c r="B65" t="s">
        <v>4</v>
      </c>
      <c r="C65" s="2">
        <v>2019</v>
      </c>
      <c r="D65" s="2">
        <v>9</v>
      </c>
      <c r="E65">
        <v>96.29</v>
      </c>
      <c r="F65">
        <v>66.67</v>
      </c>
      <c r="G65">
        <v>29.62</v>
      </c>
    </row>
    <row r="66" spans="1:7" x14ac:dyDescent="0.2">
      <c r="A66">
        <v>17</v>
      </c>
      <c r="B66" t="s">
        <v>8</v>
      </c>
      <c r="C66" s="2">
        <v>2019</v>
      </c>
      <c r="D66" s="2">
        <v>9</v>
      </c>
      <c r="E66" s="3">
        <v>94.24</v>
      </c>
      <c r="F66">
        <v>64.239999999999995</v>
      </c>
      <c r="G66">
        <v>30</v>
      </c>
    </row>
    <row r="67" spans="1:7" x14ac:dyDescent="0.2">
      <c r="A67">
        <v>18</v>
      </c>
      <c r="B67" t="s">
        <v>9</v>
      </c>
      <c r="C67" s="2">
        <v>2019</v>
      </c>
      <c r="D67" s="2">
        <v>9</v>
      </c>
      <c r="E67" s="3">
        <v>93.7</v>
      </c>
      <c r="F67">
        <v>66.209999999999994</v>
      </c>
      <c r="G67">
        <v>27.49</v>
      </c>
    </row>
    <row r="68" spans="1:7" x14ac:dyDescent="0.2">
      <c r="A68">
        <v>21</v>
      </c>
      <c r="B68" t="s">
        <v>5</v>
      </c>
      <c r="C68" s="2">
        <v>2019</v>
      </c>
      <c r="D68" s="2">
        <v>9</v>
      </c>
      <c r="E68" s="3">
        <v>93.39</v>
      </c>
      <c r="F68">
        <v>63.39</v>
      </c>
      <c r="G68">
        <v>30</v>
      </c>
    </row>
    <row r="69" spans="1:7" x14ac:dyDescent="0.2">
      <c r="A69">
        <v>22</v>
      </c>
      <c r="B69" t="s">
        <v>7</v>
      </c>
      <c r="C69" s="2">
        <v>2019</v>
      </c>
      <c r="D69" s="2">
        <v>9</v>
      </c>
      <c r="E69" s="3">
        <v>92.85</v>
      </c>
      <c r="F69">
        <v>62.85</v>
      </c>
      <c r="G69">
        <v>30</v>
      </c>
    </row>
    <row r="70" spans="1:7" x14ac:dyDescent="0.2">
      <c r="A70">
        <v>25</v>
      </c>
      <c r="B70" t="s">
        <v>6</v>
      </c>
      <c r="C70" s="2">
        <v>2019</v>
      </c>
      <c r="D70" s="2">
        <v>9</v>
      </c>
      <c r="E70" s="3">
        <v>90.34</v>
      </c>
      <c r="F70">
        <v>60.34</v>
      </c>
      <c r="G70">
        <v>30</v>
      </c>
    </row>
    <row r="71" spans="1:7" x14ac:dyDescent="0.2">
      <c r="A71">
        <v>6</v>
      </c>
      <c r="B71" t="s">
        <v>3</v>
      </c>
      <c r="C71" s="2">
        <v>2019</v>
      </c>
      <c r="D71" s="2">
        <v>9</v>
      </c>
      <c r="E71">
        <v>95.89</v>
      </c>
      <c r="F71">
        <v>68.44</v>
      </c>
      <c r="G71">
        <v>27.45</v>
      </c>
    </row>
    <row r="72" spans="1:7" x14ac:dyDescent="0.2">
      <c r="A72">
        <v>2</v>
      </c>
      <c r="B72" t="s">
        <v>4</v>
      </c>
      <c r="C72" s="2">
        <v>2019</v>
      </c>
      <c r="D72" s="2">
        <v>10</v>
      </c>
      <c r="E72">
        <v>99.79</v>
      </c>
      <c r="F72">
        <v>69.790000000000006</v>
      </c>
      <c r="G72">
        <v>30</v>
      </c>
    </row>
    <row r="73" spans="1:7" x14ac:dyDescent="0.2">
      <c r="A73">
        <v>3</v>
      </c>
      <c r="B73" t="s">
        <v>3</v>
      </c>
      <c r="C73" s="2">
        <v>2019</v>
      </c>
      <c r="D73" s="2">
        <v>10</v>
      </c>
      <c r="E73">
        <v>99.38</v>
      </c>
      <c r="F73">
        <v>69.38</v>
      </c>
      <c r="G73">
        <v>30</v>
      </c>
    </row>
    <row r="74" spans="1:7" x14ac:dyDescent="0.2">
      <c r="A74">
        <v>4</v>
      </c>
      <c r="B74" t="s">
        <v>8</v>
      </c>
      <c r="C74" s="2">
        <v>2019</v>
      </c>
      <c r="D74" s="2">
        <v>10</v>
      </c>
      <c r="E74">
        <v>99.36</v>
      </c>
      <c r="F74">
        <v>69.36</v>
      </c>
      <c r="G74">
        <v>30</v>
      </c>
    </row>
    <row r="75" spans="1:7" x14ac:dyDescent="0.2">
      <c r="A75">
        <v>12</v>
      </c>
      <c r="B75" t="s">
        <v>2</v>
      </c>
      <c r="C75" s="2">
        <v>2019</v>
      </c>
      <c r="D75" s="2">
        <v>10</v>
      </c>
      <c r="E75">
        <v>97.71</v>
      </c>
      <c r="F75">
        <v>67.709999999999994</v>
      </c>
      <c r="G75">
        <v>30</v>
      </c>
    </row>
    <row r="76" spans="1:7" x14ac:dyDescent="0.2">
      <c r="A76">
        <v>16</v>
      </c>
      <c r="B76" t="s">
        <v>7</v>
      </c>
      <c r="C76" s="2">
        <v>2019</v>
      </c>
      <c r="D76" s="2">
        <v>10</v>
      </c>
      <c r="E76">
        <v>96</v>
      </c>
      <c r="F76">
        <v>66</v>
      </c>
      <c r="G76">
        <v>30</v>
      </c>
    </row>
    <row r="77" spans="1:7" x14ac:dyDescent="0.2">
      <c r="A77">
        <v>17</v>
      </c>
      <c r="B77" t="s">
        <v>5</v>
      </c>
      <c r="C77" s="2">
        <v>2019</v>
      </c>
      <c r="D77" s="2">
        <v>10</v>
      </c>
      <c r="E77">
        <v>95.77</v>
      </c>
      <c r="F77">
        <v>65.77</v>
      </c>
      <c r="G77">
        <v>30</v>
      </c>
    </row>
    <row r="78" spans="1:7" x14ac:dyDescent="0.2">
      <c r="A78">
        <v>18</v>
      </c>
      <c r="B78" t="s">
        <v>0</v>
      </c>
      <c r="C78" s="2">
        <v>2019</v>
      </c>
      <c r="D78" s="2">
        <v>10</v>
      </c>
      <c r="E78">
        <v>95.68</v>
      </c>
      <c r="F78">
        <v>65.680000000000007</v>
      </c>
      <c r="G78">
        <v>30</v>
      </c>
    </row>
    <row r="79" spans="1:7" x14ac:dyDescent="0.2">
      <c r="A79">
        <v>20</v>
      </c>
      <c r="B79" t="s">
        <v>6</v>
      </c>
      <c r="C79" s="2">
        <v>2019</v>
      </c>
      <c r="D79" s="2">
        <v>10</v>
      </c>
      <c r="E79">
        <v>95.46</v>
      </c>
      <c r="F79">
        <v>67.489999999999995</v>
      </c>
      <c r="G79">
        <v>27.97</v>
      </c>
    </row>
    <row r="80" spans="1:7" x14ac:dyDescent="0.2">
      <c r="A80">
        <v>27</v>
      </c>
      <c r="B80" t="s">
        <v>1</v>
      </c>
      <c r="C80" s="2">
        <v>2019</v>
      </c>
      <c r="D80" s="2">
        <v>10</v>
      </c>
      <c r="E80" s="3">
        <v>90.95</v>
      </c>
      <c r="F80">
        <v>60.95</v>
      </c>
      <c r="G80">
        <v>30</v>
      </c>
    </row>
    <row r="81" spans="1:7" x14ac:dyDescent="0.2">
      <c r="A81">
        <v>28</v>
      </c>
      <c r="B81" t="s">
        <v>9</v>
      </c>
      <c r="C81" s="2">
        <v>2019</v>
      </c>
      <c r="D81" s="2">
        <v>10</v>
      </c>
      <c r="E81" s="3">
        <v>90.48</v>
      </c>
      <c r="F81">
        <v>63.83</v>
      </c>
      <c r="G81">
        <v>26.65</v>
      </c>
    </row>
    <row r="82" spans="1:7" x14ac:dyDescent="0.2">
      <c r="A82">
        <v>1</v>
      </c>
      <c r="B82" t="s">
        <v>1</v>
      </c>
      <c r="C82" s="2">
        <v>2019</v>
      </c>
      <c r="D82" s="2">
        <v>11</v>
      </c>
      <c r="E82">
        <v>98.87</v>
      </c>
      <c r="F82">
        <v>68.87</v>
      </c>
      <c r="G82">
        <v>30</v>
      </c>
    </row>
    <row r="83" spans="1:7" x14ac:dyDescent="0.2">
      <c r="A83">
        <v>3</v>
      </c>
      <c r="B83" t="s">
        <v>3</v>
      </c>
      <c r="C83" s="2">
        <v>2019</v>
      </c>
      <c r="D83" s="2">
        <v>11</v>
      </c>
      <c r="E83">
        <v>98.63</v>
      </c>
      <c r="F83">
        <v>68.63</v>
      </c>
      <c r="G83">
        <v>30</v>
      </c>
    </row>
    <row r="84" spans="1:7" x14ac:dyDescent="0.2">
      <c r="A84">
        <v>4</v>
      </c>
      <c r="B84" t="s">
        <v>4</v>
      </c>
      <c r="C84" s="2">
        <v>2019</v>
      </c>
      <c r="D84" s="2">
        <v>11</v>
      </c>
      <c r="E84">
        <v>98.49</v>
      </c>
      <c r="F84">
        <v>68.489999999999995</v>
      </c>
      <c r="G84">
        <v>30</v>
      </c>
    </row>
    <row r="85" spans="1:7" x14ac:dyDescent="0.2">
      <c r="A85">
        <v>5</v>
      </c>
      <c r="B85" t="s">
        <v>0</v>
      </c>
      <c r="C85" s="2">
        <v>2019</v>
      </c>
      <c r="D85" s="2">
        <v>11</v>
      </c>
      <c r="E85">
        <v>98.13</v>
      </c>
      <c r="F85">
        <v>68.13</v>
      </c>
      <c r="G85">
        <v>30</v>
      </c>
    </row>
    <row r="86" spans="1:7" x14ac:dyDescent="0.2">
      <c r="A86">
        <v>10</v>
      </c>
      <c r="B86" t="s">
        <v>2</v>
      </c>
      <c r="C86" s="2">
        <v>2019</v>
      </c>
      <c r="D86" s="2">
        <v>11</v>
      </c>
      <c r="E86">
        <v>96.85</v>
      </c>
      <c r="F86">
        <v>67.709999999999994</v>
      </c>
      <c r="G86">
        <v>29.14</v>
      </c>
    </row>
    <row r="87" spans="1:7" x14ac:dyDescent="0.2">
      <c r="A87">
        <v>11</v>
      </c>
      <c r="B87" t="s">
        <v>5</v>
      </c>
      <c r="C87" s="2">
        <v>2019</v>
      </c>
      <c r="D87" s="2">
        <v>11</v>
      </c>
      <c r="E87">
        <v>96.15</v>
      </c>
      <c r="F87">
        <v>66.150000000000006</v>
      </c>
      <c r="G87">
        <v>30</v>
      </c>
    </row>
    <row r="88" spans="1:7" x14ac:dyDescent="0.2">
      <c r="A88">
        <v>17</v>
      </c>
      <c r="B88" t="s">
        <v>6</v>
      </c>
      <c r="C88" s="2">
        <v>2019</v>
      </c>
      <c r="D88" s="2">
        <v>11</v>
      </c>
      <c r="E88" s="3">
        <v>94.13</v>
      </c>
      <c r="F88">
        <v>65.95</v>
      </c>
      <c r="G88">
        <v>28.18</v>
      </c>
    </row>
    <row r="89" spans="1:7" x14ac:dyDescent="0.2">
      <c r="A89">
        <v>20</v>
      </c>
      <c r="B89" t="s">
        <v>8</v>
      </c>
      <c r="C89" s="2">
        <v>2019</v>
      </c>
      <c r="D89" s="2">
        <v>11</v>
      </c>
      <c r="E89" s="3">
        <v>93.63</v>
      </c>
      <c r="F89">
        <v>66.27</v>
      </c>
      <c r="G89">
        <v>27.36</v>
      </c>
    </row>
    <row r="90" spans="1:7" x14ac:dyDescent="0.2">
      <c r="A90">
        <v>21</v>
      </c>
      <c r="B90" t="s">
        <v>7</v>
      </c>
      <c r="C90" s="2">
        <v>2019</v>
      </c>
      <c r="D90" s="2">
        <v>11</v>
      </c>
      <c r="E90" s="3">
        <v>93.47</v>
      </c>
      <c r="F90">
        <v>63.47</v>
      </c>
      <c r="G90">
        <v>30</v>
      </c>
    </row>
    <row r="91" spans="1:7" x14ac:dyDescent="0.2">
      <c r="A91">
        <v>25</v>
      </c>
      <c r="B91" t="s">
        <v>9</v>
      </c>
      <c r="C91" s="2">
        <v>2019</v>
      </c>
      <c r="D91" s="2">
        <v>11</v>
      </c>
      <c r="E91" s="3">
        <v>92.42</v>
      </c>
      <c r="F91">
        <v>63.06</v>
      </c>
      <c r="G91">
        <v>29.36</v>
      </c>
    </row>
    <row r="92" spans="1:7" x14ac:dyDescent="0.2">
      <c r="A92">
        <v>1</v>
      </c>
      <c r="B92" t="s">
        <v>3</v>
      </c>
      <c r="C92" s="2">
        <v>2019</v>
      </c>
      <c r="D92" s="2">
        <v>12</v>
      </c>
      <c r="E92">
        <v>96.38</v>
      </c>
      <c r="F92">
        <v>66.38</v>
      </c>
      <c r="G92">
        <v>30</v>
      </c>
    </row>
    <row r="93" spans="1:7" x14ac:dyDescent="0.2">
      <c r="A93">
        <v>2</v>
      </c>
      <c r="B93" t="s">
        <v>1</v>
      </c>
      <c r="C93" s="2">
        <v>2019</v>
      </c>
      <c r="D93" s="2">
        <v>12</v>
      </c>
      <c r="E93">
        <v>96.33</v>
      </c>
      <c r="F93">
        <v>66.33</v>
      </c>
      <c r="G93">
        <v>30</v>
      </c>
    </row>
    <row r="94" spans="1:7" x14ac:dyDescent="0.2">
      <c r="A94">
        <v>3</v>
      </c>
      <c r="B94" t="s">
        <v>5</v>
      </c>
      <c r="C94" s="2">
        <v>2019</v>
      </c>
      <c r="D94" s="2">
        <v>12</v>
      </c>
      <c r="E94">
        <v>95.32</v>
      </c>
      <c r="F94">
        <v>65.319999999999993</v>
      </c>
      <c r="G94">
        <v>30</v>
      </c>
    </row>
    <row r="95" spans="1:7" x14ac:dyDescent="0.2">
      <c r="A95">
        <v>4</v>
      </c>
      <c r="B95" t="s">
        <v>7</v>
      </c>
      <c r="C95" s="2">
        <v>2019</v>
      </c>
      <c r="D95" s="2">
        <v>12</v>
      </c>
      <c r="E95" s="3">
        <v>94.09</v>
      </c>
      <c r="F95">
        <v>64.489999999999995</v>
      </c>
      <c r="G95">
        <v>29.6</v>
      </c>
    </row>
    <row r="96" spans="1:7" x14ac:dyDescent="0.2">
      <c r="A96">
        <v>10</v>
      </c>
      <c r="B96" t="s">
        <v>2</v>
      </c>
      <c r="C96" s="2">
        <v>2019</v>
      </c>
      <c r="D96" s="2">
        <v>12</v>
      </c>
      <c r="E96" s="3">
        <v>92.49</v>
      </c>
      <c r="F96">
        <v>62.49</v>
      </c>
      <c r="G96">
        <v>30</v>
      </c>
    </row>
    <row r="97" spans="1:7" x14ac:dyDescent="0.2">
      <c r="A97">
        <v>11</v>
      </c>
      <c r="B97" t="s">
        <v>0</v>
      </c>
      <c r="C97" s="2">
        <v>2019</v>
      </c>
      <c r="D97" s="2">
        <v>12</v>
      </c>
      <c r="E97" s="3">
        <v>92.48</v>
      </c>
      <c r="F97">
        <v>62.48</v>
      </c>
      <c r="G97">
        <v>30</v>
      </c>
    </row>
    <row r="98" spans="1:7" x14ac:dyDescent="0.2">
      <c r="A98">
        <v>20</v>
      </c>
      <c r="B98" t="s">
        <v>4</v>
      </c>
      <c r="C98" s="2">
        <v>2019</v>
      </c>
      <c r="D98" s="2">
        <v>12</v>
      </c>
      <c r="E98" s="3">
        <v>87.22</v>
      </c>
      <c r="F98">
        <v>64.33</v>
      </c>
      <c r="G98">
        <v>22.89</v>
      </c>
    </row>
    <row r="99" spans="1:7" x14ac:dyDescent="0.2">
      <c r="A99">
        <v>21</v>
      </c>
      <c r="B99" t="s">
        <v>9</v>
      </c>
      <c r="C99" s="2">
        <v>2019</v>
      </c>
      <c r="D99" s="2">
        <v>12</v>
      </c>
      <c r="E99" s="3">
        <v>87.01</v>
      </c>
      <c r="F99">
        <v>57.01</v>
      </c>
      <c r="G99">
        <v>30</v>
      </c>
    </row>
    <row r="100" spans="1:7" x14ac:dyDescent="0.2">
      <c r="A100">
        <v>29</v>
      </c>
      <c r="B100" t="s">
        <v>8</v>
      </c>
      <c r="C100" s="2">
        <v>2019</v>
      </c>
      <c r="D100" s="2">
        <v>12</v>
      </c>
      <c r="E100" s="3">
        <v>76.75</v>
      </c>
      <c r="F100">
        <v>56.12</v>
      </c>
      <c r="G100">
        <v>20.63</v>
      </c>
    </row>
    <row r="101" spans="1:7" x14ac:dyDescent="0.2">
      <c r="A101">
        <v>2</v>
      </c>
      <c r="B101" t="s">
        <v>1</v>
      </c>
      <c r="C101" s="2">
        <v>2019</v>
      </c>
      <c r="D101" s="2">
        <v>13</v>
      </c>
      <c r="E101">
        <v>98.73</v>
      </c>
      <c r="F101">
        <v>68.73</v>
      </c>
      <c r="G101">
        <v>30</v>
      </c>
    </row>
    <row r="102" spans="1:7" x14ac:dyDescent="0.2">
      <c r="A102">
        <v>3</v>
      </c>
      <c r="B102" t="s">
        <v>4</v>
      </c>
      <c r="C102" s="2">
        <v>2019</v>
      </c>
      <c r="D102" s="2">
        <v>13</v>
      </c>
      <c r="E102">
        <v>98.54</v>
      </c>
      <c r="F102">
        <v>68.540000000000006</v>
      </c>
      <c r="G102">
        <v>30</v>
      </c>
    </row>
    <row r="103" spans="1:7" x14ac:dyDescent="0.2">
      <c r="A103">
        <v>4</v>
      </c>
      <c r="B103" t="s">
        <v>0</v>
      </c>
      <c r="C103" s="2">
        <v>2019</v>
      </c>
      <c r="D103" s="2">
        <v>13</v>
      </c>
      <c r="E103">
        <v>97.58</v>
      </c>
      <c r="F103">
        <v>67.58</v>
      </c>
      <c r="G103">
        <v>30</v>
      </c>
    </row>
    <row r="104" spans="1:7" x14ac:dyDescent="0.2">
      <c r="A104">
        <v>5</v>
      </c>
      <c r="B104" t="s">
        <v>2</v>
      </c>
      <c r="C104" s="2">
        <v>2019</v>
      </c>
      <c r="D104" s="2">
        <v>13</v>
      </c>
      <c r="E104">
        <v>97.19</v>
      </c>
      <c r="F104">
        <v>68.400000000000006</v>
      </c>
      <c r="G104">
        <v>28.79</v>
      </c>
    </row>
    <row r="105" spans="1:7" x14ac:dyDescent="0.2">
      <c r="A105">
        <v>6</v>
      </c>
      <c r="B105" t="s">
        <v>5</v>
      </c>
      <c r="C105" s="2">
        <v>2019</v>
      </c>
      <c r="D105" s="2">
        <v>13</v>
      </c>
      <c r="E105">
        <v>97.17</v>
      </c>
      <c r="F105">
        <v>67.17</v>
      </c>
      <c r="G105">
        <v>30</v>
      </c>
    </row>
    <row r="106" spans="1:7" x14ac:dyDescent="0.2">
      <c r="A106">
        <v>7</v>
      </c>
      <c r="B106" t="s">
        <v>3</v>
      </c>
      <c r="C106" s="2">
        <v>2019</v>
      </c>
      <c r="D106" s="2">
        <v>13</v>
      </c>
      <c r="E106">
        <v>96.94</v>
      </c>
      <c r="F106">
        <v>66.94</v>
      </c>
      <c r="G106">
        <v>30</v>
      </c>
    </row>
    <row r="107" spans="1:7" x14ac:dyDescent="0.2">
      <c r="A107">
        <v>15</v>
      </c>
      <c r="B107" t="s">
        <v>9</v>
      </c>
      <c r="C107" s="2">
        <v>2019</v>
      </c>
      <c r="D107" s="2">
        <v>13</v>
      </c>
      <c r="E107" s="3">
        <v>94.17</v>
      </c>
      <c r="F107">
        <v>64.17</v>
      </c>
      <c r="G107">
        <v>30</v>
      </c>
    </row>
    <row r="108" spans="1:7" x14ac:dyDescent="0.2">
      <c r="A108">
        <v>19</v>
      </c>
      <c r="B108" t="s">
        <v>7</v>
      </c>
      <c r="C108" s="2">
        <v>2019</v>
      </c>
      <c r="D108" s="2">
        <v>13</v>
      </c>
      <c r="E108" s="3">
        <v>92.87</v>
      </c>
      <c r="F108">
        <v>62.87</v>
      </c>
      <c r="G108">
        <v>30</v>
      </c>
    </row>
    <row r="109" spans="1:7" x14ac:dyDescent="0.2">
      <c r="A109">
        <v>23</v>
      </c>
      <c r="B109" t="s">
        <v>8</v>
      </c>
      <c r="C109" s="2">
        <v>2019</v>
      </c>
      <c r="D109" s="2">
        <v>13</v>
      </c>
      <c r="E109" s="3">
        <v>91.2</v>
      </c>
      <c r="F109">
        <v>68.11</v>
      </c>
      <c r="G109">
        <v>23.09</v>
      </c>
    </row>
    <row r="110" spans="1:7" x14ac:dyDescent="0.2">
      <c r="A110">
        <v>28</v>
      </c>
      <c r="B110" t="s">
        <v>6</v>
      </c>
      <c r="C110" s="2">
        <v>2019</v>
      </c>
      <c r="D110" s="2">
        <v>13</v>
      </c>
      <c r="E110" s="3">
        <v>85.3</v>
      </c>
      <c r="F110">
        <v>62.26</v>
      </c>
      <c r="G110">
        <v>23.04</v>
      </c>
    </row>
    <row r="111" spans="1:7" x14ac:dyDescent="0.2">
      <c r="A111">
        <v>3</v>
      </c>
      <c r="B111" t="s">
        <v>1</v>
      </c>
      <c r="C111" s="2">
        <v>2020</v>
      </c>
      <c r="D111" s="2">
        <v>1</v>
      </c>
      <c r="E111">
        <v>98.87</v>
      </c>
      <c r="F111">
        <v>68.87</v>
      </c>
      <c r="G111">
        <v>30</v>
      </c>
    </row>
    <row r="112" spans="1:7" x14ac:dyDescent="0.2">
      <c r="A112">
        <v>4</v>
      </c>
      <c r="B112" t="s">
        <v>2</v>
      </c>
      <c r="C112" s="2">
        <v>2020</v>
      </c>
      <c r="D112" s="2">
        <v>1</v>
      </c>
      <c r="E112">
        <v>98.58</v>
      </c>
      <c r="F112">
        <v>68.58</v>
      </c>
      <c r="G112">
        <v>30</v>
      </c>
    </row>
    <row r="113" spans="1:7" x14ac:dyDescent="0.2">
      <c r="A113">
        <v>7</v>
      </c>
      <c r="B113" t="s">
        <v>4</v>
      </c>
      <c r="C113" s="2">
        <v>2020</v>
      </c>
      <c r="D113" s="2">
        <v>1</v>
      </c>
      <c r="E113">
        <v>97.44</v>
      </c>
      <c r="F113">
        <v>67.44</v>
      </c>
      <c r="G113">
        <v>30</v>
      </c>
    </row>
    <row r="114" spans="1:7" x14ac:dyDescent="0.2">
      <c r="A114">
        <v>9</v>
      </c>
      <c r="B114" t="s">
        <v>5</v>
      </c>
      <c r="C114" s="2">
        <v>2020</v>
      </c>
      <c r="D114" s="2">
        <v>1</v>
      </c>
      <c r="E114">
        <v>96.98</v>
      </c>
      <c r="F114">
        <v>66.98</v>
      </c>
      <c r="G114">
        <v>30</v>
      </c>
    </row>
    <row r="115" spans="1:7" x14ac:dyDescent="0.2">
      <c r="A115">
        <v>10</v>
      </c>
      <c r="B115" t="s">
        <v>0</v>
      </c>
      <c r="C115" s="2">
        <v>2020</v>
      </c>
      <c r="D115" s="2">
        <v>1</v>
      </c>
      <c r="E115">
        <v>96.33</v>
      </c>
      <c r="F115">
        <v>66.33</v>
      </c>
      <c r="G115">
        <v>30</v>
      </c>
    </row>
    <row r="116" spans="1:7" x14ac:dyDescent="0.2">
      <c r="A116">
        <v>11</v>
      </c>
      <c r="B116" t="s">
        <v>9</v>
      </c>
      <c r="C116" s="2">
        <v>2020</v>
      </c>
      <c r="D116" s="2">
        <v>1</v>
      </c>
      <c r="E116">
        <v>95.73</v>
      </c>
      <c r="F116">
        <v>67.8</v>
      </c>
      <c r="G116">
        <v>27.93</v>
      </c>
    </row>
    <row r="117" spans="1:7" x14ac:dyDescent="0.2">
      <c r="A117">
        <v>13</v>
      </c>
      <c r="B117" t="s">
        <v>3</v>
      </c>
      <c r="C117" s="2">
        <v>2020</v>
      </c>
      <c r="D117" s="2">
        <v>1</v>
      </c>
      <c r="E117">
        <v>95.46</v>
      </c>
      <c r="F117">
        <v>65.459999999999994</v>
      </c>
      <c r="G117">
        <v>30</v>
      </c>
    </row>
    <row r="118" spans="1:7" x14ac:dyDescent="0.2">
      <c r="A118">
        <v>20</v>
      </c>
      <c r="B118" t="s">
        <v>7</v>
      </c>
      <c r="C118" s="2">
        <v>2020</v>
      </c>
      <c r="D118" s="2">
        <v>1</v>
      </c>
      <c r="E118" s="3">
        <v>93.95</v>
      </c>
      <c r="F118">
        <v>63.95</v>
      </c>
      <c r="G118">
        <v>30</v>
      </c>
    </row>
    <row r="119" spans="1:7" x14ac:dyDescent="0.2">
      <c r="A119">
        <v>22</v>
      </c>
      <c r="B119" t="s">
        <v>8</v>
      </c>
      <c r="C119" s="2">
        <v>2020</v>
      </c>
      <c r="D119" s="2">
        <v>1</v>
      </c>
      <c r="E119" s="3">
        <v>93.41</v>
      </c>
      <c r="F119">
        <v>69.5</v>
      </c>
      <c r="G119">
        <v>23.91</v>
      </c>
    </row>
    <row r="120" spans="1:7" x14ac:dyDescent="0.2">
      <c r="A120">
        <v>24</v>
      </c>
      <c r="B120" t="s">
        <v>6</v>
      </c>
      <c r="C120" s="2">
        <v>2020</v>
      </c>
      <c r="D120" s="2">
        <v>1</v>
      </c>
      <c r="E120" s="3">
        <v>92.18</v>
      </c>
      <c r="F120">
        <v>66.44</v>
      </c>
      <c r="G120">
        <v>25.74</v>
      </c>
    </row>
    <row r="121" spans="1:7" x14ac:dyDescent="0.2">
      <c r="A121">
        <v>1</v>
      </c>
      <c r="B121" t="s">
        <v>1</v>
      </c>
      <c r="C121" s="2">
        <v>2020</v>
      </c>
      <c r="D121" s="2">
        <v>2</v>
      </c>
      <c r="E121">
        <v>99.15</v>
      </c>
      <c r="F121">
        <v>69.150000000000006</v>
      </c>
      <c r="G121">
        <v>30</v>
      </c>
    </row>
    <row r="122" spans="1:7" x14ac:dyDescent="0.2">
      <c r="A122">
        <v>3</v>
      </c>
      <c r="B122" t="s">
        <v>2</v>
      </c>
      <c r="C122" s="2">
        <v>2020</v>
      </c>
      <c r="D122" s="2">
        <v>2</v>
      </c>
      <c r="E122">
        <v>98.81</v>
      </c>
      <c r="F122">
        <v>68.81</v>
      </c>
      <c r="G122">
        <v>30</v>
      </c>
    </row>
    <row r="123" spans="1:7" x14ac:dyDescent="0.2">
      <c r="A123">
        <v>5</v>
      </c>
      <c r="B123" t="s">
        <v>8</v>
      </c>
      <c r="C123" s="2">
        <v>2020</v>
      </c>
      <c r="D123" s="2">
        <v>2</v>
      </c>
      <c r="E123">
        <v>98.57</v>
      </c>
      <c r="F123">
        <v>68.569999999999993</v>
      </c>
      <c r="G123">
        <v>30</v>
      </c>
    </row>
    <row r="124" spans="1:7" x14ac:dyDescent="0.2">
      <c r="A124">
        <v>14</v>
      </c>
      <c r="B124" t="s">
        <v>7</v>
      </c>
      <c r="C124" s="2">
        <v>2020</v>
      </c>
      <c r="D124" s="2">
        <v>2</v>
      </c>
      <c r="E124">
        <v>96.21</v>
      </c>
      <c r="F124">
        <v>66.209999999999994</v>
      </c>
      <c r="G124">
        <v>30</v>
      </c>
    </row>
    <row r="125" spans="1:7" x14ac:dyDescent="0.2">
      <c r="A125">
        <v>15</v>
      </c>
      <c r="B125" t="s">
        <v>3</v>
      </c>
      <c r="C125" s="2">
        <v>2020</v>
      </c>
      <c r="D125" s="2">
        <v>2</v>
      </c>
      <c r="E125">
        <v>96.2</v>
      </c>
      <c r="F125">
        <v>66.2</v>
      </c>
      <c r="G125">
        <v>30</v>
      </c>
    </row>
    <row r="126" spans="1:7" x14ac:dyDescent="0.2">
      <c r="A126">
        <v>16</v>
      </c>
      <c r="B126" t="s">
        <v>6</v>
      </c>
      <c r="C126" s="2">
        <v>2020</v>
      </c>
      <c r="D126" s="2">
        <v>2</v>
      </c>
      <c r="E126">
        <v>95.89</v>
      </c>
      <c r="F126">
        <v>65.89</v>
      </c>
      <c r="G126">
        <v>30</v>
      </c>
    </row>
    <row r="127" spans="1:7" x14ac:dyDescent="0.2">
      <c r="A127">
        <v>18</v>
      </c>
      <c r="B127" t="s">
        <v>9</v>
      </c>
      <c r="C127" s="2">
        <v>2020</v>
      </c>
      <c r="D127" s="2">
        <v>2</v>
      </c>
      <c r="E127">
        <v>95.48</v>
      </c>
      <c r="F127">
        <v>65.48</v>
      </c>
      <c r="G127">
        <v>30</v>
      </c>
    </row>
    <row r="128" spans="1:7" x14ac:dyDescent="0.2">
      <c r="A128">
        <v>20</v>
      </c>
      <c r="B128" t="s">
        <v>5</v>
      </c>
      <c r="C128" s="2">
        <v>2020</v>
      </c>
      <c r="D128" s="2">
        <v>2</v>
      </c>
      <c r="E128" s="3">
        <v>94.82</v>
      </c>
      <c r="F128">
        <v>64.819999999999993</v>
      </c>
      <c r="G128">
        <v>30</v>
      </c>
    </row>
    <row r="129" spans="1:7" x14ac:dyDescent="0.2">
      <c r="A129">
        <v>24</v>
      </c>
      <c r="B129" t="s">
        <v>4</v>
      </c>
      <c r="C129" s="2">
        <v>2020</v>
      </c>
      <c r="D129" s="2">
        <v>2</v>
      </c>
      <c r="E129" s="3">
        <v>93.43</v>
      </c>
      <c r="F129">
        <v>63.43</v>
      </c>
      <c r="G129">
        <v>30</v>
      </c>
    </row>
    <row r="130" spans="1:7" x14ac:dyDescent="0.2">
      <c r="A130">
        <v>26</v>
      </c>
      <c r="B130" t="s">
        <v>0</v>
      </c>
      <c r="C130" s="2">
        <v>2020</v>
      </c>
      <c r="D130" s="2">
        <v>2</v>
      </c>
      <c r="E130" s="3">
        <v>92.75</v>
      </c>
      <c r="F130">
        <v>62.75</v>
      </c>
      <c r="G130">
        <v>30</v>
      </c>
    </row>
    <row r="131" spans="1:7" x14ac:dyDescent="0.2">
      <c r="A131">
        <v>1</v>
      </c>
      <c r="B131" t="s">
        <v>0</v>
      </c>
      <c r="C131" s="2">
        <v>2020</v>
      </c>
      <c r="D131" s="2">
        <v>3</v>
      </c>
      <c r="E131">
        <v>97.86</v>
      </c>
      <c r="F131">
        <v>67.86</v>
      </c>
      <c r="G131">
        <v>30</v>
      </c>
    </row>
    <row r="132" spans="1:7" x14ac:dyDescent="0.2">
      <c r="A132">
        <v>2</v>
      </c>
      <c r="B132" t="s">
        <v>1</v>
      </c>
      <c r="C132" s="2">
        <v>2020</v>
      </c>
      <c r="D132" s="2">
        <v>3</v>
      </c>
      <c r="E132">
        <v>97.62</v>
      </c>
      <c r="F132">
        <v>67.62</v>
      </c>
      <c r="G132">
        <v>30</v>
      </c>
    </row>
    <row r="133" spans="1:7" x14ac:dyDescent="0.2">
      <c r="A133">
        <v>3</v>
      </c>
      <c r="B133" t="s">
        <v>2</v>
      </c>
      <c r="C133" s="2">
        <v>2020</v>
      </c>
      <c r="D133" s="2">
        <v>3</v>
      </c>
      <c r="E133">
        <v>97.55</v>
      </c>
      <c r="F133">
        <v>67.55</v>
      </c>
      <c r="G133">
        <v>30</v>
      </c>
    </row>
    <row r="134" spans="1:7" x14ac:dyDescent="0.2">
      <c r="A134">
        <v>4</v>
      </c>
      <c r="B134" t="s">
        <v>3</v>
      </c>
      <c r="C134" s="2">
        <v>2020</v>
      </c>
      <c r="D134" s="2">
        <v>3</v>
      </c>
      <c r="E134">
        <v>97.08</v>
      </c>
      <c r="F134">
        <v>67.08</v>
      </c>
      <c r="G134">
        <v>30</v>
      </c>
    </row>
    <row r="135" spans="1:7" x14ac:dyDescent="0.2">
      <c r="A135">
        <v>5</v>
      </c>
      <c r="B135" t="s">
        <v>4</v>
      </c>
      <c r="C135" s="2">
        <v>2020</v>
      </c>
      <c r="D135" s="2">
        <v>3</v>
      </c>
      <c r="E135">
        <v>96.99</v>
      </c>
      <c r="F135">
        <v>68.47</v>
      </c>
      <c r="G135">
        <v>28.52</v>
      </c>
    </row>
    <row r="136" spans="1:7" x14ac:dyDescent="0.2">
      <c r="A136">
        <v>6</v>
      </c>
      <c r="B136" t="s">
        <v>5</v>
      </c>
      <c r="C136" s="2">
        <v>2020</v>
      </c>
      <c r="D136" s="2">
        <v>3</v>
      </c>
      <c r="E136">
        <v>96.34</v>
      </c>
      <c r="F136">
        <v>66.569999999999993</v>
      </c>
      <c r="G136">
        <v>29.77</v>
      </c>
    </row>
    <row r="137" spans="1:7" x14ac:dyDescent="0.2">
      <c r="A137">
        <v>7</v>
      </c>
      <c r="B137" t="s">
        <v>6</v>
      </c>
      <c r="C137" s="2">
        <v>2020</v>
      </c>
      <c r="D137" s="2">
        <v>3</v>
      </c>
      <c r="E137">
        <v>95.62</v>
      </c>
      <c r="F137">
        <v>65.680000000000007</v>
      </c>
      <c r="G137">
        <v>29.94</v>
      </c>
    </row>
    <row r="138" spans="1:7" x14ac:dyDescent="0.2">
      <c r="A138">
        <v>9</v>
      </c>
      <c r="B138" t="s">
        <v>7</v>
      </c>
      <c r="C138" s="2">
        <v>2020</v>
      </c>
      <c r="D138" s="2">
        <v>3</v>
      </c>
      <c r="E138">
        <v>95.4</v>
      </c>
      <c r="F138">
        <v>65.400000000000006</v>
      </c>
      <c r="G138">
        <v>30</v>
      </c>
    </row>
    <row r="139" spans="1:7" x14ac:dyDescent="0.2">
      <c r="A139">
        <v>11</v>
      </c>
      <c r="B139" t="s">
        <v>8</v>
      </c>
      <c r="C139" s="2">
        <v>2020</v>
      </c>
      <c r="D139" s="2">
        <v>3</v>
      </c>
      <c r="E139" s="3">
        <v>94.34</v>
      </c>
      <c r="F139">
        <v>67.42</v>
      </c>
      <c r="G139">
        <v>26.92</v>
      </c>
    </row>
    <row r="140" spans="1:7" x14ac:dyDescent="0.2">
      <c r="A140">
        <v>13</v>
      </c>
      <c r="B140" t="s">
        <v>9</v>
      </c>
      <c r="C140" s="2">
        <v>2020</v>
      </c>
      <c r="D140" s="2">
        <v>3</v>
      </c>
      <c r="E140" s="3">
        <v>94.16</v>
      </c>
      <c r="F140">
        <v>66.91</v>
      </c>
      <c r="G140">
        <v>27.25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208-8253-924A-A096-954FC95C78F3}">
  <dimension ref="A1:G140"/>
  <sheetViews>
    <sheetView workbookViewId="0">
      <selection activeCell="F10" sqref="F10"/>
    </sheetView>
  </sheetViews>
  <sheetFormatPr baseColWidth="10" defaultRowHeight="15" x14ac:dyDescent="0.2"/>
  <cols>
    <col min="3" max="3" width="9" style="1"/>
    <col min="4" max="4" width="10.33203125" style="1" bestFit="1" customWidth="1"/>
    <col min="5" max="5" width="8.83203125"/>
    <col min="6" max="6" width="12.33203125" bestFit="1" customWidth="1"/>
    <col min="7" max="7" width="16" bestFit="1" customWidth="1"/>
  </cols>
  <sheetData>
    <row r="1" spans="1:7" x14ac:dyDescent="0.2">
      <c r="A1" t="s">
        <v>51</v>
      </c>
      <c r="B1" t="s">
        <v>41</v>
      </c>
      <c r="C1" s="1" t="s">
        <v>52</v>
      </c>
      <c r="D1" s="1" t="s">
        <v>53</v>
      </c>
      <c r="E1" t="s">
        <v>54</v>
      </c>
      <c r="F1" t="s">
        <v>56</v>
      </c>
      <c r="G1" t="s">
        <v>55</v>
      </c>
    </row>
    <row r="2" spans="1:7" x14ac:dyDescent="0.2">
      <c r="A2">
        <v>1</v>
      </c>
      <c r="B2" t="s">
        <v>0</v>
      </c>
      <c r="C2" s="2">
        <v>2019</v>
      </c>
      <c r="D2" s="2">
        <v>7</v>
      </c>
      <c r="E2">
        <v>99.79</v>
      </c>
      <c r="F2">
        <v>69.790000000000006</v>
      </c>
      <c r="G2">
        <v>30</v>
      </c>
    </row>
    <row r="3" spans="1:7" x14ac:dyDescent="0.2">
      <c r="A3">
        <v>3</v>
      </c>
      <c r="B3" t="s">
        <v>0</v>
      </c>
      <c r="C3" s="2">
        <v>2019</v>
      </c>
      <c r="D3" s="2">
        <v>8</v>
      </c>
      <c r="E3">
        <v>99.16</v>
      </c>
      <c r="F3">
        <v>69.16</v>
      </c>
      <c r="G3">
        <v>30</v>
      </c>
    </row>
    <row r="4" spans="1:7" x14ac:dyDescent="0.2">
      <c r="A4">
        <v>3</v>
      </c>
      <c r="B4" t="s">
        <v>0</v>
      </c>
      <c r="C4" s="2">
        <v>2019</v>
      </c>
      <c r="D4" s="2">
        <v>9</v>
      </c>
      <c r="E4">
        <v>98.96</v>
      </c>
      <c r="F4">
        <v>68.959999999999994</v>
      </c>
      <c r="G4">
        <v>30</v>
      </c>
    </row>
    <row r="5" spans="1:7" x14ac:dyDescent="0.2">
      <c r="A5">
        <v>5</v>
      </c>
      <c r="B5" t="s">
        <v>0</v>
      </c>
      <c r="C5" s="2">
        <v>2019</v>
      </c>
      <c r="D5" s="2">
        <v>11</v>
      </c>
      <c r="E5">
        <v>98.13</v>
      </c>
      <c r="F5">
        <v>68.13</v>
      </c>
      <c r="G5">
        <v>30</v>
      </c>
    </row>
    <row r="6" spans="1:7" x14ac:dyDescent="0.2">
      <c r="A6">
        <v>1</v>
      </c>
      <c r="B6" t="s">
        <v>0</v>
      </c>
      <c r="C6" s="2">
        <v>2020</v>
      </c>
      <c r="D6" s="2">
        <v>3</v>
      </c>
      <c r="E6">
        <v>97.86</v>
      </c>
      <c r="F6">
        <v>67.86</v>
      </c>
      <c r="G6">
        <v>30</v>
      </c>
    </row>
    <row r="7" spans="1:7" x14ac:dyDescent="0.2">
      <c r="A7">
        <v>4</v>
      </c>
      <c r="B7" t="s">
        <v>0</v>
      </c>
      <c r="C7" s="2">
        <v>2019</v>
      </c>
      <c r="D7" s="2">
        <v>13</v>
      </c>
      <c r="E7">
        <v>97.58</v>
      </c>
      <c r="F7">
        <v>67.58</v>
      </c>
      <c r="G7">
        <v>30</v>
      </c>
    </row>
    <row r="8" spans="1:7" x14ac:dyDescent="0.2">
      <c r="A8">
        <v>10</v>
      </c>
      <c r="B8" t="s">
        <v>0</v>
      </c>
      <c r="C8" s="2">
        <v>2020</v>
      </c>
      <c r="D8" s="2">
        <v>1</v>
      </c>
      <c r="E8">
        <v>96.33</v>
      </c>
      <c r="F8">
        <v>66.33</v>
      </c>
      <c r="G8">
        <v>30</v>
      </c>
    </row>
    <row r="9" spans="1:7" x14ac:dyDescent="0.2">
      <c r="A9">
        <v>18</v>
      </c>
      <c r="B9" t="s">
        <v>0</v>
      </c>
      <c r="C9" s="2">
        <v>2019</v>
      </c>
      <c r="D9" s="2">
        <v>10</v>
      </c>
      <c r="E9">
        <v>95.68</v>
      </c>
      <c r="F9">
        <v>65.680000000000007</v>
      </c>
      <c r="G9">
        <v>30</v>
      </c>
    </row>
    <row r="10" spans="1:7" x14ac:dyDescent="0.2">
      <c r="A10">
        <v>8</v>
      </c>
      <c r="B10" t="s">
        <v>0</v>
      </c>
      <c r="C10" s="2">
        <v>2019</v>
      </c>
      <c r="D10" s="2">
        <v>3</v>
      </c>
      <c r="E10">
        <v>95.12</v>
      </c>
      <c r="F10">
        <v>65.12</v>
      </c>
      <c r="G10">
        <v>30</v>
      </c>
    </row>
    <row r="11" spans="1:7" x14ac:dyDescent="0.2">
      <c r="A11">
        <v>15</v>
      </c>
      <c r="B11" t="s">
        <v>0</v>
      </c>
      <c r="C11" s="2">
        <v>2019</v>
      </c>
      <c r="D11" s="2">
        <v>4</v>
      </c>
      <c r="E11">
        <v>93.15</v>
      </c>
      <c r="F11">
        <v>64.59</v>
      </c>
      <c r="G11">
        <v>28.56</v>
      </c>
    </row>
    <row r="12" spans="1:7" x14ac:dyDescent="0.2">
      <c r="A12">
        <v>16</v>
      </c>
      <c r="B12" t="s">
        <v>0</v>
      </c>
      <c r="C12" s="2">
        <v>2019</v>
      </c>
      <c r="D12" s="2">
        <v>5</v>
      </c>
      <c r="E12">
        <v>92.92</v>
      </c>
      <c r="F12">
        <v>62.92</v>
      </c>
      <c r="G12">
        <v>30</v>
      </c>
    </row>
    <row r="13" spans="1:7" x14ac:dyDescent="0.2">
      <c r="A13">
        <v>26</v>
      </c>
      <c r="B13" t="s">
        <v>0</v>
      </c>
      <c r="C13" s="2">
        <v>2020</v>
      </c>
      <c r="D13" s="2">
        <v>2</v>
      </c>
      <c r="E13">
        <v>92.75</v>
      </c>
      <c r="F13">
        <v>62.75</v>
      </c>
      <c r="G13">
        <v>30</v>
      </c>
    </row>
    <row r="14" spans="1:7" x14ac:dyDescent="0.2">
      <c r="A14">
        <v>11</v>
      </c>
      <c r="B14" t="s">
        <v>0</v>
      </c>
      <c r="C14" s="2">
        <v>2019</v>
      </c>
      <c r="D14" s="2">
        <v>12</v>
      </c>
      <c r="E14">
        <v>92.48</v>
      </c>
      <c r="F14">
        <v>62.48</v>
      </c>
      <c r="G14">
        <v>30</v>
      </c>
    </row>
    <row r="15" spans="1:7" x14ac:dyDescent="0.2">
      <c r="A15">
        <v>24</v>
      </c>
      <c r="B15" t="s">
        <v>0</v>
      </c>
      <c r="C15" s="2">
        <v>2019</v>
      </c>
      <c r="D15" s="2">
        <v>6</v>
      </c>
      <c r="E15">
        <v>91.3</v>
      </c>
      <c r="F15">
        <v>61.3</v>
      </c>
      <c r="G15">
        <v>30</v>
      </c>
    </row>
    <row r="16" spans="1:7" x14ac:dyDescent="0.2">
      <c r="A16">
        <v>1</v>
      </c>
      <c r="B16" t="s">
        <v>1</v>
      </c>
      <c r="C16" s="2">
        <v>2020</v>
      </c>
      <c r="D16" s="2">
        <v>2</v>
      </c>
      <c r="E16">
        <v>99.15</v>
      </c>
      <c r="F16">
        <v>69.150000000000006</v>
      </c>
      <c r="G16">
        <v>30</v>
      </c>
    </row>
    <row r="17" spans="1:7" x14ac:dyDescent="0.2">
      <c r="A17">
        <v>1</v>
      </c>
      <c r="B17" t="s">
        <v>1</v>
      </c>
      <c r="C17" s="2">
        <v>2019</v>
      </c>
      <c r="D17" s="2">
        <v>11</v>
      </c>
      <c r="E17">
        <v>98.87</v>
      </c>
      <c r="F17">
        <v>68.87</v>
      </c>
      <c r="G17">
        <v>30</v>
      </c>
    </row>
    <row r="18" spans="1:7" x14ac:dyDescent="0.2">
      <c r="A18">
        <v>3</v>
      </c>
      <c r="B18" t="s">
        <v>1</v>
      </c>
      <c r="C18" s="2">
        <v>2020</v>
      </c>
      <c r="D18" s="2">
        <v>1</v>
      </c>
      <c r="E18">
        <v>98.87</v>
      </c>
      <c r="F18">
        <v>68.87</v>
      </c>
      <c r="G18">
        <v>30</v>
      </c>
    </row>
    <row r="19" spans="1:7" x14ac:dyDescent="0.2">
      <c r="A19">
        <v>2</v>
      </c>
      <c r="B19" t="s">
        <v>1</v>
      </c>
      <c r="C19" s="2">
        <v>2019</v>
      </c>
      <c r="D19" s="2">
        <v>13</v>
      </c>
      <c r="E19">
        <v>98.73</v>
      </c>
      <c r="F19">
        <v>68.73</v>
      </c>
      <c r="G19">
        <v>30</v>
      </c>
    </row>
    <row r="20" spans="1:7" x14ac:dyDescent="0.2">
      <c r="A20">
        <v>6</v>
      </c>
      <c r="B20" t="s">
        <v>1</v>
      </c>
      <c r="C20" s="2">
        <v>2019</v>
      </c>
      <c r="D20" s="2">
        <v>9</v>
      </c>
      <c r="E20">
        <v>97.96</v>
      </c>
      <c r="F20">
        <v>67.959999999999994</v>
      </c>
      <c r="G20">
        <v>30</v>
      </c>
    </row>
    <row r="21" spans="1:7" x14ac:dyDescent="0.2">
      <c r="A21">
        <v>2</v>
      </c>
      <c r="B21" t="s">
        <v>1</v>
      </c>
      <c r="C21" s="2">
        <v>2020</v>
      </c>
      <c r="D21" s="2">
        <v>3</v>
      </c>
      <c r="E21">
        <v>97.62</v>
      </c>
      <c r="F21">
        <v>67.62</v>
      </c>
      <c r="G21">
        <v>30</v>
      </c>
    </row>
    <row r="22" spans="1:7" x14ac:dyDescent="0.2">
      <c r="A22">
        <v>9</v>
      </c>
      <c r="B22" t="s">
        <v>1</v>
      </c>
      <c r="C22" s="2">
        <v>2019</v>
      </c>
      <c r="D22" s="2">
        <v>6</v>
      </c>
      <c r="E22">
        <v>96.72</v>
      </c>
      <c r="F22">
        <v>66.72</v>
      </c>
      <c r="G22">
        <v>30</v>
      </c>
    </row>
    <row r="23" spans="1:7" x14ac:dyDescent="0.2">
      <c r="A23">
        <v>5</v>
      </c>
      <c r="B23" t="s">
        <v>1</v>
      </c>
      <c r="C23" s="2">
        <v>2019</v>
      </c>
      <c r="D23" s="2">
        <v>3</v>
      </c>
      <c r="E23">
        <v>96.65</v>
      </c>
      <c r="F23">
        <v>66.650000000000006</v>
      </c>
      <c r="G23">
        <v>30</v>
      </c>
    </row>
    <row r="24" spans="1:7" x14ac:dyDescent="0.2">
      <c r="A24">
        <v>2</v>
      </c>
      <c r="B24" t="s">
        <v>1</v>
      </c>
      <c r="C24" s="2">
        <v>2019</v>
      </c>
      <c r="D24" s="2">
        <v>12</v>
      </c>
      <c r="E24">
        <v>96.33</v>
      </c>
      <c r="F24">
        <v>66.33</v>
      </c>
      <c r="G24">
        <v>30</v>
      </c>
    </row>
    <row r="25" spans="1:7" x14ac:dyDescent="0.2">
      <c r="A25">
        <v>12</v>
      </c>
      <c r="B25" t="s">
        <v>1</v>
      </c>
      <c r="C25" s="2">
        <v>2019</v>
      </c>
      <c r="D25" s="2">
        <v>8</v>
      </c>
      <c r="E25">
        <v>96.27</v>
      </c>
      <c r="F25">
        <v>66.27</v>
      </c>
      <c r="G25">
        <v>30</v>
      </c>
    </row>
    <row r="26" spans="1:7" x14ac:dyDescent="0.2">
      <c r="A26">
        <v>14</v>
      </c>
      <c r="B26" t="s">
        <v>1</v>
      </c>
      <c r="C26" s="2">
        <v>2019</v>
      </c>
      <c r="D26" s="2">
        <v>7</v>
      </c>
      <c r="E26">
        <v>95.09</v>
      </c>
      <c r="F26">
        <v>65.09</v>
      </c>
      <c r="G26">
        <v>30</v>
      </c>
    </row>
    <row r="27" spans="1:7" x14ac:dyDescent="0.2">
      <c r="A27">
        <v>11</v>
      </c>
      <c r="B27" t="s">
        <v>1</v>
      </c>
      <c r="C27" s="2">
        <v>2019</v>
      </c>
      <c r="D27" s="2">
        <v>4</v>
      </c>
      <c r="E27">
        <v>94.66</v>
      </c>
      <c r="F27">
        <v>64.66</v>
      </c>
      <c r="G27">
        <v>30</v>
      </c>
    </row>
    <row r="28" spans="1:7" x14ac:dyDescent="0.2">
      <c r="A28">
        <v>11</v>
      </c>
      <c r="B28" t="s">
        <v>1</v>
      </c>
      <c r="C28" s="2">
        <v>2019</v>
      </c>
      <c r="D28" s="2">
        <v>5</v>
      </c>
      <c r="E28">
        <v>94.63</v>
      </c>
      <c r="F28">
        <v>64.63</v>
      </c>
      <c r="G28">
        <v>30</v>
      </c>
    </row>
    <row r="29" spans="1:7" x14ac:dyDescent="0.2">
      <c r="A29">
        <v>27</v>
      </c>
      <c r="B29" t="s">
        <v>1</v>
      </c>
      <c r="C29" s="2">
        <v>2019</v>
      </c>
      <c r="D29" s="2">
        <v>10</v>
      </c>
      <c r="E29">
        <v>90.95</v>
      </c>
      <c r="F29">
        <v>60.95</v>
      </c>
      <c r="G29">
        <v>30</v>
      </c>
    </row>
    <row r="30" spans="1:7" x14ac:dyDescent="0.2">
      <c r="A30">
        <v>1</v>
      </c>
      <c r="B30" t="s">
        <v>2</v>
      </c>
      <c r="C30" s="2">
        <v>2019</v>
      </c>
      <c r="D30" s="2">
        <v>9</v>
      </c>
      <c r="E30">
        <v>100</v>
      </c>
      <c r="F30">
        <v>70</v>
      </c>
      <c r="G30">
        <v>30</v>
      </c>
    </row>
    <row r="31" spans="1:7" x14ac:dyDescent="0.2">
      <c r="A31">
        <v>1</v>
      </c>
      <c r="B31" t="s">
        <v>2</v>
      </c>
      <c r="C31" s="2">
        <v>2019</v>
      </c>
      <c r="D31" s="2">
        <v>5</v>
      </c>
      <c r="E31">
        <v>99.79</v>
      </c>
      <c r="F31">
        <v>69.790000000000006</v>
      </c>
      <c r="G31">
        <v>30</v>
      </c>
    </row>
    <row r="32" spans="1:7" x14ac:dyDescent="0.2">
      <c r="A32">
        <v>1</v>
      </c>
      <c r="B32" t="s">
        <v>2</v>
      </c>
      <c r="C32" s="2">
        <v>2019</v>
      </c>
      <c r="D32" s="2">
        <v>4</v>
      </c>
      <c r="E32">
        <v>98.96</v>
      </c>
      <c r="F32">
        <v>68.959999999999994</v>
      </c>
      <c r="G32">
        <v>30</v>
      </c>
    </row>
    <row r="33" spans="1:7" x14ac:dyDescent="0.2">
      <c r="A33">
        <v>3</v>
      </c>
      <c r="B33" t="s">
        <v>2</v>
      </c>
      <c r="C33" s="2">
        <v>2020</v>
      </c>
      <c r="D33" s="2">
        <v>2</v>
      </c>
      <c r="E33">
        <v>98.81</v>
      </c>
      <c r="F33">
        <v>68.81</v>
      </c>
      <c r="G33">
        <v>30</v>
      </c>
    </row>
    <row r="34" spans="1:7" x14ac:dyDescent="0.2">
      <c r="A34">
        <v>1</v>
      </c>
      <c r="B34" t="s">
        <v>2</v>
      </c>
      <c r="C34" s="2">
        <v>2019</v>
      </c>
      <c r="D34" s="2">
        <v>3</v>
      </c>
      <c r="E34">
        <v>98.78</v>
      </c>
      <c r="F34">
        <v>68.78</v>
      </c>
      <c r="G34">
        <v>30</v>
      </c>
    </row>
    <row r="35" spans="1:7" x14ac:dyDescent="0.2">
      <c r="A35">
        <v>4</v>
      </c>
      <c r="B35" t="s">
        <v>2</v>
      </c>
      <c r="C35" s="2">
        <v>2019</v>
      </c>
      <c r="D35" s="2">
        <v>8</v>
      </c>
      <c r="E35">
        <v>98.7</v>
      </c>
      <c r="F35">
        <v>68.7</v>
      </c>
      <c r="G35">
        <v>30</v>
      </c>
    </row>
    <row r="36" spans="1:7" x14ac:dyDescent="0.2">
      <c r="A36">
        <v>4</v>
      </c>
      <c r="B36" t="s">
        <v>2</v>
      </c>
      <c r="C36" s="2">
        <v>2020</v>
      </c>
      <c r="D36" s="2">
        <v>1</v>
      </c>
      <c r="E36">
        <v>98.58</v>
      </c>
      <c r="F36">
        <v>68.58</v>
      </c>
      <c r="G36">
        <v>30</v>
      </c>
    </row>
    <row r="37" spans="1:7" x14ac:dyDescent="0.2">
      <c r="A37">
        <v>12</v>
      </c>
      <c r="B37" t="s">
        <v>2</v>
      </c>
      <c r="C37" s="2">
        <v>2019</v>
      </c>
      <c r="D37" s="2">
        <v>10</v>
      </c>
      <c r="E37">
        <v>97.71</v>
      </c>
      <c r="F37">
        <v>67.709999999999994</v>
      </c>
      <c r="G37">
        <v>30</v>
      </c>
    </row>
    <row r="38" spans="1:7" x14ac:dyDescent="0.2">
      <c r="A38">
        <v>3</v>
      </c>
      <c r="B38" t="s">
        <v>2</v>
      </c>
      <c r="C38" s="2">
        <v>2020</v>
      </c>
      <c r="D38" s="2">
        <v>3</v>
      </c>
      <c r="E38">
        <v>97.55</v>
      </c>
      <c r="F38">
        <v>67.55</v>
      </c>
      <c r="G38">
        <v>30</v>
      </c>
    </row>
    <row r="39" spans="1:7" x14ac:dyDescent="0.2">
      <c r="A39">
        <v>5</v>
      </c>
      <c r="B39" t="s">
        <v>2</v>
      </c>
      <c r="C39" s="2">
        <v>2019</v>
      </c>
      <c r="D39" s="2">
        <v>13</v>
      </c>
      <c r="E39">
        <v>97.19</v>
      </c>
      <c r="F39">
        <v>68.400000000000006</v>
      </c>
      <c r="G39">
        <v>28.79</v>
      </c>
    </row>
    <row r="40" spans="1:7" x14ac:dyDescent="0.2">
      <c r="A40">
        <v>6</v>
      </c>
      <c r="B40" t="s">
        <v>2</v>
      </c>
      <c r="C40" s="2">
        <v>2019</v>
      </c>
      <c r="D40" s="2">
        <v>7</v>
      </c>
      <c r="E40">
        <v>97.09</v>
      </c>
      <c r="F40">
        <v>67.09</v>
      </c>
      <c r="G40">
        <v>30</v>
      </c>
    </row>
    <row r="41" spans="1:7" x14ac:dyDescent="0.2">
      <c r="A41">
        <v>6</v>
      </c>
      <c r="B41" t="s">
        <v>2</v>
      </c>
      <c r="C41" s="2">
        <v>2019</v>
      </c>
      <c r="D41" s="2">
        <v>6</v>
      </c>
      <c r="E41">
        <v>97.08</v>
      </c>
      <c r="F41">
        <v>67.08</v>
      </c>
      <c r="G41">
        <v>30</v>
      </c>
    </row>
    <row r="42" spans="1:7" x14ac:dyDescent="0.2">
      <c r="A42">
        <v>10</v>
      </c>
      <c r="B42" t="s">
        <v>2</v>
      </c>
      <c r="C42" s="2">
        <v>2019</v>
      </c>
      <c r="D42" s="2">
        <v>11</v>
      </c>
      <c r="E42">
        <v>96.85</v>
      </c>
      <c r="F42">
        <v>67.709999999999994</v>
      </c>
      <c r="G42">
        <v>29.14</v>
      </c>
    </row>
    <row r="43" spans="1:7" x14ac:dyDescent="0.2">
      <c r="A43">
        <v>10</v>
      </c>
      <c r="B43" t="s">
        <v>2</v>
      </c>
      <c r="C43" s="2">
        <v>2019</v>
      </c>
      <c r="D43" s="2">
        <v>12</v>
      </c>
      <c r="E43">
        <v>92.49</v>
      </c>
      <c r="F43">
        <v>62.49</v>
      </c>
      <c r="G43">
        <v>30</v>
      </c>
    </row>
    <row r="44" spans="1:7" x14ac:dyDescent="0.2">
      <c r="A44">
        <v>3</v>
      </c>
      <c r="B44" t="s">
        <v>3</v>
      </c>
      <c r="C44" s="2">
        <v>2019</v>
      </c>
      <c r="D44" s="2">
        <v>10</v>
      </c>
      <c r="E44">
        <v>99.38</v>
      </c>
      <c r="F44">
        <v>69.38</v>
      </c>
      <c r="G44">
        <v>30</v>
      </c>
    </row>
    <row r="45" spans="1:7" x14ac:dyDescent="0.2">
      <c r="A45">
        <v>3</v>
      </c>
      <c r="B45" t="s">
        <v>3</v>
      </c>
      <c r="C45" s="2">
        <v>2019</v>
      </c>
      <c r="D45" s="2">
        <v>11</v>
      </c>
      <c r="E45">
        <v>98.63</v>
      </c>
      <c r="F45">
        <v>68.63</v>
      </c>
      <c r="G45">
        <v>30</v>
      </c>
    </row>
    <row r="46" spans="1:7" x14ac:dyDescent="0.2">
      <c r="A46">
        <v>4</v>
      </c>
      <c r="B46" t="s">
        <v>3</v>
      </c>
      <c r="C46" s="2">
        <v>2020</v>
      </c>
      <c r="D46" s="2">
        <v>3</v>
      </c>
      <c r="E46">
        <v>97.08</v>
      </c>
      <c r="F46">
        <v>67.08</v>
      </c>
      <c r="G46">
        <v>30</v>
      </c>
    </row>
    <row r="47" spans="1:7" x14ac:dyDescent="0.2">
      <c r="A47">
        <v>7</v>
      </c>
      <c r="B47" t="s">
        <v>3</v>
      </c>
      <c r="C47" s="2">
        <v>2019</v>
      </c>
      <c r="D47" s="2">
        <v>13</v>
      </c>
      <c r="E47">
        <v>96.94</v>
      </c>
      <c r="F47">
        <v>66.94</v>
      </c>
      <c r="G47">
        <v>30</v>
      </c>
    </row>
    <row r="48" spans="1:7" x14ac:dyDescent="0.2">
      <c r="A48">
        <v>1</v>
      </c>
      <c r="B48" t="s">
        <v>3</v>
      </c>
      <c r="C48" s="2">
        <v>2019</v>
      </c>
      <c r="D48" s="2">
        <v>12</v>
      </c>
      <c r="E48">
        <v>96.38</v>
      </c>
      <c r="F48">
        <v>66.38</v>
      </c>
      <c r="G48">
        <v>30</v>
      </c>
    </row>
    <row r="49" spans="1:7" x14ac:dyDescent="0.2">
      <c r="A49">
        <v>15</v>
      </c>
      <c r="B49" t="s">
        <v>3</v>
      </c>
      <c r="C49" s="2">
        <v>2020</v>
      </c>
      <c r="D49" s="2">
        <v>2</v>
      </c>
      <c r="E49">
        <v>96.2</v>
      </c>
      <c r="F49">
        <v>66.2</v>
      </c>
      <c r="G49">
        <v>30</v>
      </c>
    </row>
    <row r="50" spans="1:7" x14ac:dyDescent="0.2">
      <c r="A50">
        <v>6</v>
      </c>
      <c r="B50" t="s">
        <v>3</v>
      </c>
      <c r="C50" s="2">
        <v>2019</v>
      </c>
      <c r="D50" s="2">
        <v>9</v>
      </c>
      <c r="E50">
        <v>95.89</v>
      </c>
      <c r="F50">
        <v>68.44</v>
      </c>
      <c r="G50">
        <v>27.45</v>
      </c>
    </row>
    <row r="51" spans="1:7" x14ac:dyDescent="0.2">
      <c r="A51">
        <v>9</v>
      </c>
      <c r="B51" t="s">
        <v>3</v>
      </c>
      <c r="C51" s="2">
        <v>2019</v>
      </c>
      <c r="D51" s="2">
        <v>4</v>
      </c>
      <c r="E51">
        <v>95.55</v>
      </c>
      <c r="F51">
        <v>65.55</v>
      </c>
      <c r="G51">
        <v>30</v>
      </c>
    </row>
    <row r="52" spans="1:7" x14ac:dyDescent="0.2">
      <c r="A52">
        <v>13</v>
      </c>
      <c r="B52" t="s">
        <v>3</v>
      </c>
      <c r="C52" s="2">
        <v>2020</v>
      </c>
      <c r="D52" s="2">
        <v>1</v>
      </c>
      <c r="E52">
        <v>95.46</v>
      </c>
      <c r="F52">
        <v>65.459999999999994</v>
      </c>
      <c r="G52">
        <v>30</v>
      </c>
    </row>
    <row r="53" spans="1:7" x14ac:dyDescent="0.2">
      <c r="A53">
        <v>4</v>
      </c>
      <c r="B53" t="s">
        <v>3</v>
      </c>
      <c r="C53" s="2">
        <v>2019</v>
      </c>
      <c r="D53" s="2">
        <v>8</v>
      </c>
      <c r="E53">
        <v>95.15</v>
      </c>
      <c r="F53">
        <v>66.69</v>
      </c>
      <c r="G53">
        <v>28.46</v>
      </c>
    </row>
    <row r="54" spans="1:7" x14ac:dyDescent="0.2">
      <c r="A54">
        <v>10</v>
      </c>
      <c r="B54" t="s">
        <v>3</v>
      </c>
      <c r="C54" s="2">
        <v>2019</v>
      </c>
      <c r="D54" s="2">
        <v>3</v>
      </c>
      <c r="E54">
        <v>94.66</v>
      </c>
      <c r="F54">
        <v>64.66</v>
      </c>
      <c r="G54">
        <v>30</v>
      </c>
    </row>
    <row r="55" spans="1:7" x14ac:dyDescent="0.2">
      <c r="A55">
        <v>1</v>
      </c>
      <c r="B55" t="s">
        <v>3</v>
      </c>
      <c r="C55" s="2">
        <v>2019</v>
      </c>
      <c r="D55" s="2">
        <v>7</v>
      </c>
      <c r="E55">
        <v>93.52</v>
      </c>
      <c r="F55">
        <v>63.52</v>
      </c>
      <c r="G55">
        <v>30</v>
      </c>
    </row>
    <row r="56" spans="1:7" x14ac:dyDescent="0.2">
      <c r="A56">
        <v>5</v>
      </c>
      <c r="B56" t="s">
        <v>3</v>
      </c>
      <c r="C56" s="2">
        <v>2019</v>
      </c>
      <c r="D56" s="2">
        <v>6</v>
      </c>
      <c r="E56">
        <v>92.85</v>
      </c>
      <c r="F56">
        <v>65.56</v>
      </c>
      <c r="G56">
        <v>27.29</v>
      </c>
    </row>
    <row r="57" spans="1:7" x14ac:dyDescent="0.2">
      <c r="A57">
        <v>22</v>
      </c>
      <c r="B57" t="s">
        <v>3</v>
      </c>
      <c r="C57" s="2">
        <v>2019</v>
      </c>
      <c r="D57" s="2">
        <v>5</v>
      </c>
      <c r="E57">
        <v>91.25</v>
      </c>
      <c r="F57">
        <v>61.25</v>
      </c>
      <c r="G57">
        <v>30</v>
      </c>
    </row>
    <row r="58" spans="1:7" x14ac:dyDescent="0.2">
      <c r="A58">
        <v>2</v>
      </c>
      <c r="B58" t="s">
        <v>4</v>
      </c>
      <c r="C58" s="2">
        <v>2019</v>
      </c>
      <c r="D58" s="2">
        <v>10</v>
      </c>
      <c r="E58">
        <v>99.79</v>
      </c>
      <c r="F58">
        <v>69.790000000000006</v>
      </c>
      <c r="G58">
        <v>30</v>
      </c>
    </row>
    <row r="59" spans="1:7" x14ac:dyDescent="0.2">
      <c r="A59">
        <v>1</v>
      </c>
      <c r="B59" t="s">
        <v>4</v>
      </c>
      <c r="C59" s="2">
        <v>2019</v>
      </c>
      <c r="D59" s="2">
        <v>8</v>
      </c>
      <c r="E59">
        <v>99.71</v>
      </c>
      <c r="F59">
        <v>69.709999999999994</v>
      </c>
      <c r="G59">
        <v>30</v>
      </c>
    </row>
    <row r="60" spans="1:7" x14ac:dyDescent="0.2">
      <c r="A60">
        <v>2</v>
      </c>
      <c r="B60" t="s">
        <v>4</v>
      </c>
      <c r="C60" s="2">
        <v>2019</v>
      </c>
      <c r="D60" s="2">
        <v>7</v>
      </c>
      <c r="E60">
        <v>99.32</v>
      </c>
      <c r="F60">
        <v>69.790000000000006</v>
      </c>
      <c r="G60">
        <v>29.53</v>
      </c>
    </row>
    <row r="61" spans="1:7" x14ac:dyDescent="0.2">
      <c r="A61">
        <v>3</v>
      </c>
      <c r="B61" t="s">
        <v>4</v>
      </c>
      <c r="C61" s="2">
        <v>2019</v>
      </c>
      <c r="D61" s="2">
        <v>5</v>
      </c>
      <c r="E61">
        <v>98.54</v>
      </c>
      <c r="F61">
        <v>68.680000000000007</v>
      </c>
      <c r="G61">
        <v>29.86</v>
      </c>
    </row>
    <row r="62" spans="1:7" x14ac:dyDescent="0.2">
      <c r="A62">
        <v>3</v>
      </c>
      <c r="B62" t="s">
        <v>4</v>
      </c>
      <c r="C62" s="2">
        <v>2019</v>
      </c>
      <c r="D62" s="2">
        <v>13</v>
      </c>
      <c r="E62">
        <v>98.54</v>
      </c>
      <c r="F62">
        <v>68.540000000000006</v>
      </c>
      <c r="G62">
        <v>30</v>
      </c>
    </row>
    <row r="63" spans="1:7" x14ac:dyDescent="0.2">
      <c r="A63">
        <v>4</v>
      </c>
      <c r="B63" t="s">
        <v>4</v>
      </c>
      <c r="C63" s="2">
        <v>2019</v>
      </c>
      <c r="D63" s="2">
        <v>11</v>
      </c>
      <c r="E63">
        <v>98.49</v>
      </c>
      <c r="F63">
        <v>68.489999999999995</v>
      </c>
      <c r="G63">
        <v>30</v>
      </c>
    </row>
    <row r="64" spans="1:7" x14ac:dyDescent="0.2">
      <c r="A64">
        <v>4</v>
      </c>
      <c r="B64" t="s">
        <v>4</v>
      </c>
      <c r="C64" s="2">
        <v>2019</v>
      </c>
      <c r="D64" s="2">
        <v>6</v>
      </c>
      <c r="E64">
        <v>97.98</v>
      </c>
      <c r="F64">
        <v>67.98</v>
      </c>
      <c r="G64">
        <v>30</v>
      </c>
    </row>
    <row r="65" spans="1:7" x14ac:dyDescent="0.2">
      <c r="A65">
        <v>7</v>
      </c>
      <c r="B65" t="s">
        <v>4</v>
      </c>
      <c r="C65" s="2">
        <v>2020</v>
      </c>
      <c r="D65" s="2">
        <v>1</v>
      </c>
      <c r="E65">
        <v>97.44</v>
      </c>
      <c r="F65">
        <v>67.44</v>
      </c>
      <c r="G65">
        <v>30</v>
      </c>
    </row>
    <row r="66" spans="1:7" x14ac:dyDescent="0.2">
      <c r="A66">
        <v>5</v>
      </c>
      <c r="B66" t="s">
        <v>4</v>
      </c>
      <c r="C66" s="2">
        <v>2020</v>
      </c>
      <c r="D66" s="2">
        <v>3</v>
      </c>
      <c r="E66">
        <v>96.99</v>
      </c>
      <c r="F66">
        <v>68.47</v>
      </c>
      <c r="G66">
        <v>28.52</v>
      </c>
    </row>
    <row r="67" spans="1:7" x14ac:dyDescent="0.2">
      <c r="A67">
        <v>13</v>
      </c>
      <c r="B67" t="s">
        <v>4</v>
      </c>
      <c r="C67" s="2">
        <v>2019</v>
      </c>
      <c r="D67" s="2">
        <v>9</v>
      </c>
      <c r="E67">
        <v>96.29</v>
      </c>
      <c r="F67">
        <v>66.67</v>
      </c>
      <c r="G67">
        <v>29.62</v>
      </c>
    </row>
    <row r="68" spans="1:7" x14ac:dyDescent="0.2">
      <c r="A68">
        <v>24</v>
      </c>
      <c r="B68" t="s">
        <v>4</v>
      </c>
      <c r="C68" s="2">
        <v>2020</v>
      </c>
      <c r="D68" s="2">
        <v>2</v>
      </c>
      <c r="E68">
        <v>93.43</v>
      </c>
      <c r="F68">
        <v>63.43</v>
      </c>
      <c r="G68">
        <v>30</v>
      </c>
    </row>
    <row r="69" spans="1:7" x14ac:dyDescent="0.2">
      <c r="A69">
        <v>16</v>
      </c>
      <c r="B69" t="s">
        <v>4</v>
      </c>
      <c r="C69" s="2">
        <v>2019</v>
      </c>
      <c r="D69" s="2">
        <v>3</v>
      </c>
      <c r="E69">
        <v>92.64</v>
      </c>
      <c r="F69">
        <v>63.61</v>
      </c>
      <c r="G69">
        <v>29.03</v>
      </c>
    </row>
    <row r="70" spans="1:7" x14ac:dyDescent="0.2">
      <c r="A70">
        <v>18</v>
      </c>
      <c r="B70" t="s">
        <v>4</v>
      </c>
      <c r="C70" s="2">
        <v>2019</v>
      </c>
      <c r="D70" s="2">
        <v>4</v>
      </c>
      <c r="E70">
        <v>92.1</v>
      </c>
      <c r="F70">
        <v>65.040000000000006</v>
      </c>
      <c r="G70">
        <v>27.06</v>
      </c>
    </row>
    <row r="71" spans="1:7" x14ac:dyDescent="0.2">
      <c r="A71">
        <v>20</v>
      </c>
      <c r="B71" t="s">
        <v>4</v>
      </c>
      <c r="C71" s="2">
        <v>2019</v>
      </c>
      <c r="D71" s="2">
        <v>12</v>
      </c>
      <c r="E71">
        <v>87.22</v>
      </c>
      <c r="F71">
        <v>64.33</v>
      </c>
      <c r="G71">
        <v>22.89</v>
      </c>
    </row>
    <row r="72" spans="1:7" x14ac:dyDescent="0.2">
      <c r="A72">
        <v>2</v>
      </c>
      <c r="B72" t="s">
        <v>5</v>
      </c>
      <c r="C72" s="2">
        <v>2019</v>
      </c>
      <c r="D72" s="2">
        <v>4</v>
      </c>
      <c r="E72">
        <v>98.3</v>
      </c>
      <c r="F72">
        <v>68.3</v>
      </c>
      <c r="G72">
        <v>30</v>
      </c>
    </row>
    <row r="73" spans="1:7" x14ac:dyDescent="0.2">
      <c r="A73">
        <v>6</v>
      </c>
      <c r="B73" t="s">
        <v>5</v>
      </c>
      <c r="C73" s="2">
        <v>2019</v>
      </c>
      <c r="D73" s="2">
        <v>13</v>
      </c>
      <c r="E73">
        <v>97.17</v>
      </c>
      <c r="F73">
        <v>67.17</v>
      </c>
      <c r="G73">
        <v>30</v>
      </c>
    </row>
    <row r="74" spans="1:7" x14ac:dyDescent="0.2">
      <c r="A74">
        <v>7</v>
      </c>
      <c r="B74" t="s">
        <v>5</v>
      </c>
      <c r="C74" s="2">
        <v>2019</v>
      </c>
      <c r="D74" s="2">
        <v>6</v>
      </c>
      <c r="E74">
        <v>97.07</v>
      </c>
      <c r="F74">
        <v>67.069999999999993</v>
      </c>
      <c r="G74">
        <v>30</v>
      </c>
    </row>
    <row r="75" spans="1:7" x14ac:dyDescent="0.2">
      <c r="A75">
        <v>9</v>
      </c>
      <c r="B75" t="s">
        <v>5</v>
      </c>
      <c r="C75" s="2">
        <v>2020</v>
      </c>
      <c r="D75" s="2">
        <v>1</v>
      </c>
      <c r="E75">
        <v>96.98</v>
      </c>
      <c r="F75">
        <v>66.98</v>
      </c>
      <c r="G75">
        <v>30</v>
      </c>
    </row>
    <row r="76" spans="1:7" x14ac:dyDescent="0.2">
      <c r="A76">
        <v>8</v>
      </c>
      <c r="B76" t="s">
        <v>5</v>
      </c>
      <c r="C76" s="2">
        <v>2019</v>
      </c>
      <c r="D76" s="2">
        <v>7</v>
      </c>
      <c r="E76">
        <v>96.88</v>
      </c>
      <c r="F76">
        <v>66.88</v>
      </c>
      <c r="G76">
        <v>30</v>
      </c>
    </row>
    <row r="77" spans="1:7" x14ac:dyDescent="0.2">
      <c r="A77">
        <v>4</v>
      </c>
      <c r="B77" t="s">
        <v>5</v>
      </c>
      <c r="C77" s="2">
        <v>2019</v>
      </c>
      <c r="D77" s="2">
        <v>3</v>
      </c>
      <c r="E77">
        <v>96.75</v>
      </c>
      <c r="F77">
        <v>66.75</v>
      </c>
      <c r="G77">
        <v>30</v>
      </c>
    </row>
    <row r="78" spans="1:7" x14ac:dyDescent="0.2">
      <c r="A78">
        <v>6</v>
      </c>
      <c r="B78" t="s">
        <v>5</v>
      </c>
      <c r="C78" s="2">
        <v>2020</v>
      </c>
      <c r="D78" s="2">
        <v>3</v>
      </c>
      <c r="E78">
        <v>96.34</v>
      </c>
      <c r="F78">
        <v>66.569999999999993</v>
      </c>
      <c r="G78">
        <v>29.77</v>
      </c>
    </row>
    <row r="79" spans="1:7" x14ac:dyDescent="0.2">
      <c r="A79">
        <v>11</v>
      </c>
      <c r="B79" t="s">
        <v>5</v>
      </c>
      <c r="C79" s="2">
        <v>2019</v>
      </c>
      <c r="D79" s="2">
        <v>11</v>
      </c>
      <c r="E79">
        <v>96.15</v>
      </c>
      <c r="F79">
        <v>66.150000000000006</v>
      </c>
      <c r="G79">
        <v>30</v>
      </c>
    </row>
    <row r="80" spans="1:7" x14ac:dyDescent="0.2">
      <c r="A80">
        <v>14</v>
      </c>
      <c r="B80" t="s">
        <v>5</v>
      </c>
      <c r="C80" s="2">
        <v>2019</v>
      </c>
      <c r="D80" s="2">
        <v>8</v>
      </c>
      <c r="E80">
        <v>95.99</v>
      </c>
      <c r="F80">
        <v>65.989999999999995</v>
      </c>
      <c r="G80">
        <v>30</v>
      </c>
    </row>
    <row r="81" spans="1:7" x14ac:dyDescent="0.2">
      <c r="A81">
        <v>7</v>
      </c>
      <c r="B81" t="s">
        <v>5</v>
      </c>
      <c r="C81" s="2">
        <v>2019</v>
      </c>
      <c r="D81" s="2">
        <v>5</v>
      </c>
      <c r="E81">
        <v>95.79</v>
      </c>
      <c r="F81">
        <v>65.88</v>
      </c>
      <c r="G81">
        <v>29.91</v>
      </c>
    </row>
    <row r="82" spans="1:7" x14ac:dyDescent="0.2">
      <c r="A82">
        <v>17</v>
      </c>
      <c r="B82" t="s">
        <v>5</v>
      </c>
      <c r="C82" s="2">
        <v>2019</v>
      </c>
      <c r="D82" s="2">
        <v>10</v>
      </c>
      <c r="E82">
        <v>95.77</v>
      </c>
      <c r="F82">
        <v>65.77</v>
      </c>
      <c r="G82">
        <v>30</v>
      </c>
    </row>
    <row r="83" spans="1:7" x14ac:dyDescent="0.2">
      <c r="A83">
        <v>3</v>
      </c>
      <c r="B83" t="s">
        <v>5</v>
      </c>
      <c r="C83" s="2">
        <v>2019</v>
      </c>
      <c r="D83" s="2">
        <v>12</v>
      </c>
      <c r="E83">
        <v>95.32</v>
      </c>
      <c r="F83">
        <v>65.319999999999993</v>
      </c>
      <c r="G83">
        <v>30</v>
      </c>
    </row>
    <row r="84" spans="1:7" x14ac:dyDescent="0.2">
      <c r="A84">
        <v>20</v>
      </c>
      <c r="B84" t="s">
        <v>5</v>
      </c>
      <c r="C84" s="2">
        <v>2020</v>
      </c>
      <c r="D84" s="2">
        <v>2</v>
      </c>
      <c r="E84">
        <v>94.82</v>
      </c>
      <c r="F84">
        <v>64.819999999999993</v>
      </c>
      <c r="G84">
        <v>30</v>
      </c>
    </row>
    <row r="85" spans="1:7" x14ac:dyDescent="0.2">
      <c r="A85">
        <v>21</v>
      </c>
      <c r="B85" t="s">
        <v>5</v>
      </c>
      <c r="C85" s="2">
        <v>2019</v>
      </c>
      <c r="D85" s="2">
        <v>9</v>
      </c>
      <c r="E85">
        <v>93.39</v>
      </c>
      <c r="F85">
        <v>63.39</v>
      </c>
      <c r="G85">
        <v>30</v>
      </c>
    </row>
    <row r="86" spans="1:7" x14ac:dyDescent="0.2">
      <c r="A86">
        <v>13</v>
      </c>
      <c r="B86" t="s">
        <v>6</v>
      </c>
      <c r="C86" s="2">
        <v>2019</v>
      </c>
      <c r="D86" s="2">
        <v>8</v>
      </c>
      <c r="E86">
        <v>96.25</v>
      </c>
      <c r="F86">
        <v>66.25</v>
      </c>
      <c r="G86">
        <v>30</v>
      </c>
    </row>
    <row r="87" spans="1:7" x14ac:dyDescent="0.2">
      <c r="A87">
        <v>16</v>
      </c>
      <c r="B87" t="s">
        <v>6</v>
      </c>
      <c r="C87" s="2">
        <v>2020</v>
      </c>
      <c r="D87" s="2">
        <v>2</v>
      </c>
      <c r="E87">
        <v>95.89</v>
      </c>
      <c r="F87">
        <v>65.89</v>
      </c>
      <c r="G87">
        <v>30</v>
      </c>
    </row>
    <row r="88" spans="1:7" x14ac:dyDescent="0.2">
      <c r="A88">
        <v>7</v>
      </c>
      <c r="B88" t="s">
        <v>6</v>
      </c>
      <c r="C88" s="2">
        <v>2020</v>
      </c>
      <c r="D88" s="2">
        <v>3</v>
      </c>
      <c r="E88">
        <v>95.62</v>
      </c>
      <c r="F88">
        <v>65.680000000000007</v>
      </c>
      <c r="G88">
        <v>29.94</v>
      </c>
    </row>
    <row r="89" spans="1:7" x14ac:dyDescent="0.2">
      <c r="A89">
        <v>20</v>
      </c>
      <c r="B89" t="s">
        <v>6</v>
      </c>
      <c r="C89" s="2">
        <v>2019</v>
      </c>
      <c r="D89" s="2">
        <v>10</v>
      </c>
      <c r="E89">
        <v>95.46</v>
      </c>
      <c r="F89">
        <v>67.489999999999995</v>
      </c>
      <c r="G89">
        <v>27.97</v>
      </c>
    </row>
    <row r="90" spans="1:7" x14ac:dyDescent="0.2">
      <c r="A90">
        <v>17</v>
      </c>
      <c r="B90" t="s">
        <v>6</v>
      </c>
      <c r="C90" s="2">
        <v>2019</v>
      </c>
      <c r="D90" s="2">
        <v>11</v>
      </c>
      <c r="E90">
        <v>94.13</v>
      </c>
      <c r="F90">
        <v>65.95</v>
      </c>
      <c r="G90">
        <v>28.18</v>
      </c>
    </row>
    <row r="91" spans="1:7" x14ac:dyDescent="0.2">
      <c r="A91">
        <v>22</v>
      </c>
      <c r="B91" t="s">
        <v>6</v>
      </c>
      <c r="C91" s="2">
        <v>2019</v>
      </c>
      <c r="D91" s="2">
        <v>6</v>
      </c>
      <c r="E91">
        <v>92.65</v>
      </c>
      <c r="F91">
        <v>63.1</v>
      </c>
      <c r="G91">
        <v>29.55</v>
      </c>
    </row>
    <row r="92" spans="1:7" x14ac:dyDescent="0.2">
      <c r="A92">
        <v>24</v>
      </c>
      <c r="B92" t="s">
        <v>6</v>
      </c>
      <c r="C92" s="2">
        <v>2020</v>
      </c>
      <c r="D92" s="2">
        <v>1</v>
      </c>
      <c r="E92">
        <v>92.18</v>
      </c>
      <c r="F92">
        <v>66.44</v>
      </c>
      <c r="G92">
        <v>25.74</v>
      </c>
    </row>
    <row r="93" spans="1:7" x14ac:dyDescent="0.2">
      <c r="A93">
        <v>25</v>
      </c>
      <c r="B93" t="s">
        <v>6</v>
      </c>
      <c r="C93" s="2">
        <v>2019</v>
      </c>
      <c r="D93" s="2">
        <v>9</v>
      </c>
      <c r="E93">
        <v>90.34</v>
      </c>
      <c r="F93">
        <v>60.34</v>
      </c>
      <c r="G93">
        <v>30</v>
      </c>
    </row>
    <row r="94" spans="1:7" x14ac:dyDescent="0.2">
      <c r="A94">
        <v>30</v>
      </c>
      <c r="B94" t="s">
        <v>6</v>
      </c>
      <c r="C94" s="2">
        <v>2019</v>
      </c>
      <c r="D94" s="2">
        <v>7</v>
      </c>
      <c r="E94">
        <v>89.04</v>
      </c>
      <c r="F94">
        <v>61.01</v>
      </c>
      <c r="G94">
        <v>28.03</v>
      </c>
    </row>
    <row r="95" spans="1:7" x14ac:dyDescent="0.2">
      <c r="A95">
        <v>27</v>
      </c>
      <c r="B95" t="s">
        <v>6</v>
      </c>
      <c r="C95" s="2">
        <v>2019</v>
      </c>
      <c r="D95" s="2">
        <v>3</v>
      </c>
      <c r="E95">
        <v>86.55</v>
      </c>
      <c r="F95">
        <v>57.28</v>
      </c>
      <c r="G95">
        <v>29.27</v>
      </c>
    </row>
    <row r="96" spans="1:7" x14ac:dyDescent="0.2">
      <c r="A96">
        <v>29</v>
      </c>
      <c r="B96" t="s">
        <v>6</v>
      </c>
      <c r="C96" s="2">
        <v>2019</v>
      </c>
      <c r="D96" s="2">
        <v>5</v>
      </c>
      <c r="E96">
        <v>86.11</v>
      </c>
      <c r="F96">
        <v>59.93</v>
      </c>
      <c r="G96">
        <v>26.18</v>
      </c>
    </row>
    <row r="97" spans="1:7" x14ac:dyDescent="0.2">
      <c r="A97">
        <v>28</v>
      </c>
      <c r="B97" t="s">
        <v>6</v>
      </c>
      <c r="C97" s="2">
        <v>2019</v>
      </c>
      <c r="D97" s="2">
        <v>4</v>
      </c>
      <c r="E97">
        <v>85.89</v>
      </c>
      <c r="F97">
        <v>59.33</v>
      </c>
      <c r="G97">
        <v>26.56</v>
      </c>
    </row>
    <row r="98" spans="1:7" x14ac:dyDescent="0.2">
      <c r="A98">
        <v>28</v>
      </c>
      <c r="B98" t="s">
        <v>6</v>
      </c>
      <c r="C98" s="2">
        <v>2019</v>
      </c>
      <c r="D98" s="2">
        <v>13</v>
      </c>
      <c r="E98">
        <v>85.3</v>
      </c>
      <c r="F98">
        <v>62.26</v>
      </c>
      <c r="G98">
        <v>23.04</v>
      </c>
    </row>
    <row r="99" spans="1:7" x14ac:dyDescent="0.2">
      <c r="A99">
        <v>10</v>
      </c>
      <c r="B99" t="s">
        <v>7</v>
      </c>
      <c r="C99" s="2">
        <v>2019</v>
      </c>
      <c r="D99" s="2">
        <v>6</v>
      </c>
      <c r="E99">
        <v>96.23</v>
      </c>
      <c r="F99">
        <v>66.23</v>
      </c>
      <c r="G99">
        <v>30</v>
      </c>
    </row>
    <row r="100" spans="1:7" x14ac:dyDescent="0.2">
      <c r="A100">
        <v>14</v>
      </c>
      <c r="B100" t="s">
        <v>7</v>
      </c>
      <c r="C100" s="2">
        <v>2020</v>
      </c>
      <c r="D100" s="2">
        <v>2</v>
      </c>
      <c r="E100">
        <v>96.21</v>
      </c>
      <c r="F100">
        <v>66.209999999999994</v>
      </c>
      <c r="G100">
        <v>30</v>
      </c>
    </row>
    <row r="101" spans="1:7" x14ac:dyDescent="0.2">
      <c r="A101">
        <v>16</v>
      </c>
      <c r="B101" t="s">
        <v>7</v>
      </c>
      <c r="C101" s="2">
        <v>2019</v>
      </c>
      <c r="D101" s="2">
        <v>10</v>
      </c>
      <c r="E101">
        <v>96</v>
      </c>
      <c r="F101">
        <v>66</v>
      </c>
      <c r="G101">
        <v>30</v>
      </c>
    </row>
    <row r="102" spans="1:7" x14ac:dyDescent="0.2">
      <c r="A102">
        <v>9</v>
      </c>
      <c r="B102" t="s">
        <v>7</v>
      </c>
      <c r="C102" s="2">
        <v>2020</v>
      </c>
      <c r="D102" s="2">
        <v>3</v>
      </c>
      <c r="E102">
        <v>95.4</v>
      </c>
      <c r="F102">
        <v>65.400000000000006</v>
      </c>
      <c r="G102">
        <v>30</v>
      </c>
    </row>
    <row r="103" spans="1:7" x14ac:dyDescent="0.2">
      <c r="A103">
        <v>10</v>
      </c>
      <c r="B103" t="s">
        <v>7</v>
      </c>
      <c r="C103" s="2">
        <v>2019</v>
      </c>
      <c r="D103" s="2">
        <v>4</v>
      </c>
      <c r="E103">
        <v>95.35</v>
      </c>
      <c r="F103">
        <v>65.349999999999994</v>
      </c>
      <c r="G103">
        <v>30</v>
      </c>
    </row>
    <row r="104" spans="1:7" x14ac:dyDescent="0.2">
      <c r="A104">
        <v>17</v>
      </c>
      <c r="B104" t="s">
        <v>7</v>
      </c>
      <c r="C104" s="2">
        <v>2019</v>
      </c>
      <c r="D104" s="2">
        <v>8</v>
      </c>
      <c r="E104">
        <v>95.12</v>
      </c>
      <c r="F104">
        <v>65.12</v>
      </c>
      <c r="G104">
        <v>30</v>
      </c>
    </row>
    <row r="105" spans="1:7" x14ac:dyDescent="0.2">
      <c r="A105">
        <v>16</v>
      </c>
      <c r="B105" t="s">
        <v>7</v>
      </c>
      <c r="C105" s="2">
        <v>2019</v>
      </c>
      <c r="D105" s="2">
        <v>7</v>
      </c>
      <c r="E105">
        <v>94.25</v>
      </c>
      <c r="F105">
        <v>64.25</v>
      </c>
      <c r="G105">
        <v>30</v>
      </c>
    </row>
    <row r="106" spans="1:7" x14ac:dyDescent="0.2">
      <c r="A106">
        <v>4</v>
      </c>
      <c r="B106" t="s">
        <v>7</v>
      </c>
      <c r="C106" s="2">
        <v>2019</v>
      </c>
      <c r="D106" s="2">
        <v>12</v>
      </c>
      <c r="E106">
        <v>94.09</v>
      </c>
      <c r="F106">
        <v>64.489999999999995</v>
      </c>
      <c r="G106">
        <v>29.6</v>
      </c>
    </row>
    <row r="107" spans="1:7" x14ac:dyDescent="0.2">
      <c r="A107">
        <v>20</v>
      </c>
      <c r="B107" t="s">
        <v>7</v>
      </c>
      <c r="C107" s="2">
        <v>2020</v>
      </c>
      <c r="D107" s="2">
        <v>1</v>
      </c>
      <c r="E107">
        <v>93.95</v>
      </c>
      <c r="F107">
        <v>63.95</v>
      </c>
      <c r="G107">
        <v>30</v>
      </c>
    </row>
    <row r="108" spans="1:7" x14ac:dyDescent="0.2">
      <c r="A108">
        <v>21</v>
      </c>
      <c r="B108" t="s">
        <v>7</v>
      </c>
      <c r="C108" s="2">
        <v>2019</v>
      </c>
      <c r="D108" s="2">
        <v>11</v>
      </c>
      <c r="E108">
        <v>93.47</v>
      </c>
      <c r="F108">
        <v>63.47</v>
      </c>
      <c r="G108">
        <v>30</v>
      </c>
    </row>
    <row r="109" spans="1:7" x14ac:dyDescent="0.2">
      <c r="A109">
        <v>19</v>
      </c>
      <c r="B109" t="s">
        <v>7</v>
      </c>
      <c r="C109" s="2">
        <v>2019</v>
      </c>
      <c r="D109" s="2">
        <v>13</v>
      </c>
      <c r="E109">
        <v>92.87</v>
      </c>
      <c r="F109">
        <v>62.87</v>
      </c>
      <c r="G109">
        <v>30</v>
      </c>
    </row>
    <row r="110" spans="1:7" x14ac:dyDescent="0.2">
      <c r="A110">
        <v>22</v>
      </c>
      <c r="B110" t="s">
        <v>7</v>
      </c>
      <c r="C110" s="2">
        <v>2019</v>
      </c>
      <c r="D110" s="2">
        <v>9</v>
      </c>
      <c r="E110">
        <v>92.85</v>
      </c>
      <c r="F110">
        <v>62.85</v>
      </c>
      <c r="G110">
        <v>30</v>
      </c>
    </row>
    <row r="111" spans="1:7" x14ac:dyDescent="0.2">
      <c r="A111">
        <v>19</v>
      </c>
      <c r="B111" t="s">
        <v>7</v>
      </c>
      <c r="C111" s="2">
        <v>2019</v>
      </c>
      <c r="D111" s="2">
        <v>5</v>
      </c>
      <c r="E111">
        <v>91.64</v>
      </c>
      <c r="F111">
        <v>62.17</v>
      </c>
      <c r="G111">
        <v>29.47</v>
      </c>
    </row>
    <row r="112" spans="1:7" x14ac:dyDescent="0.2">
      <c r="A112">
        <v>21</v>
      </c>
      <c r="B112" t="s">
        <v>7</v>
      </c>
      <c r="C112" s="2">
        <v>2019</v>
      </c>
      <c r="D112" s="2">
        <v>3</v>
      </c>
      <c r="E112">
        <v>91.18</v>
      </c>
      <c r="F112">
        <v>61.18</v>
      </c>
      <c r="G112">
        <v>30</v>
      </c>
    </row>
    <row r="113" spans="1:7" x14ac:dyDescent="0.2">
      <c r="A113">
        <v>4</v>
      </c>
      <c r="B113" t="s">
        <v>8</v>
      </c>
      <c r="C113" s="2">
        <v>2019</v>
      </c>
      <c r="D113" s="2">
        <v>10</v>
      </c>
      <c r="E113">
        <v>99.36</v>
      </c>
      <c r="F113">
        <v>69.36</v>
      </c>
      <c r="G113">
        <v>30</v>
      </c>
    </row>
    <row r="114" spans="1:7" x14ac:dyDescent="0.2">
      <c r="A114">
        <v>5</v>
      </c>
      <c r="B114" t="s">
        <v>8</v>
      </c>
      <c r="C114" s="2">
        <v>2020</v>
      </c>
      <c r="D114" s="2">
        <v>2</v>
      </c>
      <c r="E114">
        <v>98.57</v>
      </c>
      <c r="F114">
        <v>68.569999999999993</v>
      </c>
      <c r="G114">
        <v>30</v>
      </c>
    </row>
    <row r="115" spans="1:7" x14ac:dyDescent="0.2">
      <c r="A115">
        <v>12</v>
      </c>
      <c r="B115" t="s">
        <v>8</v>
      </c>
      <c r="C115" s="2">
        <v>2019</v>
      </c>
      <c r="D115" s="2">
        <v>3</v>
      </c>
      <c r="E115">
        <v>94.62</v>
      </c>
      <c r="F115">
        <v>66.239999999999995</v>
      </c>
      <c r="G115">
        <v>28.38</v>
      </c>
    </row>
    <row r="116" spans="1:7" x14ac:dyDescent="0.2">
      <c r="A116">
        <v>11</v>
      </c>
      <c r="B116" t="s">
        <v>8</v>
      </c>
      <c r="C116" s="2">
        <v>2020</v>
      </c>
      <c r="D116" s="2">
        <v>3</v>
      </c>
      <c r="E116">
        <v>94.34</v>
      </c>
      <c r="F116">
        <v>67.42</v>
      </c>
      <c r="G116">
        <v>26.92</v>
      </c>
    </row>
    <row r="117" spans="1:7" x14ac:dyDescent="0.2">
      <c r="A117">
        <v>17</v>
      </c>
      <c r="B117" t="s">
        <v>8</v>
      </c>
      <c r="C117" s="2">
        <v>2019</v>
      </c>
      <c r="D117" s="2">
        <v>9</v>
      </c>
      <c r="E117">
        <v>94.24</v>
      </c>
      <c r="F117">
        <v>64.239999999999995</v>
      </c>
      <c r="G117">
        <v>30</v>
      </c>
    </row>
    <row r="118" spans="1:7" x14ac:dyDescent="0.2">
      <c r="A118">
        <v>20</v>
      </c>
      <c r="B118" t="s">
        <v>8</v>
      </c>
      <c r="C118" s="2">
        <v>2019</v>
      </c>
      <c r="D118" s="2">
        <v>11</v>
      </c>
      <c r="E118">
        <v>93.63</v>
      </c>
      <c r="F118">
        <v>66.27</v>
      </c>
      <c r="G118">
        <v>27.36</v>
      </c>
    </row>
    <row r="119" spans="1:7" x14ac:dyDescent="0.2">
      <c r="A119">
        <v>22</v>
      </c>
      <c r="B119" t="s">
        <v>8</v>
      </c>
      <c r="C119" s="2">
        <v>2020</v>
      </c>
      <c r="D119" s="2">
        <v>1</v>
      </c>
      <c r="E119">
        <v>93.41</v>
      </c>
      <c r="F119">
        <v>69.5</v>
      </c>
      <c r="G119">
        <v>23.91</v>
      </c>
    </row>
    <row r="120" spans="1:7" x14ac:dyDescent="0.2">
      <c r="A120">
        <v>24</v>
      </c>
      <c r="B120" t="s">
        <v>8</v>
      </c>
      <c r="C120" s="2">
        <v>2019</v>
      </c>
      <c r="D120" s="2">
        <v>7</v>
      </c>
      <c r="E120">
        <v>92.17</v>
      </c>
      <c r="F120">
        <v>66.09</v>
      </c>
      <c r="G120">
        <v>26.08</v>
      </c>
    </row>
    <row r="121" spans="1:7" x14ac:dyDescent="0.2">
      <c r="A121">
        <v>23</v>
      </c>
      <c r="B121" t="s">
        <v>8</v>
      </c>
      <c r="C121" s="2">
        <v>2019</v>
      </c>
      <c r="D121" s="2">
        <v>13</v>
      </c>
      <c r="E121">
        <v>91.2</v>
      </c>
      <c r="F121">
        <v>68.11</v>
      </c>
      <c r="G121">
        <v>23.09</v>
      </c>
    </row>
    <row r="122" spans="1:7" x14ac:dyDescent="0.2">
      <c r="A122">
        <v>23</v>
      </c>
      <c r="B122" t="s">
        <v>8</v>
      </c>
      <c r="C122" s="2">
        <v>2019</v>
      </c>
      <c r="D122" s="2">
        <v>4</v>
      </c>
      <c r="E122">
        <v>90.96</v>
      </c>
      <c r="F122">
        <v>63.75</v>
      </c>
      <c r="G122">
        <v>27.21</v>
      </c>
    </row>
    <row r="123" spans="1:7" x14ac:dyDescent="0.2">
      <c r="A123">
        <v>27</v>
      </c>
      <c r="B123" t="s">
        <v>8</v>
      </c>
      <c r="C123" s="2">
        <v>2019</v>
      </c>
      <c r="D123" s="2">
        <v>8</v>
      </c>
      <c r="E123">
        <v>90.74</v>
      </c>
      <c r="F123">
        <v>60.79</v>
      </c>
      <c r="G123">
        <v>29.95</v>
      </c>
    </row>
    <row r="124" spans="1:7" x14ac:dyDescent="0.2">
      <c r="A124">
        <v>28</v>
      </c>
      <c r="B124" t="s">
        <v>8</v>
      </c>
      <c r="C124" s="2">
        <v>2019</v>
      </c>
      <c r="D124" s="2">
        <v>6</v>
      </c>
      <c r="E124">
        <v>89.45</v>
      </c>
      <c r="F124">
        <v>61.86</v>
      </c>
      <c r="G124">
        <v>27.59</v>
      </c>
    </row>
    <row r="125" spans="1:7" x14ac:dyDescent="0.2">
      <c r="A125">
        <v>26</v>
      </c>
      <c r="B125" t="s">
        <v>8</v>
      </c>
      <c r="C125" s="2">
        <v>2019</v>
      </c>
      <c r="D125" s="2">
        <v>5</v>
      </c>
      <c r="E125">
        <v>89.29</v>
      </c>
      <c r="F125">
        <v>60.67</v>
      </c>
      <c r="G125">
        <v>28.62</v>
      </c>
    </row>
    <row r="126" spans="1:7" x14ac:dyDescent="0.2">
      <c r="A126">
        <v>29</v>
      </c>
      <c r="B126" t="s">
        <v>8</v>
      </c>
      <c r="C126" s="2">
        <v>2019</v>
      </c>
      <c r="D126" s="2">
        <v>12</v>
      </c>
      <c r="E126">
        <v>76.75</v>
      </c>
      <c r="F126">
        <v>56.12</v>
      </c>
      <c r="G126">
        <v>20.63</v>
      </c>
    </row>
    <row r="127" spans="1:7" x14ac:dyDescent="0.2">
      <c r="A127">
        <v>11</v>
      </c>
      <c r="B127" t="s">
        <v>9</v>
      </c>
      <c r="C127" s="2">
        <v>2020</v>
      </c>
      <c r="D127" s="2">
        <v>1</v>
      </c>
      <c r="E127">
        <v>95.73</v>
      </c>
      <c r="F127">
        <v>67.8</v>
      </c>
      <c r="G127">
        <v>27.93</v>
      </c>
    </row>
    <row r="128" spans="1:7" x14ac:dyDescent="0.2">
      <c r="A128">
        <v>18</v>
      </c>
      <c r="B128" t="s">
        <v>9</v>
      </c>
      <c r="C128" s="2">
        <v>2020</v>
      </c>
      <c r="D128" s="2">
        <v>2</v>
      </c>
      <c r="E128">
        <v>95.48</v>
      </c>
      <c r="F128">
        <v>65.48</v>
      </c>
      <c r="G128">
        <v>30</v>
      </c>
    </row>
    <row r="129" spans="1:7" x14ac:dyDescent="0.2">
      <c r="A129">
        <v>15</v>
      </c>
      <c r="B129" t="s">
        <v>9</v>
      </c>
      <c r="C129" s="2">
        <v>2019</v>
      </c>
      <c r="D129" s="2">
        <v>13</v>
      </c>
      <c r="E129">
        <v>94.17</v>
      </c>
      <c r="F129">
        <v>64.17</v>
      </c>
      <c r="G129">
        <v>30</v>
      </c>
    </row>
    <row r="130" spans="1:7" x14ac:dyDescent="0.2">
      <c r="A130">
        <v>13</v>
      </c>
      <c r="B130" t="s">
        <v>9</v>
      </c>
      <c r="C130" s="2">
        <v>2020</v>
      </c>
      <c r="D130" s="2">
        <v>3</v>
      </c>
      <c r="E130">
        <v>94.16</v>
      </c>
      <c r="F130">
        <v>66.91</v>
      </c>
      <c r="G130">
        <v>27.25</v>
      </c>
    </row>
    <row r="131" spans="1:7" x14ac:dyDescent="0.2">
      <c r="A131">
        <v>18</v>
      </c>
      <c r="B131" t="s">
        <v>9</v>
      </c>
      <c r="C131" s="2">
        <v>2019</v>
      </c>
      <c r="D131" s="2">
        <v>9</v>
      </c>
      <c r="E131">
        <v>93.7</v>
      </c>
      <c r="F131">
        <v>66.209999999999994</v>
      </c>
      <c r="G131">
        <v>27.49</v>
      </c>
    </row>
    <row r="132" spans="1:7" x14ac:dyDescent="0.2">
      <c r="A132">
        <v>17</v>
      </c>
      <c r="B132" t="s">
        <v>9</v>
      </c>
      <c r="C132" s="2">
        <v>2019</v>
      </c>
      <c r="D132" s="2">
        <v>6</v>
      </c>
      <c r="E132">
        <v>93.6</v>
      </c>
      <c r="F132">
        <v>67.55</v>
      </c>
      <c r="G132">
        <v>26.05</v>
      </c>
    </row>
    <row r="133" spans="1:7" x14ac:dyDescent="0.2">
      <c r="A133">
        <v>23</v>
      </c>
      <c r="B133" t="s">
        <v>9</v>
      </c>
      <c r="C133" s="2">
        <v>2019</v>
      </c>
      <c r="D133" s="2">
        <v>7</v>
      </c>
      <c r="E133">
        <v>92.43</v>
      </c>
      <c r="F133">
        <v>67.02</v>
      </c>
      <c r="G133">
        <v>25.41</v>
      </c>
    </row>
    <row r="134" spans="1:7" x14ac:dyDescent="0.2">
      <c r="A134">
        <v>25</v>
      </c>
      <c r="B134" t="s">
        <v>9</v>
      </c>
      <c r="C134" s="2">
        <v>2019</v>
      </c>
      <c r="D134" s="2">
        <v>11</v>
      </c>
      <c r="E134">
        <v>92.42</v>
      </c>
      <c r="F134">
        <v>63.06</v>
      </c>
      <c r="G134">
        <v>29.36</v>
      </c>
    </row>
    <row r="135" spans="1:7" x14ac:dyDescent="0.2">
      <c r="A135">
        <v>25</v>
      </c>
      <c r="B135" t="s">
        <v>9</v>
      </c>
      <c r="C135" s="2">
        <v>2019</v>
      </c>
      <c r="D135" s="2">
        <v>8</v>
      </c>
      <c r="E135">
        <v>92.37</v>
      </c>
      <c r="F135">
        <v>65.930000000000007</v>
      </c>
      <c r="G135">
        <v>26.44</v>
      </c>
    </row>
    <row r="136" spans="1:7" x14ac:dyDescent="0.2">
      <c r="A136">
        <v>28</v>
      </c>
      <c r="B136" t="s">
        <v>9</v>
      </c>
      <c r="C136" s="2">
        <v>2019</v>
      </c>
      <c r="D136" s="2">
        <v>10</v>
      </c>
      <c r="E136">
        <v>90.48</v>
      </c>
      <c r="F136">
        <v>63.83</v>
      </c>
      <c r="G136">
        <v>26.65</v>
      </c>
    </row>
    <row r="137" spans="1:7" x14ac:dyDescent="0.2">
      <c r="A137">
        <v>25</v>
      </c>
      <c r="B137" t="s">
        <v>9</v>
      </c>
      <c r="C137" s="2">
        <v>2019</v>
      </c>
      <c r="D137" s="2">
        <v>4</v>
      </c>
      <c r="E137">
        <v>90.23</v>
      </c>
      <c r="F137">
        <v>65.430000000000007</v>
      </c>
      <c r="G137">
        <v>24.8</v>
      </c>
    </row>
    <row r="138" spans="1:7" x14ac:dyDescent="0.2">
      <c r="A138">
        <v>25</v>
      </c>
      <c r="B138" t="s">
        <v>9</v>
      </c>
      <c r="C138" s="2">
        <v>2019</v>
      </c>
      <c r="D138" s="2">
        <v>3</v>
      </c>
      <c r="E138">
        <v>89.03</v>
      </c>
      <c r="F138">
        <v>67.290000000000006</v>
      </c>
      <c r="G138">
        <v>21.74</v>
      </c>
    </row>
    <row r="139" spans="1:7" x14ac:dyDescent="0.2">
      <c r="A139">
        <v>21</v>
      </c>
      <c r="B139" t="s">
        <v>9</v>
      </c>
      <c r="C139" s="2">
        <v>2019</v>
      </c>
      <c r="D139" s="2">
        <v>12</v>
      </c>
      <c r="E139">
        <v>87.01</v>
      </c>
      <c r="F139">
        <v>57.01</v>
      </c>
      <c r="G139">
        <v>30</v>
      </c>
    </row>
    <row r="140" spans="1:7" x14ac:dyDescent="0.2">
      <c r="A140">
        <v>28</v>
      </c>
      <c r="B140" t="s">
        <v>9</v>
      </c>
      <c r="C140" s="2">
        <v>2019</v>
      </c>
      <c r="D140" s="2">
        <v>5</v>
      </c>
      <c r="E140">
        <v>86.62</v>
      </c>
      <c r="F140">
        <v>61.25</v>
      </c>
      <c r="G140">
        <v>25.37</v>
      </c>
    </row>
  </sheetData>
  <sortState xmlns:xlrd2="http://schemas.microsoft.com/office/spreadsheetml/2017/richdata2" ref="A2:G140">
    <sortCondition ref="B2:B140"/>
    <sortCondition descending="1" ref="E2:E1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6419-0629-1E43-8D52-AFDF39F62696}">
  <dimension ref="A1:L11"/>
  <sheetViews>
    <sheetView workbookViewId="0">
      <selection activeCell="L2" sqref="L2"/>
    </sheetView>
  </sheetViews>
  <sheetFormatPr baseColWidth="10" defaultRowHeight="15" x14ac:dyDescent="0.2"/>
  <cols>
    <col min="5" max="5" width="11.5" bestFit="1" customWidth="1"/>
    <col min="6" max="6" width="8.83203125"/>
    <col min="7" max="7" width="21" bestFit="1" customWidth="1"/>
    <col min="8" max="11" width="8.83203125"/>
    <col min="12" max="12" width="15" bestFit="1" customWidth="1"/>
  </cols>
  <sheetData>
    <row r="1" spans="1:12" x14ac:dyDescent="0.2">
      <c r="A1" t="s">
        <v>11</v>
      </c>
      <c r="B1" t="s">
        <v>10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57</v>
      </c>
    </row>
    <row r="2" spans="1:12" x14ac:dyDescent="0.2">
      <c r="A2" t="s">
        <v>0</v>
      </c>
      <c r="B2" t="s">
        <v>12</v>
      </c>
      <c r="C2" t="s">
        <v>14</v>
      </c>
      <c r="D2" t="s">
        <v>15</v>
      </c>
      <c r="E2" t="s">
        <v>18</v>
      </c>
      <c r="F2" t="s">
        <v>13</v>
      </c>
      <c r="G2" t="s">
        <v>16</v>
      </c>
      <c r="H2" t="s">
        <v>13</v>
      </c>
      <c r="I2" t="s">
        <v>17</v>
      </c>
      <c r="J2" t="s">
        <v>17</v>
      </c>
      <c r="K2" t="s">
        <v>17</v>
      </c>
      <c r="L2" s="4">
        <f ca="1">_xlfn.DAYS(NOW(),G2)</f>
        <v>841</v>
      </c>
    </row>
    <row r="3" spans="1:12" x14ac:dyDescent="0.2">
      <c r="A3" t="s">
        <v>1</v>
      </c>
      <c r="B3" t="s">
        <v>19</v>
      </c>
      <c r="C3" t="s">
        <v>20</v>
      </c>
      <c r="D3" t="s">
        <v>15</v>
      </c>
      <c r="E3" t="s">
        <v>18</v>
      </c>
      <c r="F3" t="s">
        <v>13</v>
      </c>
      <c r="G3" t="s">
        <v>21</v>
      </c>
      <c r="H3" t="s">
        <v>22</v>
      </c>
      <c r="I3" t="s">
        <v>22</v>
      </c>
      <c r="J3" t="s">
        <v>22</v>
      </c>
      <c r="K3" t="s">
        <v>22</v>
      </c>
      <c r="L3" s="4">
        <f t="shared" ref="L3:L11" ca="1" si="0">_xlfn.DAYS(NOW(),G3)</f>
        <v>1093</v>
      </c>
    </row>
    <row r="4" spans="1:12" x14ac:dyDescent="0.2">
      <c r="A4" t="s">
        <v>2</v>
      </c>
      <c r="B4" t="s">
        <v>23</v>
      </c>
      <c r="C4" t="s">
        <v>24</v>
      </c>
      <c r="D4" t="s">
        <v>15</v>
      </c>
      <c r="E4" t="s">
        <v>18</v>
      </c>
      <c r="F4" t="s">
        <v>13</v>
      </c>
      <c r="G4" t="s">
        <v>25</v>
      </c>
      <c r="H4" t="s">
        <v>13</v>
      </c>
      <c r="I4" t="s">
        <v>17</v>
      </c>
      <c r="J4" t="s">
        <v>17</v>
      </c>
      <c r="K4" t="s">
        <v>17</v>
      </c>
      <c r="L4" s="4">
        <f t="shared" ca="1" si="0"/>
        <v>1387</v>
      </c>
    </row>
    <row r="5" spans="1:12" x14ac:dyDescent="0.2">
      <c r="A5" t="s">
        <v>3</v>
      </c>
      <c r="B5" t="s">
        <v>26</v>
      </c>
      <c r="C5" t="s">
        <v>14</v>
      </c>
      <c r="D5" t="s">
        <v>15</v>
      </c>
      <c r="E5" t="s">
        <v>18</v>
      </c>
      <c r="F5" t="s">
        <v>13</v>
      </c>
      <c r="G5" t="s">
        <v>27</v>
      </c>
      <c r="H5" t="s">
        <v>13</v>
      </c>
      <c r="I5" t="s">
        <v>17</v>
      </c>
      <c r="J5" t="s">
        <v>17</v>
      </c>
      <c r="K5" t="s">
        <v>17</v>
      </c>
      <c r="L5" s="4">
        <f t="shared" ca="1" si="0"/>
        <v>1114</v>
      </c>
    </row>
    <row r="6" spans="1:12" x14ac:dyDescent="0.2">
      <c r="A6" t="s">
        <v>4</v>
      </c>
      <c r="B6" t="s">
        <v>28</v>
      </c>
      <c r="C6" t="s">
        <v>14</v>
      </c>
      <c r="D6" t="s">
        <v>15</v>
      </c>
      <c r="E6" t="s">
        <v>18</v>
      </c>
      <c r="F6" t="s">
        <v>13</v>
      </c>
      <c r="G6" t="s">
        <v>29</v>
      </c>
      <c r="H6" t="s">
        <v>13</v>
      </c>
      <c r="I6" t="s">
        <v>17</v>
      </c>
      <c r="J6" t="s">
        <v>17</v>
      </c>
      <c r="K6" t="s">
        <v>17</v>
      </c>
      <c r="L6" s="4">
        <f t="shared" ca="1" si="0"/>
        <v>1149</v>
      </c>
    </row>
    <row r="7" spans="1:12" x14ac:dyDescent="0.2">
      <c r="A7" t="s">
        <v>5</v>
      </c>
      <c r="B7" t="s">
        <v>30</v>
      </c>
      <c r="C7" t="s">
        <v>31</v>
      </c>
      <c r="D7" t="s">
        <v>15</v>
      </c>
      <c r="E7" t="s">
        <v>18</v>
      </c>
      <c r="F7" t="s">
        <v>13</v>
      </c>
      <c r="G7" t="s">
        <v>32</v>
      </c>
      <c r="H7" t="s">
        <v>13</v>
      </c>
      <c r="I7" t="s">
        <v>13</v>
      </c>
      <c r="J7" t="s">
        <v>17</v>
      </c>
      <c r="K7" t="s">
        <v>17</v>
      </c>
      <c r="L7" s="4">
        <f t="shared" ca="1" si="0"/>
        <v>826</v>
      </c>
    </row>
    <row r="8" spans="1:12" x14ac:dyDescent="0.2">
      <c r="A8" t="s">
        <v>6</v>
      </c>
      <c r="B8" t="s">
        <v>33</v>
      </c>
      <c r="C8" t="s">
        <v>24</v>
      </c>
      <c r="D8" t="s">
        <v>15</v>
      </c>
      <c r="E8" t="s">
        <v>18</v>
      </c>
      <c r="F8" t="s">
        <v>13</v>
      </c>
      <c r="G8" t="s">
        <v>34</v>
      </c>
      <c r="H8" t="s">
        <v>13</v>
      </c>
      <c r="I8" t="s">
        <v>17</v>
      </c>
      <c r="J8" t="s">
        <v>17</v>
      </c>
      <c r="K8" t="s">
        <v>17</v>
      </c>
      <c r="L8" s="4">
        <f t="shared" ca="1" si="0"/>
        <v>816</v>
      </c>
    </row>
    <row r="9" spans="1:12" x14ac:dyDescent="0.2">
      <c r="A9" t="s">
        <v>7</v>
      </c>
      <c r="B9" t="s">
        <v>35</v>
      </c>
      <c r="C9" t="s">
        <v>20</v>
      </c>
      <c r="D9" t="s">
        <v>15</v>
      </c>
      <c r="E9" t="s">
        <v>18</v>
      </c>
      <c r="F9" t="s">
        <v>13</v>
      </c>
      <c r="G9" t="s">
        <v>36</v>
      </c>
      <c r="H9" t="s">
        <v>13</v>
      </c>
      <c r="I9" t="s">
        <v>13</v>
      </c>
      <c r="J9" t="s">
        <v>17</v>
      </c>
      <c r="K9" t="s">
        <v>17</v>
      </c>
      <c r="L9" s="4">
        <f t="shared" ca="1" si="0"/>
        <v>764</v>
      </c>
    </row>
    <row r="10" spans="1:12" x14ac:dyDescent="0.2">
      <c r="A10" t="s">
        <v>8</v>
      </c>
      <c r="B10" t="s">
        <v>37</v>
      </c>
      <c r="C10" t="s">
        <v>20</v>
      </c>
      <c r="D10" t="s">
        <v>15</v>
      </c>
      <c r="E10" t="s">
        <v>18</v>
      </c>
      <c r="F10" t="s">
        <v>17</v>
      </c>
      <c r="G10" t="s">
        <v>38</v>
      </c>
      <c r="H10" t="s">
        <v>13</v>
      </c>
      <c r="I10" t="s">
        <v>13</v>
      </c>
      <c r="J10" t="s">
        <v>17</v>
      </c>
      <c r="K10" t="s">
        <v>17</v>
      </c>
      <c r="L10" s="4">
        <f t="shared" ca="1" si="0"/>
        <v>644</v>
      </c>
    </row>
    <row r="11" spans="1:12" x14ac:dyDescent="0.2">
      <c r="A11" t="s">
        <v>9</v>
      </c>
      <c r="B11" t="s">
        <v>39</v>
      </c>
      <c r="C11" t="s">
        <v>31</v>
      </c>
      <c r="D11" t="s">
        <v>15</v>
      </c>
      <c r="E11" t="s">
        <v>18</v>
      </c>
      <c r="F11" t="s">
        <v>13</v>
      </c>
      <c r="G11" t="s">
        <v>40</v>
      </c>
      <c r="H11" t="s">
        <v>13</v>
      </c>
      <c r="I11" t="s">
        <v>17</v>
      </c>
      <c r="J11" t="s">
        <v>17</v>
      </c>
      <c r="K11" t="s">
        <v>17</v>
      </c>
      <c r="L11" s="4">
        <f t="shared" ca="1" si="0"/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1E7C-C68A-314A-B27B-C563EDA0B27E}">
  <dimension ref="A1:H140"/>
  <sheetViews>
    <sheetView workbookViewId="0">
      <selection activeCell="H2" sqref="H2"/>
    </sheetView>
  </sheetViews>
  <sheetFormatPr baseColWidth="10" defaultColWidth="8.83203125" defaultRowHeight="15" x14ac:dyDescent="0.2"/>
  <cols>
    <col min="3" max="3" width="8.83203125" style="1"/>
    <col min="4" max="4" width="10.33203125" style="1" bestFit="1" customWidth="1"/>
    <col min="6" max="6" width="12.33203125" bestFit="1" customWidth="1"/>
    <col min="7" max="7" width="16" bestFit="1" customWidth="1"/>
  </cols>
  <sheetData>
    <row r="1" spans="1:8" x14ac:dyDescent="0.2">
      <c r="A1" t="s">
        <v>51</v>
      </c>
      <c r="B1" t="s">
        <v>41</v>
      </c>
      <c r="C1" s="1" t="s">
        <v>52</v>
      </c>
      <c r="D1" s="1" t="s">
        <v>53</v>
      </c>
      <c r="E1" t="s">
        <v>54</v>
      </c>
      <c r="F1" t="s">
        <v>56</v>
      </c>
      <c r="G1" t="s">
        <v>55</v>
      </c>
      <c r="H1" t="s">
        <v>58</v>
      </c>
    </row>
    <row r="2" spans="1:8" x14ac:dyDescent="0.2">
      <c r="A2">
        <v>1</v>
      </c>
      <c r="B2" t="s">
        <v>2</v>
      </c>
      <c r="C2" s="2">
        <v>2019</v>
      </c>
      <c r="D2" s="2">
        <v>3</v>
      </c>
      <c r="E2">
        <v>98.78</v>
      </c>
      <c r="F2">
        <v>68.78</v>
      </c>
      <c r="G2">
        <v>30</v>
      </c>
      <c r="H2" t="str">
        <f xml:space="preserve"> VLOOKUP(B2,Agents!A:C,3,FALSE)</f>
        <v>Venessa</v>
      </c>
    </row>
    <row r="3" spans="1:8" x14ac:dyDescent="0.2">
      <c r="A3">
        <v>4</v>
      </c>
      <c r="B3" t="s">
        <v>5</v>
      </c>
      <c r="C3" s="2">
        <v>2019</v>
      </c>
      <c r="D3" s="2">
        <v>3</v>
      </c>
      <c r="E3">
        <v>96.75</v>
      </c>
      <c r="F3">
        <v>66.75</v>
      </c>
      <c r="G3">
        <v>30</v>
      </c>
      <c r="H3" t="str">
        <f xml:space="preserve"> VLOOKUP(B3,Agents!A:C,3,FALSE)</f>
        <v>Emily</v>
      </c>
    </row>
    <row r="4" spans="1:8" x14ac:dyDescent="0.2">
      <c r="A4">
        <v>5</v>
      </c>
      <c r="B4" t="s">
        <v>1</v>
      </c>
      <c r="C4" s="2">
        <v>2019</v>
      </c>
      <c r="D4" s="2">
        <v>3</v>
      </c>
      <c r="E4">
        <v>96.65</v>
      </c>
      <c r="F4">
        <v>66.650000000000006</v>
      </c>
      <c r="G4">
        <v>30</v>
      </c>
      <c r="H4" t="str">
        <f xml:space="preserve"> VLOOKUP(B4,Agents!A:C,3,FALSE)</f>
        <v>Ellen</v>
      </c>
    </row>
    <row r="5" spans="1:8" x14ac:dyDescent="0.2">
      <c r="A5">
        <v>8</v>
      </c>
      <c r="B5" t="s">
        <v>0</v>
      </c>
      <c r="C5" s="2">
        <v>2019</v>
      </c>
      <c r="D5" s="2">
        <v>3</v>
      </c>
      <c r="E5">
        <v>95.12</v>
      </c>
      <c r="F5">
        <v>65.12</v>
      </c>
      <c r="G5">
        <v>30</v>
      </c>
      <c r="H5" t="str">
        <f xml:space="preserve"> VLOOKUP(B5,Agents!A:C,3,FALSE)</f>
        <v>Francis</v>
      </c>
    </row>
    <row r="6" spans="1:8" x14ac:dyDescent="0.2">
      <c r="A6">
        <v>10</v>
      </c>
      <c r="B6" t="s">
        <v>3</v>
      </c>
      <c r="C6" s="2">
        <v>2019</v>
      </c>
      <c r="D6" s="2">
        <v>3</v>
      </c>
      <c r="E6">
        <v>94.66</v>
      </c>
      <c r="F6">
        <v>64.66</v>
      </c>
      <c r="G6">
        <v>30</v>
      </c>
      <c r="H6" t="str">
        <f xml:space="preserve"> VLOOKUP(B6,Agents!A:C,3,FALSE)</f>
        <v>Francis</v>
      </c>
    </row>
    <row r="7" spans="1:8" x14ac:dyDescent="0.2">
      <c r="A7">
        <v>12</v>
      </c>
      <c r="B7" t="s">
        <v>8</v>
      </c>
      <c r="C7" s="2">
        <v>2019</v>
      </c>
      <c r="D7" s="2">
        <v>3</v>
      </c>
      <c r="E7">
        <v>94.62</v>
      </c>
      <c r="F7">
        <v>66.239999999999995</v>
      </c>
      <c r="G7">
        <v>28.38</v>
      </c>
      <c r="H7" t="str">
        <f xml:space="preserve"> VLOOKUP(B7,Agents!A:C,3,FALSE)</f>
        <v>Ellen</v>
      </c>
    </row>
    <row r="8" spans="1:8" x14ac:dyDescent="0.2">
      <c r="A8">
        <v>16</v>
      </c>
      <c r="B8" t="s">
        <v>4</v>
      </c>
      <c r="C8" s="2">
        <v>2019</v>
      </c>
      <c r="D8" s="2">
        <v>3</v>
      </c>
      <c r="E8">
        <v>92.64</v>
      </c>
      <c r="F8">
        <v>63.61</v>
      </c>
      <c r="G8">
        <v>29.03</v>
      </c>
      <c r="H8" t="str">
        <f xml:space="preserve"> VLOOKUP(B8,Agents!A:C,3,FALSE)</f>
        <v>Francis</v>
      </c>
    </row>
    <row r="9" spans="1:8" x14ac:dyDescent="0.2">
      <c r="A9">
        <v>21</v>
      </c>
      <c r="B9" t="s">
        <v>7</v>
      </c>
      <c r="C9" s="2">
        <v>2019</v>
      </c>
      <c r="D9" s="2">
        <v>3</v>
      </c>
      <c r="E9">
        <v>91.18</v>
      </c>
      <c r="F9">
        <v>61.18</v>
      </c>
      <c r="G9">
        <v>30</v>
      </c>
      <c r="H9" t="str">
        <f xml:space="preserve"> VLOOKUP(B9,Agents!A:C,3,FALSE)</f>
        <v>Ellen</v>
      </c>
    </row>
    <row r="10" spans="1:8" x14ac:dyDescent="0.2">
      <c r="A10">
        <v>25</v>
      </c>
      <c r="B10" t="s">
        <v>9</v>
      </c>
      <c r="C10" s="2">
        <v>2019</v>
      </c>
      <c r="D10" s="2">
        <v>3</v>
      </c>
      <c r="E10">
        <v>89.03</v>
      </c>
      <c r="F10">
        <v>67.290000000000006</v>
      </c>
      <c r="G10">
        <v>21.74</v>
      </c>
      <c r="H10" t="str">
        <f xml:space="preserve"> VLOOKUP(B10,Agents!A:C,3,FALSE)</f>
        <v>Emily</v>
      </c>
    </row>
    <row r="11" spans="1:8" x14ac:dyDescent="0.2">
      <c r="A11">
        <v>27</v>
      </c>
      <c r="B11" t="s">
        <v>6</v>
      </c>
      <c r="C11" s="2">
        <v>2019</v>
      </c>
      <c r="D11" s="2">
        <v>3</v>
      </c>
      <c r="E11">
        <v>86.55</v>
      </c>
      <c r="F11">
        <v>57.28</v>
      </c>
      <c r="G11">
        <v>29.27</v>
      </c>
      <c r="H11" t="str">
        <f xml:space="preserve"> VLOOKUP(B11,Agents!A:C,3,FALSE)</f>
        <v>Venessa</v>
      </c>
    </row>
    <row r="12" spans="1:8" x14ac:dyDescent="0.2">
      <c r="A12">
        <v>1</v>
      </c>
      <c r="B12" t="s">
        <v>2</v>
      </c>
      <c r="C12" s="2">
        <v>2019</v>
      </c>
      <c r="D12" s="2">
        <v>4</v>
      </c>
      <c r="E12">
        <v>98.96</v>
      </c>
      <c r="F12">
        <v>68.959999999999994</v>
      </c>
      <c r="G12">
        <v>30</v>
      </c>
      <c r="H12" t="str">
        <f xml:space="preserve"> VLOOKUP(B12,Agents!A:C,3,FALSE)</f>
        <v>Venessa</v>
      </c>
    </row>
    <row r="13" spans="1:8" x14ac:dyDescent="0.2">
      <c r="A13">
        <v>2</v>
      </c>
      <c r="B13" t="s">
        <v>5</v>
      </c>
      <c r="C13" s="2">
        <v>2019</v>
      </c>
      <c r="D13" s="2">
        <v>4</v>
      </c>
      <c r="E13">
        <v>98.3</v>
      </c>
      <c r="F13">
        <v>68.3</v>
      </c>
      <c r="G13">
        <v>30</v>
      </c>
      <c r="H13" t="str">
        <f xml:space="preserve"> VLOOKUP(B13,Agents!A:C,3,FALSE)</f>
        <v>Emily</v>
      </c>
    </row>
    <row r="14" spans="1:8" x14ac:dyDescent="0.2">
      <c r="A14">
        <v>9</v>
      </c>
      <c r="B14" t="s">
        <v>3</v>
      </c>
      <c r="C14" s="2">
        <v>2019</v>
      </c>
      <c r="D14" s="2">
        <v>4</v>
      </c>
      <c r="E14">
        <v>95.55</v>
      </c>
      <c r="F14">
        <v>65.55</v>
      </c>
      <c r="G14">
        <v>30</v>
      </c>
      <c r="H14" t="str">
        <f xml:space="preserve"> VLOOKUP(B14,Agents!A:C,3,FALSE)</f>
        <v>Francis</v>
      </c>
    </row>
    <row r="15" spans="1:8" x14ac:dyDescent="0.2">
      <c r="A15">
        <v>10</v>
      </c>
      <c r="B15" t="s">
        <v>7</v>
      </c>
      <c r="C15" s="2">
        <v>2019</v>
      </c>
      <c r="D15" s="2">
        <v>4</v>
      </c>
      <c r="E15">
        <v>95.35</v>
      </c>
      <c r="F15">
        <v>65.349999999999994</v>
      </c>
      <c r="G15">
        <v>30</v>
      </c>
      <c r="H15" t="str">
        <f xml:space="preserve"> VLOOKUP(B15,Agents!A:C,3,FALSE)</f>
        <v>Ellen</v>
      </c>
    </row>
    <row r="16" spans="1:8" x14ac:dyDescent="0.2">
      <c r="A16">
        <v>11</v>
      </c>
      <c r="B16" t="s">
        <v>1</v>
      </c>
      <c r="C16" s="2">
        <v>2019</v>
      </c>
      <c r="D16" s="2">
        <v>4</v>
      </c>
      <c r="E16">
        <v>94.66</v>
      </c>
      <c r="F16">
        <v>64.66</v>
      </c>
      <c r="G16">
        <v>30</v>
      </c>
      <c r="H16" t="str">
        <f xml:space="preserve"> VLOOKUP(B16,Agents!A:C,3,FALSE)</f>
        <v>Ellen</v>
      </c>
    </row>
    <row r="17" spans="1:8" x14ac:dyDescent="0.2">
      <c r="A17">
        <v>15</v>
      </c>
      <c r="B17" t="s">
        <v>0</v>
      </c>
      <c r="C17" s="2">
        <v>2019</v>
      </c>
      <c r="D17" s="2">
        <v>4</v>
      </c>
      <c r="E17">
        <v>93.15</v>
      </c>
      <c r="F17">
        <v>64.59</v>
      </c>
      <c r="G17">
        <v>28.56</v>
      </c>
      <c r="H17" t="str">
        <f xml:space="preserve"> VLOOKUP(B17,Agents!A:C,3,FALSE)</f>
        <v>Francis</v>
      </c>
    </row>
    <row r="18" spans="1:8" x14ac:dyDescent="0.2">
      <c r="A18">
        <v>18</v>
      </c>
      <c r="B18" t="s">
        <v>4</v>
      </c>
      <c r="C18" s="2">
        <v>2019</v>
      </c>
      <c r="D18" s="2">
        <v>4</v>
      </c>
      <c r="E18">
        <v>92.1</v>
      </c>
      <c r="F18">
        <v>65.040000000000006</v>
      </c>
      <c r="G18">
        <v>27.06</v>
      </c>
      <c r="H18" t="str">
        <f xml:space="preserve"> VLOOKUP(B18,Agents!A:C,3,FALSE)</f>
        <v>Francis</v>
      </c>
    </row>
    <row r="19" spans="1:8" x14ac:dyDescent="0.2">
      <c r="A19">
        <v>23</v>
      </c>
      <c r="B19" t="s">
        <v>8</v>
      </c>
      <c r="C19" s="2">
        <v>2019</v>
      </c>
      <c r="D19" s="2">
        <v>4</v>
      </c>
      <c r="E19">
        <v>90.96</v>
      </c>
      <c r="F19">
        <v>63.75</v>
      </c>
      <c r="G19">
        <v>27.21</v>
      </c>
      <c r="H19" t="str">
        <f xml:space="preserve"> VLOOKUP(B19,Agents!A:C,3,FALSE)</f>
        <v>Ellen</v>
      </c>
    </row>
    <row r="20" spans="1:8" x14ac:dyDescent="0.2">
      <c r="A20">
        <v>25</v>
      </c>
      <c r="B20" t="s">
        <v>9</v>
      </c>
      <c r="C20" s="2">
        <v>2019</v>
      </c>
      <c r="D20" s="2">
        <v>4</v>
      </c>
      <c r="E20">
        <v>90.23</v>
      </c>
      <c r="F20">
        <v>65.430000000000007</v>
      </c>
      <c r="G20">
        <v>24.8</v>
      </c>
      <c r="H20" t="str">
        <f xml:space="preserve"> VLOOKUP(B20,Agents!A:C,3,FALSE)</f>
        <v>Emily</v>
      </c>
    </row>
    <row r="21" spans="1:8" x14ac:dyDescent="0.2">
      <c r="A21">
        <v>28</v>
      </c>
      <c r="B21" t="s">
        <v>6</v>
      </c>
      <c r="C21" s="2">
        <v>2019</v>
      </c>
      <c r="D21" s="2">
        <v>4</v>
      </c>
      <c r="E21">
        <v>85.89</v>
      </c>
      <c r="F21">
        <v>59.33</v>
      </c>
      <c r="G21">
        <v>26.56</v>
      </c>
      <c r="H21" t="str">
        <f xml:space="preserve"> VLOOKUP(B21,Agents!A:C,3,FALSE)</f>
        <v>Venessa</v>
      </c>
    </row>
    <row r="22" spans="1:8" x14ac:dyDescent="0.2">
      <c r="A22">
        <v>1</v>
      </c>
      <c r="B22" t="s">
        <v>2</v>
      </c>
      <c r="C22" s="2">
        <v>2019</v>
      </c>
      <c r="D22" s="2">
        <v>5</v>
      </c>
      <c r="E22">
        <v>99.79</v>
      </c>
      <c r="F22">
        <v>69.790000000000006</v>
      </c>
      <c r="G22">
        <v>30</v>
      </c>
      <c r="H22" t="str">
        <f xml:space="preserve"> VLOOKUP(B22,Agents!A:C,3,FALSE)</f>
        <v>Venessa</v>
      </c>
    </row>
    <row r="23" spans="1:8" x14ac:dyDescent="0.2">
      <c r="A23">
        <v>3</v>
      </c>
      <c r="B23" t="s">
        <v>4</v>
      </c>
      <c r="C23" s="2">
        <v>2019</v>
      </c>
      <c r="D23" s="2">
        <v>5</v>
      </c>
      <c r="E23">
        <v>98.54</v>
      </c>
      <c r="F23">
        <v>68.680000000000007</v>
      </c>
      <c r="G23">
        <v>29.86</v>
      </c>
      <c r="H23" t="str">
        <f xml:space="preserve"> VLOOKUP(B23,Agents!A:C,3,FALSE)</f>
        <v>Francis</v>
      </c>
    </row>
    <row r="24" spans="1:8" x14ac:dyDescent="0.2">
      <c r="A24">
        <v>7</v>
      </c>
      <c r="B24" t="s">
        <v>5</v>
      </c>
      <c r="C24" s="2">
        <v>2019</v>
      </c>
      <c r="D24" s="2">
        <v>5</v>
      </c>
      <c r="E24">
        <v>95.79</v>
      </c>
      <c r="F24">
        <v>65.88</v>
      </c>
      <c r="G24">
        <v>29.91</v>
      </c>
      <c r="H24" t="str">
        <f xml:space="preserve"> VLOOKUP(B24,Agents!A:C,3,FALSE)</f>
        <v>Emily</v>
      </c>
    </row>
    <row r="25" spans="1:8" x14ac:dyDescent="0.2">
      <c r="A25">
        <v>11</v>
      </c>
      <c r="B25" t="s">
        <v>1</v>
      </c>
      <c r="C25" s="2">
        <v>2019</v>
      </c>
      <c r="D25" s="2">
        <v>5</v>
      </c>
      <c r="E25">
        <v>94.63</v>
      </c>
      <c r="F25">
        <v>64.63</v>
      </c>
      <c r="G25">
        <v>30</v>
      </c>
      <c r="H25" t="str">
        <f xml:space="preserve"> VLOOKUP(B25,Agents!A:C,3,FALSE)</f>
        <v>Ellen</v>
      </c>
    </row>
    <row r="26" spans="1:8" x14ac:dyDescent="0.2">
      <c r="A26">
        <v>16</v>
      </c>
      <c r="B26" t="s">
        <v>0</v>
      </c>
      <c r="C26" s="2">
        <v>2019</v>
      </c>
      <c r="D26" s="2">
        <v>5</v>
      </c>
      <c r="E26">
        <v>92.92</v>
      </c>
      <c r="F26">
        <v>62.92</v>
      </c>
      <c r="G26">
        <v>30</v>
      </c>
      <c r="H26" t="str">
        <f xml:space="preserve"> VLOOKUP(B26,Agents!A:C,3,FALSE)</f>
        <v>Francis</v>
      </c>
    </row>
    <row r="27" spans="1:8" x14ac:dyDescent="0.2">
      <c r="A27">
        <v>19</v>
      </c>
      <c r="B27" t="s">
        <v>7</v>
      </c>
      <c r="C27" s="2">
        <v>2019</v>
      </c>
      <c r="D27" s="2">
        <v>5</v>
      </c>
      <c r="E27">
        <v>91.64</v>
      </c>
      <c r="F27">
        <v>62.17</v>
      </c>
      <c r="G27">
        <v>29.47</v>
      </c>
      <c r="H27" t="str">
        <f xml:space="preserve"> VLOOKUP(B27,Agents!A:C,3,FALSE)</f>
        <v>Ellen</v>
      </c>
    </row>
    <row r="28" spans="1:8" x14ac:dyDescent="0.2">
      <c r="A28">
        <v>22</v>
      </c>
      <c r="B28" t="s">
        <v>3</v>
      </c>
      <c r="C28" s="2">
        <v>2019</v>
      </c>
      <c r="D28" s="2">
        <v>5</v>
      </c>
      <c r="E28">
        <v>91.25</v>
      </c>
      <c r="F28">
        <v>61.25</v>
      </c>
      <c r="G28">
        <v>30</v>
      </c>
      <c r="H28" t="str">
        <f xml:space="preserve"> VLOOKUP(B28,Agents!A:C,3,FALSE)</f>
        <v>Francis</v>
      </c>
    </row>
    <row r="29" spans="1:8" x14ac:dyDescent="0.2">
      <c r="A29">
        <v>26</v>
      </c>
      <c r="B29" t="s">
        <v>8</v>
      </c>
      <c r="C29" s="2">
        <v>2019</v>
      </c>
      <c r="D29" s="2">
        <v>5</v>
      </c>
      <c r="E29">
        <v>89.29</v>
      </c>
      <c r="F29">
        <v>60.67</v>
      </c>
      <c r="G29">
        <v>28.62</v>
      </c>
      <c r="H29" t="str">
        <f xml:space="preserve"> VLOOKUP(B29,Agents!A:C,3,FALSE)</f>
        <v>Ellen</v>
      </c>
    </row>
    <row r="30" spans="1:8" x14ac:dyDescent="0.2">
      <c r="A30">
        <v>28</v>
      </c>
      <c r="B30" t="s">
        <v>9</v>
      </c>
      <c r="C30" s="2">
        <v>2019</v>
      </c>
      <c r="D30" s="2">
        <v>5</v>
      </c>
      <c r="E30">
        <v>86.62</v>
      </c>
      <c r="F30">
        <v>61.25</v>
      </c>
      <c r="G30">
        <v>25.37</v>
      </c>
      <c r="H30" t="str">
        <f xml:space="preserve"> VLOOKUP(B30,Agents!A:C,3,FALSE)</f>
        <v>Emily</v>
      </c>
    </row>
    <row r="31" spans="1:8" x14ac:dyDescent="0.2">
      <c r="A31">
        <v>29</v>
      </c>
      <c r="B31" t="s">
        <v>6</v>
      </c>
      <c r="C31" s="2">
        <v>2019</v>
      </c>
      <c r="D31" s="2">
        <v>5</v>
      </c>
      <c r="E31">
        <v>86.11</v>
      </c>
      <c r="F31">
        <v>59.93</v>
      </c>
      <c r="G31">
        <v>26.18</v>
      </c>
      <c r="H31" t="str">
        <f xml:space="preserve"> VLOOKUP(B31,Agents!A:C,3,FALSE)</f>
        <v>Venessa</v>
      </c>
    </row>
    <row r="32" spans="1:8" x14ac:dyDescent="0.2">
      <c r="A32">
        <v>4</v>
      </c>
      <c r="B32" t="s">
        <v>4</v>
      </c>
      <c r="C32" s="2">
        <v>2019</v>
      </c>
      <c r="D32" s="2">
        <v>6</v>
      </c>
      <c r="E32">
        <v>97.98</v>
      </c>
      <c r="F32">
        <v>67.98</v>
      </c>
      <c r="G32">
        <v>30</v>
      </c>
      <c r="H32" t="str">
        <f xml:space="preserve"> VLOOKUP(B32,Agents!A:C,3,FALSE)</f>
        <v>Francis</v>
      </c>
    </row>
    <row r="33" spans="1:8" x14ac:dyDescent="0.2">
      <c r="A33">
        <v>6</v>
      </c>
      <c r="B33" t="s">
        <v>2</v>
      </c>
      <c r="C33" s="2">
        <v>2019</v>
      </c>
      <c r="D33" s="2">
        <v>6</v>
      </c>
      <c r="E33">
        <v>97.08</v>
      </c>
      <c r="F33">
        <v>67.08</v>
      </c>
      <c r="G33">
        <v>30</v>
      </c>
      <c r="H33" t="str">
        <f xml:space="preserve"> VLOOKUP(B33,Agents!A:C,3,FALSE)</f>
        <v>Venessa</v>
      </c>
    </row>
    <row r="34" spans="1:8" x14ac:dyDescent="0.2">
      <c r="A34">
        <v>7</v>
      </c>
      <c r="B34" t="s">
        <v>5</v>
      </c>
      <c r="C34" s="2">
        <v>2019</v>
      </c>
      <c r="D34" s="2">
        <v>6</v>
      </c>
      <c r="E34">
        <v>97.07</v>
      </c>
      <c r="F34">
        <v>67.069999999999993</v>
      </c>
      <c r="G34">
        <v>30</v>
      </c>
      <c r="H34" t="str">
        <f xml:space="preserve"> VLOOKUP(B34,Agents!A:C,3,FALSE)</f>
        <v>Emily</v>
      </c>
    </row>
    <row r="35" spans="1:8" x14ac:dyDescent="0.2">
      <c r="A35">
        <v>9</v>
      </c>
      <c r="B35" t="s">
        <v>1</v>
      </c>
      <c r="C35" s="2">
        <v>2019</v>
      </c>
      <c r="D35" s="2">
        <v>6</v>
      </c>
      <c r="E35">
        <v>96.72</v>
      </c>
      <c r="F35">
        <v>66.72</v>
      </c>
      <c r="G35">
        <v>30</v>
      </c>
      <c r="H35" t="str">
        <f xml:space="preserve"> VLOOKUP(B35,Agents!A:C,3,FALSE)</f>
        <v>Ellen</v>
      </c>
    </row>
    <row r="36" spans="1:8" x14ac:dyDescent="0.2">
      <c r="A36">
        <v>10</v>
      </c>
      <c r="B36" t="s">
        <v>7</v>
      </c>
      <c r="C36" s="2">
        <v>2019</v>
      </c>
      <c r="D36" s="2">
        <v>6</v>
      </c>
      <c r="E36">
        <v>96.23</v>
      </c>
      <c r="F36">
        <v>66.23</v>
      </c>
      <c r="G36">
        <v>30</v>
      </c>
      <c r="H36" t="str">
        <f xml:space="preserve"> VLOOKUP(B36,Agents!A:C,3,FALSE)</f>
        <v>Ellen</v>
      </c>
    </row>
    <row r="37" spans="1:8" x14ac:dyDescent="0.2">
      <c r="A37">
        <v>17</v>
      </c>
      <c r="B37" t="s">
        <v>9</v>
      </c>
      <c r="C37" s="2">
        <v>2019</v>
      </c>
      <c r="D37" s="2">
        <v>6</v>
      </c>
      <c r="E37">
        <v>93.6</v>
      </c>
      <c r="F37">
        <v>67.55</v>
      </c>
      <c r="G37">
        <v>26.05</v>
      </c>
      <c r="H37" t="str">
        <f xml:space="preserve"> VLOOKUP(B37,Agents!A:C,3,FALSE)</f>
        <v>Emily</v>
      </c>
    </row>
    <row r="38" spans="1:8" x14ac:dyDescent="0.2">
      <c r="A38">
        <v>22</v>
      </c>
      <c r="B38" t="s">
        <v>6</v>
      </c>
      <c r="C38" s="2">
        <v>2019</v>
      </c>
      <c r="D38" s="2">
        <v>6</v>
      </c>
      <c r="E38">
        <v>92.65</v>
      </c>
      <c r="F38">
        <v>63.1</v>
      </c>
      <c r="G38">
        <v>29.55</v>
      </c>
      <c r="H38" t="str">
        <f xml:space="preserve"> VLOOKUP(B38,Agents!A:C,3,FALSE)</f>
        <v>Venessa</v>
      </c>
    </row>
    <row r="39" spans="1:8" x14ac:dyDescent="0.2">
      <c r="A39">
        <v>24</v>
      </c>
      <c r="B39" t="s">
        <v>0</v>
      </c>
      <c r="C39" s="2">
        <v>2019</v>
      </c>
      <c r="D39" s="2">
        <v>6</v>
      </c>
      <c r="E39">
        <v>91.3</v>
      </c>
      <c r="F39">
        <v>61.3</v>
      </c>
      <c r="G39">
        <v>30</v>
      </c>
      <c r="H39" t="str">
        <f xml:space="preserve"> VLOOKUP(B39,Agents!A:C,3,FALSE)</f>
        <v>Francis</v>
      </c>
    </row>
    <row r="40" spans="1:8" x14ac:dyDescent="0.2">
      <c r="A40">
        <v>28</v>
      </c>
      <c r="B40" t="s">
        <v>8</v>
      </c>
      <c r="C40" s="2">
        <v>2019</v>
      </c>
      <c r="D40" s="2">
        <v>6</v>
      </c>
      <c r="E40">
        <v>89.45</v>
      </c>
      <c r="F40">
        <v>61.86</v>
      </c>
      <c r="G40">
        <v>27.59</v>
      </c>
      <c r="H40" t="str">
        <f xml:space="preserve"> VLOOKUP(B40,Agents!A:C,3,FALSE)</f>
        <v>Ellen</v>
      </c>
    </row>
    <row r="41" spans="1:8" x14ac:dyDescent="0.2">
      <c r="A41">
        <v>5</v>
      </c>
      <c r="B41" t="s">
        <v>3</v>
      </c>
      <c r="C41" s="2">
        <v>2019</v>
      </c>
      <c r="D41" s="2">
        <v>6</v>
      </c>
      <c r="E41">
        <v>92.85</v>
      </c>
      <c r="F41">
        <v>65.56</v>
      </c>
      <c r="G41">
        <v>27.29</v>
      </c>
      <c r="H41" t="str">
        <f xml:space="preserve"> VLOOKUP(B41,Agents!A:C,3,FALSE)</f>
        <v>Francis</v>
      </c>
    </row>
    <row r="42" spans="1:8" x14ac:dyDescent="0.2">
      <c r="A42">
        <v>1</v>
      </c>
      <c r="B42" t="s">
        <v>0</v>
      </c>
      <c r="C42" s="2">
        <v>2019</v>
      </c>
      <c r="D42" s="2">
        <v>7</v>
      </c>
      <c r="E42">
        <v>99.79</v>
      </c>
      <c r="F42">
        <v>69.790000000000006</v>
      </c>
      <c r="G42">
        <v>30</v>
      </c>
      <c r="H42" t="str">
        <f xml:space="preserve"> VLOOKUP(B42,Agents!A:C,3,FALSE)</f>
        <v>Francis</v>
      </c>
    </row>
    <row r="43" spans="1:8" x14ac:dyDescent="0.2">
      <c r="A43">
        <v>2</v>
      </c>
      <c r="B43" t="s">
        <v>4</v>
      </c>
      <c r="C43" s="2">
        <v>2019</v>
      </c>
      <c r="D43" s="2">
        <v>7</v>
      </c>
      <c r="E43">
        <v>99.32</v>
      </c>
      <c r="F43">
        <v>69.790000000000006</v>
      </c>
      <c r="G43">
        <v>29.53</v>
      </c>
      <c r="H43" t="str">
        <f xml:space="preserve"> VLOOKUP(B43,Agents!A:C,3,FALSE)</f>
        <v>Francis</v>
      </c>
    </row>
    <row r="44" spans="1:8" x14ac:dyDescent="0.2">
      <c r="A44">
        <v>6</v>
      </c>
      <c r="B44" t="s">
        <v>2</v>
      </c>
      <c r="C44" s="2">
        <v>2019</v>
      </c>
      <c r="D44" s="2">
        <v>7</v>
      </c>
      <c r="E44">
        <v>97.09</v>
      </c>
      <c r="F44">
        <v>67.09</v>
      </c>
      <c r="G44">
        <v>30</v>
      </c>
      <c r="H44" t="str">
        <f xml:space="preserve"> VLOOKUP(B44,Agents!A:C,3,FALSE)</f>
        <v>Venessa</v>
      </c>
    </row>
    <row r="45" spans="1:8" x14ac:dyDescent="0.2">
      <c r="A45">
        <v>8</v>
      </c>
      <c r="B45" t="s">
        <v>5</v>
      </c>
      <c r="C45" s="2">
        <v>2019</v>
      </c>
      <c r="D45" s="2">
        <v>7</v>
      </c>
      <c r="E45">
        <v>96.88</v>
      </c>
      <c r="F45">
        <v>66.88</v>
      </c>
      <c r="G45">
        <v>30</v>
      </c>
      <c r="H45" t="str">
        <f xml:space="preserve"> VLOOKUP(B45,Agents!A:C,3,FALSE)</f>
        <v>Emily</v>
      </c>
    </row>
    <row r="46" spans="1:8" x14ac:dyDescent="0.2">
      <c r="A46">
        <v>14</v>
      </c>
      <c r="B46" t="s">
        <v>1</v>
      </c>
      <c r="C46" s="2">
        <v>2019</v>
      </c>
      <c r="D46" s="2">
        <v>7</v>
      </c>
      <c r="E46">
        <v>95.09</v>
      </c>
      <c r="F46">
        <v>65.09</v>
      </c>
      <c r="G46">
        <v>30</v>
      </c>
      <c r="H46" t="str">
        <f xml:space="preserve"> VLOOKUP(B46,Agents!A:C,3,FALSE)</f>
        <v>Ellen</v>
      </c>
    </row>
    <row r="47" spans="1:8" x14ac:dyDescent="0.2">
      <c r="A47">
        <v>16</v>
      </c>
      <c r="B47" t="s">
        <v>7</v>
      </c>
      <c r="C47" s="2">
        <v>2019</v>
      </c>
      <c r="D47" s="2">
        <v>7</v>
      </c>
      <c r="E47">
        <v>94.25</v>
      </c>
      <c r="F47">
        <v>64.25</v>
      </c>
      <c r="G47">
        <v>30</v>
      </c>
      <c r="H47" t="str">
        <f xml:space="preserve"> VLOOKUP(B47,Agents!A:C,3,FALSE)</f>
        <v>Ellen</v>
      </c>
    </row>
    <row r="48" spans="1:8" x14ac:dyDescent="0.2">
      <c r="A48">
        <v>23</v>
      </c>
      <c r="B48" t="s">
        <v>9</v>
      </c>
      <c r="C48" s="2">
        <v>2019</v>
      </c>
      <c r="D48" s="2">
        <v>7</v>
      </c>
      <c r="E48">
        <v>92.43</v>
      </c>
      <c r="F48">
        <v>67.02</v>
      </c>
      <c r="G48">
        <v>25.41</v>
      </c>
      <c r="H48" t="str">
        <f xml:space="preserve"> VLOOKUP(B48,Agents!A:C,3,FALSE)</f>
        <v>Emily</v>
      </c>
    </row>
    <row r="49" spans="1:8" x14ac:dyDescent="0.2">
      <c r="A49">
        <v>24</v>
      </c>
      <c r="B49" t="s">
        <v>8</v>
      </c>
      <c r="C49" s="2">
        <v>2019</v>
      </c>
      <c r="D49" s="2">
        <v>7</v>
      </c>
      <c r="E49">
        <v>92.17</v>
      </c>
      <c r="F49">
        <v>66.09</v>
      </c>
      <c r="G49">
        <v>26.08</v>
      </c>
      <c r="H49" t="str">
        <f xml:space="preserve"> VLOOKUP(B49,Agents!A:C,3,FALSE)</f>
        <v>Ellen</v>
      </c>
    </row>
    <row r="50" spans="1:8" x14ac:dyDescent="0.2">
      <c r="A50">
        <v>30</v>
      </c>
      <c r="B50" t="s">
        <v>6</v>
      </c>
      <c r="C50" s="2">
        <v>2019</v>
      </c>
      <c r="D50" s="2">
        <v>7</v>
      </c>
      <c r="E50">
        <v>89.04</v>
      </c>
      <c r="F50">
        <v>61.01</v>
      </c>
      <c r="G50">
        <v>28.03</v>
      </c>
      <c r="H50" t="str">
        <f xml:space="preserve"> VLOOKUP(B50,Agents!A:C,3,FALSE)</f>
        <v>Venessa</v>
      </c>
    </row>
    <row r="51" spans="1:8" x14ac:dyDescent="0.2">
      <c r="A51">
        <v>1</v>
      </c>
      <c r="B51" t="s">
        <v>4</v>
      </c>
      <c r="C51" s="2">
        <v>2019</v>
      </c>
      <c r="D51" s="2">
        <v>8</v>
      </c>
      <c r="E51">
        <v>99.71</v>
      </c>
      <c r="F51">
        <v>69.709999999999994</v>
      </c>
      <c r="G51">
        <v>30</v>
      </c>
      <c r="H51" t="str">
        <f xml:space="preserve"> VLOOKUP(B51,Agents!A:C,3,FALSE)</f>
        <v>Francis</v>
      </c>
    </row>
    <row r="52" spans="1:8" x14ac:dyDescent="0.2">
      <c r="A52">
        <v>3</v>
      </c>
      <c r="B52" t="s">
        <v>0</v>
      </c>
      <c r="C52" s="2">
        <v>2019</v>
      </c>
      <c r="D52" s="2">
        <v>8</v>
      </c>
      <c r="E52">
        <v>99.16</v>
      </c>
      <c r="F52">
        <v>69.16</v>
      </c>
      <c r="G52">
        <v>30</v>
      </c>
      <c r="H52" t="str">
        <f xml:space="preserve"> VLOOKUP(B52,Agents!A:C,3,FALSE)</f>
        <v>Francis</v>
      </c>
    </row>
    <row r="53" spans="1:8" x14ac:dyDescent="0.2">
      <c r="A53">
        <v>4</v>
      </c>
      <c r="B53" t="s">
        <v>2</v>
      </c>
      <c r="C53" s="2">
        <v>2019</v>
      </c>
      <c r="D53" s="2">
        <v>8</v>
      </c>
      <c r="E53">
        <v>98.7</v>
      </c>
      <c r="F53">
        <v>68.7</v>
      </c>
      <c r="G53">
        <v>30</v>
      </c>
      <c r="H53" t="str">
        <f xml:space="preserve"> VLOOKUP(B53,Agents!A:C,3,FALSE)</f>
        <v>Venessa</v>
      </c>
    </row>
    <row r="54" spans="1:8" x14ac:dyDescent="0.2">
      <c r="A54">
        <v>12</v>
      </c>
      <c r="B54" t="s">
        <v>1</v>
      </c>
      <c r="C54" s="2">
        <v>2019</v>
      </c>
      <c r="D54" s="2">
        <v>8</v>
      </c>
      <c r="E54">
        <v>96.27</v>
      </c>
      <c r="F54">
        <v>66.27</v>
      </c>
      <c r="G54">
        <v>30</v>
      </c>
      <c r="H54" t="str">
        <f xml:space="preserve"> VLOOKUP(B54,Agents!A:C,3,FALSE)</f>
        <v>Ellen</v>
      </c>
    </row>
    <row r="55" spans="1:8" x14ac:dyDescent="0.2">
      <c r="A55">
        <v>13</v>
      </c>
      <c r="B55" t="s">
        <v>6</v>
      </c>
      <c r="C55" s="2">
        <v>2019</v>
      </c>
      <c r="D55" s="2">
        <v>8</v>
      </c>
      <c r="E55">
        <v>96.25</v>
      </c>
      <c r="F55">
        <v>66.25</v>
      </c>
      <c r="G55">
        <v>30</v>
      </c>
      <c r="H55" t="str">
        <f xml:space="preserve"> VLOOKUP(B55,Agents!A:C,3,FALSE)</f>
        <v>Venessa</v>
      </c>
    </row>
    <row r="56" spans="1:8" x14ac:dyDescent="0.2">
      <c r="A56">
        <v>14</v>
      </c>
      <c r="B56" t="s">
        <v>5</v>
      </c>
      <c r="C56" s="2">
        <v>2019</v>
      </c>
      <c r="D56" s="2">
        <v>8</v>
      </c>
      <c r="E56">
        <v>95.99</v>
      </c>
      <c r="F56">
        <v>65.989999999999995</v>
      </c>
      <c r="G56">
        <v>30</v>
      </c>
      <c r="H56" t="str">
        <f xml:space="preserve"> VLOOKUP(B56,Agents!A:C,3,FALSE)</f>
        <v>Emily</v>
      </c>
    </row>
    <row r="57" spans="1:8" x14ac:dyDescent="0.2">
      <c r="A57">
        <v>17</v>
      </c>
      <c r="B57" t="s">
        <v>7</v>
      </c>
      <c r="C57" s="2">
        <v>2019</v>
      </c>
      <c r="D57" s="2">
        <v>8</v>
      </c>
      <c r="E57">
        <v>95.12</v>
      </c>
      <c r="F57">
        <v>65.12</v>
      </c>
      <c r="G57">
        <v>30</v>
      </c>
      <c r="H57" t="str">
        <f xml:space="preserve"> VLOOKUP(B57,Agents!A:C,3,FALSE)</f>
        <v>Ellen</v>
      </c>
    </row>
    <row r="58" spans="1:8" x14ac:dyDescent="0.2">
      <c r="A58">
        <v>25</v>
      </c>
      <c r="B58" t="s">
        <v>9</v>
      </c>
      <c r="C58" s="2">
        <v>2019</v>
      </c>
      <c r="D58" s="2">
        <v>8</v>
      </c>
      <c r="E58">
        <v>92.37</v>
      </c>
      <c r="F58">
        <v>65.930000000000007</v>
      </c>
      <c r="G58">
        <v>26.44</v>
      </c>
      <c r="H58" t="str">
        <f xml:space="preserve"> VLOOKUP(B58,Agents!A:C,3,FALSE)</f>
        <v>Emily</v>
      </c>
    </row>
    <row r="59" spans="1:8" x14ac:dyDescent="0.2">
      <c r="A59">
        <v>27</v>
      </c>
      <c r="B59" t="s">
        <v>8</v>
      </c>
      <c r="C59" s="2">
        <v>2019</v>
      </c>
      <c r="D59" s="2">
        <v>8</v>
      </c>
      <c r="E59">
        <v>90.74</v>
      </c>
      <c r="F59">
        <v>60.79</v>
      </c>
      <c r="G59">
        <v>29.95</v>
      </c>
      <c r="H59" t="str">
        <f xml:space="preserve"> VLOOKUP(B59,Agents!A:C,3,FALSE)</f>
        <v>Ellen</v>
      </c>
    </row>
    <row r="60" spans="1:8" x14ac:dyDescent="0.2">
      <c r="A60">
        <v>4</v>
      </c>
      <c r="B60" t="s">
        <v>3</v>
      </c>
      <c r="C60" s="2">
        <v>2019</v>
      </c>
      <c r="D60" s="2">
        <v>8</v>
      </c>
      <c r="E60">
        <v>95.15</v>
      </c>
      <c r="F60">
        <v>66.69</v>
      </c>
      <c r="G60">
        <v>28.46</v>
      </c>
      <c r="H60" t="str">
        <f xml:space="preserve"> VLOOKUP(B60,Agents!A:C,3,FALSE)</f>
        <v>Francis</v>
      </c>
    </row>
    <row r="61" spans="1:8" x14ac:dyDescent="0.2">
      <c r="A61">
        <v>1</v>
      </c>
      <c r="B61" t="s">
        <v>3</v>
      </c>
      <c r="C61" s="2">
        <v>2019</v>
      </c>
      <c r="D61" s="2">
        <v>7</v>
      </c>
      <c r="E61">
        <v>93.52</v>
      </c>
      <c r="F61">
        <v>63.52</v>
      </c>
      <c r="G61">
        <v>30</v>
      </c>
      <c r="H61" t="str">
        <f xml:space="preserve"> VLOOKUP(B61,Agents!A:C,3,FALSE)</f>
        <v>Francis</v>
      </c>
    </row>
    <row r="62" spans="1:8" x14ac:dyDescent="0.2">
      <c r="A62">
        <v>1</v>
      </c>
      <c r="B62" t="s">
        <v>2</v>
      </c>
      <c r="C62" s="2">
        <v>2019</v>
      </c>
      <c r="D62" s="2">
        <v>9</v>
      </c>
      <c r="E62">
        <v>100</v>
      </c>
      <c r="F62">
        <v>70</v>
      </c>
      <c r="G62">
        <v>30</v>
      </c>
      <c r="H62" t="str">
        <f xml:space="preserve"> VLOOKUP(B62,Agents!A:C,3,FALSE)</f>
        <v>Venessa</v>
      </c>
    </row>
    <row r="63" spans="1:8" x14ac:dyDescent="0.2">
      <c r="A63">
        <v>3</v>
      </c>
      <c r="B63" t="s">
        <v>0</v>
      </c>
      <c r="C63" s="2">
        <v>2019</v>
      </c>
      <c r="D63" s="2">
        <v>9</v>
      </c>
      <c r="E63">
        <v>98.96</v>
      </c>
      <c r="F63">
        <v>68.959999999999994</v>
      </c>
      <c r="G63">
        <v>30</v>
      </c>
      <c r="H63" t="str">
        <f xml:space="preserve"> VLOOKUP(B63,Agents!A:C,3,FALSE)</f>
        <v>Francis</v>
      </c>
    </row>
    <row r="64" spans="1:8" x14ac:dyDescent="0.2">
      <c r="A64">
        <v>6</v>
      </c>
      <c r="B64" t="s">
        <v>1</v>
      </c>
      <c r="C64" s="2">
        <v>2019</v>
      </c>
      <c r="D64" s="2">
        <v>9</v>
      </c>
      <c r="E64">
        <v>97.96</v>
      </c>
      <c r="F64">
        <v>67.959999999999994</v>
      </c>
      <c r="G64">
        <v>30</v>
      </c>
      <c r="H64" t="str">
        <f xml:space="preserve"> VLOOKUP(B64,Agents!A:C,3,FALSE)</f>
        <v>Ellen</v>
      </c>
    </row>
    <row r="65" spans="1:8" x14ac:dyDescent="0.2">
      <c r="A65">
        <v>13</v>
      </c>
      <c r="B65" t="s">
        <v>4</v>
      </c>
      <c r="C65" s="2">
        <v>2019</v>
      </c>
      <c r="D65" s="2">
        <v>9</v>
      </c>
      <c r="E65">
        <v>96.29</v>
      </c>
      <c r="F65">
        <v>66.67</v>
      </c>
      <c r="G65">
        <v>29.62</v>
      </c>
      <c r="H65" t="str">
        <f xml:space="preserve"> VLOOKUP(B65,Agents!A:C,3,FALSE)</f>
        <v>Francis</v>
      </c>
    </row>
    <row r="66" spans="1:8" x14ac:dyDescent="0.2">
      <c r="A66">
        <v>17</v>
      </c>
      <c r="B66" t="s">
        <v>8</v>
      </c>
      <c r="C66" s="2">
        <v>2019</v>
      </c>
      <c r="D66" s="2">
        <v>9</v>
      </c>
      <c r="E66">
        <v>94.24</v>
      </c>
      <c r="F66">
        <v>64.239999999999995</v>
      </c>
      <c r="G66">
        <v>30</v>
      </c>
      <c r="H66" t="str">
        <f xml:space="preserve"> VLOOKUP(B66,Agents!A:C,3,FALSE)</f>
        <v>Ellen</v>
      </c>
    </row>
    <row r="67" spans="1:8" x14ac:dyDescent="0.2">
      <c r="A67">
        <v>18</v>
      </c>
      <c r="B67" t="s">
        <v>9</v>
      </c>
      <c r="C67" s="2">
        <v>2019</v>
      </c>
      <c r="D67" s="2">
        <v>9</v>
      </c>
      <c r="E67">
        <v>93.7</v>
      </c>
      <c r="F67">
        <v>66.209999999999994</v>
      </c>
      <c r="G67">
        <v>27.49</v>
      </c>
      <c r="H67" t="str">
        <f xml:space="preserve"> VLOOKUP(B67,Agents!A:C,3,FALSE)</f>
        <v>Emily</v>
      </c>
    </row>
    <row r="68" spans="1:8" x14ac:dyDescent="0.2">
      <c r="A68">
        <v>21</v>
      </c>
      <c r="B68" t="s">
        <v>5</v>
      </c>
      <c r="C68" s="2">
        <v>2019</v>
      </c>
      <c r="D68" s="2">
        <v>9</v>
      </c>
      <c r="E68">
        <v>93.39</v>
      </c>
      <c r="F68">
        <v>63.39</v>
      </c>
      <c r="G68">
        <v>30</v>
      </c>
      <c r="H68" t="str">
        <f xml:space="preserve"> VLOOKUP(B68,Agents!A:C,3,FALSE)</f>
        <v>Emily</v>
      </c>
    </row>
    <row r="69" spans="1:8" x14ac:dyDescent="0.2">
      <c r="A69">
        <v>22</v>
      </c>
      <c r="B69" t="s">
        <v>7</v>
      </c>
      <c r="C69" s="2">
        <v>2019</v>
      </c>
      <c r="D69" s="2">
        <v>9</v>
      </c>
      <c r="E69">
        <v>92.85</v>
      </c>
      <c r="F69">
        <v>62.85</v>
      </c>
      <c r="G69">
        <v>30</v>
      </c>
      <c r="H69" t="str">
        <f xml:space="preserve"> VLOOKUP(B69,Agents!A:C,3,FALSE)</f>
        <v>Ellen</v>
      </c>
    </row>
    <row r="70" spans="1:8" x14ac:dyDescent="0.2">
      <c r="A70">
        <v>25</v>
      </c>
      <c r="B70" t="s">
        <v>6</v>
      </c>
      <c r="C70" s="2">
        <v>2019</v>
      </c>
      <c r="D70" s="2">
        <v>9</v>
      </c>
      <c r="E70">
        <v>90.34</v>
      </c>
      <c r="F70">
        <v>60.34</v>
      </c>
      <c r="G70">
        <v>30</v>
      </c>
      <c r="H70" t="str">
        <f xml:space="preserve"> VLOOKUP(B70,Agents!A:C,3,FALSE)</f>
        <v>Venessa</v>
      </c>
    </row>
    <row r="71" spans="1:8" x14ac:dyDescent="0.2">
      <c r="A71">
        <v>6</v>
      </c>
      <c r="B71" t="s">
        <v>3</v>
      </c>
      <c r="C71" s="2">
        <v>2019</v>
      </c>
      <c r="D71" s="2">
        <v>9</v>
      </c>
      <c r="E71">
        <v>95.89</v>
      </c>
      <c r="F71">
        <v>68.44</v>
      </c>
      <c r="G71">
        <v>27.45</v>
      </c>
      <c r="H71" t="str">
        <f xml:space="preserve"> VLOOKUP(B71,Agents!A:C,3,FALSE)</f>
        <v>Francis</v>
      </c>
    </row>
    <row r="72" spans="1:8" x14ac:dyDescent="0.2">
      <c r="A72">
        <v>2</v>
      </c>
      <c r="B72" t="s">
        <v>4</v>
      </c>
      <c r="C72" s="2">
        <v>2019</v>
      </c>
      <c r="D72" s="2">
        <v>10</v>
      </c>
      <c r="E72">
        <v>99.79</v>
      </c>
      <c r="F72">
        <v>69.790000000000006</v>
      </c>
      <c r="G72">
        <v>30</v>
      </c>
      <c r="H72" t="str">
        <f xml:space="preserve"> VLOOKUP(B72,Agents!A:C,3,FALSE)</f>
        <v>Francis</v>
      </c>
    </row>
    <row r="73" spans="1:8" x14ac:dyDescent="0.2">
      <c r="A73">
        <v>3</v>
      </c>
      <c r="B73" t="s">
        <v>3</v>
      </c>
      <c r="C73" s="2">
        <v>2019</v>
      </c>
      <c r="D73" s="2">
        <v>10</v>
      </c>
      <c r="E73">
        <v>99.38</v>
      </c>
      <c r="F73">
        <v>69.38</v>
      </c>
      <c r="G73">
        <v>30</v>
      </c>
      <c r="H73" t="str">
        <f xml:space="preserve"> VLOOKUP(B73,Agents!A:C,3,FALSE)</f>
        <v>Francis</v>
      </c>
    </row>
    <row r="74" spans="1:8" x14ac:dyDescent="0.2">
      <c r="A74">
        <v>4</v>
      </c>
      <c r="B74" t="s">
        <v>8</v>
      </c>
      <c r="C74" s="2">
        <v>2019</v>
      </c>
      <c r="D74" s="2">
        <v>10</v>
      </c>
      <c r="E74">
        <v>99.36</v>
      </c>
      <c r="F74">
        <v>69.36</v>
      </c>
      <c r="G74">
        <v>30</v>
      </c>
      <c r="H74" t="str">
        <f xml:space="preserve"> VLOOKUP(B74,Agents!A:C,3,FALSE)</f>
        <v>Ellen</v>
      </c>
    </row>
    <row r="75" spans="1:8" x14ac:dyDescent="0.2">
      <c r="A75">
        <v>12</v>
      </c>
      <c r="B75" t="s">
        <v>2</v>
      </c>
      <c r="C75" s="2">
        <v>2019</v>
      </c>
      <c r="D75" s="2">
        <v>10</v>
      </c>
      <c r="E75">
        <v>97.71</v>
      </c>
      <c r="F75">
        <v>67.709999999999994</v>
      </c>
      <c r="G75">
        <v>30</v>
      </c>
      <c r="H75" t="str">
        <f xml:space="preserve"> VLOOKUP(B75,Agents!A:C,3,FALSE)</f>
        <v>Venessa</v>
      </c>
    </row>
    <row r="76" spans="1:8" x14ac:dyDescent="0.2">
      <c r="A76">
        <v>16</v>
      </c>
      <c r="B76" t="s">
        <v>7</v>
      </c>
      <c r="C76" s="2">
        <v>2019</v>
      </c>
      <c r="D76" s="2">
        <v>10</v>
      </c>
      <c r="E76">
        <v>96</v>
      </c>
      <c r="F76">
        <v>66</v>
      </c>
      <c r="G76">
        <v>30</v>
      </c>
      <c r="H76" t="str">
        <f xml:space="preserve"> VLOOKUP(B76,Agents!A:C,3,FALSE)</f>
        <v>Ellen</v>
      </c>
    </row>
    <row r="77" spans="1:8" x14ac:dyDescent="0.2">
      <c r="A77">
        <v>17</v>
      </c>
      <c r="B77" t="s">
        <v>5</v>
      </c>
      <c r="C77" s="2">
        <v>2019</v>
      </c>
      <c r="D77" s="2">
        <v>10</v>
      </c>
      <c r="E77">
        <v>95.77</v>
      </c>
      <c r="F77">
        <v>65.77</v>
      </c>
      <c r="G77">
        <v>30</v>
      </c>
      <c r="H77" t="str">
        <f xml:space="preserve"> VLOOKUP(B77,Agents!A:C,3,FALSE)</f>
        <v>Emily</v>
      </c>
    </row>
    <row r="78" spans="1:8" x14ac:dyDescent="0.2">
      <c r="A78">
        <v>18</v>
      </c>
      <c r="B78" t="s">
        <v>0</v>
      </c>
      <c r="C78" s="2">
        <v>2019</v>
      </c>
      <c r="D78" s="2">
        <v>10</v>
      </c>
      <c r="E78">
        <v>95.68</v>
      </c>
      <c r="F78">
        <v>65.680000000000007</v>
      </c>
      <c r="G78">
        <v>30</v>
      </c>
      <c r="H78" t="str">
        <f xml:space="preserve"> VLOOKUP(B78,Agents!A:C,3,FALSE)</f>
        <v>Francis</v>
      </c>
    </row>
    <row r="79" spans="1:8" x14ac:dyDescent="0.2">
      <c r="A79">
        <v>20</v>
      </c>
      <c r="B79" t="s">
        <v>6</v>
      </c>
      <c r="C79" s="2">
        <v>2019</v>
      </c>
      <c r="D79" s="2">
        <v>10</v>
      </c>
      <c r="E79">
        <v>95.46</v>
      </c>
      <c r="F79">
        <v>67.489999999999995</v>
      </c>
      <c r="G79">
        <v>27.97</v>
      </c>
      <c r="H79" t="str">
        <f xml:space="preserve"> VLOOKUP(B79,Agents!A:C,3,FALSE)</f>
        <v>Venessa</v>
      </c>
    </row>
    <row r="80" spans="1:8" x14ac:dyDescent="0.2">
      <c r="A80">
        <v>27</v>
      </c>
      <c r="B80" t="s">
        <v>1</v>
      </c>
      <c r="C80" s="2">
        <v>2019</v>
      </c>
      <c r="D80" s="2">
        <v>10</v>
      </c>
      <c r="E80">
        <v>90.95</v>
      </c>
      <c r="F80">
        <v>60.95</v>
      </c>
      <c r="G80">
        <v>30</v>
      </c>
      <c r="H80" t="str">
        <f xml:space="preserve"> VLOOKUP(B80,Agents!A:C,3,FALSE)</f>
        <v>Ellen</v>
      </c>
    </row>
    <row r="81" spans="1:8" x14ac:dyDescent="0.2">
      <c r="A81">
        <v>28</v>
      </c>
      <c r="B81" t="s">
        <v>9</v>
      </c>
      <c r="C81" s="2">
        <v>2019</v>
      </c>
      <c r="D81" s="2">
        <v>10</v>
      </c>
      <c r="E81">
        <v>90.48</v>
      </c>
      <c r="F81">
        <v>63.83</v>
      </c>
      <c r="G81">
        <v>26.65</v>
      </c>
      <c r="H81" t="str">
        <f xml:space="preserve"> VLOOKUP(B81,Agents!A:C,3,FALSE)</f>
        <v>Emily</v>
      </c>
    </row>
    <row r="82" spans="1:8" x14ac:dyDescent="0.2">
      <c r="A82">
        <v>1</v>
      </c>
      <c r="B82" t="s">
        <v>1</v>
      </c>
      <c r="C82" s="2">
        <v>2019</v>
      </c>
      <c r="D82" s="2">
        <v>11</v>
      </c>
      <c r="E82">
        <v>98.87</v>
      </c>
      <c r="F82">
        <v>68.87</v>
      </c>
      <c r="G82">
        <v>30</v>
      </c>
      <c r="H82" t="str">
        <f xml:space="preserve"> VLOOKUP(B82,Agents!A:C,3,FALSE)</f>
        <v>Ellen</v>
      </c>
    </row>
    <row r="83" spans="1:8" x14ac:dyDescent="0.2">
      <c r="A83">
        <v>3</v>
      </c>
      <c r="B83" t="s">
        <v>3</v>
      </c>
      <c r="C83" s="2">
        <v>2019</v>
      </c>
      <c r="D83" s="2">
        <v>11</v>
      </c>
      <c r="E83">
        <v>98.63</v>
      </c>
      <c r="F83">
        <v>68.63</v>
      </c>
      <c r="G83">
        <v>30</v>
      </c>
      <c r="H83" t="str">
        <f xml:space="preserve"> VLOOKUP(B83,Agents!A:C,3,FALSE)</f>
        <v>Francis</v>
      </c>
    </row>
    <row r="84" spans="1:8" x14ac:dyDescent="0.2">
      <c r="A84">
        <v>4</v>
      </c>
      <c r="B84" t="s">
        <v>4</v>
      </c>
      <c r="C84" s="2">
        <v>2019</v>
      </c>
      <c r="D84" s="2">
        <v>11</v>
      </c>
      <c r="E84">
        <v>98.49</v>
      </c>
      <c r="F84">
        <v>68.489999999999995</v>
      </c>
      <c r="G84">
        <v>30</v>
      </c>
      <c r="H84" t="str">
        <f xml:space="preserve"> VLOOKUP(B84,Agents!A:C,3,FALSE)</f>
        <v>Francis</v>
      </c>
    </row>
    <row r="85" spans="1:8" x14ac:dyDescent="0.2">
      <c r="A85">
        <v>5</v>
      </c>
      <c r="B85" t="s">
        <v>0</v>
      </c>
      <c r="C85" s="2">
        <v>2019</v>
      </c>
      <c r="D85" s="2">
        <v>11</v>
      </c>
      <c r="E85">
        <v>98.13</v>
      </c>
      <c r="F85">
        <v>68.13</v>
      </c>
      <c r="G85">
        <v>30</v>
      </c>
      <c r="H85" t="str">
        <f xml:space="preserve"> VLOOKUP(B85,Agents!A:C,3,FALSE)</f>
        <v>Francis</v>
      </c>
    </row>
    <row r="86" spans="1:8" x14ac:dyDescent="0.2">
      <c r="A86">
        <v>10</v>
      </c>
      <c r="B86" t="s">
        <v>2</v>
      </c>
      <c r="C86" s="2">
        <v>2019</v>
      </c>
      <c r="D86" s="2">
        <v>11</v>
      </c>
      <c r="E86">
        <v>96.85</v>
      </c>
      <c r="F86">
        <v>67.709999999999994</v>
      </c>
      <c r="G86">
        <v>29.14</v>
      </c>
      <c r="H86" t="str">
        <f xml:space="preserve"> VLOOKUP(B86,Agents!A:C,3,FALSE)</f>
        <v>Venessa</v>
      </c>
    </row>
    <row r="87" spans="1:8" x14ac:dyDescent="0.2">
      <c r="A87">
        <v>11</v>
      </c>
      <c r="B87" t="s">
        <v>5</v>
      </c>
      <c r="C87" s="2">
        <v>2019</v>
      </c>
      <c r="D87" s="2">
        <v>11</v>
      </c>
      <c r="E87">
        <v>96.15</v>
      </c>
      <c r="F87">
        <v>66.150000000000006</v>
      </c>
      <c r="G87">
        <v>30</v>
      </c>
      <c r="H87" t="str">
        <f xml:space="preserve"> VLOOKUP(B87,Agents!A:C,3,FALSE)</f>
        <v>Emily</v>
      </c>
    </row>
    <row r="88" spans="1:8" x14ac:dyDescent="0.2">
      <c r="A88">
        <v>17</v>
      </c>
      <c r="B88" t="s">
        <v>6</v>
      </c>
      <c r="C88" s="2">
        <v>2019</v>
      </c>
      <c r="D88" s="2">
        <v>11</v>
      </c>
      <c r="E88">
        <v>94.13</v>
      </c>
      <c r="F88">
        <v>65.95</v>
      </c>
      <c r="G88">
        <v>28.18</v>
      </c>
      <c r="H88" t="str">
        <f xml:space="preserve"> VLOOKUP(B88,Agents!A:C,3,FALSE)</f>
        <v>Venessa</v>
      </c>
    </row>
    <row r="89" spans="1:8" x14ac:dyDescent="0.2">
      <c r="A89">
        <v>20</v>
      </c>
      <c r="B89" t="s">
        <v>8</v>
      </c>
      <c r="C89" s="2">
        <v>2019</v>
      </c>
      <c r="D89" s="2">
        <v>11</v>
      </c>
      <c r="E89">
        <v>93.63</v>
      </c>
      <c r="F89">
        <v>66.27</v>
      </c>
      <c r="G89">
        <v>27.36</v>
      </c>
      <c r="H89" t="str">
        <f xml:space="preserve"> VLOOKUP(B89,Agents!A:C,3,FALSE)</f>
        <v>Ellen</v>
      </c>
    </row>
    <row r="90" spans="1:8" x14ac:dyDescent="0.2">
      <c r="A90">
        <v>21</v>
      </c>
      <c r="B90" t="s">
        <v>7</v>
      </c>
      <c r="C90" s="2">
        <v>2019</v>
      </c>
      <c r="D90" s="2">
        <v>11</v>
      </c>
      <c r="E90">
        <v>93.47</v>
      </c>
      <c r="F90">
        <v>63.47</v>
      </c>
      <c r="G90">
        <v>30</v>
      </c>
      <c r="H90" t="str">
        <f xml:space="preserve"> VLOOKUP(B90,Agents!A:C,3,FALSE)</f>
        <v>Ellen</v>
      </c>
    </row>
    <row r="91" spans="1:8" x14ac:dyDescent="0.2">
      <c r="A91">
        <v>25</v>
      </c>
      <c r="B91" t="s">
        <v>9</v>
      </c>
      <c r="C91" s="2">
        <v>2019</v>
      </c>
      <c r="D91" s="2">
        <v>11</v>
      </c>
      <c r="E91">
        <v>92.42</v>
      </c>
      <c r="F91">
        <v>63.06</v>
      </c>
      <c r="G91">
        <v>29.36</v>
      </c>
      <c r="H91" t="str">
        <f xml:space="preserve"> VLOOKUP(B91,Agents!A:C,3,FALSE)</f>
        <v>Emily</v>
      </c>
    </row>
    <row r="92" spans="1:8" x14ac:dyDescent="0.2">
      <c r="A92">
        <v>1</v>
      </c>
      <c r="B92" t="s">
        <v>3</v>
      </c>
      <c r="C92" s="2">
        <v>2019</v>
      </c>
      <c r="D92" s="2">
        <v>12</v>
      </c>
      <c r="E92">
        <v>96.38</v>
      </c>
      <c r="F92">
        <v>66.38</v>
      </c>
      <c r="G92">
        <v>30</v>
      </c>
      <c r="H92" t="str">
        <f xml:space="preserve"> VLOOKUP(B92,Agents!A:C,3,FALSE)</f>
        <v>Francis</v>
      </c>
    </row>
    <row r="93" spans="1:8" x14ac:dyDescent="0.2">
      <c r="A93">
        <v>2</v>
      </c>
      <c r="B93" t="s">
        <v>1</v>
      </c>
      <c r="C93" s="2">
        <v>2019</v>
      </c>
      <c r="D93" s="2">
        <v>12</v>
      </c>
      <c r="E93">
        <v>96.33</v>
      </c>
      <c r="F93">
        <v>66.33</v>
      </c>
      <c r="G93">
        <v>30</v>
      </c>
      <c r="H93" t="str">
        <f xml:space="preserve"> VLOOKUP(B93,Agents!A:C,3,FALSE)</f>
        <v>Ellen</v>
      </c>
    </row>
    <row r="94" spans="1:8" x14ac:dyDescent="0.2">
      <c r="A94">
        <v>3</v>
      </c>
      <c r="B94" t="s">
        <v>5</v>
      </c>
      <c r="C94" s="2">
        <v>2019</v>
      </c>
      <c r="D94" s="2">
        <v>12</v>
      </c>
      <c r="E94">
        <v>95.32</v>
      </c>
      <c r="F94">
        <v>65.319999999999993</v>
      </c>
      <c r="G94">
        <v>30</v>
      </c>
      <c r="H94" t="str">
        <f xml:space="preserve"> VLOOKUP(B94,Agents!A:C,3,FALSE)</f>
        <v>Emily</v>
      </c>
    </row>
    <row r="95" spans="1:8" x14ac:dyDescent="0.2">
      <c r="A95">
        <v>4</v>
      </c>
      <c r="B95" t="s">
        <v>7</v>
      </c>
      <c r="C95" s="2">
        <v>2019</v>
      </c>
      <c r="D95" s="2">
        <v>12</v>
      </c>
      <c r="E95">
        <v>94.09</v>
      </c>
      <c r="F95">
        <v>64.489999999999995</v>
      </c>
      <c r="G95">
        <v>29.6</v>
      </c>
      <c r="H95" t="str">
        <f xml:space="preserve"> VLOOKUP(B95,Agents!A:C,3,FALSE)</f>
        <v>Ellen</v>
      </c>
    </row>
    <row r="96" spans="1:8" x14ac:dyDescent="0.2">
      <c r="A96">
        <v>10</v>
      </c>
      <c r="B96" t="s">
        <v>2</v>
      </c>
      <c r="C96" s="2">
        <v>2019</v>
      </c>
      <c r="D96" s="2">
        <v>12</v>
      </c>
      <c r="E96">
        <v>92.49</v>
      </c>
      <c r="F96">
        <v>62.49</v>
      </c>
      <c r="G96">
        <v>30</v>
      </c>
      <c r="H96" t="str">
        <f xml:space="preserve"> VLOOKUP(B96,Agents!A:C,3,FALSE)</f>
        <v>Venessa</v>
      </c>
    </row>
    <row r="97" spans="1:8" x14ac:dyDescent="0.2">
      <c r="A97">
        <v>11</v>
      </c>
      <c r="B97" t="s">
        <v>0</v>
      </c>
      <c r="C97" s="2">
        <v>2019</v>
      </c>
      <c r="D97" s="2">
        <v>12</v>
      </c>
      <c r="E97">
        <v>92.48</v>
      </c>
      <c r="F97">
        <v>62.48</v>
      </c>
      <c r="G97">
        <v>30</v>
      </c>
      <c r="H97" t="str">
        <f xml:space="preserve"> VLOOKUP(B97,Agents!A:C,3,FALSE)</f>
        <v>Francis</v>
      </c>
    </row>
    <row r="98" spans="1:8" x14ac:dyDescent="0.2">
      <c r="A98">
        <v>20</v>
      </c>
      <c r="B98" t="s">
        <v>4</v>
      </c>
      <c r="C98" s="2">
        <v>2019</v>
      </c>
      <c r="D98" s="2">
        <v>12</v>
      </c>
      <c r="E98">
        <v>87.22</v>
      </c>
      <c r="F98">
        <v>64.33</v>
      </c>
      <c r="G98">
        <v>22.89</v>
      </c>
      <c r="H98" t="str">
        <f xml:space="preserve"> VLOOKUP(B98,Agents!A:C,3,FALSE)</f>
        <v>Francis</v>
      </c>
    </row>
    <row r="99" spans="1:8" x14ac:dyDescent="0.2">
      <c r="A99">
        <v>21</v>
      </c>
      <c r="B99" t="s">
        <v>9</v>
      </c>
      <c r="C99" s="2">
        <v>2019</v>
      </c>
      <c r="D99" s="2">
        <v>12</v>
      </c>
      <c r="E99">
        <v>87.01</v>
      </c>
      <c r="F99">
        <v>57.01</v>
      </c>
      <c r="G99">
        <v>30</v>
      </c>
      <c r="H99" t="str">
        <f xml:space="preserve"> VLOOKUP(B99,Agents!A:C,3,FALSE)</f>
        <v>Emily</v>
      </c>
    </row>
    <row r="100" spans="1:8" x14ac:dyDescent="0.2">
      <c r="A100">
        <v>29</v>
      </c>
      <c r="B100" t="s">
        <v>8</v>
      </c>
      <c r="C100" s="2">
        <v>2019</v>
      </c>
      <c r="D100" s="2">
        <v>12</v>
      </c>
      <c r="E100">
        <v>76.75</v>
      </c>
      <c r="F100">
        <v>56.12</v>
      </c>
      <c r="G100">
        <v>20.63</v>
      </c>
      <c r="H100" t="str">
        <f xml:space="preserve"> VLOOKUP(B100,Agents!A:C,3,FALSE)</f>
        <v>Ellen</v>
      </c>
    </row>
    <row r="101" spans="1:8" x14ac:dyDescent="0.2">
      <c r="A101">
        <v>2</v>
      </c>
      <c r="B101" t="s">
        <v>1</v>
      </c>
      <c r="C101" s="2">
        <v>2019</v>
      </c>
      <c r="D101" s="2">
        <v>13</v>
      </c>
      <c r="E101">
        <v>98.73</v>
      </c>
      <c r="F101">
        <v>68.73</v>
      </c>
      <c r="G101">
        <v>30</v>
      </c>
      <c r="H101" t="str">
        <f xml:space="preserve"> VLOOKUP(B101,Agents!A:C,3,FALSE)</f>
        <v>Ellen</v>
      </c>
    </row>
    <row r="102" spans="1:8" x14ac:dyDescent="0.2">
      <c r="A102">
        <v>3</v>
      </c>
      <c r="B102" t="s">
        <v>4</v>
      </c>
      <c r="C102" s="2">
        <v>2019</v>
      </c>
      <c r="D102" s="2">
        <v>13</v>
      </c>
      <c r="E102">
        <v>98.54</v>
      </c>
      <c r="F102">
        <v>68.540000000000006</v>
      </c>
      <c r="G102">
        <v>30</v>
      </c>
      <c r="H102" t="str">
        <f xml:space="preserve"> VLOOKUP(B102,Agents!A:C,3,FALSE)</f>
        <v>Francis</v>
      </c>
    </row>
    <row r="103" spans="1:8" x14ac:dyDescent="0.2">
      <c r="A103">
        <v>4</v>
      </c>
      <c r="B103" t="s">
        <v>0</v>
      </c>
      <c r="C103" s="2">
        <v>2019</v>
      </c>
      <c r="D103" s="2">
        <v>13</v>
      </c>
      <c r="E103">
        <v>97.58</v>
      </c>
      <c r="F103">
        <v>67.58</v>
      </c>
      <c r="G103">
        <v>30</v>
      </c>
      <c r="H103" t="str">
        <f xml:space="preserve"> VLOOKUP(B103,Agents!A:C,3,FALSE)</f>
        <v>Francis</v>
      </c>
    </row>
    <row r="104" spans="1:8" x14ac:dyDescent="0.2">
      <c r="A104">
        <v>5</v>
      </c>
      <c r="B104" t="s">
        <v>2</v>
      </c>
      <c r="C104" s="2">
        <v>2019</v>
      </c>
      <c r="D104" s="2">
        <v>13</v>
      </c>
      <c r="E104">
        <v>97.19</v>
      </c>
      <c r="F104">
        <v>68.400000000000006</v>
      </c>
      <c r="G104">
        <v>28.79</v>
      </c>
      <c r="H104" t="str">
        <f xml:space="preserve"> VLOOKUP(B104,Agents!A:C,3,FALSE)</f>
        <v>Venessa</v>
      </c>
    </row>
    <row r="105" spans="1:8" x14ac:dyDescent="0.2">
      <c r="A105">
        <v>6</v>
      </c>
      <c r="B105" t="s">
        <v>5</v>
      </c>
      <c r="C105" s="2">
        <v>2019</v>
      </c>
      <c r="D105" s="2">
        <v>13</v>
      </c>
      <c r="E105">
        <v>97.17</v>
      </c>
      <c r="F105">
        <v>67.17</v>
      </c>
      <c r="G105">
        <v>30</v>
      </c>
      <c r="H105" t="str">
        <f xml:space="preserve"> VLOOKUP(B105,Agents!A:C,3,FALSE)</f>
        <v>Emily</v>
      </c>
    </row>
    <row r="106" spans="1:8" x14ac:dyDescent="0.2">
      <c r="A106">
        <v>7</v>
      </c>
      <c r="B106" t="s">
        <v>3</v>
      </c>
      <c r="C106" s="2">
        <v>2019</v>
      </c>
      <c r="D106" s="2">
        <v>13</v>
      </c>
      <c r="E106">
        <v>96.94</v>
      </c>
      <c r="F106">
        <v>66.94</v>
      </c>
      <c r="G106">
        <v>30</v>
      </c>
      <c r="H106" t="str">
        <f xml:space="preserve"> VLOOKUP(B106,Agents!A:C,3,FALSE)</f>
        <v>Francis</v>
      </c>
    </row>
    <row r="107" spans="1:8" x14ac:dyDescent="0.2">
      <c r="A107">
        <v>15</v>
      </c>
      <c r="B107" t="s">
        <v>9</v>
      </c>
      <c r="C107" s="2">
        <v>2019</v>
      </c>
      <c r="D107" s="2">
        <v>13</v>
      </c>
      <c r="E107">
        <v>94.17</v>
      </c>
      <c r="F107">
        <v>64.17</v>
      </c>
      <c r="G107">
        <v>30</v>
      </c>
      <c r="H107" t="str">
        <f xml:space="preserve"> VLOOKUP(B107,Agents!A:C,3,FALSE)</f>
        <v>Emily</v>
      </c>
    </row>
    <row r="108" spans="1:8" x14ac:dyDescent="0.2">
      <c r="A108">
        <v>19</v>
      </c>
      <c r="B108" t="s">
        <v>7</v>
      </c>
      <c r="C108" s="2">
        <v>2019</v>
      </c>
      <c r="D108" s="2">
        <v>13</v>
      </c>
      <c r="E108">
        <v>92.87</v>
      </c>
      <c r="F108">
        <v>62.87</v>
      </c>
      <c r="G108">
        <v>30</v>
      </c>
      <c r="H108" t="str">
        <f xml:space="preserve"> VLOOKUP(B108,Agents!A:C,3,FALSE)</f>
        <v>Ellen</v>
      </c>
    </row>
    <row r="109" spans="1:8" x14ac:dyDescent="0.2">
      <c r="A109">
        <v>23</v>
      </c>
      <c r="B109" t="s">
        <v>8</v>
      </c>
      <c r="C109" s="2">
        <v>2019</v>
      </c>
      <c r="D109" s="2">
        <v>13</v>
      </c>
      <c r="E109">
        <v>91.2</v>
      </c>
      <c r="F109">
        <v>68.11</v>
      </c>
      <c r="G109">
        <v>23.09</v>
      </c>
      <c r="H109" t="str">
        <f xml:space="preserve"> VLOOKUP(B109,Agents!A:C,3,FALSE)</f>
        <v>Ellen</v>
      </c>
    </row>
    <row r="110" spans="1:8" x14ac:dyDescent="0.2">
      <c r="A110">
        <v>28</v>
      </c>
      <c r="B110" t="s">
        <v>6</v>
      </c>
      <c r="C110" s="2">
        <v>2019</v>
      </c>
      <c r="D110" s="2">
        <v>13</v>
      </c>
      <c r="E110">
        <v>85.3</v>
      </c>
      <c r="F110">
        <v>62.26</v>
      </c>
      <c r="G110">
        <v>23.04</v>
      </c>
      <c r="H110" t="str">
        <f xml:space="preserve"> VLOOKUP(B110,Agents!A:C,3,FALSE)</f>
        <v>Venessa</v>
      </c>
    </row>
    <row r="111" spans="1:8" x14ac:dyDescent="0.2">
      <c r="A111">
        <v>3</v>
      </c>
      <c r="B111" t="s">
        <v>1</v>
      </c>
      <c r="C111" s="2">
        <v>2020</v>
      </c>
      <c r="D111" s="2">
        <v>1</v>
      </c>
      <c r="E111">
        <v>98.87</v>
      </c>
      <c r="F111">
        <v>68.87</v>
      </c>
      <c r="G111">
        <v>30</v>
      </c>
      <c r="H111" t="str">
        <f xml:space="preserve"> VLOOKUP(B111,Agents!A:C,3,FALSE)</f>
        <v>Ellen</v>
      </c>
    </row>
    <row r="112" spans="1:8" x14ac:dyDescent="0.2">
      <c r="A112">
        <v>4</v>
      </c>
      <c r="B112" t="s">
        <v>2</v>
      </c>
      <c r="C112" s="2">
        <v>2020</v>
      </c>
      <c r="D112" s="2">
        <v>1</v>
      </c>
      <c r="E112">
        <v>98.58</v>
      </c>
      <c r="F112">
        <v>68.58</v>
      </c>
      <c r="G112">
        <v>30</v>
      </c>
      <c r="H112" t="str">
        <f xml:space="preserve"> VLOOKUP(B112,Agents!A:C,3,FALSE)</f>
        <v>Venessa</v>
      </c>
    </row>
    <row r="113" spans="1:8" x14ac:dyDescent="0.2">
      <c r="A113">
        <v>7</v>
      </c>
      <c r="B113" t="s">
        <v>4</v>
      </c>
      <c r="C113" s="2">
        <v>2020</v>
      </c>
      <c r="D113" s="2">
        <v>1</v>
      </c>
      <c r="E113">
        <v>97.44</v>
      </c>
      <c r="F113">
        <v>67.44</v>
      </c>
      <c r="G113">
        <v>30</v>
      </c>
      <c r="H113" t="str">
        <f xml:space="preserve"> VLOOKUP(B113,Agents!A:C,3,FALSE)</f>
        <v>Francis</v>
      </c>
    </row>
    <row r="114" spans="1:8" x14ac:dyDescent="0.2">
      <c r="A114">
        <v>9</v>
      </c>
      <c r="B114" t="s">
        <v>5</v>
      </c>
      <c r="C114" s="2">
        <v>2020</v>
      </c>
      <c r="D114" s="2">
        <v>1</v>
      </c>
      <c r="E114">
        <v>96.98</v>
      </c>
      <c r="F114">
        <v>66.98</v>
      </c>
      <c r="G114">
        <v>30</v>
      </c>
      <c r="H114" t="str">
        <f xml:space="preserve"> VLOOKUP(B114,Agents!A:C,3,FALSE)</f>
        <v>Emily</v>
      </c>
    </row>
    <row r="115" spans="1:8" x14ac:dyDescent="0.2">
      <c r="A115">
        <v>10</v>
      </c>
      <c r="B115" t="s">
        <v>0</v>
      </c>
      <c r="C115" s="2">
        <v>2020</v>
      </c>
      <c r="D115" s="2">
        <v>1</v>
      </c>
      <c r="E115">
        <v>96.33</v>
      </c>
      <c r="F115">
        <v>66.33</v>
      </c>
      <c r="G115">
        <v>30</v>
      </c>
      <c r="H115" t="str">
        <f xml:space="preserve"> VLOOKUP(B115,Agents!A:C,3,FALSE)</f>
        <v>Francis</v>
      </c>
    </row>
    <row r="116" spans="1:8" x14ac:dyDescent="0.2">
      <c r="A116">
        <v>11</v>
      </c>
      <c r="B116" t="s">
        <v>9</v>
      </c>
      <c r="C116" s="2">
        <v>2020</v>
      </c>
      <c r="D116" s="2">
        <v>1</v>
      </c>
      <c r="E116">
        <v>95.73</v>
      </c>
      <c r="F116">
        <v>67.8</v>
      </c>
      <c r="G116">
        <v>27.93</v>
      </c>
      <c r="H116" t="str">
        <f xml:space="preserve"> VLOOKUP(B116,Agents!A:C,3,FALSE)</f>
        <v>Emily</v>
      </c>
    </row>
    <row r="117" spans="1:8" x14ac:dyDescent="0.2">
      <c r="A117">
        <v>13</v>
      </c>
      <c r="B117" t="s">
        <v>3</v>
      </c>
      <c r="C117" s="2">
        <v>2020</v>
      </c>
      <c r="D117" s="2">
        <v>1</v>
      </c>
      <c r="E117">
        <v>95.46</v>
      </c>
      <c r="F117">
        <v>65.459999999999994</v>
      </c>
      <c r="G117">
        <v>30</v>
      </c>
      <c r="H117" t="str">
        <f xml:space="preserve"> VLOOKUP(B117,Agents!A:C,3,FALSE)</f>
        <v>Francis</v>
      </c>
    </row>
    <row r="118" spans="1:8" x14ac:dyDescent="0.2">
      <c r="A118">
        <v>20</v>
      </c>
      <c r="B118" t="s">
        <v>7</v>
      </c>
      <c r="C118" s="2">
        <v>2020</v>
      </c>
      <c r="D118" s="2">
        <v>1</v>
      </c>
      <c r="E118">
        <v>93.95</v>
      </c>
      <c r="F118">
        <v>63.95</v>
      </c>
      <c r="G118">
        <v>30</v>
      </c>
      <c r="H118" t="str">
        <f xml:space="preserve"> VLOOKUP(B118,Agents!A:C,3,FALSE)</f>
        <v>Ellen</v>
      </c>
    </row>
    <row r="119" spans="1:8" x14ac:dyDescent="0.2">
      <c r="A119">
        <v>22</v>
      </c>
      <c r="B119" t="s">
        <v>8</v>
      </c>
      <c r="C119" s="2">
        <v>2020</v>
      </c>
      <c r="D119" s="2">
        <v>1</v>
      </c>
      <c r="E119">
        <v>93.41</v>
      </c>
      <c r="F119">
        <v>69.5</v>
      </c>
      <c r="G119">
        <v>23.91</v>
      </c>
      <c r="H119" t="str">
        <f xml:space="preserve"> VLOOKUP(B119,Agents!A:C,3,FALSE)</f>
        <v>Ellen</v>
      </c>
    </row>
    <row r="120" spans="1:8" x14ac:dyDescent="0.2">
      <c r="A120">
        <v>24</v>
      </c>
      <c r="B120" t="s">
        <v>6</v>
      </c>
      <c r="C120" s="2">
        <v>2020</v>
      </c>
      <c r="D120" s="2">
        <v>1</v>
      </c>
      <c r="E120">
        <v>92.18</v>
      </c>
      <c r="F120">
        <v>66.44</v>
      </c>
      <c r="G120">
        <v>25.74</v>
      </c>
      <c r="H120" t="str">
        <f xml:space="preserve"> VLOOKUP(B120,Agents!A:C,3,FALSE)</f>
        <v>Venessa</v>
      </c>
    </row>
    <row r="121" spans="1:8" x14ac:dyDescent="0.2">
      <c r="A121">
        <v>1</v>
      </c>
      <c r="B121" t="s">
        <v>1</v>
      </c>
      <c r="C121" s="2">
        <v>2020</v>
      </c>
      <c r="D121" s="2">
        <v>2</v>
      </c>
      <c r="E121">
        <v>99.15</v>
      </c>
      <c r="F121">
        <v>69.150000000000006</v>
      </c>
      <c r="G121">
        <v>30</v>
      </c>
      <c r="H121" t="str">
        <f xml:space="preserve"> VLOOKUP(B121,Agents!A:C,3,FALSE)</f>
        <v>Ellen</v>
      </c>
    </row>
    <row r="122" spans="1:8" x14ac:dyDescent="0.2">
      <c r="A122">
        <v>3</v>
      </c>
      <c r="B122" t="s">
        <v>2</v>
      </c>
      <c r="C122" s="2">
        <v>2020</v>
      </c>
      <c r="D122" s="2">
        <v>2</v>
      </c>
      <c r="E122">
        <v>98.81</v>
      </c>
      <c r="F122">
        <v>68.81</v>
      </c>
      <c r="G122">
        <v>30</v>
      </c>
      <c r="H122" t="str">
        <f xml:space="preserve"> VLOOKUP(B122,Agents!A:C,3,FALSE)</f>
        <v>Venessa</v>
      </c>
    </row>
    <row r="123" spans="1:8" x14ac:dyDescent="0.2">
      <c r="A123">
        <v>5</v>
      </c>
      <c r="B123" t="s">
        <v>8</v>
      </c>
      <c r="C123" s="2">
        <v>2020</v>
      </c>
      <c r="D123" s="2">
        <v>2</v>
      </c>
      <c r="E123">
        <v>98.57</v>
      </c>
      <c r="F123">
        <v>68.569999999999993</v>
      </c>
      <c r="G123">
        <v>30</v>
      </c>
      <c r="H123" t="str">
        <f xml:space="preserve"> VLOOKUP(B123,Agents!A:C,3,FALSE)</f>
        <v>Ellen</v>
      </c>
    </row>
    <row r="124" spans="1:8" x14ac:dyDescent="0.2">
      <c r="A124">
        <v>14</v>
      </c>
      <c r="B124" t="s">
        <v>7</v>
      </c>
      <c r="C124" s="2">
        <v>2020</v>
      </c>
      <c r="D124" s="2">
        <v>2</v>
      </c>
      <c r="E124">
        <v>96.21</v>
      </c>
      <c r="F124">
        <v>66.209999999999994</v>
      </c>
      <c r="G124">
        <v>30</v>
      </c>
      <c r="H124" t="str">
        <f xml:space="preserve"> VLOOKUP(B124,Agents!A:C,3,FALSE)</f>
        <v>Ellen</v>
      </c>
    </row>
    <row r="125" spans="1:8" x14ac:dyDescent="0.2">
      <c r="A125">
        <v>15</v>
      </c>
      <c r="B125" t="s">
        <v>3</v>
      </c>
      <c r="C125" s="2">
        <v>2020</v>
      </c>
      <c r="D125" s="2">
        <v>2</v>
      </c>
      <c r="E125">
        <v>96.2</v>
      </c>
      <c r="F125">
        <v>66.2</v>
      </c>
      <c r="G125">
        <v>30</v>
      </c>
      <c r="H125" t="str">
        <f xml:space="preserve"> VLOOKUP(B125,Agents!A:C,3,FALSE)</f>
        <v>Francis</v>
      </c>
    </row>
    <row r="126" spans="1:8" x14ac:dyDescent="0.2">
      <c r="A126">
        <v>16</v>
      </c>
      <c r="B126" t="s">
        <v>6</v>
      </c>
      <c r="C126" s="2">
        <v>2020</v>
      </c>
      <c r="D126" s="2">
        <v>2</v>
      </c>
      <c r="E126">
        <v>95.89</v>
      </c>
      <c r="F126">
        <v>65.89</v>
      </c>
      <c r="G126">
        <v>30</v>
      </c>
      <c r="H126" t="str">
        <f xml:space="preserve"> VLOOKUP(B126,Agents!A:C,3,FALSE)</f>
        <v>Venessa</v>
      </c>
    </row>
    <row r="127" spans="1:8" x14ac:dyDescent="0.2">
      <c r="A127">
        <v>18</v>
      </c>
      <c r="B127" t="s">
        <v>9</v>
      </c>
      <c r="C127" s="2">
        <v>2020</v>
      </c>
      <c r="D127" s="2">
        <v>2</v>
      </c>
      <c r="E127">
        <v>95.48</v>
      </c>
      <c r="F127">
        <v>65.48</v>
      </c>
      <c r="G127">
        <v>30</v>
      </c>
      <c r="H127" t="str">
        <f xml:space="preserve"> VLOOKUP(B127,Agents!A:C,3,FALSE)</f>
        <v>Emily</v>
      </c>
    </row>
    <row r="128" spans="1:8" x14ac:dyDescent="0.2">
      <c r="A128">
        <v>20</v>
      </c>
      <c r="B128" t="s">
        <v>5</v>
      </c>
      <c r="C128" s="2">
        <v>2020</v>
      </c>
      <c r="D128" s="2">
        <v>2</v>
      </c>
      <c r="E128">
        <v>94.82</v>
      </c>
      <c r="F128">
        <v>64.819999999999993</v>
      </c>
      <c r="G128">
        <v>30</v>
      </c>
      <c r="H128" t="str">
        <f xml:space="preserve"> VLOOKUP(B128,Agents!A:C,3,FALSE)</f>
        <v>Emily</v>
      </c>
    </row>
    <row r="129" spans="1:8" x14ac:dyDescent="0.2">
      <c r="A129">
        <v>24</v>
      </c>
      <c r="B129" t="s">
        <v>4</v>
      </c>
      <c r="C129" s="2">
        <v>2020</v>
      </c>
      <c r="D129" s="2">
        <v>2</v>
      </c>
      <c r="E129">
        <v>93.43</v>
      </c>
      <c r="F129">
        <v>63.43</v>
      </c>
      <c r="G129">
        <v>30</v>
      </c>
      <c r="H129" t="str">
        <f xml:space="preserve"> VLOOKUP(B129,Agents!A:C,3,FALSE)</f>
        <v>Francis</v>
      </c>
    </row>
    <row r="130" spans="1:8" x14ac:dyDescent="0.2">
      <c r="A130">
        <v>26</v>
      </c>
      <c r="B130" t="s">
        <v>0</v>
      </c>
      <c r="C130" s="2">
        <v>2020</v>
      </c>
      <c r="D130" s="2">
        <v>2</v>
      </c>
      <c r="E130">
        <v>92.75</v>
      </c>
      <c r="F130">
        <v>62.75</v>
      </c>
      <c r="G130">
        <v>30</v>
      </c>
      <c r="H130" t="str">
        <f xml:space="preserve"> VLOOKUP(B130,Agents!A:C,3,FALSE)</f>
        <v>Francis</v>
      </c>
    </row>
    <row r="131" spans="1:8" x14ac:dyDescent="0.2">
      <c r="A131">
        <v>1</v>
      </c>
      <c r="B131" t="s">
        <v>0</v>
      </c>
      <c r="C131" s="2">
        <v>2020</v>
      </c>
      <c r="D131" s="2">
        <v>3</v>
      </c>
      <c r="E131">
        <v>97.86</v>
      </c>
      <c r="F131">
        <v>67.86</v>
      </c>
      <c r="G131">
        <v>30</v>
      </c>
      <c r="H131" t="str">
        <f xml:space="preserve"> VLOOKUP(B131,Agents!A:C,3,FALSE)</f>
        <v>Francis</v>
      </c>
    </row>
    <row r="132" spans="1:8" x14ac:dyDescent="0.2">
      <c r="A132">
        <v>2</v>
      </c>
      <c r="B132" t="s">
        <v>1</v>
      </c>
      <c r="C132" s="2">
        <v>2020</v>
      </c>
      <c r="D132" s="2">
        <v>3</v>
      </c>
      <c r="E132">
        <v>97.62</v>
      </c>
      <c r="F132">
        <v>67.62</v>
      </c>
      <c r="G132">
        <v>30</v>
      </c>
      <c r="H132" t="str">
        <f xml:space="preserve"> VLOOKUP(B132,Agents!A:C,3,FALSE)</f>
        <v>Ellen</v>
      </c>
    </row>
    <row r="133" spans="1:8" x14ac:dyDescent="0.2">
      <c r="A133">
        <v>3</v>
      </c>
      <c r="B133" t="s">
        <v>2</v>
      </c>
      <c r="C133" s="2">
        <v>2020</v>
      </c>
      <c r="D133" s="2">
        <v>3</v>
      </c>
      <c r="E133">
        <v>97.55</v>
      </c>
      <c r="F133">
        <v>67.55</v>
      </c>
      <c r="G133">
        <v>30</v>
      </c>
      <c r="H133" t="str">
        <f xml:space="preserve"> VLOOKUP(B133,Agents!A:C,3,FALSE)</f>
        <v>Venessa</v>
      </c>
    </row>
    <row r="134" spans="1:8" x14ac:dyDescent="0.2">
      <c r="A134">
        <v>4</v>
      </c>
      <c r="B134" t="s">
        <v>3</v>
      </c>
      <c r="C134" s="2">
        <v>2020</v>
      </c>
      <c r="D134" s="2">
        <v>3</v>
      </c>
      <c r="E134">
        <v>97.08</v>
      </c>
      <c r="F134">
        <v>67.08</v>
      </c>
      <c r="G134">
        <v>30</v>
      </c>
      <c r="H134" t="str">
        <f xml:space="preserve"> VLOOKUP(B134,Agents!A:C,3,FALSE)</f>
        <v>Francis</v>
      </c>
    </row>
    <row r="135" spans="1:8" x14ac:dyDescent="0.2">
      <c r="A135">
        <v>5</v>
      </c>
      <c r="B135" t="s">
        <v>4</v>
      </c>
      <c r="C135" s="2">
        <v>2020</v>
      </c>
      <c r="D135" s="2">
        <v>3</v>
      </c>
      <c r="E135">
        <v>96.99</v>
      </c>
      <c r="F135">
        <v>68.47</v>
      </c>
      <c r="G135">
        <v>28.52</v>
      </c>
      <c r="H135" t="str">
        <f xml:space="preserve"> VLOOKUP(B135,Agents!A:C,3,FALSE)</f>
        <v>Francis</v>
      </c>
    </row>
    <row r="136" spans="1:8" x14ac:dyDescent="0.2">
      <c r="A136">
        <v>6</v>
      </c>
      <c r="B136" t="s">
        <v>5</v>
      </c>
      <c r="C136" s="2">
        <v>2020</v>
      </c>
      <c r="D136" s="2">
        <v>3</v>
      </c>
      <c r="E136">
        <v>96.34</v>
      </c>
      <c r="F136">
        <v>66.569999999999993</v>
      </c>
      <c r="G136">
        <v>29.77</v>
      </c>
      <c r="H136" t="str">
        <f xml:space="preserve"> VLOOKUP(B136,Agents!A:C,3,FALSE)</f>
        <v>Emily</v>
      </c>
    </row>
    <row r="137" spans="1:8" x14ac:dyDescent="0.2">
      <c r="A137">
        <v>7</v>
      </c>
      <c r="B137" t="s">
        <v>6</v>
      </c>
      <c r="C137" s="2">
        <v>2020</v>
      </c>
      <c r="D137" s="2">
        <v>3</v>
      </c>
      <c r="E137">
        <v>95.62</v>
      </c>
      <c r="F137">
        <v>65.680000000000007</v>
      </c>
      <c r="G137">
        <v>29.94</v>
      </c>
      <c r="H137" t="str">
        <f xml:space="preserve"> VLOOKUP(B137,Agents!A:C,3,FALSE)</f>
        <v>Venessa</v>
      </c>
    </row>
    <row r="138" spans="1:8" x14ac:dyDescent="0.2">
      <c r="A138">
        <v>9</v>
      </c>
      <c r="B138" t="s">
        <v>7</v>
      </c>
      <c r="C138" s="2">
        <v>2020</v>
      </c>
      <c r="D138" s="2">
        <v>3</v>
      </c>
      <c r="E138">
        <v>95.4</v>
      </c>
      <c r="F138">
        <v>65.400000000000006</v>
      </c>
      <c r="G138">
        <v>30</v>
      </c>
      <c r="H138" t="str">
        <f xml:space="preserve"> VLOOKUP(B138,Agents!A:C,3,FALSE)</f>
        <v>Ellen</v>
      </c>
    </row>
    <row r="139" spans="1:8" x14ac:dyDescent="0.2">
      <c r="A139">
        <v>11</v>
      </c>
      <c r="B139" t="s">
        <v>8</v>
      </c>
      <c r="C139" s="2">
        <v>2020</v>
      </c>
      <c r="D139" s="2">
        <v>3</v>
      </c>
      <c r="E139">
        <v>94.34</v>
      </c>
      <c r="F139">
        <v>67.42</v>
      </c>
      <c r="G139">
        <v>26.92</v>
      </c>
      <c r="H139" t="str">
        <f xml:space="preserve"> VLOOKUP(B139,Agents!A:C,3,FALSE)</f>
        <v>Ellen</v>
      </c>
    </row>
    <row r="140" spans="1:8" x14ac:dyDescent="0.2">
      <c r="A140">
        <v>13</v>
      </c>
      <c r="B140" t="s">
        <v>9</v>
      </c>
      <c r="C140" s="2">
        <v>2020</v>
      </c>
      <c r="D140" s="2">
        <v>3</v>
      </c>
      <c r="E140">
        <v>94.16</v>
      </c>
      <c r="F140">
        <v>66.91</v>
      </c>
      <c r="G140">
        <v>27.25</v>
      </c>
      <c r="H140" t="str">
        <f xml:space="preserve"> VLOOKUP(B140,Agents!A:C,3,FALSE)</f>
        <v>Emily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Scores</vt:lpstr>
      <vt:lpstr>Agents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Edima</cp:lastModifiedBy>
  <dcterms:created xsi:type="dcterms:W3CDTF">2020-03-30T12:21:17Z</dcterms:created>
  <dcterms:modified xsi:type="dcterms:W3CDTF">2020-04-07T18:54:40Z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