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79913444-A955-4010-9699-7359B7521B3E}" xr6:coauthVersionLast="47" xr6:coauthVersionMax="47" xr10:uidLastSave="{00000000-0000-0000-0000-000000000000}"/>
  <bookViews>
    <workbookView xWindow="-108" yWindow="-108" windowWidth="23256" windowHeight="12576" tabRatio="865" firstSheet="1" activeTab="1"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PaguRealisasi'!$A$1:$AA$882</definedName>
    <definedName name="_xlnm.Print_Area" localSheetId="6">'Grafik Realisasi Per Bln'!$A$1:$K$36</definedName>
    <definedName name="_xlnm.Print_Area" localSheetId="7">'Grafik Realisasi Per Triwulan'!$A$1:$F$34</definedName>
    <definedName name="_xlnm.Print_Area" localSheetId="2">'Pagu dan Realisasi'!$A$1:$I$111</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Realisasi'!$A$1:$G$26</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PNBP1">#N/A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0" r:id="rId20"/>
    <pivotCache cacheId="1" r:id="rId21"/>
    <pivotCache cacheId="2" r:id="rId22"/>
    <pivotCache cacheId="3" r:id="rId23"/>
    <pivotCache cacheId="4" r:id="rId24"/>
    <pivotCache cacheId="5" r:id="rId25"/>
    <pivotCache cacheId="6" r:id="rId26"/>
    <pivotCache cacheId="118" r:id="rId27"/>
    <pivotCache cacheId="122" r:id="rId28"/>
    <pivotCache cacheId="126" r:id="rId29"/>
    <pivotCache cacheId="130" r:id="rId30"/>
    <pivotCache cacheId="133" r:id="rId31"/>
    <pivotCache cacheId="137" r:id="rId32"/>
    <pivotCache cacheId="141" r:id="rId33"/>
    <pivotCache cacheId="165" r:id="rId34"/>
  </pivotCaches>
  <extLst>
    <ext xmlns:x14="http://schemas.microsoft.com/office/spreadsheetml/2009/9/main" uri="{876F7934-8845-4945-9796-88D515C7AA90}">
      <x14:pivotCaches>
        <pivotCache cacheId="15" r:id="rId35"/>
        <pivotCache cacheId="16" r:id="rId36"/>
        <pivotCache cacheId="17" r:id="rId37"/>
        <pivotCache cacheId="18" r:id="rId38"/>
        <pivotCache cacheId="19" r:id="rId39"/>
        <pivotCache cacheId="20" r:id="rId40"/>
        <pivotCache cacheId="21" r:id="rId41"/>
        <pivotCache cacheId="113" r:id="rId42"/>
        <pivotCache cacheId="117" r:id="rId43"/>
        <pivotCache cacheId="121" r:id="rId44"/>
        <pivotCache cacheId="125" r:id="rId45"/>
        <pivotCache cacheId="129" r:id="rId46"/>
        <pivotCache cacheId="136" r:id="rId47"/>
        <pivotCache cacheId="140"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72"/>
      </x15:timelineCachePivotCaches>
    </ext>
    <ext xmlns:x15="http://schemas.microsoft.com/office/spreadsheetml/2010/11/main" uri="{D0CA8CA8-9F24-4464-BF8E-62219DCF47F9}">
      <x15:timelineCacheRefs>
        <x15:timelineCacheRef r:id="rId7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<sst xmlns="http://schemas.openxmlformats.org/spreadsheetml/2006/main" count="77552" uniqueCount="9541">
  <si>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</si>
  <si>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</si>
  <si>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</si>
  <si>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</si>
  <si>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</si>
  <si>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</si>
  <si>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</si>
  <si>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</si>
  <si>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</si>
  <si>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</si>
  <si>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</si>
  <si>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</si>
  <si>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</si>
  <si>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</si>
  <si>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</si>
  <si>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</si>
  <si>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</si>
  <si>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</si>
  <si>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</si>
  <si>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</si>
  <si>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</si>
  <si>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</si>
  <si>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</si>
  <si>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</si>
  <si>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</si>
  <si>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</si>
  <si>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</si>
  <si>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</si>
  <si>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</si>
  <si>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</si>
  <si>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</si>
  <si>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</si>
  <si>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</si>
  <si>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</si>
  <si>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</si>
  <si>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</si>
  <si>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</si>
  <si>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</si>
  <si>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</si>
  <si>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</si>
  <si>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</si>
  <si>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</si>
  <si>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</si>
  <si>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</si>
  <si>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</si>
  <si>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</si>
  <si>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</si>
  <si>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</si>
  <si>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</si>
  <si>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</si>
  <si>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</si>
  <si>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</si>
  <si>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</si>
  <si>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</si>
  <si>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</si>
  <si>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</si>
  <si>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</si>
  <si>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</si>
  <si>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</si>
  <si>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</si>
  <si>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</si>
  <si>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</si>
  <si>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</si>
  <si>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</si>
  <si>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</si>
  <si>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</si>
  <si>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</si>
  <si>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</si>
  <si>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</si>
  <si>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</si>
  <si>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</si>
  <si>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</si>
  <si>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</si>
  <si>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</si>
  <si>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</si>
  <si>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</si>
  <si>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</si>
  <si>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</si>
  <si>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</si>
  <si>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</si>
  <si>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</si>
  <si>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</si>
  <si>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</si>
  <si>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</si>
  <si>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</si>
  <si>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</si>
  <si>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</si>
  <si>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</si>
  <si>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</si>
  <si>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</si>
  <si>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</si>
  <si>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</si>
  <si>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</si>
  <si>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</si>
  <si>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</si>
  <si>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</si>
  <si>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</si>
  <si>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</si>
  <si>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</si>
  <si>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</si>
  <si>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</si>
  <si>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</si>
  <si>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</si>
  <si>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</si>
  <si>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</si>
  <si>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</si>
  <si>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</si>
  <si>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</si>
  <si>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</si>
  <si>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</si>
  <si>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</si>
  <si>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</si>
  <si>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</si>
  <si>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</si>
  <si>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</si>
  <si>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</si>
  <si>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</si>
  <si>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</si>
  <si>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</si>
  <si>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</si>
  <si>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</si>
  <si>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</si>
  <si>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</si>
  <si>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</si>
  <si>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</si>
  <si>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</si>
  <si>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</si>
  <si>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</si>
  <si>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</si>
  <si>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</si>
  <si>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</si>
  <si>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</si>
  <si>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</si>
  <si>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</si>
  <si>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</si>
  <si>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</si>
  <si>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</si>
  <si>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</si>
  <si>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</si>
  <si>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</si>
  <si>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</si>
  <si>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</si>
  <si>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</si>
  <si>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</si>
  <si>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</si>
  <si>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</si>
  <si>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</si>
  <si>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</si>
  <si>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</si>
  <si>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</si>
  <si>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</si>
  <si>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</si>
  <si>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</si>
  <si>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</si>
  <si>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</si>
  <si>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</si>
  <si>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</si>
  <si>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</si>
  <si>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</si>
  <si>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</si>
  <si>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</si>
  <si>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</si>
  <si>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</si>
  <si>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</si>
  <si>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</si>
  <si>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</si>
  <si>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</si>
  <si>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</si>
  <si>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</si>
  <si>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</si>
  <si>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</si>
  <si>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</si>
  <si>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</si>
  <si>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</si>
  <si>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</si>
  <si>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</si>
  <si>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</si>
  <si>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</si>
  <si>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</si>
  <si>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</si>
  <si>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</si>
  <si>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</si>
  <si>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</si>
  <si>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</si>
  <si>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</si>
  <si>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</si>
  <si>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</si>
  <si>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</si>
  <si>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</si>
  <si>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</si>
  <si>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</si>
  <si>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</si>
  <si>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</si>
  <si>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</si>
  <si>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</si>
  <si>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</si>
  <si>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</si>
  <si>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</si>
  <si>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</si>
  <si>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</si>
  <si>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</si>
  <si>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</si>
  <si>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</si>
  <si>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</si>
  <si>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</si>
  <si>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</si>
  <si>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</si>
  <si>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</si>
  <si>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</si>
  <si>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</si>
  <si>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</si>
  <si>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</si>
  <si>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</si>
  <si>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</si>
  <si>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</si>
  <si>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</si>
  <si>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</si>
  <si>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</si>
  <si>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</si>
  <si>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</si>
  <si>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</si>
  <si>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</si>
  <si>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</si>
  <si>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</si>
  <si>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</si>
  <si>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</si>
  <si>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</si>
  <si>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</si>
  <si>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</si>
  <si>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</si>
  <si>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</si>
  <si>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</si>
  <si>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</si>
  <si>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</si>
  <si>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</si>
  <si>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</si>
  <si>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</si>
  <si>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</si>
  <si>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</si>
  <si>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</si>
  <si>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</si>
  <si>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</si>
  <si>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</si>
  <si>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</si>
  <si>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</si>
  <si>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</si>
  <si>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</si>
  <si>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</si>
  <si>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</si>
  <si>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</si>
  <si>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</si>
  <si>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</si>
  <si>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</si>
  <si>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</si>
  <si>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</si>
  <si>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</si>
  <si>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</si>
  <si>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</si>
  <si>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</si>
  <si>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</si>
  <si>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</si>
  <si>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</si>
  <si>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</si>
  <si>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</si>
  <si>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</si>
  <si>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</si>
  <si>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</si>
  <si>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</si>
  <si>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</si>
  <si>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</si>
  <si>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</si>
  <si>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</si>
  <si>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</si>
  <si>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</si>
  <si>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</si>
  <si>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</si>
  <si>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</si>
  <si>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</si>
  <si>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</si>
  <si>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</si>
  <si>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</si>
  <si>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</si>
  <si>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</si>
  <si>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</si>
  <si>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</si>
  <si>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</si>
  <si>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</si>
  <si>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</si>
  <si>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</si>
  <si>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</si>
  <si>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</si>
  <si>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</si>
  <si>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</si>
  <si>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</si>
  <si>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</si>
  <si>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</si>
  <si>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</si>
  <si>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</si>
  <si>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</si>
  <si>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</si>
  <si>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</si>
  <si>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</si>
  <si>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</si>
  <si>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</si>
  <si>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</si>
  <si>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</si>
  <si>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</si>
  <si>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</si>
  <si>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</si>
  <si>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</si>
  <si>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</si>
  <si>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</si>
  <si>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</si>
  <si>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</si>
  <si>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</si>
  <si>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</si>
  <si>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</si>
  <si>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</si>
  <si>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</si>
  <si>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</si>
  <si>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</si>
  <si>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</si>
  <si>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</si>
  <si>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</si>
  <si>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</si>
  <si>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</si>
  <si>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</si>
  <si>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</si>
  <si>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</si>
  <si>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</si>
  <si>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</si>
  <si>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</si>
  <si>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</si>
  <si>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</si>
  <si>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</si>
  <si>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</si>
  <si>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</si>
  <si>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</si>
  <si>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</si>
  <si>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</si>
  <si>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</si>
  <si>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</si>
  <si>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</si>
  <si>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</si>
  <si>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</si>
  <si>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</si>
  <si>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</si>
  <si>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</si>
  <si>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</si>
  <si>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</si>
  <si>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</si>
  <si>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</si>
  <si>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</si>
  <si>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</si>
  <si>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</si>
  <si>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</si>
  <si>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</si>
  <si>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</si>
  <si>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</si>
  <si>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</si>
  <si>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</si>
  <si>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</si>
  <si>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</si>
  <si>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</si>
  <si>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</si>
  <si>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</si>
  <si>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</si>
  <si>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</si>
  <si>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</si>
  <si>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</si>
  <si>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</si>
  <si>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</si>
  <si>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</si>
  <si>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</si>
  <si>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</si>
  <si>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</si>
  <si>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</si>
  <si>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</si>
  <si>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</si>
  <si>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</si>
  <si>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</si>
  <si>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</si>
  <si>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</si>
  <si>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</si>
  <si>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</si>
  <si>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</si>
  <si>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</si>
  <si>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</si>
  <si>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</si>
  <si>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</si>
  <si>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</si>
  <si>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</si>
  <si>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</si>
  <si>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</si>
  <si>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</si>
  <si>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</si>
  <si>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</si>
  <si>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</si>
  <si>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</si>
  <si>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</si>
  <si>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</si>
  <si>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</si>
  <si>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</si>
  <si>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</si>
  <si>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</si>
  <si>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</si>
  <si>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</si>
  <si>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</si>
  <si>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</si>
  <si>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</si>
  <si>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</si>
  <si>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</si>
  <si>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</si>
  <si>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</si>
  <si>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</si>
  <si>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</si>
  <si>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</si>
  <si>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</si>
  <si>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</si>
  <si>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</si>
  <si>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</si>
  <si>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</si>
  <si>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</si>
  <si>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</si>
  <si>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</si>
  <si>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</si>
  <si>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</si>
  <si>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</si>
  <si>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</si>
  <si>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</si>
  <si>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</si>
  <si>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</si>
  <si>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</si>
  <si>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</si>
  <si>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</si>
  <si>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</si>
  <si>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</si>
  <si>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</si>
  <si>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</si>
  <si>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</si>
  <si>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</si>
  <si>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</si>
  <si>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</si>
  <si>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</si>
  <si>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</si>
  <si>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</si>
  <si>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</si>
  <si>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</si>
  <si>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</si>
  <si>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</si>
  <si>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</si>
  <si>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</si>
  <si>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</si>
  <si>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</si>
  <si>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</si>
  <si>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</si>
  <si>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</si>
  <si>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</si>
  <si>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</si>
  <si>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</si>
  <si>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</si>
  <si>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</si>
  <si>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</si>
  <si>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</si>
  <si>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</si>
  <si>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</si>
  <si>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</si>
  <si>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</si>
  <si>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</si>
  <si>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</si>
  <si>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</si>
  <si>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</si>
  <si>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</si>
  <si>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</si>
  <si>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</si>
  <si>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</si>
  <si>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</si>
  <si>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</si>
  <si>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</si>
  <si>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</si>
  <si>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</si>
  <si>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</si>
  <si>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</si>
  <si>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</si>
  <si>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</si>
  <si>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</si>
  <si>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</si>
  <si>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</si>
  <si>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</si>
  <si>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</si>
  <si>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</si>
  <si>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</si>
  <si>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</si>
  <si>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</si>
  <si>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</si>
  <si>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</si>
  <si>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</si>
  <si>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</si>
  <si>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</si>
  <si>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</si>
  <si>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</si>
  <si>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</si>
  <si>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</si>
  <si>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</si>
  <si>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</si>
  <si>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</si>
  <si>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</si>
  <si>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</si>
  <si>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</si>
  <si>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</si>
  <si>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</si>
  <si>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</si>
  <si>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</si>
  <si>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</si>
  <si>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</si>
  <si>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</si>
  <si>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</si>
  <si>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</si>
  <si>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</si>
  <si>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</si>
  <si>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</si>
  <si>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</si>
  <si>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</si>
  <si>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</si>
  <si>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</si>
  <si>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</si>
  <si>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</si>
  <si>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</si>
  <si>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</si>
  <si>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</si>
  <si>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</si>
  <si>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</si>
  <si>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</si>
  <si>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</si>
  <si>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</si>
  <si>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</si>
  <si>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</si>
  <si>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</si>
  <si>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</si>
  <si>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</si>
  <si>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</si>
  <si>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</si>
  <si>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</si>
  <si>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</si>
  <si>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</si>
  <si>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</si>
  <si>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</si>
  <si>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</si>
  <si>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</si>
  <si>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</si>
  <si>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</si>
  <si>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</si>
  <si>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</si>
  <si>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</si>
  <si>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</si>
  <si>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</si>
  <si>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</si>
  <si>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</si>
  <si>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</si>
  <si>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</si>
  <si>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</si>
  <si>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</si>
  <si>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</si>
  <si>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</si>
  <si>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</si>
  <si>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</si>
  <si>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</si>
  <si>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</si>
  <si>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</si>
  <si>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</si>
  <si>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</si>
  <si>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</si>
  <si>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</si>
  <si>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</si>
  <si>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</si>
  <si>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</si>
  <si>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</si>
  <si>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</si>
  <si>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</si>
  <si>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</si>
  <si>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</si>
  <si>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</si>
  <si>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</si>
  <si>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</si>
  <si>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</si>
  <si>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</si>
  <si>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</si>
  <si>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</si>
  <si>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</si>
  <si>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</si>
  <si>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</si>
  <si>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</si>
  <si>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</si>
  <si>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</si>
  <si>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</si>
  <si>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</si>
  <si>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</si>
  <si>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</si>
  <si>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</si>
  <si>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</si>
  <si>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</si>
  <si>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</si>
  <si>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</si>
  <si>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</si>
  <si>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</si>
  <si>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</si>
  <si>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</si>
  <si>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</si>
  <si>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</si>
  <si>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</si>
  <si>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</si>
  <si>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</si>
  <si>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</si>
  <si>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</si>
  <si>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</si>
  <si>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</si>
  <si>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</si>
  <si>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</si>
  <si>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</si>
  <si>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</si>
  <si>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</si>
  <si>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</si>
  <si>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</si>
  <si>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</si>
  <si>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</si>
  <si>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</si>
  <si>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</si>
  <si>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</si>
  <si>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</si>
  <si>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</si>
  <si>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</si>
  <si>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</si>
  <si>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</si>
  <si>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</si>
  <si>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</si>
  <si>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</si>
  <si>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</si>
  <si>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</si>
  <si>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</si>
  <si>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</si>
  <si>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</si>
  <si>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</si>
  <si>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</si>
  <si>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</si>
  <si>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</si>
  <si>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</si>
  <si>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</si>
  <si>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</si>
  <si>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</si>
  <si>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</si>
  <si>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</si>
  <si>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</si>
  <si>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</si>
  <si>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</si>
  <si>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</si>
  <si>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</si>
  <si>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</si>
  <si>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</si>
  <si>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</si>
  <si>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</si>
  <si>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</si>
  <si>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</si>
  <si>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</si>
  <si>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</si>
  <si>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</si>
  <si>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</si>
  <si>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</si>
  <si>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</si>
  <si>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</si>
  <si>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</si>
  <si>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</si>
  <si>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</si>
  <si>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</si>
  <si>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</si>
  <si>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</si>
  <si>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</si>
  <si>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</si>
  <si>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</si>
  <si>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</si>
  <si>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</si>
  <si>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</si>
  <si>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</si>
  <si>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</si>
  <si>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</si>
  <si>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</si>
  <si>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</si>
  <si>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</si>
  <si>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</si>
  <si>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</si>
  <si>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</si>
  <si>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</si>
  <si>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</si>
  <si>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</si>
  <si>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</si>
  <si>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</si>
  <si>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</si>
  <si>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</si>
  <si>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</si>
  <si>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</si>
  <si>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</si>
  <si>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</si>
  <si>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</si>
  <si>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</si>
  <si>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</si>
  <si>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</si>
  <si>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</si>
  <si>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</si>
  <si>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</si>
  <si>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</si>
  <si>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</si>
  <si>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</si>
  <si>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</si>
  <si>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</si>
  <si>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</si>
  <si>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</si>
  <si>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</si>
  <si>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</si>
  <si>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</si>
  <si>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</si>
  <si>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</si>
  <si>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</si>
  <si>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</si>
  <si>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</si>
  <si>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</si>
  <si>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</si>
  <si>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</si>
  <si>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</si>
  <si>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</si>
  <si>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</si>
  <si>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</si>
  <si>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</si>
  <si>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</si>
  <si>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</si>
  <si>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</si>
  <si>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</si>
  <si>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</si>
  <si>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</si>
  <si>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</si>
  <si>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</si>
  <si>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</si>
  <si>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</si>
  <si>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</si>
  <si>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</si>
  <si>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</si>
  <si>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</si>
  <si>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</si>
  <si>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</si>
  <si>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</si>
  <si>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</si>
  <si>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</si>
  <si>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</si>
  <si>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</si>
  <si>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</si>
  <si>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</si>
  <si>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</si>
  <si>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</si>
  <si>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</si>
  <si>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</si>
  <si>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</si>
  <si>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</si>
  <si>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</si>
  <si>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</si>
  <si>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</si>
  <si>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</si>
  <si>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</si>
  <si>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</si>
  <si>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</si>
  <si>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</si>
  <si>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</si>
  <si>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</si>
  <si>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</si>
  <si>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</si>
  <si>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</si>
  <si>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</si>
  <si>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</si>
  <si>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</si>
  <si>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</si>
  <si>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</si>
  <si>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</si>
  <si>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</si>
  <si>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</si>
  <si>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</si>
  <si>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</si>
  <si>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</si>
  <si>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</si>
  <si>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</si>
  <si>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</si>
  <si>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</si>
  <si>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</si>
  <si>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</si>
  <si>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</si>
  <si>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</si>
  <si>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</si>
  <si>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</si>
  <si>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</si>
  <si>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</si>
  <si>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</si>
  <si>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</si>
  <si>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</si>
  <si>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</si>
  <si>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</si>
  <si>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</si>
  <si>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</si>
  <si>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</si>
  <si>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</si>
  <si>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</si>
  <si>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</si>
  <si>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</si>
  <si>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</si>
  <si>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</si>
  <si>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</si>
  <si>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</si>
  <si>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</si>
  <si>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</si>
  <si>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</si>
  <si>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</si>
  <si>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</si>
  <si>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</si>
  <si>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</si>
  <si>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</si>
  <si>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</si>
  <si>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</si>
  <si>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</si>
  <si>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</si>
  <si>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</si>
  <si>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</si>
  <si>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</si>
  <si>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</si>
  <si>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</si>
  <si>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</si>
  <si>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</si>
  <si>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</si>
  <si>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</si>
  <si>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</si>
  <si>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</si>
  <si>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</si>
  <si>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</si>
  <si>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</si>
  <si>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</si>
  <si>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</si>
  <si>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</si>
  <si>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</si>
  <si>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</si>
  <si>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</si>
  <si>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</si>
  <si>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</si>
  <si>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</si>
  <si>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</si>
  <si>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</si>
  <si>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</si>
  <si>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</si>
  <si>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</si>
  <si>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</si>
  <si>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</si>
  <si>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</si>
  <si>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</si>
  <si>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</si>
  <si>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</si>
  <si>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</si>
  <si>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</si>
  <si>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</si>
  <si>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</si>
  <si>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</si>
  <si>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</si>
  <si>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</si>
  <si>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</si>
  <si>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</si>
  <si>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</si>
  <si>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</si>
  <si>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</si>
  <si>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</si>
  <si>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</si>
  <si>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</si>
  <si>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</si>
  <si>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</si>
  <si>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</si>
  <si>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</si>
  <si>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</si>
  <si>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</si>
  <si>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</si>
  <si>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</si>
  <si>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</si>
  <si>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</si>
  <si>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</si>
  <si>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</si>
  <si>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</si>
  <si>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</si>
  <si>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</si>
  <si>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</si>
  <si>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</si>
  <si>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</si>
  <si>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</si>
  <si>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</si>
  <si>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</si>
  <si>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</si>
  <si>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</si>
  <si>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</si>
  <si>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</si>
  <si>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</si>
  <si>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</si>
  <si>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</si>
  <si>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</si>
  <si>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</si>
  <si>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</si>
  <si>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</si>
  <si>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</si>
  <si>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</si>
  <si>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</si>
  <si>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</si>
  <si>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</si>
  <si>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</si>
  <si>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</si>
  <si>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</si>
  <si>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</si>
  <si>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</si>
  <si>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</si>
  <si>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</si>
  <si>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</si>
  <si>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</si>
  <si>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</si>
  <si>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</si>
  <si>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</si>
  <si>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</si>
  <si>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</si>
  <si>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</si>
  <si>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</si>
  <si>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</si>
  <si>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</si>
  <si>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</si>
  <si>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</si>
  <si>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</si>
  <si>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</si>
  <si>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</si>
  <si>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</si>
  <si>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</si>
  <si>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</si>
  <si>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</si>
  <si>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</si>
  <si>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</si>
  <si>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</si>
  <si>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</si>
  <si>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</si>
  <si>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</si>
  <si>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</si>
  <si>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</si>
  <si>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</si>
  <si>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</si>
  <si>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</si>
  <si>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</si>
  <si>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</si>
  <si>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</si>
  <si>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</si>
  <si>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</si>
  <si>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</si>
  <si>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</si>
  <si>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</si>
  <si>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</si>
  <si>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</si>
  <si>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</si>
  <si>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</si>
  <si>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</si>
  <si>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</si>
  <si>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</si>
  <si>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</si>
  <si>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</si>
  <si>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</si>
  <si>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</si>
  <si>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</si>
  <si>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</si>
  <si>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</si>
  <si>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</si>
  <si>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</si>
  <si>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</si>
  <si>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</si>
  <si>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</si>
  <si>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</si>
  <si>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</si>
  <si>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</si>
  <si>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</si>
  <si>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</si>
  <si>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</si>
  <si>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</si>
  <si>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</si>
  <si>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</si>
  <si>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</si>
  <si>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</si>
  <si>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</si>
  <si>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</si>
  <si>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</si>
  <si>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</si>
  <si>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</si>
  <si>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</si>
  <si>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</si>
  <si>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</si>
  <si>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</si>
  <si>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</si>
  <si>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</si>
  <si>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</si>
  <si>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</si>
  <si>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</si>
  <si>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</si>
  <si>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</si>
  <si>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</si>
  <si>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</si>
  <si>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</si>
  <si>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</si>
  <si>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</si>
  <si>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</si>
  <si>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</si>
  <si>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</si>
  <si>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</si>
  <si>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</si>
  <si>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</si>
  <si>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</si>
  <si>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</si>
  <si>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</si>
  <si>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</si>
  <si>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</si>
  <si>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</si>
  <si>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</si>
  <si>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</si>
  <si>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</si>
  <si>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</si>
  <si>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</si>
  <si>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</si>
  <si>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</si>
  <si>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</si>
  <si>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</si>
  <si>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</si>
  <si>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</si>
  <si>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</si>
  <si>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</si>
  <si>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</si>
  <si>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</si>
  <si>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</si>
  <si>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</si>
  <si>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</si>
  <si>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</si>
  <si>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</si>
  <si>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</si>
  <si>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</si>
  <si>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</si>
  <si>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</si>
  <si>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</si>
  <si>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</si>
  <si>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</si>
  <si>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</si>
  <si>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</si>
  <si>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</si>
  <si>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</si>
  <si>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</si>
  <si>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</si>
  <si>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</si>
  <si>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</si>
  <si>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</si>
  <si>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</si>
  <si>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</si>
  <si>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</si>
  <si>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</si>
  <si>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</si>
  <si>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</si>
  <si>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</si>
  <si>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</si>
  <si>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</si>
  <si>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</si>
  <si>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</si>
  <si>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</si>
  <si>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</si>
  <si>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</si>
  <si>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</si>
  <si>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</si>
  <si>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</si>
  <si>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</si>
  <si>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</si>
  <si>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</si>
  <si>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</si>
  <si>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</si>
  <si>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</si>
  <si>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</si>
  <si>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</si>
  <si>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</si>
  <si>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</si>
  <si>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</si>
  <si>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</si>
  <si>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</si>
  <si>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</si>
  <si>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</si>
  <si>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</si>
  <si>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</si>
  <si>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</si>
  <si>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</si>
  <si>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</si>
  <si>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</si>
  <si>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</si>
  <si>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</si>
  <si>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</si>
  <si>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</si>
  <si>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</si>
  <si>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</si>
  <si>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</si>
  <si>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</si>
  <si>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</si>
  <si>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</si>
  <si>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</si>
  <si>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</si>
  <si>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</si>
  <si>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</si>
  <si>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</si>
  <si>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</si>
  <si>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</si>
  <si>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</si>
  <si>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</si>
  <si>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</si>
  <si>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</si>
  <si>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</si>
  <si>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</si>
  <si>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</si>
  <si>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</si>
  <si>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</si>
  <si>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</si>
  <si>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</si>
  <si>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</si>
  <si>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</si>
  <si>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</si>
  <si>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</si>
  <si>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</si>
  <si>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</si>
  <si>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</si>
  <si>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</si>
  <si>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</si>
  <si>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</si>
  <si>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</si>
  <si>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</si>
  <si>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</si>
  <si>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</si>
  <si>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</si>
  <si>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</si>
  <si>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</si>
  <si>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</si>
  <si>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</si>
  <si>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</si>
  <si>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</si>
  <si>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</si>
  <si>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</si>
  <si>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</si>
  <si>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</si>
  <si>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</si>
  <si>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</si>
  <si>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</si>
  <si>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</si>
  <si>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</si>
  <si>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</si>
  <si>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</si>
  <si>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</si>
  <si>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</si>
  <si>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</si>
  <si>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</si>
  <si>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</si>
  <si>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</si>
  <si>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</si>
  <si>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</si>
  <si>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</si>
  <si>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</si>
  <si>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</si>
  <si>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</si>
  <si>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</si>
  <si>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</si>
  <si>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</si>
  <si>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</si>
  <si>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</si>
  <si>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</si>
  <si>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</si>
  <si>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</si>
  <si>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</si>
  <si>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</si>
  <si>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</si>
  <si>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</si>
  <si>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</si>
  <si>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</si>
  <si>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</si>
  <si>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</si>
  <si>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</si>
  <si>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</si>
  <si>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</si>
  <si>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</si>
  <si>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</si>
  <si>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</si>
  <si>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</si>
  <si>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</si>
  <si>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</si>
  <si>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</si>
  <si>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</si>
  <si>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</si>
  <si>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</si>
  <si>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</si>
  <si>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</si>
  <si>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</si>
  <si>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</si>
  <si>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</si>
  <si>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</si>
  <si>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</si>
  <si>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</si>
  <si>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</si>
  <si>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</si>
  <si>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</si>
  <si>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</si>
  <si>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</si>
  <si>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</si>
  <si>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</si>
  <si>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</si>
  <si>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</si>
  <si>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</si>
  <si>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</si>
  <si>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</si>
  <si>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</si>
  <si>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</si>
  <si>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</si>
  <si>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</si>
  <si>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</si>
  <si>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</si>
  <si>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</si>
  <si>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</si>
  <si>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</si>
  <si>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</si>
  <si>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</si>
  <si>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</si>
  <si>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</si>
  <si>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</si>
  <si>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</si>
  <si>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</si>
  <si>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</si>
  <si>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</si>
  <si>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</si>
  <si>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</si>
  <si>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</si>
  <si>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</si>
  <si>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</si>
  <si>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</si>
  <si>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</si>
  <si>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</si>
  <si>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</si>
  <si>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</si>
  <si>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</si>
  <si>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</si>
  <si>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</si>
  <si>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</si>
  <si>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</si>
  <si>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</si>
  <si>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</si>
  <si>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</si>
  <si>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</si>
  <si>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</si>
  <si>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</si>
  <si>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</si>
  <si>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</si>
  <si>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</si>
  <si>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</si>
  <si>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</si>
  <si>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</si>
  <si>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</si>
  <si>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</si>
  <si>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</si>
  <si>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</si>
  <si>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</si>
  <si>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</si>
  <si>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</si>
  <si>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</si>
  <si>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</si>
  <si>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</si>
  <si>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</si>
  <si>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</si>
  <si>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</si>
  <si>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</si>
  <si>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</si>
  <si>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</si>
  <si>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</si>
  <si>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</si>
  <si>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</si>
  <si>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</si>
  <si>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</si>
  <si>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</si>
  <si>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</si>
  <si>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</si>
  <si>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</si>
  <si>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</si>
  <si>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</si>
  <si>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</si>
  <si>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</si>
  <si>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</si>
  <si>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</si>
  <si>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</si>
  <si>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</si>
  <si>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</si>
  <si>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</si>
  <si>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</si>
  <si>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</si>
  <si>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</si>
  <si>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</si>
  <si>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</si>
  <si>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</si>
  <si>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</si>
  <si>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</si>
  <si>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</si>
  <si>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</si>
  <si>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</si>
  <si>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</si>
  <si>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</si>
  <si>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</si>
  <si>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</si>
  <si>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</si>
  <si>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</si>
  <si>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</si>
  <si>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</si>
  <si>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</si>
  <si>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</si>
  <si>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</si>
  <si>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</si>
  <si>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</si>
  <si>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</si>
  <si>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</si>
  <si>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</si>
  <si>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</si>
  <si>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</si>
  <si>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</si>
  <si>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</si>
  <si>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</si>
  <si>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</si>
  <si>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</si>
  <si>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</si>
  <si>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</si>
  <si>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</si>
  <si>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</si>
  <si>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</si>
  <si>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</si>
  <si>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</si>
  <si>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</si>
  <si>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</si>
  <si>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</si>
  <si>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</si>
  <si>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</si>
  <si>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</si>
  <si>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</si>
  <si>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</si>
  <si>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</si>
  <si>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</si>
  <si>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</si>
  <si>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</si>
  <si>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</si>
  <si>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</si>
  <si>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</si>
  <si>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</si>
  <si>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</si>
  <si>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</si>
  <si>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</si>
  <si>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</si>
  <si>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</si>
  <si>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</si>
  <si>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</si>
  <si>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</si>
  <si>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</si>
  <si>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</si>
  <si>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</si>
  <si>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</si>
  <si>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</si>
  <si>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</si>
  <si>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</si>
  <si>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</si>
  <si>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</si>
  <si>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</si>
  <si>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</si>
  <si>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</si>
  <si>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</si>
  <si>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</si>
  <si>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</si>
  <si>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</si>
  <si>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</si>
  <si>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</si>
  <si>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</si>
  <si>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</si>
  <si>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</si>
  <si>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</si>
  <si>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</si>
  <si>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</si>
  <si>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</si>
  <si>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</si>
  <si>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</si>
  <si>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</si>
  <si>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</si>
  <si>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</si>
  <si>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</si>
  <si>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</si>
  <si>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</si>
  <si>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</si>
  <si>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</si>
  <si>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</si>
  <si>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</si>
  <si>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</si>
  <si>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</si>
  <si>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</si>
  <si>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</si>
  <si>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</si>
  <si>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</si>
  <si>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</si>
  <si>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</si>
  <si>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</si>
  <si>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</si>
  <si>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</si>
  <si>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</si>
  <si>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</si>
  <si>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</si>
  <si>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</si>
  <si>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</si>
  <si>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</si>
  <si>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</si>
  <si>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</si>
  <si>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</si>
  <si>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</si>
  <si>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</si>
  <si>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</si>
  <si>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</si>
  <si>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</si>
  <si>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</si>
  <si>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</si>
  <si>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</si>
  <si>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</si>
  <si>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</si>
  <si>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</si>
  <si>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</si>
  <si>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</si>
  <si>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</si>
  <si>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</si>
  <si>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</si>
  <si>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</si>
  <si>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</si>
  <si>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</si>
  <si>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</si>
  <si>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</si>
  <si>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</si>
  <si>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</si>
  <si>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</si>
  <si>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</si>
  <si>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</si>
  <si>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</si>
  <si>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</si>
  <si>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</si>
  <si>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</si>
  <si>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</si>
  <si>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</si>
  <si>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</si>
  <si>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</si>
  <si>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</si>
  <si>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</si>
  <si>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</si>
  <si>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</si>
  <si>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</si>
  <si>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</si>
  <si>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</si>
  <si>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</si>
  <si>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</si>
  <si>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</si>
  <si>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</si>
  <si>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</si>
  <si>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</si>
  <si>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</si>
  <si>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</si>
  <si>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</si>
  <si>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</si>
  <si>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</si>
  <si>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</si>
  <si>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</si>
  <si>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</si>
  <si>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</si>
  <si>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</si>
  <si>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</si>
  <si>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</si>
  <si>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</si>
  <si>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</si>
  <si>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</si>
  <si>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</si>
  <si>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</si>
  <si>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</si>
  <si>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</si>
  <si>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</si>
  <si>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</si>
  <si>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</si>
  <si>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</si>
  <si>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</si>
  <si>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</si>
  <si>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</si>
  <si>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</si>
  <si>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</si>
  <si>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</si>
  <si>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</si>
  <si>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</si>
  <si>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</si>
  <si>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</si>
  <si>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</si>
  <si>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</si>
  <si>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</si>
  <si>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</si>
  <si>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</si>
  <si>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</si>
  <si>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</si>
  <si>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</si>
  <si>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</si>
  <si>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</si>
  <si>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</si>
  <si>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</si>
  <si>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</si>
  <si>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</si>
  <si>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</si>
  <si>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</si>
  <si>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</si>
  <si>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</si>
  <si>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</si>
  <si>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</si>
  <si>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</si>
  <si>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</si>
  <si>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</si>
  <si>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</si>
  <si>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</si>
  <si>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</si>
  <si>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</si>
  <si>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</si>
  <si>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</si>
  <si>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</si>
  <si>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</si>
  <si>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</si>
  <si>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</si>
  <si>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</si>
  <si>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</si>
  <si>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</si>
  <si>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</si>
  <si>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</si>
  <si>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</si>
  <si>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</si>
  <si>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</si>
  <si>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</si>
  <si>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</si>
  <si>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</si>
  <si>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</si>
  <si>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</si>
  <si>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</si>
  <si>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</si>
  <si>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</si>
  <si>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</si>
  <si>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</si>
  <si>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</si>
  <si>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</si>
  <si>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</si>
  <si>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</si>
  <si>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</si>
  <si>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</si>
  <si>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</si>
  <si>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</si>
  <si>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</si>
  <si>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</si>
  <si>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</si>
  <si>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</si>
  <si>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</si>
  <si>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</si>
  <si>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</si>
  <si>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</si>
  <si>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</si>
  <si>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</si>
  <si>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</si>
  <si>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</si>
  <si>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</si>
  <si>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</si>
  <si>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</si>
  <si>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</si>
  <si>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</si>
  <si>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</si>
  <si>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</si>
  <si>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</si>
  <si>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</si>
  <si>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</si>
  <si>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</si>
  <si>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</si>
  <si>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</si>
  <si>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</si>
  <si>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</si>
  <si>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</si>
  <si>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</si>
  <si>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</si>
  <si>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</si>
  <si>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</si>
  <si>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</si>
  <si>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</si>
  <si>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</si>
  <si>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</si>
  <si>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</si>
  <si>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</si>
  <si>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</si>
  <si>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</si>
  <si>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</si>
  <si>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</si>
  <si>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</si>
  <si>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</si>
  <si>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</si>
  <si>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</si>
  <si>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</si>
  <si>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</si>
  <si>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</si>
  <si>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</si>
  <si>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</si>
  <si>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</si>
  <si>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</si>
  <si>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</si>
  <si>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</si>
  <si>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</si>
  <si>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</si>
  <si>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</si>
  <si>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</si>
  <si>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</si>
  <si>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</si>
  <si>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</si>
  <si>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</si>
  <si>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</si>
  <si>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</si>
  <si>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</si>
  <si>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</si>
  <si>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</si>
  <si>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</si>
  <si>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</si>
  <si>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</si>
  <si>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</si>
  <si>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</si>
  <si>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</si>
  <si>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</si>
  <si>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</si>
  <si>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</si>
  <si>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</si>
  <si>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</si>
  <si>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</si>
  <si>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</si>
  <si>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</si>
  <si>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</si>
  <si>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</si>
  <si>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</si>
  <si>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</si>
  <si>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</si>
  <si>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</si>
  <si>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</si>
  <si>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</si>
  <si>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</si>
  <si>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</si>
  <si>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</si>
  <si>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</si>
  <si>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</si>
  <si>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</si>
  <si>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</si>
  <si>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</si>
  <si>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</si>
  <si>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</si>
  <si>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</si>
  <si>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</si>
  <si>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</si>
  <si>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</si>
  <si>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</si>
  <si>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</si>
  <si>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</si>
  <si>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</si>
  <si>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</si>
  <si>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</si>
  <si>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</si>
  <si>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</si>
  <si>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</si>
  <si>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</si>
  <si>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</si>
  <si>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</si>
  <si>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</si>
  <si>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</si>
  <si>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</si>
  <si>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</si>
  <si>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</si>
  <si>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</si>
  <si>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</si>
  <si>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</si>
  <si>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</si>
  <si>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</si>
  <si>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</si>
  <si>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</si>
  <si>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</si>
  <si>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</si>
  <si>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</si>
  <si>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</si>
  <si>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</si>
  <si>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</si>
  <si>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</si>
  <si>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</si>
  <si>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</si>
  <si>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</si>
  <si>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</si>
  <si>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</si>
  <si>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</si>
  <si>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</si>
  <si>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</si>
  <si>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</si>
  <si>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</si>
  <si>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</si>
  <si>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</si>
  <si>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</si>
  <si>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</si>
  <si>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</si>
  <si>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</si>
  <si>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</si>
  <si>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</si>
  <si>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</si>
  <si>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</si>
  <si>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</si>
  <si>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</si>
  <si>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</si>
  <si>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</si>
  <si>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</si>
  <si>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</si>
  <si>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</si>
  <si>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</si>
  <si>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</si>
  <si>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</si>
  <si>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</si>
  <si>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</si>
  <si>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</si>
  <si>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</si>
  <si>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</si>
  <si>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</si>
  <si>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</si>
  <si>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</si>
  <si>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</si>
  <si>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</si>
  <si>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</si>
  <si>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</si>
  <si>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</si>
  <si>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</si>
  <si>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</si>
  <si>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</si>
  <si>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</si>
  <si>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</si>
  <si>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</si>
  <si>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</si>
  <si>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</si>
  <si>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</si>
  <si>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</si>
  <si>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</si>
  <si>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</si>
  <si>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</si>
  <si>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</si>
  <si>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</si>
  <si>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</si>
  <si>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</si>
  <si>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</si>
  <si>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</si>
  <si>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</si>
  <si>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</si>
  <si>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</si>
  <si>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</si>
  <si>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</si>
  <si>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</si>
  <si>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</si>
  <si>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</si>
  <si>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</si>
  <si>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</si>
  <si>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</si>
  <si>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</si>
  <si>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</si>
  <si>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</si>
  <si>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</si>
  <si>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</si>
  <si>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</si>
  <si>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</si>
  <si>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</si>
  <si>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</si>
  <si>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</si>
  <si>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</si>
  <si>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</si>
  <si>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</si>
  <si>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</si>
  <si>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</si>
  <si>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</si>
  <si>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</si>
  <si>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</si>
  <si>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</si>
  <si>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</si>
  <si>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</si>
  <si>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</si>
  <si>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</si>
  <si>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</si>
  <si>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</si>
  <si>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</si>
  <si>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</si>
  <si>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</si>
  <si>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</si>
  <si>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</si>
  <si>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</si>
  <si>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</si>
  <si>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</si>
  <si>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</si>
  <si>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</si>
  <si>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</si>
  <si>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</si>
  <si>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</si>
  <si>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</si>
  <si>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</si>
  <si>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</si>
  <si>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</si>
  <si>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</si>
  <si>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</si>
  <si>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</si>
  <si>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</si>
  <si>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</si>
  <si>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</si>
  <si>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</si>
  <si>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</si>
  <si>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</si>
  <si>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</si>
  <si>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</si>
  <si>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</si>
  <si>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</si>
  <si>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</si>
  <si>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</si>
  <si>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</si>
  <si>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</si>
  <si>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</si>
  <si>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</si>
  <si>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</si>
  <si>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</si>
  <si>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</si>
  <si>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</si>
  <si>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</si>
  <si>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</si>
  <si>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</si>
  <si>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</si>
  <si>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</si>
  <si>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</si>
  <si>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</si>
  <si>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</si>
  <si>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</si>
  <si>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</si>
  <si>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</si>
  <si>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</si>
  <si>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</si>
  <si>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</si>
  <si>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</si>
  <si>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</si>
  <si>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</si>
  <si>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</si>
  <si>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</si>
  <si>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</si>
  <si>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</si>
  <si>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</si>
  <si>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</si>
  <si>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</si>
  <si>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</si>
  <si>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</si>
  <si>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</si>
  <si>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</si>
  <si>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</si>
  <si>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</si>
  <si>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</si>
  <si>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</si>
  <si>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</si>
  <si>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</si>
  <si>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</si>
  <si>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</si>
  <si>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</si>
  <si>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</si>
  <si>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</si>
  <si>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</si>
  <si>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</si>
  <si>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</si>
  <si>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</si>
  <si>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</si>
  <si>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</si>
  <si>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</si>
  <si>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</si>
  <si>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</si>
  <si>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</si>
  <si>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</si>
  <si>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</si>
  <si>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</si>
  <si>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</si>
  <si>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</si>
  <si>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</si>
  <si>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</si>
  <si>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</si>
  <si>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</si>
  <si>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</si>
  <si>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</si>
  <si>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</si>
  <si>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</si>
  <si>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</si>
  <si>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</si>
  <si>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</si>
  <si>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</si>
  <si>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</si>
  <si>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</si>
  <si>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</si>
  <si>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</si>
  <si>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</si>
  <si>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</si>
  <si>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</si>
  <si>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</si>
  <si>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</si>
  <si>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</si>
  <si>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</si>
  <si>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</si>
  <si>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</si>
  <si>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</si>
  <si>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</si>
  <si>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</si>
  <si>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</si>
  <si>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</si>
  <si>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</si>
  <si>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</si>
  <si>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</si>
  <si>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</si>
  <si>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</si>
  <si>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</si>
  <si>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</si>
  <si>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</si>
  <si>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</si>
  <si>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</si>
  <si>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</si>
  <si>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</si>
  <si>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</si>
  <si>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</si>
  <si>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</si>
  <si>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</si>
  <si>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</si>
  <si>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</si>
  <si>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</si>
  <si>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</si>
  <si>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</si>
  <si>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</si>
  <si>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</si>
  <si>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</si>
  <si>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</si>
  <si>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</si>
  <si>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</si>
  <si>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</si>
  <si>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</si>
  <si>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</si>
  <si>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</si>
  <si>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</si>
  <si>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</si>
  <si>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</si>
  <si>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</si>
  <si>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</si>
  <si>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</si>
  <si>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</si>
  <si>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</si>
  <si>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</si>
  <si>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</si>
  <si>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</si>
  <si>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</si>
  <si>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</si>
  <si>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</si>
  <si>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</si>
  <si>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</si>
  <si>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</si>
  <si>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</si>
  <si>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</si>
  <si>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</si>
  <si>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</si>
  <si>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</si>
  <si>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</si>
  <si>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</si>
  <si>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</si>
  <si>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</si>
  <si>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</si>
  <si>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</si>
  <si>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</si>
  <si>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</si>
  <si>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</si>
  <si>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</si>
  <si>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</si>
  <si>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</si>
  <si>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</si>
  <si>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</si>
  <si>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</si>
  <si>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</si>
  <si>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</si>
  <si>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</si>
  <si>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</si>
  <si>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</si>
  <si>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</si>
  <si>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</si>
  <si>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</si>
  <si>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</si>
  <si>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</si>
  <si>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</si>
  <si>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</si>
  <si>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</si>
  <si>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</si>
  <si>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</si>
  <si>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</si>
  <si>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</si>
  <si>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</si>
  <si>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</si>
  <si>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</si>
  <si>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</si>
  <si>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</si>
  <si>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</si>
  <si>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</si>
  <si>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</si>
  <si>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</si>
  <si>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</si>
  <si>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</si>
  <si>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</si>
  <si>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</si>
  <si>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</si>
  <si>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</si>
  <si>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</si>
  <si>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</si>
  <si>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</si>
  <si>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</si>
  <si>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</si>
  <si>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</si>
  <si>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</si>
  <si>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</si>
  <si>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</si>
  <si>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</si>
  <si>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</si>
  <si>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</si>
  <si>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</si>
  <si>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</si>
  <si>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</si>
  <si>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</si>
  <si>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</si>
  <si>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</si>
  <si>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</si>
  <si>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</si>
  <si>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</si>
  <si>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</si>
  <si>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</si>
  <si>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</si>
  <si>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</si>
  <si>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</si>
  <si>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</si>
  <si>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</si>
  <si>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</si>
  <si>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</si>
  <si>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</si>
  <si>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</si>
  <si>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</si>
  <si>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</si>
  <si>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</si>
  <si>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</si>
  <si>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</si>
  <si>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</si>
  <si>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</si>
  <si>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</si>
  <si>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</si>
  <si>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</si>
  <si>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</si>
  <si>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</si>
  <si>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</si>
  <si>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</si>
  <si>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</si>
  <si>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</si>
  <si>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</si>
  <si>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</si>
  <si>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</si>
  <si>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</si>
  <si>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</si>
  <si>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</si>
  <si>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</si>
  <si>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</si>
  <si>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</si>
  <si>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</si>
  <si>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</si>
  <si>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</si>
  <si>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</si>
  <si>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</si>
  <si>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</si>
  <si>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</si>
  <si>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</si>
  <si>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</si>
  <si>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</si>
  <si>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</si>
  <si>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</si>
  <si>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</si>
  <si>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</si>
  <si>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</si>
  <si>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</si>
  <si>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</si>
  <si>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</si>
  <si>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</si>
  <si>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</si>
  <si>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</si>
  <si>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</si>
  <si>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</si>
  <si>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</si>
  <si>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</si>
  <si>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</si>
  <si>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</si>
  <si>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</si>
  <si>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</si>
  <si>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</si>
  <si>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</si>
  <si>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</si>
  <si>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</si>
  <si>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</si>
  <si>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</si>
  <si>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</si>
  <si>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</si>
  <si>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</si>
  <si>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</si>
  <si>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</si>
  <si>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</si>
  <si>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</si>
  <si>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</si>
  <si>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</si>
  <si>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</si>
  <si>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</si>
  <si>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</si>
  <si>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</si>
  <si>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</si>
  <si>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</si>
  <si>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</si>
  <si>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</si>
  <si>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</si>
  <si>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</si>
  <si>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</si>
  <si>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</si>
  <si>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</si>
  <si>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</si>
  <si>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</si>
  <si>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</si>
  <si>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</si>
  <si>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</si>
  <si>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</si>
  <si>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</si>
  <si>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</si>
  <si>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</si>
  <si>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</si>
  <si>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</si>
  <si>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</si>
  <si>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</si>
  <si>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</si>
  <si>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</si>
  <si>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</si>
  <si>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</si>
  <si>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</si>
  <si>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</si>
  <si>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</si>
  <si>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</si>
  <si>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</si>
  <si>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</si>
  <si>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</si>
  <si>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</si>
  <si>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</si>
  <si>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</si>
  <si>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</si>
  <si>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</si>
  <si>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</si>
  <si>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</si>
  <si>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</si>
  <si>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</si>
  <si>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</si>
  <si>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</si>
  <si>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</si>
  <si>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</si>
  <si>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</si>
  <si>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</si>
  <si>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</si>
  <si>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</si>
  <si>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</si>
  <si>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</si>
  <si>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</si>
  <si>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</si>
  <si>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</si>
  <si>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</si>
  <si>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</si>
  <si>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</si>
  <si>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</si>
  <si>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</si>
  <si>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</si>
  <si>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</si>
  <si>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</si>
  <si>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</si>
  <si>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</si>
  <si>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</si>
  <si>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</si>
  <si>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</si>
  <si>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</si>
  <si>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</si>
  <si>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</si>
  <si>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</si>
  <si>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</si>
  <si>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</si>
  <si>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</si>
  <si>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</si>
  <si>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</si>
  <si>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</si>
  <si>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</si>
  <si>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</si>
  <si>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</si>
  <si>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</si>
  <si>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</si>
  <si>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</si>
  <si>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</si>
  <si>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</si>
  <si>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</si>
  <si>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</si>
  <si>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</si>
  <si>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</si>
  <si>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</si>
  <si>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</si>
  <si>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</si>
  <si>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</si>
  <si>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</si>
  <si>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</si>
  <si>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</si>
  <si>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</si>
  <si>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</si>
  <si>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</si>
  <si>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</si>
  <si>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</si>
  <si>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</si>
  <si>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</si>
  <si>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</si>
  <si>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</si>
  <si>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</si>
  <si>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</si>
  <si>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</si>
  <si>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</si>
  <si>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</si>
  <si>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</si>
  <si>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</si>
  <si>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</si>
  <si>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</si>
  <si>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</si>
  <si>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</si>
  <si>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</si>
  <si>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</si>
  <si>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</si>
  <si>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</si>
  <si>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</si>
  <si>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</si>
  <si>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</si>
  <si>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</si>
  <si>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</si>
  <si>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</si>
  <si>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</si>
  <si>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</si>
  <si>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</si>
  <si>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</si>
  <si>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</si>
  <si>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</si>
  <si>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</si>
  <si>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</si>
  <si>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</si>
  <si>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</si>
  <si>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</si>
  <si>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</si>
  <si>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</si>
  <si>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</si>
  <si>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</si>
  <si>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</si>
  <si>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</si>
  <si>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</si>
  <si>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</si>
  <si>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</si>
  <si>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</si>
  <si>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</si>
  <si>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</si>
  <si>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</si>
  <si>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</si>
  <si>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</si>
  <si>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</si>
  <si>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</si>
  <si>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</si>
  <si>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</si>
  <si>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</si>
  <si>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</si>
  <si>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</si>
  <si>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</si>
  <si>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</si>
  <si>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</si>
  <si>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</si>
  <si>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</si>
  <si>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</si>
  <si>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</si>
  <si>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</si>
  <si>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</si>
  <si>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</si>
  <si>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</si>
  <si>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</si>
  <si>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</si>
  <si>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</si>
  <si>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</si>
  <si>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</si>
  <si>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</si>
  <si>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</si>
  <si>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</si>
  <si>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</si>
  <si>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</si>
  <si>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</si>
  <si>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</si>
  <si>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</si>
  <si>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</si>
  <si>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</si>
  <si>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</si>
  <si>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</si>
  <si>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</si>
  <si>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</si>
  <si>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</si>
  <si>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</si>
  <si>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</si>
  <si>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</si>
  <si>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</si>
  <si>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</si>
  <si>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</si>
  <si>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</si>
  <si>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</si>
  <si>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</si>
  <si>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</si>
  <si>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</si>
  <si>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</si>
  <si>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</si>
  <si>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</si>
  <si>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</si>
  <si>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</si>
  <si>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</si>
  <si>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</si>
  <si>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</si>
  <si>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</si>
  <si>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</si>
  <si>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</si>
  <si>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</si>
  <si>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</si>
  <si>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</si>
  <si>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</si>
  <si>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</si>
  <si>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</si>
  <si>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</si>
  <si>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</si>
  <si>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</si>
  <si>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</si>
  <si>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</si>
  <si>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</si>
  <si>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</si>
  <si>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</si>
  <si>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</si>
  <si>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</si>
  <si>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</si>
  <si>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</si>
  <si>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</si>
  <si>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</si>
  <si>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</si>
  <si>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</si>
  <si>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</si>
  <si>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</si>
  <si>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</si>
  <si>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</si>
  <si>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</si>
  <si>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</si>
  <si>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</si>
  <si>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</si>
  <si>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</si>
  <si>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</si>
  <si>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</si>
  <si>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</si>
  <si>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</si>
  <si>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</si>
  <si>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</si>
  <si>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</si>
  <si>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</si>
  <si>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</si>
  <si>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</si>
  <si>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</si>
  <si>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</si>
  <si>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</si>
  <si>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</si>
  <si>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</si>
  <si>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</si>
  <si>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</si>
  <si>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</si>
  <si>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</si>
  <si>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</si>
  <si>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</si>
  <si>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</si>
  <si>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</si>
  <si>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</si>
  <si>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</si>
  <si>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</si>
  <si>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</si>
  <si>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</si>
  <si>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</si>
  <si>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</si>
  <si>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</si>
  <si>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</si>
  <si>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</si>
  <si>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</si>
  <si>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</si>
  <si>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</si>
  <si>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</si>
  <si>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</si>
  <si>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</si>
  <si>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</si>
  <si>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</si>
  <si>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</si>
  <si>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</si>
  <si>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</si>
  <si>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</si>
  <si>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</si>
  <si>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</si>
  <si>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</si>
  <si>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</si>
  <si>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</si>
  <si>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</si>
  <si>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</si>
  <si>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</si>
  <si>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</si>
  <si>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</si>
  <si>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</si>
  <si>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</si>
  <si>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</si>
  <si>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</si>
  <si>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</si>
  <si>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</si>
  <si>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</si>
  <si>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</si>
  <si>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</si>
  <si>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</si>
  <si>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</si>
  <si>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</si>
  <si>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</si>
  <si>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</si>
  <si>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</si>
  <si>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</si>
  <si>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</si>
  <si>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</si>
  <si>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</si>
  <si>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</si>
  <si>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</si>
  <si>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</si>
  <si>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</si>
  <si>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</si>
  <si>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</si>
  <si>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</si>
  <si>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</si>
  <si>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</si>
  <si>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</si>
  <si>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</si>
  <si>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</si>
  <si>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</si>
  <si>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</si>
  <si>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</si>
  <si>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</si>
  <si>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</si>
  <si>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</si>
  <si>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</si>
  <si>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</si>
  <si>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</si>
  <si>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</si>
  <si>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</si>
  <si>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</si>
  <si>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</si>
  <si>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</si>
  <si>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</si>
  <si>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</si>
  <si>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</si>
  <si>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</si>
  <si>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</si>
  <si>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</si>
  <si>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</si>
  <si>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</si>
  <si>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</si>
  <si>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</si>
  <si>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</si>
  <si>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</si>
  <si>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</si>
  <si>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</si>
  <si>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</si>
  <si>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</si>
  <si>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</si>
  <si>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</si>
  <si>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</si>
  <si>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</si>
  <si>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</si>
  <si>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</si>
  <si>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</si>
  <si>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</si>
  <si>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</si>
  <si>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</si>
  <si>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</si>
  <si>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</si>
  <si>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</si>
  <si>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</si>
  <si>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</si>
  <si>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</si>
  <si>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</si>
  <si>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</si>
  <si>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</si>
  <si>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</si>
  <si>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</si>
  <si>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</si>
  <si>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</si>
  <si>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</si>
  <si>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</si>
  <si>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</si>
  <si>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</si>
  <si>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</si>
  <si>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</si>
  <si>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</si>
  <si>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</si>
  <si>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</si>
  <si>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</si>
  <si>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</si>
  <si>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</si>
  <si>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</si>
  <si>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</si>
  <si>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</si>
  <si>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</si>
  <si>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</si>
  <si>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</si>
  <si>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</si>
  <si>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</si>
  <si>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</si>
  <si>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</si>
  <si>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</si>
  <si>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</si>
  <si>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</si>
  <si>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</si>
  <si>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</si>
  <si>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</si>
  <si>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</si>
  <si>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</si>
  <si>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</si>
  <si>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</si>
  <si>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</si>
  <si>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</si>
  <si>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</si>
  <si>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</si>
  <si>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</si>
  <si>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</si>
  <si>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</si>
  <si>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</si>
  <si>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</si>
  <si>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</si>
  <si>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</si>
  <si>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</si>
  <si>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</si>
  <si>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</si>
  <si>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</si>
  <si>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</si>
  <si>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</si>
  <si>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</si>
  <si>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</si>
  <si>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</si>
  <si>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</si>
  <si>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</si>
  <si>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</si>
  <si>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</si>
  <si>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</si>
  <si>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</si>
  <si>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</si>
  <si>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</si>
  <si>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</si>
  <si>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</si>
  <si>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</si>
  <si>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</si>
  <si>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</si>
  <si>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</si>
  <si>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</si>
  <si>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</si>
  <si>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</si>
  <si>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</si>
  <si>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</si>
  <si>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</si>
  <si>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</si>
  <si>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</si>
  <si>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</si>
  <si>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</si>
  <si>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</si>
  <si>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</si>
  <si>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</si>
  <si>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</si>
  <si>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</si>
  <si>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</si>
  <si>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</si>
  <si>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</si>
  <si>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</si>
  <si>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</si>
  <si>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</si>
  <si>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</si>
  <si>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</si>
  <si>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</si>
  <si>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</si>
  <si>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</si>
  <si>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</si>
  <si>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</si>
  <si>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</si>
  <si>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</si>
  <si>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</si>
  <si>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</si>
  <si>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</si>
  <si>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</si>
  <si>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</si>
  <si>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</si>
  <si>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</si>
  <si>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</si>
  <si>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</si>
  <si>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</si>
  <si>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</si>
  <si>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</si>
  <si>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</si>
  <si>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</si>
  <si>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</si>
  <si>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</si>
  <si>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</si>
  <si>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</si>
  <si>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</si>
  <si>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</si>
  <si>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</si>
  <si>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</si>
  <si>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</si>
  <si>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</si>
  <si>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</si>
  <si>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</si>
  <si>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</si>
  <si>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</si>
  <si>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</si>
  <si>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</si>
  <si>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</si>
  <si>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</si>
  <si>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</si>
  <si>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</si>
  <si>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</si>
  <si>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</si>
  <si>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</si>
  <si>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</si>
  <si>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</si>
  <si>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</si>
  <si>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</si>
  <si>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</si>
  <si>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</si>
  <si>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</si>
  <si>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</si>
  <si>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</si>
  <si>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</si>
  <si>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</si>
  <si>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</si>
  <si>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</si>
  <si>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</si>
  <si>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</si>
  <si>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</si>
  <si>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</si>
  <si>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</si>
  <si>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</si>
  <si>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</si>
  <si>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</si>
  <si>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</si>
  <si>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</si>
  <si>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</si>
  <si>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</si>
  <si>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</si>
  <si>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</si>
  <si>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</si>
  <si>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</si>
  <si>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</si>
  <si>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</si>
  <si>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</si>
  <si>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</si>
  <si>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</si>
  <si>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</si>
  <si>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</si>
  <si>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</si>
  <si>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</si>
  <si>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</si>
  <si>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</si>
  <si>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</si>
  <si>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</si>
  <si>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</si>
  <si>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</si>
  <si>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</si>
  <si>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</si>
  <si>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</si>
  <si>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</si>
  <si>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</si>
  <si>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</si>
  <si>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</si>
  <si>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</si>
  <si>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</si>
  <si>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</si>
  <si>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</si>
  <si>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</si>
  <si>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</si>
  <si>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</si>
  <si>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</si>
  <si>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</si>
  <si>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</si>
  <si>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</si>
  <si>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</si>
  <si>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</si>
  <si>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</si>
  <si>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</si>
  <si>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</si>
  <si>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</si>
  <si>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</si>
  <si>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</si>
  <si>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</si>
  <si>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</si>
  <si>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</si>
  <si>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</si>
  <si>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</si>
  <si>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</si>
  <si>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</si>
  <si>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</si>
  <si>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</si>
  <si>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</si>
  <si>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</si>
  <si>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</si>
  <si>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</si>
  <si>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</si>
  <si>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</si>
  <si>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</si>
  <si>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</si>
  <si>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</si>
  <si>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</si>
  <si>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</si>
  <si>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</si>
  <si>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</si>
  <si>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</si>
  <si>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</si>
  <si>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</si>
  <si>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</si>
  <si>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</si>
  <si>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</si>
  <si>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</si>
  <si>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</si>
  <si>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</si>
  <si>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</si>
  <si>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</si>
  <si>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</si>
  <si>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</si>
  <si>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</si>
  <si>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</si>
  <si>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</si>
  <si>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</si>
  <si>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</si>
  <si>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</si>
  <si>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</si>
  <si>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</si>
  <si>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</si>
  <si>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</si>
  <si>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</si>
  <si>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</si>
  <si>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</si>
  <si>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</si>
  <si>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</si>
  <si>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</si>
  <si>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</si>
  <si>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</si>
  <si>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</si>
  <si>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</si>
  <si>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</si>
  <si>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</si>
  <si>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</si>
  <si>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</si>
  <si>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</si>
  <si>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</si>
  <si>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</si>
  <si>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</si>
  <si>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</si>
  <si>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</si>
  <si>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</si>
  <si>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</si>
  <si>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</si>
  <si>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</si>
  <si>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</si>
  <si>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</si>
  <si>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</si>
  <si>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</si>
  <si>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</si>
  <si>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</si>
  <si>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</si>
  <si>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</si>
  <si>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</si>
  <si>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</si>
  <si>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</si>
  <si>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</si>
  <si>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</si>
  <si>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</si>
  <si>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</si>
  <si>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</si>
  <si>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</si>
  <si>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</si>
  <si>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</si>
  <si>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</si>
  <si>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</si>
  <si>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</si>
  <si>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</si>
  <si>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</si>
  <si>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</si>
  <si>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</si>
  <si>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</si>
  <si>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</si>
  <si>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</si>
  <si>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</si>
  <si>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</si>
  <si>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</si>
  <si>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</si>
  <si>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</si>
  <si>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</si>
  <si>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</si>
  <si>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</si>
  <si>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</si>
  <si>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</si>
  <si>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</si>
  <si>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</si>
  <si>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</si>
  <si>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</si>
  <si>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</si>
  <si>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</si>
  <si>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</si>
  <si>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</si>
  <si>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</si>
  <si>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</si>
  <si>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</si>
  <si>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</si>
  <si>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</si>
  <si>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</si>
  <si>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</si>
  <si>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</si>
  <si>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</si>
  <si>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</si>
  <si>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</si>
  <si>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</si>
  <si>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</si>
  <si>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</si>
  <si>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</si>
  <si>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</si>
  <si>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</si>
  <si>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</si>
  <si>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</si>
  <si>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</si>
  <si>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</si>
  <si>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</si>
  <si>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</si>
  <si>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</si>
  <si>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</si>
  <si>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</si>
  <si>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</si>
  <si>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</si>
  <si>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</si>
  <si>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</si>
  <si>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</si>
  <si>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</si>
  <si>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</si>
  <si>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</si>
  <si>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</si>
  <si>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</si>
  <si>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</si>
  <si>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</si>
  <si>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</si>
  <si>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</si>
  <si>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</si>
  <si>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</si>
  <si>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</si>
  <si>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</si>
  <si>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</si>
  <si>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</si>
  <si>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</si>
  <si>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</si>
  <si>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</si>
  <si>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</si>
  <si>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</si>
  <si>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</si>
  <si>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</si>
  <si>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</si>
  <si>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</si>
  <si>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</si>
  <si>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</si>
  <si>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</si>
  <si>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</si>
  <si>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</si>
  <si>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</si>
  <si>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</si>
  <si>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</si>
  <si>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</si>
  <si>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</si>
  <si>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</si>
  <si>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</si>
  <si>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</si>
  <si>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</si>
  <si>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</si>
  <si>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</si>
  <si>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</si>
  <si>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</si>
  <si>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</si>
  <si>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</si>
  <si>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</si>
  <si>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</si>
  <si>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</si>
  <si>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</si>
  <si>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</si>
  <si>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</si>
  <si>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</si>
  <si>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</si>
  <si>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</si>
  <si>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</si>
  <si>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</si>
  <si>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</si>
  <si>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</si>
  <si>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</si>
  <si>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</si>
  <si>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</si>
  <si>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</si>
  <si>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</si>
  <si>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</si>
  <si>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</si>
  <si>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</si>
  <si>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</si>
  <si>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</si>
  <si>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</si>
  <si>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</si>
  <si>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</si>
  <si>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</si>
  <si>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</si>
  <si>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</si>
  <si>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</si>
  <si>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</si>
  <si>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</si>
  <si>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</si>
  <si>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</si>
  <si>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</si>
  <si>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</si>
  <si>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</si>
  <si>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</si>
  <si>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</si>
  <si>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</si>
  <si>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</si>
  <si>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</si>
  <si>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</si>
  <si>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</si>
  <si>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</si>
  <si>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</si>
  <si>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</si>
  <si>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</si>
  <si>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</si>
  <si>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</si>
  <si>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</si>
  <si>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</si>
  <si>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</si>
  <si>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</si>
  <si>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</si>
  <si>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</si>
  <si>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</si>
  <si>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</si>
  <si>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</si>
  <si>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</si>
  <si>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</si>
  <si>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</si>
  <si>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</si>
  <si>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</si>
  <si>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</si>
  <si>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</si>
  <si>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</si>
  <si>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</si>
  <si>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</si>
  <si>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</si>
  <si>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</si>
  <si>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</si>
  <si>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</si>
  <si>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</si>
  <si>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</si>
  <si>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</si>
  <si>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</si>
  <si>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</si>
  <si>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</si>
  <si>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</si>
  <si>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</si>
  <si>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</si>
  <si>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</si>
  <si>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</si>
  <si>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</si>
  <si>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</si>
  <si>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</si>
  <si>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</si>
  <si>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</si>
  <si>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</si>
  <si>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</si>
  <si>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</si>
  <si>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</si>
  <si>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</si>
  <si>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</si>
  <si>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</si>
  <si>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</si>
  <si>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</si>
  <si>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</si>
  <si>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</si>
  <si>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</si>
  <si>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</si>
  <si>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</si>
  <si>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</si>
  <si>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</si>
  <si>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</si>
  <si>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</si>
  <si>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</si>
  <si>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</si>
  <si>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</si>
  <si>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</si>
  <si>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</si>
  <si>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</si>
  <si>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</si>
  <si>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</si>
  <si>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</si>
  <si>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</si>
  <si>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</si>
  <si>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</si>
  <si>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</si>
  <si>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</si>
  <si>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</si>
  <si>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</si>
  <si>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</si>
  <si>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</si>
  <si>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</si>
  <si>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</si>
  <si>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</si>
  <si>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</si>
  <si>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</si>
  <si>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</si>
  <si>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</si>
  <si>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</si>
  <si>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</si>
  <si>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</si>
  <si>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</si>
  <si>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</si>
  <si>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</si>
  <si>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</si>
  <si>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</si>
  <si>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</si>
  <si>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</si>
  <si>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</si>
  <si>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</si>
  <si>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</si>
  <si>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</si>
  <si>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</si>
  <si>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</si>
  <si>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</si>
  <si>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</si>
  <si>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</si>
  <si>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</si>
  <si>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</si>
  <si>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</si>
  <si>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</si>
  <si>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</si>
  <si>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</si>
  <si>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</si>
  <si>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</si>
  <si>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</si>
  <si>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</si>
  <si>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</si>
  <si>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</si>
  <si>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</si>
  <si>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</si>
  <si>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</si>
  <si>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</si>
  <si>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</si>
  <si>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</si>
  <si>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</si>
  <si>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</si>
  <si>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</si>
  <si>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</si>
  <si>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</si>
  <si>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</si>
  <si>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</si>
  <si>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</si>
  <si>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</si>
  <si>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</si>
  <si>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</si>
  <si>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</si>
  <si>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</si>
  <si>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</si>
  <si>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</si>
  <si>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</si>
  <si>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</si>
  <si>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</si>
  <si>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</si>
  <si>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</si>
  <si>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</si>
  <si>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</si>
  <si>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</si>
  <si>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</si>
  <si>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</si>
  <si>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</si>
  <si>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</si>
  <si>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</si>
  <si>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</si>
  <si>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</si>
  <si>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</si>
  <si>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</si>
  <si>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</si>
  <si>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</si>
  <si>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</si>
  <si>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</si>
  <si>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</si>
  <si>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</si>
  <si>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</si>
  <si>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</si>
  <si>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</si>
  <si>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</si>
  <si>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</si>
  <si>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</si>
  <si>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</si>
  <si>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</si>
  <si>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</si>
  <si>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</si>
  <si>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</si>
  <si>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</si>
  <si>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</si>
  <si>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</si>
  <si>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</si>
  <si>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</si>
  <si>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</si>
  <si>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</si>
  <si>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</si>
  <si>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</si>
  <si>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</si>
  <si>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</si>
  <si>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</si>
  <si>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</si>
  <si>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</si>
  <si>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</si>
  <si>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</si>
  <si>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</si>
  <si>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</si>
  <si>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</si>
  <si>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</si>
  <si>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</si>
  <si>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</si>
  <si>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</si>
  <si>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</si>
  <si>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</si>
  <si>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</si>
  <si>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</si>
  <si>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</si>
  <si>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</si>
  <si>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</si>
  <si>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</si>
  <si>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</si>
  <si>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</si>
  <si>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</si>
  <si>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</si>
  <si>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</si>
  <si>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</si>
  <si>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</si>
  <si>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</si>
  <si>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</si>
  <si>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</si>
  <si>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</si>
  <si>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</si>
  <si>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</si>
  <si>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</si>
  <si>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</si>
  <si>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</si>
  <si>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</si>
  <si>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</si>
  <si>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</si>
  <si>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</si>
  <si>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</si>
  <si>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</si>
  <si>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</si>
  <si>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</si>
  <si>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</si>
  <si>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</si>
  <si>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</si>
  <si>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</si>
  <si>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</si>
  <si>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</si>
  <si>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</si>
  <si>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</si>
  <si>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</si>
  <si>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</si>
  <si>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</si>
  <si>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</si>
  <si>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</si>
  <si>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</si>
  <si>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</si>
  <si>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</si>
  <si>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</si>
  <si>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</si>
  <si>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</si>
  <si>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</si>
  <si>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</si>
  <si>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</si>
  <si>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</si>
  <si>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</si>
  <si>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</si>
  <si>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</si>
  <si>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</si>
  <si>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</si>
  <si>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</si>
  <si>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</si>
  <si>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</si>
  <si>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</si>
  <si>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</si>
  <si>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</si>
  <si>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</si>
  <si>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</si>
  <si>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</si>
  <si>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</si>
  <si>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</si>
  <si>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</si>
  <si>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</si>
  <si>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</si>
  <si>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</si>
  <si>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</si>
  <si>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</si>
  <si>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</si>
  <si>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</si>
  <si>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</si>
  <si>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</si>
  <si>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</si>
  <si>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</si>
  <si>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</si>
  <si>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</si>
  <si>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</si>
  <si>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</si>
  <si>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</si>
  <si>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</si>
  <si>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</si>
  <si>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</si>
  <si>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</si>
  <si>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</si>
  <si>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</si>
  <si>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</si>
  <si>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</si>
  <si>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</si>
  <si>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</si>
  <si>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</si>
  <si>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</si>
  <si>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</si>
  <si>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</si>
  <si>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</si>
  <si>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</si>
  <si>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</si>
  <si>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</si>
  <si>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</si>
  <si>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</si>
  <si>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</si>
  <si>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</si>
  <si>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</si>
  <si>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</si>
  <si>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</si>
  <si>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</si>
  <si>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</si>
  <si>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</si>
  <si>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</si>
  <si>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</si>
  <si>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</si>
  <si>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</si>
  <si>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</si>
  <si>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</si>
  <si>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</si>
  <si>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</si>
  <si>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</si>
  <si>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</si>
  <si>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</si>
  <si>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</si>
  <si>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</si>
  <si>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</si>
  <si>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</si>
  <si>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</si>
  <si>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</si>
  <si>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</si>
  <si>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</si>
  <si>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</si>
  <si>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</si>
  <si>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</si>
  <si>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</si>
  <si>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</si>
  <si>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</si>
  <si>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</si>
  <si>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</si>
  <si>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</si>
  <si>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</si>
  <si>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</si>
  <si>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</si>
  <si>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</si>
  <si>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</si>
  <si>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</si>
  <si>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</si>
  <si>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</si>
  <si>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</si>
  <si>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</si>
  <si>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</si>
  <si>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</si>
  <si>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</si>
  <si>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</si>
  <si>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</si>
  <si>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</si>
  <si>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</si>
  <si>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</si>
  <si>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</si>
  <si>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</si>
  <si>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</si>
  <si>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</si>
  <si>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</si>
  <si>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</si>
  <si>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</si>
  <si>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</si>
  <si>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</si>
  <si>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</si>
  <si>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</si>
  <si>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</si>
  <si>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</si>
  <si>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</si>
  <si>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</si>
  <si>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</si>
  <si>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</si>
  <si>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</si>
  <si>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</si>
  <si>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</si>
  <si>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</si>
  <si>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</si>
  <si>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</si>
  <si>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</si>
  <si>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</si>
  <si>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</si>
  <si>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</si>
  <si>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</si>
  <si>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</si>
  <si>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</si>
  <si>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</si>
  <si>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</si>
  <si>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</si>
  <si>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</si>
  <si>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</si>
  <si>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</si>
  <si>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</si>
  <si>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</si>
  <si>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</si>
  <si>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</si>
  <si>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</si>
  <si>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</si>
  <si>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</si>
  <si>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</si>
  <si>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</si>
  <si>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</si>
  <si>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</si>
  <si>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</si>
  <si>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</si>
  <si>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</si>
  <si>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</si>
  <si>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</si>
  <si>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</si>
  <si>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</si>
  <si>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</si>
  <si>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</si>
  <si>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</si>
  <si>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</si>
  <si>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</si>
  <si>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</si>
  <si>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</si>
  <si>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</si>
  <si>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</si>
  <si>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</si>
  <si>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</si>
  <si>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</si>
  <si>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</si>
  <si>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</si>
  <si>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</si>
  <si>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</si>
  <si>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</si>
  <si>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</si>
  <si>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</si>
  <si>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</si>
  <si>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</si>
  <si>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</si>
  <si>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</si>
  <si>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</si>
  <si>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</si>
  <si>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</si>
  <si>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</si>
  <si>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</si>
  <si>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</si>
  <si>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</si>
  <si>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</si>
  <si>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</si>
  <si>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</si>
  <si>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</si>
  <si>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</si>
  <si>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</si>
  <si>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</si>
  <si>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</si>
  <si>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</si>
  <si>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</si>
  <si>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</si>
  <si>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</si>
  <si>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</si>
  <si>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</si>
  <si>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</si>
  <si>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</si>
  <si>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</si>
  <si>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</si>
  <si>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</si>
  <si>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</si>
  <si>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</si>
  <si>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</si>
  <si>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</si>
  <si>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</si>
  <si>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</si>
  <si>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</si>
  <si>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</si>
  <si>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</si>
  <si>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</si>
  <si>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</si>
  <si>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</si>
  <si>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</si>
  <si>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</si>
  <si>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</si>
  <si>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</si>
  <si>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</si>
  <si>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</si>
  <si>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</si>
  <si>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</si>
  <si>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</si>
  <si>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</si>
  <si>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</si>
  <si>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</si>
  <si>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</si>
  <si>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</si>
  <si>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</si>
  <si>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</si>
  <si>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</si>
  <si>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</si>
  <si>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</si>
  <si>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</si>
  <si>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</si>
  <si>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</si>
  <si>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</si>
  <si>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</si>
  <si>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</si>
  <si>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</si>
  <si>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</si>
  <si>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</si>
  <si>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</si>
  <si>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</si>
  <si>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</si>
  <si>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</si>
  <si>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</si>
  <si>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</si>
  <si>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</si>
  <si>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</si>
  <si>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</si>
  <si>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</si>
  <si>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</si>
  <si>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</si>
  <si>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</si>
  <si>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</si>
  <si>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</si>
  <si>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</si>
  <si>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</si>
  <si>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</si>
  <si>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</si>
  <si>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</si>
  <si>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</si>
  <si>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</si>
  <si>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</si>
  <si>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</si>
  <si>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</si>
  <si>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</si>
  <si>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</si>
  <si>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</si>
  <si>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</si>
  <si>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</si>
  <si>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</si>
  <si>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</si>
  <si>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</si>
  <si>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</si>
  <si>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</si>
  <si>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</si>
  <si>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</si>
  <si>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</si>
  <si>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</si>
  <si>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</si>
  <si>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</si>
  <si>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</si>
  <si>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</si>
  <si>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</si>
  <si>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</si>
  <si>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</si>
  <si>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</si>
  <si>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</si>
  <si>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</si>
  <si>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</si>
  <si>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</si>
  <si>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</si>
  <si>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</si>
  <si>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</si>
  <si>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</si>
  <si>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</si>
  <si>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</si>
  <si>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</si>
  <si>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</si>
  <si>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</si>
  <si>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</si>
  <si>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</si>
  <si>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</si>
  <si>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</si>
  <si>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</si>
  <si>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</si>
  <si>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</si>
  <si>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</si>
  <si>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</si>
  <si>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</si>
  <si>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</si>
  <si>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</si>
  <si>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</si>
  <si>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</si>
  <si>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</si>
  <si>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</si>
  <si>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</si>
  <si>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</si>
  <si>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</si>
  <si>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</si>
  <si>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</si>
  <si>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</si>
  <si>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</si>
  <si>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</si>
  <si>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</si>
  <si>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</si>
  <si>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</si>
  <si>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</si>
  <si>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</si>
  <si>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</si>
  <si>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</si>
  <si>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</si>
  <si>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</si>
  <si>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</si>
  <si>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</si>
  <si>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</si>
  <si>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</si>
  <si>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</si>
  <si>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</si>
  <si>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</si>
  <si>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</si>
  <si>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</si>
  <si>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</si>
  <si>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</si>
  <si>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</si>
  <si>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</si>
  <si>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</si>
  <si>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</si>
  <si>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</si>
  <si>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</si>
  <si>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</si>
  <si>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</si>
  <si>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</si>
  <si>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</si>
  <si>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</si>
  <si>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</si>
  <si>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</si>
  <si>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</si>
  <si>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</si>
  <si>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</si>
  <si>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</si>
  <si>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</si>
  <si>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</si>
  <si>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</si>
  <si>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</si>
  <si>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</si>
  <si>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</si>
  <si>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</si>
  <si>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</si>
  <si>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</si>
  <si>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</si>
  <si>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</si>
  <si>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</si>
  <si>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</si>
  <si>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</si>
  <si>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</si>
  <si>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</si>
  <si>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</si>
  <si>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</si>
  <si>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</si>
  <si>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</si>
  <si>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</si>
  <si>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</si>
  <si>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</si>
  <si>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</si>
  <si>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</si>
  <si>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</si>
  <si>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</si>
  <si>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</si>
  <si>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</si>
  <si>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</si>
  <si>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</si>
  <si>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</si>
  <si>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</si>
  <si>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</si>
  <si>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</si>
  <si>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</si>
  <si>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</si>
  <si>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</si>
  <si>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</si>
  <si>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</si>
  <si>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</si>
  <si>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</si>
  <si>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</si>
  <si>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</si>
  <si>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</si>
  <si>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</si>
  <si>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</si>
  <si>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</si>
  <si>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</si>
  <si>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</si>
  <si>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</si>
  <si>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</si>
  <si>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</si>
  <si>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</si>
  <si>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</si>
  <si>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</si>
  <si>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</si>
  <si>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</si>
  <si>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</si>
  <si>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</si>
  <si>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</si>
  <si>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</si>
  <si>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</si>
  <si>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</si>
  <si>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</si>
  <si>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</si>
  <si>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</si>
  <si>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</si>
  <si>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</si>
  <si>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</si>
  <si>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</si>
  <si>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</si>
  <si>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</si>
  <si>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</si>
  <si>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</si>
  <si>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</si>
  <si>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</si>
  <si>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</si>
  <si>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</si>
  <si>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</si>
  <si>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</si>
  <si>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</si>
  <si>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</si>
  <si>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</si>
  <si>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</si>
  <si>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</si>
  <si>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</si>
  <si>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</si>
  <si>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</si>
  <si>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</si>
  <si>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</si>
  <si>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</si>
  <si>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</si>
  <si>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</si>
  <si>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</si>
  <si>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</si>
  <si>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</si>
  <si>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</si>
  <si>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</si>
  <si>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</si>
  <si>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</si>
  <si>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</si>
  <si>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</si>
  <si>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</si>
  <si>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</si>
  <si>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</si>
  <si>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</si>
  <si>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</si>
  <si>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</si>
  <si>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</si>
  <si>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</si>
  <si>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</si>
  <si>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</si>
  <si>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</si>
  <si>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</si>
  <si>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</si>
  <si>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</si>
  <si>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</si>
  <si>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</si>
  <si>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</si>
  <si>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</si>
  <si>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</si>
  <si>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</si>
  <si>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</si>
  <si>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</si>
  <si>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</si>
  <si>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</si>
  <si>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</si>
  <si>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</si>
  <si>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</si>
  <si>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</si>
  <si>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</si>
  <si>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</si>
  <si>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</si>
  <si>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</si>
  <si>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</si>
  <si>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</si>
  <si>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</si>
  <si>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</si>
  <si>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</si>
  <si>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</si>
  <si>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</si>
  <si>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</si>
  <si>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</si>
  <si>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</si>
  <si>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</si>
  <si>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</si>
  <si>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</si>
  <si>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</si>
  <si>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</si>
  <si>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</si>
  <si>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</si>
  <si>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</si>
  <si>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</si>
  <si>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</si>
  <si>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</si>
  <si>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</si>
  <si>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</si>
  <si>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</si>
  <si>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</si>
  <si>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</si>
  <si>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</si>
  <si>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</si>
  <si>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</si>
  <si>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</si>
  <si>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</si>
  <si>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</si>
  <si>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</si>
  <si>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</si>
  <si>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</si>
  <si>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</si>
  <si>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</si>
  <si>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</si>
  <si>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</si>
  <si>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</si>
  <si>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</si>
  <si>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</si>
  <si>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</si>
  <si>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</si>
  <si>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</si>
  <si>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</si>
  <si>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</si>
  <si>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</si>
  <si>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</si>
  <si>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</si>
  <si>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</si>
  <si>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</si>
  <si>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</si>
  <si>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</si>
  <si>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</si>
  <si>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</si>
  <si>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</si>
  <si>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</si>
  <si>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</si>
  <si>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</si>
  <si>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</si>
  <si>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</si>
  <si>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</si>
  <si>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</si>
  <si>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</si>
  <si>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</si>
  <si>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</si>
  <si>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</si>
  <si>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</si>
  <si>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</si>
  <si>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</si>
  <si>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</si>
  <si>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</si>
  <si>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</si>
  <si>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</si>
  <si>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</si>
  <si>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</si>
  <si>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</si>
  <si>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</si>
  <si>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</si>
  <si>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</si>
  <si>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</si>
  <si>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</si>
  <si>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</si>
  <si>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</si>
  <si>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</si>
  <si>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</si>
  <si>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</si>
  <si>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</si>
  <si>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</si>
  <si>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</si>
  <si>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</si>
  <si>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</si>
  <si>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</si>
  <si>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</si>
  <si>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</si>
  <si>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</si>
  <si>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</si>
  <si>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</si>
  <si>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</si>
  <si>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</si>
  <si>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</si>
  <si>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</si>
  <si>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</si>
  <si>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</si>
  <si>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</si>
  <si>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</si>
  <si>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</si>
  <si>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</si>
  <si>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</si>
  <si>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</si>
  <si>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</si>
  <si>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</si>
  <si>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</si>
  <si>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</si>
  <si>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</si>
  <si>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</si>
  <si>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</si>
  <si>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</si>
  <si>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</si>
  <si>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</si>
  <si>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</si>
  <si>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</si>
  <si>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</si>
  <si>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</si>
  <si>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</si>
  <si>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</si>
  <si>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</si>
  <si>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</si>
  <si>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</si>
  <si>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</si>
  <si>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</si>
  <si>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</si>
  <si>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</si>
  <si>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</si>
  <si>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</si>
  <si>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</si>
  <si>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</si>
  <si>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</si>
  <si>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</si>
  <si>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</si>
  <si>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</si>
  <si>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</si>
  <si>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</si>
  <si>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</si>
  <si>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</si>
  <si>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</si>
  <si>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</si>
  <si>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</si>
  <si>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</si>
  <si>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</si>
  <si>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</si>
  <si>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</si>
  <si>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</si>
  <si>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</si>
  <si>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</si>
  <si>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</si>
  <si>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</si>
  <si>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</si>
  <si>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</si>
  <si>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</si>
  <si>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</si>
  <si>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</si>
  <si>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</si>
  <si>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</si>
  <si>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</si>
  <si>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</si>
  <si>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</si>
  <si>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</si>
  <si>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</si>
  <si>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</si>
  <si>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</si>
  <si>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</si>
  <si>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</si>
  <si>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</si>
  <si>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</si>
  <si>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</si>
  <si>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</si>
  <si>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</si>
  <si>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</si>
  <si>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</si>
  <si>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</si>
  <si>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</si>
  <si>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</si>
  <si>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</si>
  <si>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</si>
  <si>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</si>
  <si>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</si>
  <si>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</si>
  <si>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</si>
  <si>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</si>
  <si>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</si>
  <si>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</si>
  <si>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</si>
  <si>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</si>
  <si>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</si>
  <si>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</si>
  <si>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</si>
  <si>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</si>
  <si>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</si>
  <si>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</si>
  <si>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</si>
  <si>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</si>
  <si>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</si>
  <si>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</si>
  <si>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</si>
  <si>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</si>
  <si>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</si>
  <si>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</si>
  <si>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</si>
  <si>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</si>
  <si>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</si>
  <si>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</si>
  <si>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</si>
  <si>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</si>
  <si>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</si>
  <si>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</si>
  <si>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</si>
  <si>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</si>
  <si>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</si>
  <si>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</si>
  <si>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</si>
  <si>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</si>
  <si>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</si>
  <si>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</si>
  <si>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</si>
  <si>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</si>
  <si>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</si>
  <si>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</si>
  <si>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</si>
  <si>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</si>
  <si>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</si>
  <si>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</si>
  <si>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</si>
  <si>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</si>
  <si>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</si>
  <si>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</si>
  <si>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</si>
  <si>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</si>
  <si>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</si>
  <si>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</si>
  <si>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</si>
  <si>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</si>
  <si>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</si>
  <si>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</si>
  <si>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</si>
  <si>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</si>
  <si>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</si>
  <si>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</si>
  <si>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</si>
  <si>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</si>
  <si>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</si>
  <si>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</si>
  <si>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</si>
  <si>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</si>
  <si>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</si>
  <si>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</si>
  <si>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</si>
  <si>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</si>
  <si>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</si>
  <si>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</si>
  <si>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</si>
  <si>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</si>
  <si>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</si>
  <si>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</si>
  <si>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</si>
  <si>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</si>
  <si>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</si>
  <si>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</si>
  <si>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</si>
  <si>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</si>
  <si>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</si>
  <si>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</si>
  <si>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</si>
  <si>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</si>
  <si>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</si>
  <si>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</si>
  <si>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</si>
  <si>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</si>
  <si>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</si>
  <si>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</si>
  <si>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</si>
  <si>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</si>
  <si>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</si>
  <si>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</si>
  <si>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</si>
  <si>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</si>
  <si>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</si>
  <si>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</si>
  <si>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</si>
  <si>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</si>
  <si>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</si>
  <si>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</si>
  <si>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</si>
  <si>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</si>
  <si>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</si>
  <si>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</si>
  <si>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</si>
  <si>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</si>
  <si>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</si>
  <si>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</si>
  <si>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</si>
  <si>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</si>
  <si>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</si>
  <si>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</si>
  <si>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</si>
  <si>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</si>
  <si>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</si>
  <si>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</si>
  <si>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</si>
  <si>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</si>
  <si>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</si>
  <si>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</si>
  <si>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</si>
  <si>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</si>
  <si>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</si>
  <si>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</si>
  <si>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</si>
  <si>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</si>
  <si>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</si>
  <si>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</si>
  <si>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</si>
  <si>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</si>
  <si>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</si>
  <si>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</si>
  <si>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</si>
  <si>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</si>
  <si>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</si>
  <si>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</si>
  <si>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</si>
  <si>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</si>
  <si>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</si>
  <si>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</si>
  <si>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</si>
  <si>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</si>
  <si>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</si>
  <si>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</si>
  <si>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</si>
  <si>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</si>
  <si>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</si>
  <si>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</si>
  <si>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</si>
  <si>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</si>
  <si>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</si>
  <si>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</si>
  <si>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</si>
  <si>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</si>
  <si>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</si>
  <si>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</si>
  <si>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</si>
  <si>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</si>
  <si>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</si>
  <si>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</si>
  <si>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</si>
  <si>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</si>
  <si>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</si>
  <si>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</si>
  <si>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</si>
  <si>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</si>
  <si>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</si>
  <si>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</si>
  <si>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</si>
  <si>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</si>
  <si>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</si>
  <si>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</si>
  <si>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</si>
  <si>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</si>
  <si>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</si>
  <si>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</si>
  <si>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</si>
  <si>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</si>
  <si>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</si>
  <si>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</si>
  <si>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</si>
  <si>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</si>
  <si>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</si>
  <si>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</si>
  <si>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</si>
  <si>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</si>
  <si>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</si>
  <si>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</si>
  <si>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</si>
  <si>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</si>
  <si>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</si>
  <si>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</si>
  <si>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</si>
  <si>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</si>
  <si>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</si>
  <si>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</si>
  <si>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</si>
  <si>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</si>
  <si>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</si>
  <si>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</si>
  <si>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</si>
  <si>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</si>
  <si>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</si>
  <si>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</si>
  <si>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</si>
  <si>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</si>
  <si>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</si>
  <si>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</si>
  <si>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</si>
  <si>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</si>
  <si>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</si>
  <si>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</si>
  <si>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</si>
  <si>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</si>
  <si>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</si>
  <si>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</si>
  <si>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</si>
  <si>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</si>
  <si>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</si>
  <si>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</si>
  <si>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</si>
  <si>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</si>
  <si>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</si>
  <si>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</si>
  <si>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</si>
  <si>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</si>
  <si>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</si>
  <si>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</si>
  <si>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</si>
  <si>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</si>
  <si>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</si>
  <si>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</si>
  <si>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</si>
  <si>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</si>
  <si>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</si>
  <si>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</si>
  <si>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</si>
  <si>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</si>
  <si>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</si>
  <si>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</si>
  <si>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</si>
  <si>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</si>
  <si>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</si>
  <si>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</si>
  <si>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</si>
  <si>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</si>
  <si>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</si>
  <si>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</si>
  <si>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</si>
  <si>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</si>
  <si>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</si>
  <si>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</si>
  <si>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</si>
  <si>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</si>
  <si>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</si>
  <si>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</si>
  <si>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</si>
  <si>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</si>
  <si>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</si>
  <si>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</si>
  <si>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</si>
  <si>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</si>
  <si>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</si>
  <si>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</si>
  <si>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</si>
  <si>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</si>
  <si>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</si>
  <si>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</si>
  <si>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</si>
  <si>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</si>
  <si>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</si>
  <si>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</si>
  <si>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</si>
  <si>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</si>
  <si>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</si>
  <si>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</si>
  <si>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</si>
  <si>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</si>
  <si>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</si>
  <si>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</si>
  <si>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</si>
  <si>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</si>
  <si>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</si>
  <si>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</si>
  <si>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</si>
  <si>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</si>
  <si>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</si>
  <si>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</si>
  <si>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</si>
  <si>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</si>
  <si>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</si>
  <si>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</si>
  <si>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</si>
  <si>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</si>
  <si>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</si>
  <si>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</si>
  <si>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</si>
  <si>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</si>
  <si>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</si>
  <si>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</si>
  <si>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</si>
  <si>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</si>
  <si>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</si>
  <si>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</si>
  <si>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</si>
  <si>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</si>
  <si>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</si>
  <si>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</si>
  <si>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</si>
  <si>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</si>
  <si>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</si>
  <si>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</si>
  <si>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</si>
  <si>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</si>
  <si>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</si>
  <si>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</si>
  <si>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</si>
  <si>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</si>
  <si>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</si>
  <si>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</si>
  <si>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</si>
  <si>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</si>
  <si>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</si>
  <si>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</si>
  <si>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</si>
  <si>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</si>
  <si>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</si>
  <si>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</si>
  <si>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</si>
  <si>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</si>
  <si>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</si>
  <si>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</si>
  <si>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</si>
  <si>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</si>
  <si>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</si>
  <si>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</si>
  <si>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</si>
  <si>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</si>
  <si>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</si>
  <si>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</si>
  <si>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</si>
  <si>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</si>
  <si>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</si>
  <si>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</si>
  <si>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</si>
  <si>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</si>
  <si>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</si>
  <si>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</si>
  <si>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</si>
  <si>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</si>
  <si>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</si>
  <si>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</si>
  <si>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</si>
  <si>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</si>
  <si>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</si>
  <si>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</si>
  <si>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</si>
  <si>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</si>
  <si>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</si>
  <si>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</si>
  <si>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</si>
  <si>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</si>
  <si>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</si>
  <si>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</si>
  <si>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</si>
  <si>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</si>
  <si>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</si>
  <si>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</si>
  <si>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</si>
  <si>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</si>
  <si>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</si>
  <si>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</si>
  <si>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</si>
  <si>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</si>
  <si>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</si>
  <si>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</si>
  <si>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</si>
  <si>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</si>
  <si>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</si>
  <si>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</si>
  <si>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</si>
  <si>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</si>
  <si>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</si>
  <si>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</si>
  <si>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</si>
  <si>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</si>
  <si>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</si>
  <si>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</si>
  <si>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</si>
  <si>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</si>
  <si>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</si>
  <si>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</si>
  <si>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</si>
  <si>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</si>
  <si>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</si>
  <si>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</si>
  <si>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</si>
  <si>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</si>
  <si>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</si>
  <si>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</si>
  <si>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</si>
  <si>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</si>
  <si>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</si>
  <si>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</si>
  <si>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</si>
  <si>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</si>
  <si>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</si>
  <si>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</si>
  <si>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</si>
  <si>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</si>
  <si>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</si>
  <si>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</si>
  <si>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</si>
  <si>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</si>
  <si>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</si>
  <si>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</si>
  <si>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</si>
  <si>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</si>
  <si>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</si>
  <si>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</si>
  <si>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</si>
  <si>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</si>
  <si>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</si>
  <si>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</si>
  <si>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</si>
  <si>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</si>
  <si>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</si>
  <si>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</si>
  <si>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</si>
  <si>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</si>
  <si>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</si>
  <si>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</si>
  <si>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</si>
  <si>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</si>
  <si>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</si>
  <si>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</si>
  <si>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</si>
  <si>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</si>
  <si>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</si>
  <si>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</si>
  <si>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</si>
  <si>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</si>
  <si>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</si>
  <si>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</si>
  <si>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</si>
  <si>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</si>
  <si>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</si>
  <si>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</si>
  <si>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</si>
  <si>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</si>
  <si>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</si>
  <si>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</si>
  <si>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</si>
  <si>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</si>
  <si>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</si>
  <si>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</si>
  <si>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</si>
  <si>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</si>
  <si>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</si>
  <si>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</si>
  <si>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</si>
  <si>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</si>
  <si>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</si>
  <si>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</si>
  <si>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</si>
  <si>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</si>
  <si>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</si>
  <si>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</si>
  <si>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</si>
  <si>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</si>
  <si>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</si>
  <si>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</si>
  <si>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</si>
  <si>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</si>
  <si>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</si>
  <si>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</si>
  <si>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</si>
  <si>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</si>
  <si>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</si>
  <si>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</si>
  <si>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</si>
  <si>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</si>
  <si>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</si>
  <si>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</si>
  <si>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</si>
  <si>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</si>
  <si>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</si>
  <si>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</si>
  <si>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</si>
  <si>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</si>
  <si>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</si>
  <si>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</si>
  <si>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</si>
  <si>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</si>
  <si>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</si>
  <si>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</si>
  <si>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</si>
  <si>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</si>
  <si>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</si>
  <si>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</si>
  <si>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</si>
  <si>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</si>
  <si>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</si>
  <si>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</si>
  <si>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</si>
  <si>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</si>
  <si>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</si>
  <si>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</si>
  <si>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</si>
  <si>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</si>
  <si>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</si>
  <si>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</si>
  <si>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</si>
  <si>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</si>
  <si>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</si>
  <si>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</si>
  <si>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</si>
  <si>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</si>
  <si>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</si>
  <si>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</si>
  <si>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</si>
  <si>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</si>
  <si>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</si>
  <si>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</si>
  <si>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</si>
  <si>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</si>
  <si>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</si>
  <si>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</si>
  <si>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</si>
  <si>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</si>
  <si>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</si>
  <si>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</si>
  <si>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</si>
  <si>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</si>
  <si>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</si>
  <si>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</si>
  <si>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</si>
  <si>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</si>
  <si>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</si>
  <si>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</si>
  <si>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</si>
  <si>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</si>
  <si>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</si>
  <si>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</si>
  <si>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</si>
  <si>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</si>
  <si>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</si>
  <si>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</si>
  <si>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</si>
  <si>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</si>
  <si>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</si>
  <si>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</si>
  <si>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</si>
  <si>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</si>
  <si>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</si>
  <si>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</si>
  <si>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</si>
  <si>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</si>
  <si>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</si>
  <si>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</si>
  <si>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</si>
  <si>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</si>
  <si>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</si>
  <si>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</si>
  <si>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</si>
  <si>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</si>
  <si>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</si>
  <si>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</si>
  <si>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</si>
  <si>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</si>
  <si>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</si>
  <si>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</si>
  <si>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</si>
  <si>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</si>
  <si>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</si>
  <si>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</si>
  <si>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</si>
  <si>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</si>
  <si>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</si>
  <si>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</si>
  <si>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</si>
  <si>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</si>
  <si>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</si>
  <si>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</si>
  <si>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</si>
  <si>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</si>
  <si>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</si>
  <si>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</si>
  <si>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</si>
  <si>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</si>
  <si>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</si>
  <si>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</si>
  <si>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</si>
  <si>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</si>
  <si>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</si>
  <si>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</si>
  <si>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</si>
  <si>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</si>
  <si>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</si>
  <si>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</si>
  <si>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</si>
  <si>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</si>
  <si>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</si>
  <si>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</si>
  <si>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</si>
  <si>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</si>
  <si>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</si>
  <si>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</si>
  <si>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</si>
  <si>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</si>
  <si>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</si>
  <si>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</si>
  <si>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</si>
  <si>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</si>
  <si>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</si>
  <si>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</si>
  <si>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</si>
  <si>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</si>
  <si>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</si>
  <si>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</si>
  <si>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</si>
  <si>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</si>
  <si>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</si>
  <si>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</si>
  <si>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</si>
  <si>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</si>
  <si>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</si>
  <si>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</si>
  <si>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</si>
  <si>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</si>
  <si>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</si>
  <si>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</si>
  <si>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</si>
  <si>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</si>
  <si>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</si>
  <si>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</si>
  <si>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</si>
  <si>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</si>
  <si>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</si>
  <si>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</si>
  <si>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</si>
  <si>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</si>
  <si>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</si>
  <si>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</si>
  <si>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</si>
  <si>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</si>
  <si>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</si>
  <si>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</si>
  <si>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</si>
  <si>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</si>
  <si>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</si>
  <si>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</si>
  <si>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</si>
  <si>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</si>
  <si>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</si>
  <si>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</si>
  <si>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</si>
  <si>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</si>
  <si>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</si>
  <si>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</si>
  <si>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</si>
  <si>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</si>
  <si>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</si>
  <si>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</si>
  <si>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</si>
  <si>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</si>
  <si>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</si>
  <si>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</si>
  <si>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</si>
  <si>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</si>
  <si>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</si>
  <si>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</si>
  <si>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</si>
  <si>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</si>
  <si>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</si>
  <si>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</si>
  <si>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</si>
  <si>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</si>
  <si>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</si>
  <si>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</si>
  <si>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</si>
  <si>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</si>
  <si>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</si>
  <si>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</si>
  <si>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</si>
  <si>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</si>
  <si>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</si>
  <si>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</si>
  <si>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</si>
  <si>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</si>
  <si>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</si>
  <si>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</si>
  <si>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</si>
  <si>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</si>
  <si>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</si>
  <si>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</si>
  <si>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</si>
  <si>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</si>
  <si>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</si>
  <si>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</si>
  <si>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</si>
  <si>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</si>
  <si>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</si>
  <si>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</si>
  <si>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</si>
  <si>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</si>
  <si>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</si>
  <si>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</si>
  <si>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</si>
  <si>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</si>
  <si>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</si>
  <si>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</si>
  <si>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</si>
  <si>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</si>
  <si>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</si>
  <si>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</si>
  <si>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</si>
  <si>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</si>
  <si>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</si>
  <si>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</si>
  <si>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</si>
  <si>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</si>
  <si>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</si>
  <si>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</si>
  <si>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</si>
  <si>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</si>
  <si>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</si>
  <si>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</si>
  <si>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</si>
  <si>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</si>
  <si>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</si>
  <si>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</si>
  <si>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</si>
  <si>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</si>
  <si>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</si>
  <si>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</si>
  <si>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</si>
  <si>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</si>
  <si>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</si>
  <si>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</si>
  <si>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</si>
  <si>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</si>
  <si>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</si>
  <si>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</si>
  <si>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</si>
  <si>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</si>
  <si>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</si>
  <si>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</si>
  <si>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</si>
  <si>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</si>
  <si>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</si>
  <si>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</si>
  <si>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</si>
  <si>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</si>
  <si>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</si>
  <si>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</si>
  <si>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</si>
  <si>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</si>
  <si>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</si>
  <si>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</si>
  <si>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</si>
  <si>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</si>
  <si>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</si>
  <si>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</si>
  <si>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</si>
  <si>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</si>
  <si>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</si>
  <si>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</si>
  <si>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</si>
  <si>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</si>
  <si>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</si>
  <si>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</si>
  <si>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</si>
  <si>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</si>
  <si>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</si>
  <si>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</si>
  <si>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</si>
  <si>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</si>
  <si>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</si>
  <si>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</si>
  <si>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</si>
  <si>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</si>
  <si>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</si>
  <si>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</si>
  <si>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</si>
  <si>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</si>
  <si>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</si>
  <si>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</si>
  <si>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</si>
  <si>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</si>
  <si>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</si>
  <si>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</si>
  <si>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</si>
  <si>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</si>
  <si>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</si>
  <si>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</si>
  <si>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</si>
  <si>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</si>
  <si>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</si>
  <si>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</si>
  <si>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</si>
  <si>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</si>
  <si>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</si>
  <si>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</si>
  <si>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</si>
  <si>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</si>
  <si>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</si>
  <si>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</si>
  <si>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</si>
  <si>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</si>
  <si>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</si>
  <si>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</si>
  <si>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</si>
  <si>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</si>
  <si>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</si>
  <si>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</si>
  <si>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</si>
  <si>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</si>
  <si>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</si>
  <si>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</si>
  <si>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</si>
  <si>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</si>
  <si>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</si>
  <si>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</si>
  <si>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</si>
  <si>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</si>
  <si>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</si>
  <si>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</si>
  <si>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</si>
  <si>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</si>
  <si>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</si>
  <si>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</si>
  <si>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</si>
  <si>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</si>
  <si>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</si>
  <si>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</si>
  <si>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</si>
  <si>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</si>
  <si>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</si>
  <si>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</si>
  <si>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</si>
  <si>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</si>
  <si>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</si>
  <si>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</si>
  <si>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</si>
  <si>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</si>
  <si>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</si>
  <si>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</si>
  <si>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</si>
  <si>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</si>
  <si>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</si>
  <si>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</si>
  <si>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</si>
  <si>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</si>
  <si>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</si>
  <si>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</si>
  <si>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</si>
  <si>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</si>
  <si>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</si>
  <si>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</si>
  <si>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</si>
  <si>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</si>
  <si>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</si>
  <si>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</si>
  <si>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</si>
  <si>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</si>
  <si>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</si>
  <si>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</si>
  <si>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</si>
  <si>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</si>
  <si>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</si>
  <si>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</si>
  <si>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</si>
  <si>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</si>
  <si>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</si>
  <si>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</si>
  <si>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</si>
  <si>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</si>
  <si>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</si>
  <si>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</si>
  <si>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</si>
  <si>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</si>
  <si>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</si>
  <si>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</si>
  <si>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</si>
  <si>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</si>
  <si>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</si>
  <si>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</si>
  <si>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</si>
  <si>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</si>
  <si>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</si>
  <si>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</si>
  <si>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</si>
  <si>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</si>
  <si>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</si>
  <si>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</si>
  <si>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</si>
  <si>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</si>
  <si>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</si>
  <si>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</si>
  <si>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</si>
  <si>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</si>
  <si>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</si>
  <si>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</si>
  <si>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</si>
  <si>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</si>
  <si>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</si>
  <si>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</si>
  <si>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</si>
  <si>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</si>
  <si>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</si>
  <si>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</si>
  <si>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</si>
  <si>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</si>
  <si>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</si>
  <si>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</si>
  <si>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</si>
  <si>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</si>
  <si>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</si>
  <si>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</si>
  <si>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</si>
  <si>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</si>
  <si>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</si>
  <si>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</si>
  <si>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</si>
  <si>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</si>
  <si>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</si>
  <si>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</si>
  <si>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</si>
  <si>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</si>
  <si>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</si>
  <si>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</si>
  <si>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</si>
  <si>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</si>
  <si>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</si>
  <si>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</si>
  <si>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</si>
  <si>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</si>
  <si>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</si>
  <si>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</si>
  <si>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</si>
  <si>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</si>
  <si>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</si>
  <si>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</si>
  <si>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</si>
  <si>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</si>
  <si>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</si>
  <si>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</si>
  <si>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</si>
  <si>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</si>
  <si>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</si>
  <si>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</si>
  <si>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</si>
  <si>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</si>
  <si>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</si>
  <si>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</si>
  <si>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</si>
  <si>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</si>
  <si>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</si>
  <si>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</si>
  <si>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</si>
  <si>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</si>
  <si>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</si>
  <si>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</si>
  <si>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</si>
  <si>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</si>
  <si>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</si>
  <si>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</si>
  <si>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</si>
  <si>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</si>
  <si>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</si>
  <si>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</si>
  <si>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</si>
  <si>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</si>
  <si>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</si>
  <si>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</si>
  <si>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</si>
  <si>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</si>
  <si>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</si>
  <si>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</si>
  <si>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</si>
  <si>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</si>
  <si>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</si>
  <si>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</si>
  <si>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</si>
  <si>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</si>
  <si>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</si>
  <si>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</si>
  <si>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</si>
  <si>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</si>
  <si>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</si>
  <si>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</si>
  <si>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</si>
  <si>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</si>
  <si>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</si>
  <si>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</si>
  <si>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</si>
  <si>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</si>
  <si>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</si>
  <si>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</si>
  <si>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</si>
  <si>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</si>
  <si>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</si>
  <si>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</si>
  <si>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</si>
  <si>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</si>
  <si>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</si>
  <si>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</si>
  <si>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</si>
  <si>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</si>
  <si>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</si>
  <si>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</si>
  <si>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</si>
  <si>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</si>
  <si>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</si>
  <si>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</si>
  <si>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</si>
  <si>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</si>
  <si>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</si>
  <si>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</si>
  <si>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</si>
  <si>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</si>
  <si>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</si>
  <si>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</si>
  <si>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</si>
  <si>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</si>
  <si>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</si>
  <si>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</si>
  <si>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</si>
  <si>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</si>
  <si>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</si>
  <si>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</si>
  <si>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</si>
  <si>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</si>
  <si>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</si>
  <si>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</si>
  <si>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</si>
  <si>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</si>
  <si>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</si>
  <si>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</si>
  <si>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</si>
  <si>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</si>
  <si>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</si>
  <si>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</si>
  <si>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</si>
  <si>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</si>
  <si>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</si>
  <si>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</si>
  <si>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</si>
  <si>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</si>
  <si>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</si>
  <si>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</si>
  <si>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</si>
  <si>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</si>
  <si>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</si>
  <si>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</si>
  <si>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</si>
  <si>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</si>
  <si>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</si>
  <si>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</si>
  <si>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</si>
  <si>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</si>
  <si>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</si>
  <si>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</si>
  <si>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</si>
  <si>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</si>
  <si>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</si>
  <si>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</si>
  <si>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</si>
  <si>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</si>
  <si>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</si>
  <si>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</si>
  <si>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</si>
  <si>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</si>
  <si>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</si>
  <si>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</si>
  <si>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</si>
  <si>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</si>
  <si>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</si>
  <si>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</si>
  <si>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</si>
  <si>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</si>
  <si>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</si>
  <si>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</si>
  <si>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</si>
  <si>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</si>
  <si>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</si>
  <si>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</si>
  <si>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</si>
  <si>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</si>
  <si>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</si>
  <si>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</si>
  <si>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</si>
  <si>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</si>
  <si>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</si>
  <si>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</si>
  <si>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</si>
  <si>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</si>
  <si>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</si>
  <si>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</si>
  <si>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</si>
  <si>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</si>
  <si>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</si>
  <si>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</si>
  <si>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</si>
  <si>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</si>
  <si>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</si>
  <si>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</si>
  <si>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</si>
  <si>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</si>
  <si>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</si>
  <si>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</si>
  <si>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</si>
  <si>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</si>
  <si>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</si>
  <si>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</si>
  <si>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</si>
  <si>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</si>
  <si>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</si>
  <si>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</si>
  <si>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</si>
  <si>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</si>
  <si>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</si>
  <si>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</si>
  <si>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</si>
  <si>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</si>
  <si>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</si>
  <si>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</si>
  <si>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</si>
  <si>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</si>
  <si>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</si>
  <si>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</si>
  <si>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</si>
  <si>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</si>
  <si>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</si>
  <si>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</si>
  <si>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</si>
  <si>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</si>
  <si>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</si>
  <si>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</si>
  <si>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</si>
  <si>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</si>
  <si>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</si>
  <si>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</si>
  <si>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</si>
  <si>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</si>
  <si>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</si>
  <si>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</si>
  <si>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</si>
  <si>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</si>
  <si>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</si>
  <si>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</si>
  <si>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</si>
  <si>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</si>
  <si>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</si>
  <si>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</si>
  <si>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</si>
  <si>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</si>
  <si>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</si>
  <si>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</si>
  <si>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</si>
  <si>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</si>
  <si>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</si>
  <si>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</si>
  <si>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</si>
  <si>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</si>
  <si>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</si>
  <si>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</si>
  <si>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</si>
  <si>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</si>
  <si>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</si>
  <si>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</si>
  <si>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</si>
  <si>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</si>
  <si>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</si>
  <si>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</si>
  <si>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</si>
  <si>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</si>
  <si>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</si>
  <si>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</si>
  <si>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</si>
  <si>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</si>
  <si>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</si>
  <si>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</si>
  <si>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</si>
  <si>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</si>
  <si>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</si>
  <si>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</si>
  <si>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</si>
  <si>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</si>
  <si>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</si>
  <si>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</si>
  <si>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</si>
  <si>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</si>
  <si>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</si>
  <si>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</si>
  <si>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</si>
  <si>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</si>
  <si>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</si>
  <si>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</si>
  <si>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</si>
  <si>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</si>
  <si>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</si>
  <si>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</si>
  <si>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</si>
  <si>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</si>
  <si>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</si>
  <si>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</si>
  <si>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</si>
  <si>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</si>
  <si>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</si>
  <si>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</si>
  <si>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</si>
  <si>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</si>
  <si>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</si>
  <si>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</si>
  <si>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</si>
  <si>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</si>
  <si>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</si>
  <si>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</si>
  <si>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</si>
  <si>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</si>
  <si>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</si>
  <si>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</si>
  <si>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</si>
  <si>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</si>
  <si>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</si>
  <si>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</si>
  <si>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</si>
  <si>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</si>
  <si>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</si>
  <si>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</si>
  <si>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</si>
  <si>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</si>
  <si>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</si>
  <si>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</si>
  <si>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</si>
  <si>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</si>
  <si>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</si>
  <si>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</si>
  <si>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</si>
  <si>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</si>
  <si>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</si>
  <si>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</si>
  <si>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</si>
  <si>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</si>
  <si>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</si>
  <si>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</si>
  <si>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</si>
  <si>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</si>
  <si>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</si>
  <si>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</si>
  <si>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</si>
  <si>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</si>
  <si>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</si>
  <si>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</si>
  <si>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</si>
  <si>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</si>
  <si>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</si>
  <si>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</si>
  <si>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</si>
  <si>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</si>
  <si>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</si>
  <si>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</si>
  <si>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</si>
  <si>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</si>
  <si>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</si>
  <si>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</si>
  <si>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</si>
  <si>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</si>
  <si>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</si>
  <si>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</si>
  <si>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</si>
  <si>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</si>
  <si>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</si>
  <si>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</si>
  <si>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</si>
  <si>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</si>
  <si>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</si>
  <si>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</si>
  <si>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</si>
  <si>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</si>
  <si>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</si>
  <si>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</si>
  <si>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</si>
  <si>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</si>
  <si>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</si>
  <si>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</si>
  <si>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</si>
  <si>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</si>
  <si>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</si>
  <si>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</si>
  <si>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</si>
  <si>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</si>
  <si>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</si>
  <si>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</si>
  <si>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</si>
  <si>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</si>
  <si>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</si>
  <si>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</si>
  <si>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</si>
  <si>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</si>
  <si>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</si>
  <si>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</si>
  <si>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</si>
  <si>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</si>
  <si>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</si>
  <si>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</si>
  <si>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</si>
  <si>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</si>
  <si>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</si>
  <si>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</si>
  <si>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</si>
  <si>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</si>
  <si>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</si>
  <si>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</si>
  <si>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</si>
  <si>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</si>
  <si>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</si>
  <si>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</si>
  <si>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</si>
  <si>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</si>
  <si>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</si>
  <si>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</si>
  <si>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</si>
  <si>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</si>
  <si>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</si>
  <si>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</si>
  <si>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</si>
  <si>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</si>
  <si>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</si>
  <si>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</si>
  <si>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</si>
  <si>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</si>
  <si>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</si>
  <si>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</si>
  <si>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</si>
  <si>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</si>
  <si>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</si>
  <si>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</si>
  <si>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</si>
  <si>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</si>
  <si>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</si>
  <si>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</si>
  <si>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</si>
  <si>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</si>
  <si>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</si>
  <si>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</si>
  <si>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</si>
  <si>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</si>
  <si>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</si>
  <si>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</si>
  <si>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</si>
  <si>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</si>
  <si>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</si>
  <si>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</si>
  <si>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</si>
  <si>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</si>
  <si>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</si>
  <si>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</si>
  <si>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</si>
  <si>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</si>
  <si>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</si>
  <si>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</si>
  <si>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</si>
  <si>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</si>
  <si>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</si>
  <si>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</si>
  <si>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</si>
  <si>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</si>
  <si>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</si>
  <si>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</si>
  <si>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</si>
  <si>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</si>
  <si>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</si>
  <si>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</si>
  <si>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</si>
  <si>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</si>
  <si>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</si>
  <si>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</si>
  <si>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</si>
  <si>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</si>
  <si>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</si>
  <si>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</si>
  <si>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</si>
  <si>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</si>
  <si>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</si>
  <si>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</si>
  <si>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</si>
  <si>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</si>
  <si>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</si>
  <si>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</si>
  <si>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</si>
  <si>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</si>
  <si>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</si>
  <si>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</si>
  <si>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</si>
  <si>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</si>
  <si>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</si>
  <si>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</si>
  <si>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</si>
  <si>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</si>
  <si>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</si>
  <si>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</si>
  <si>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</si>
  <si>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</si>
  <si>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</si>
  <si>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</si>
  <si>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</si>
  <si>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</si>
  <si>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</si>
  <si>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</si>
  <si>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</si>
  <si>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</si>
  <si>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</si>
  <si>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</si>
  <si>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</si>
  <si>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</si>
  <si>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</si>
  <si>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</si>
  <si>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</si>
  <si>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</si>
  <si>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</si>
  <si>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</si>
  <si>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</si>
  <si>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</si>
  <si>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</si>
  <si>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</si>
  <si>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</si>
  <si>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</si>
  <si>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</si>
  <si>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</si>
  <si>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</si>
  <si>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</si>
  <si>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</si>
  <si>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</si>
  <si>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</si>
  <si>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</si>
  <si>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</si>
  <si>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</si>
  <si>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</si>
  <si>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</si>
  <si>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</si>
  <si>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</si>
  <si>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</si>
  <si>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</si>
  <si>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</si>
  <si>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</si>
  <si>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</si>
  <si>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</si>
  <si>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</si>
  <si>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</si>
  <si>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</si>
  <si>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</si>
  <si>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</si>
  <si>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</si>
  <si>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</si>
  <si>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</si>
  <si>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</si>
  <si>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</si>
  <si>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</si>
  <si>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</si>
  <si>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</si>
  <si>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</si>
  <si>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</si>
  <si>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</si>
  <si>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</si>
  <si>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</si>
  <si>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</si>
  <si>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</si>
  <si>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</si>
  <si>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</si>
  <si>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</si>
  <si>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</si>
  <si>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</si>
  <si>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</si>
  <si>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</si>
  <si>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</si>
  <si>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</si>
  <si>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</si>
  <si>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</si>
  <si>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</si>
  <si>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</si>
  <si>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</si>
  <si>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</si>
  <si>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</si>
  <si>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</si>
  <si>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</si>
  <si>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</si>
  <si>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</si>
  <si>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</si>
  <si>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</si>
  <si>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</si>
  <si>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</si>
  <si>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</si>
  <si>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</si>
  <si>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</si>
  <si>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</si>
  <si>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</si>
  <si>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</si>
  <si>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</si>
  <si>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</si>
  <si>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</si>
  <si>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</si>
  <si>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</si>
  <si>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</si>
  <si>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</si>
  <si>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</si>
  <si>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</si>
  <si>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</si>
  <si>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</si>
  <si>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</si>
  <si>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</si>
  <si>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</si>
  <si>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</si>
  <si>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</si>
  <si>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</si>
  <si>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</si>
  <si>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</si>
  <si>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</si>
  <si>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</si>
  <si>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</si>
  <si>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</si>
  <si>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</si>
  <si>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</si>
  <si>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</si>
  <si>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</si>
  <si>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</si>
  <si>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</si>
  <si>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</si>
  <si>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</si>
  <si>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</si>
  <si>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</si>
  <si>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</si>
  <si>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</si>
  <si>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</si>
  <si>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</si>
  <si>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</si>
  <si>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</si>
  <si>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</si>
  <si>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</si>
  <si>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</si>
  <si>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</si>
  <si>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</si>
  <si>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</si>
  <si>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</si>
  <si>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</si>
  <si>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</si>
  <si>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</si>
  <si>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</si>
  <si>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</si>
  <si>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</si>
  <si>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</si>
  <si>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</si>
  <si>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</si>
  <si>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</si>
  <si>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</si>
  <si>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</si>
  <si>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</si>
  <si>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</si>
  <si>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</si>
  <si>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</si>
  <si>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</si>
  <si>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</si>
  <si>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</si>
  <si>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</si>
  <si>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</si>
  <si>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</si>
  <si>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</si>
  <si>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</si>
  <si>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</si>
  <si>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</si>
  <si>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</si>
  <si>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</si>
  <si>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</si>
  <si>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</si>
  <si>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</si>
  <si>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</si>
  <si>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</si>
  <si>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</si>
  <si>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</si>
  <si>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</si>
  <si>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</si>
  <si>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</si>
  <si>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</si>
  <si>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</si>
  <si>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</si>
  <si>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</si>
  <si>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</si>
  <si>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</si>
  <si>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</si>
  <si>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</si>
  <si>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</si>
  <si>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</si>
  <si>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</si>
  <si>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</si>
  <si>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</si>
  <si>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</si>
  <si>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</si>
  <si>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</si>
  <si>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</si>
  <si>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</si>
  <si>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</si>
  <si>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</si>
  <si>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</si>
  <si>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</si>
  <si>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</si>
  <si>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</si>
  <si>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</si>
  <si>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</si>
  <si>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</si>
  <si>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</si>
  <si>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</si>
  <si>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</si>
  <si>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</si>
  <si>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</si>
  <si>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</si>
  <si>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</si>
  <si>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</si>
  <si>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</si>
  <si>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</si>
  <si>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</si>
  <si>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</si>
  <si>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</si>
  <si>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</si>
  <si>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</si>
  <si>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</si>
  <si>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</si>
  <si>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</si>
  <si>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</si>
  <si>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</si>
  <si>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</si>
  <si>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</si>
  <si>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</si>
  <si>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</si>
  <si>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</si>
  <si>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</si>
  <si>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</si>
  <si>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</si>
  <si>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</si>
  <si>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</si>
  <si>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</si>
  <si>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</si>
  <si>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</si>
  <si>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</si>
  <si>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</si>
  <si>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</si>
  <si>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</si>
  <si>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</si>
  <si>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</si>
  <si>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</si>
  <si>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</si>
  <si>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</si>
  <si>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</si>
  <si>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</si>
  <si>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</si>
  <si>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</si>
  <si>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</si>
  <si>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</si>
  <si>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</si>
  <si>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</si>
  <si>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</si>
  <si>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</si>
  <si>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</si>
  <si>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</si>
  <si>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</si>
  <si>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</si>
  <si>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</si>
  <si>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</si>
  <si>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</si>
  <si>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</si>
  <si>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</si>
  <si>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</si>
  <si>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</si>
  <si>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</si>
  <si>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</si>
  <si>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</si>
  <si>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</si>
  <si>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</si>
  <si>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</si>
  <si>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</si>
  <si>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</si>
  <si>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</si>
  <si>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</si>
  <si>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</si>
  <si>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</si>
  <si>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</si>
  <si>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</si>
  <si>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</si>
  <si>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</si>
  <si>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</si>
  <si>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</si>
  <si>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</si>
  <si>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</si>
  <si>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</si>
  <si>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</si>
  <si>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</si>
  <si>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</si>
  <si>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</si>
  <si>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</si>
  <si>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</si>
  <si>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</si>
  <si>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</si>
  <si>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</si>
  <si>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</si>
  <si>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</si>
  <si>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</si>
  <si>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</si>
  <si>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</si>
  <si>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</si>
  <si>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</si>
  <si>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</si>
  <si>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</si>
  <si>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</si>
  <si>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</si>
  <si>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</si>
  <si>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</si>
  <si>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</si>
  <si>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</si>
  <si>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</si>
  <si>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</si>
  <si>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</si>
  <si>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</si>
  <si>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</si>
  <si>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</si>
  <si>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</si>
  <si>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</si>
  <si>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</si>
  <si>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</si>
  <si>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</si>
  <si>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</si>
  <si>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</si>
  <si>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</si>
  <si>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</si>
  <si>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</si>
  <si>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</si>
  <si>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</si>
  <si>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</si>
  <si>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</si>
  <si>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</si>
  <si>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</si>
  <si>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</si>
  <si>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</si>
  <si>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</si>
  <si>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</si>
  <si>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</si>
  <si>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</si>
  <si>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</si>
  <si>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</si>
  <si>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</si>
  <si>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</si>
  <si>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</si>
  <si>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</si>
  <si>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</si>
  <si>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</si>
  <si>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</si>
  <si>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</si>
  <si>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</si>
  <si>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</si>
  <si>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</si>
  <si>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</si>
  <si>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</si>
  <si>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</si>
  <si>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</si>
  <si>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</si>
  <si>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</si>
  <si>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</si>
  <si>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</si>
  <si>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</si>
  <si>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</si>
  <si>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</si>
  <si>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</si>
  <si>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</si>
  <si>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</si>
  <si>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</si>
  <si>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</si>
  <si>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</si>
  <si>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</si>
  <si>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</si>
  <si>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</si>
  <si>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</si>
  <si>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</si>
  <si>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</si>
  <si>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</si>
  <si>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</si>
  <si>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</si>
  <si>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</si>
  <si>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</si>
  <si>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</si>
  <si>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</si>
  <si>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</si>
  <si>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</si>
  <si>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</si>
  <si>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</si>
  <si>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</si>
  <si>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</si>
  <si>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</si>
  <si>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</si>
  <si>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</si>
  <si>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</si>
  <si>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</si>
  <si>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</si>
  <si>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</si>
  <si>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</si>
  <si>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</si>
  <si>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</si>
  <si>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</si>
  <si>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</si>
  <si>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</si>
  <si>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</si>
  <si>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</si>
  <si>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</si>
  <si>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</si>
  <si>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</si>
  <si>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</si>
  <si>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</si>
  <si>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</si>
  <si>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</si>
  <si>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</si>
  <si>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</si>
  <si>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</si>
  <si>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</si>
  <si>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</si>
  <si>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</si>
  <si>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</si>
  <si>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</si>
  <si>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</si>
  <si>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</si>
  <si>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</si>
  <si>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</si>
  <si>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</si>
  <si>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</si>
  <si>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</si>
  <si>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</si>
  <si>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</si>
  <si>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</si>
  <si>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</si>
  <si>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</si>
  <si>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</si>
  <si>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</si>
  <si>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</si>
  <si>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</si>
  <si>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</si>
  <si>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</si>
  <si>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</si>
  <si>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</si>
  <si>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</si>
  <si>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</si>
  <si>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</si>
  <si>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</si>
  <si>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</si>
  <si>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</si>
  <si>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</si>
  <si>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</si>
  <si>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</si>
  <si>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</si>
  <si>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</si>
  <si>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</si>
  <si>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</si>
  <si>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</si>
  <si>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</si>
  <si>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</si>
  <si>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</si>
  <si>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</si>
  <si>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</si>
  <si>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</si>
  <si>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</si>
  <si>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</si>
  <si>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</si>
  <si>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</si>
  <si>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</si>
  <si>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</si>
  <si>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</si>
  <si>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</si>
  <si>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</si>
  <si>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</si>
  <si>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</si>
  <si>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</si>
  <si>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</si>
  <si>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</si>
  <si>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</si>
  <si>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</si>
  <si>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</si>
  <si>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</si>
  <si>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</si>
  <si>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</si>
  <si>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</si>
  <si>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</si>
  <si>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</si>
  <si>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</si>
  <si>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</si>
  <si>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</si>
  <si>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</si>
  <si>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</si>
  <si>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</si>
  <si>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</si>
  <si>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</si>
  <si>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</si>
  <si>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</si>
  <si>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</si>
  <si>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</si>
  <si>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</si>
  <si>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</si>
  <si>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</si>
  <si>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</si>
  <si>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</si>
  <si>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</si>
  <si>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</si>
  <si>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</si>
  <si>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</si>
  <si>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</si>
  <si>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</si>
  <si>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</si>
  <si>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</si>
  <si>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</si>
  <si>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</si>
  <si>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</si>
  <si>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</si>
  <si>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</si>
  <si>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</si>
  <si>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</si>
  <si>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</si>
  <si>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</si>
  <si>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</si>
  <si>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</si>
  <si>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</si>
  <si>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</si>
  <si>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</si>
  <si>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</si>
  <si>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</si>
  <si>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</si>
  <si>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</si>
  <si>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</si>
  <si>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</si>
  <si>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</si>
  <si>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</si>
  <si>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</si>
  <si>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</si>
  <si>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</si>
  <si>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</si>
  <si>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</si>
  <si>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</si>
  <si>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</si>
  <si>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</si>
  <si>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</si>
  <si>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</si>
  <si>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</si>
  <si>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</si>
  <si>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</si>
  <si>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</si>
  <si>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</si>
  <si>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</si>
  <si>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</si>
  <si>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</si>
  <si>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</si>
  <si>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</si>
  <si>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</si>
  <si>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</si>
  <si>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</si>
  <si>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</si>
  <si>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</si>
  <si>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</si>
  <si>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</si>
  <si>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</si>
  <si>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</si>
  <si>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</si>
  <si>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</si>
  <si>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</si>
  <si>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</si>
  <si>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</si>
  <si>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</si>
  <si>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</si>
  <si>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</si>
  <si>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</si>
  <si>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</si>
  <si>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</si>
  <si>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</si>
  <si>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</si>
  <si>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</si>
  <si>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</si>
  <si>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</si>
  <si>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</si>
  <si>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</si>
  <si>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</si>
  <si>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</si>
  <si>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</si>
  <si>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</si>
  <si>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</si>
  <si>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</si>
  <si>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</si>
  <si>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</si>
  <si>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</si>
  <si>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</si>
  <si>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</si>
  <si>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</si>
  <si>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</si>
  <si>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</si>
  <si>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</si>
  <si>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</si>
  <si>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</si>
  <si>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</si>
  <si>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</si>
  <si>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</si>
  <si>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</si>
  <si>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</si>
  <si>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</si>
  <si>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</si>
  <si>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</si>
  <si>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</si>
  <si>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</si>
  <si>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</si>
  <si>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</si>
  <si>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</si>
  <si>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</si>
  <si>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</si>
  <si>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</si>
  <si>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</si>
  <si>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</si>
  <si>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</si>
  <si>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</si>
  <si>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</si>
  <si>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</si>
  <si>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</si>
  <si>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</si>
  <si>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</si>
  <si>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</si>
  <si>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</si>
  <si>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</si>
  <si>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</si>
  <si>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</si>
  <si>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</si>
  <si>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</si>
  <si>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</si>
  <si>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</si>
  <si>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</si>
  <si>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</si>
  <si>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</si>
  <si>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</si>
  <si>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</si>
  <si>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</si>
  <si>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</si>
  <si>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</si>
  <si>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</si>
  <si>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</si>
  <si>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</si>
  <si>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</si>
  <si>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</si>
  <si>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</si>
  <si>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</si>
  <si>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</si>
  <si>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</si>
  <si>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</si>
  <si>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</si>
  <si>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</si>
  <si>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</si>
  <si>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</si>
  <si>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</si>
  <si>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</si>
  <si>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</si>
  <si>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</si>
  <si>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</si>
  <si>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</si>
  <si>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</si>
  <si>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</si>
  <si>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</si>
  <si>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</si>
  <si>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</si>
  <si>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</si>
  <si>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</si>
  <si>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</si>
  <si>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</si>
  <si>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</si>
  <si>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</si>
  <si>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</si>
  <si>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</si>
  <si>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</si>
  <si>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</si>
  <si>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</si>
  <si>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</si>
  <si>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</si>
  <si>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</si>
  <si>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</si>
  <si>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</si>
  <si>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</si>
  <si>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</si>
  <si>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</si>
  <si>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</si>
  <si>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</si>
  <si>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</si>
  <si>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</si>
  <si>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</si>
  <si>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</si>
  <si>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</si>
  <si>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</si>
  <si>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</si>
  <si>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</si>
  <si>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</si>
  <si>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</si>
  <si>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</si>
  <si>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</si>
  <si>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</si>
  <si>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</si>
  <si>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</si>
  <si>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</si>
  <si>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</si>
  <si>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</si>
  <si>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</si>
  <si>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</si>
  <si>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</si>
  <si>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</si>
  <si>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</si>
  <si>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</si>
  <si>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</si>
  <si>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</si>
  <si>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</si>
  <si>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</si>
  <si>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</si>
  <si>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</si>
  <si>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</si>
  <si>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</si>
  <si>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</si>
  <si>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</si>
  <si>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</si>
  <si>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</si>
  <si>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</si>
  <si>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</si>
  <si>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</si>
  <si>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</si>
  <si>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</si>
  <si>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</si>
  <si>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</si>
  <si>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</si>
  <si>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</si>
  <si>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</si>
  <si>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</si>
  <si>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</si>
  <si>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</si>
  <si>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</si>
  <si>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</si>
  <si>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</si>
  <si>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</si>
  <si>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</si>
  <si>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</si>
  <si>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</si>
  <si>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</si>
  <si>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</si>
  <si>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</si>
  <si>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</si>
  <si>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</si>
  <si>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</si>
  <si>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</si>
  <si>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</si>
  <si>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</si>
  <si>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</si>
  <si>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</si>
  <si>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</si>
  <si>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</si>
  <si>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</si>
  <si>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</si>
  <si>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</si>
  <si>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</si>
  <si>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</si>
  <si>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</si>
  <si>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</si>
  <si>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</si>
  <si>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</si>
  <si>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</si>
  <si>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</si>
  <si>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</si>
  <si>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</si>
  <si>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</si>
  <si>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</si>
  <si>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</si>
  <si>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</si>
  <si>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</si>
  <si>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</si>
  <si>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</si>
  <si>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</si>
  <si>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</si>
  <si>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</si>
  <si>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</si>
  <si>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</si>
  <si>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</si>
  <si>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</si>
  <si>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</si>
  <si>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</si>
  <si>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</si>
  <si>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</si>
  <si>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</si>
  <si>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</si>
  <si>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</si>
  <si>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</si>
  <si>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</si>
  <si>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</si>
  <si>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</si>
  <si>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</si>
  <si>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</si>
  <si>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</si>
  <si>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</si>
  <si>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</si>
  <si>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</si>
  <si>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</si>
  <si>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</si>
  <si>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</si>
  <si>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</si>
  <si>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</si>
  <si>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</si>
  <si>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</si>
  <si>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</si>
  <si>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</si>
  <si>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</si>
  <si>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</si>
  <si>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</si>
  <si>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</si>
  <si>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</si>
  <si>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</si>
  <si>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</si>
  <si>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</si>
  <si>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</si>
  <si>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</si>
  <si>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</si>
  <si>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</si>
  <si>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</si>
  <si>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</si>
  <si>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</si>
  <si>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</si>
  <si>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</si>
  <si>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</si>
  <si>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</si>
  <si>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</si>
  <si>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</si>
  <si>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</si>
  <si>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</si>
  <si>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</si>
  <si>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</si>
  <si>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</si>
  <si>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</si>
  <si>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</si>
  <si>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</si>
  <si>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</si>
  <si>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</si>
  <si>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</si>
  <si>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</si>
  <si>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</si>
  <si>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</si>
  <si>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</si>
  <si>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</si>
  <si>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</si>
  <si>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</si>
  <si>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</si>
  <si>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</si>
  <si>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</si>
  <si>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</si>
  <si>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</si>
  <si>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</si>
  <si>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</si>
  <si>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</si>
  <si>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</si>
  <si>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</si>
  <si>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</si>
  <si>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</si>
  <si>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</si>
  <si>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</si>
  <si>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</si>
  <si>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</si>
  <si>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</si>
  <si>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</si>
  <si>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</si>
  <si>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</si>
  <si>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</si>
  <si>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</si>
  <si>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</si>
  <si>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</si>
  <si>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</si>
  <si>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</si>
  <si>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</si>
  <si>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</si>
  <si>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</si>
  <si>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</si>
  <si>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</si>
  <si>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</si>
  <si>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</si>
  <si>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</si>
  <si>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</si>
  <si>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</si>
  <si>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</si>
  <si>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</si>
  <si>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</si>
  <si>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</si>
  <si>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</si>
  <si>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</si>
  <si>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</si>
  <si>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</si>
  <si>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</si>
  <si>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</si>
  <si>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</si>
  <si>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</si>
  <si>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</si>
  <si>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</si>
  <si>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</si>
  <si>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</si>
  <si>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</si>
  <si>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</si>
  <si>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</si>
  <si>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</si>
  <si>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</si>
  <si>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</si>
  <si>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</si>
  <si>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</si>
  <si>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</si>
  <si>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</si>
  <si>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</si>
  <si>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</si>
  <si>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</si>
  <si>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</si>
  <si>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</si>
  <si>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</si>
  <si>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</si>
  <si>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</si>
  <si>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</si>
  <si>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</si>
  <si>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</si>
  <si>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</si>
  <si>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</si>
  <si>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</si>
  <si>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</si>
  <si>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</si>
  <si>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</si>
  <si>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</si>
  <si>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</si>
  <si>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</si>
  <si>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</si>
  <si>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</si>
  <si>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</si>
  <si>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</si>
  <si>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</si>
  <si>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</si>
  <si>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</si>
  <si>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</si>
  <si>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</si>
  <si>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</si>
  <si>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</si>
  <si>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</si>
  <si>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</si>
  <si>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</si>
  <si>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</si>
  <si>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</si>
  <si>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</si>
  <si>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</si>
  <si>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</si>
  <si>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</si>
  <si>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</si>
  <si>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</si>
  <si>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</si>
  <si>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</si>
  <si>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</si>
  <si>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</si>
  <si>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</si>
  <si>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</si>
  <si>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</si>
  <si>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</si>
  <si>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</si>
  <si>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</si>
  <si>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</si>
  <si>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</si>
  <si>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</si>
  <si>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</si>
  <si>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</si>
  <si>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</si>
  <si>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</si>
  <si>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</si>
  <si>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</si>
  <si>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</si>
  <si>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</si>
  <si>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</si>
  <si>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</si>
  <si>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</si>
  <si>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</si>
  <si>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</si>
  <si>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</si>
  <si>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</si>
  <si>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</si>
  <si>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</si>
  <si>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</si>
  <si>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</si>
  <si>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</si>
  <si>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</si>
  <si>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</si>
  <si>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</si>
  <si>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</si>
  <si>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</si>
  <si>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</si>
  <si>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</si>
  <si>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</si>
  <si>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</si>
  <si>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</si>
  <si>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</si>
  <si>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</si>
  <si>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</si>
  <si>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</si>
  <si>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</si>
  <si>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</si>
  <si>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</si>
  <si>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</si>
  <si>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</si>
  <si>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</si>
  <si>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</si>
  <si>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</si>
  <si>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</si>
  <si>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</si>
  <si>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</si>
  <si>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</si>
  <si>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</si>
  <si>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</si>
  <si>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</si>
  <si>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</si>
  <si>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</si>
  <si>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</si>
  <si>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</si>
  <si>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</si>
  <si>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</si>
  <si>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</si>
  <si>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</si>
  <si>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</si>
  <si>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</si>
  <si>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</si>
  <si>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</si>
  <si>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</si>
  <si>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</si>
  <si>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</si>
  <si>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</si>
  <si>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</si>
  <si>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</si>
  <si>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</si>
  <si>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</si>
  <si>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</si>
  <si>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</si>
  <si>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</si>
  <si>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</si>
  <si>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</si>
  <si>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</si>
  <si>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</si>
  <si>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</si>
  <si>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</si>
  <si>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</si>
  <si>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</si>
  <si>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</si>
  <si>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</si>
  <si>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</si>
  <si>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</si>
  <si>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</si>
  <si>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</si>
  <si>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</si>
  <si>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</si>
  <si>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</si>
  <si>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</si>
  <si>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</si>
  <si>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</si>
  <si>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</si>
  <si>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</si>
  <si>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</si>
  <si>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</si>
  <si>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</si>
  <si>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</si>
  <si>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</si>
  <si>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</si>
  <si>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</si>
  <si>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</si>
  <si>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</si>
  <si>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</si>
  <si>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</si>
  <si>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</si>
  <si>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</si>
  <si>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</si>
  <si>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</si>
  <si>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</si>
  <si>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</si>
  <si>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</si>
  <si>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</si>
  <si>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</si>
  <si>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</si>
  <si>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</si>
  <si>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</si>
  <si>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</si>
  <si>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</si>
  <si>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</si>
  <si>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</si>
  <si>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</si>
  <si>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</si>
  <si>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</si>
  <si>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</si>
  <si>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</si>
  <si>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</si>
  <si>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</si>
  <si>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</si>
  <si>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</si>
  <si>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</si>
  <si>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</si>
  <si>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</si>
  <si>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</si>
  <si>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</si>
  <si>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</si>
  <si>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</si>
  <si>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</si>
  <si>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</si>
  <si>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</si>
  <si>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</si>
  <si>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</si>
  <si>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</si>
  <si>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</si>
  <si>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</si>
  <si>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</si>
  <si>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</si>
  <si>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</si>
  <si>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</si>
  <si>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</si>
  <si>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</si>
  <si>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</si>
  <si>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</si>
  <si>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</si>
  <si>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</si>
  <si>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</si>
  <si>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</si>
  <si>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</si>
  <si>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</si>
  <si>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</si>
  <si>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</si>
  <si>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</si>
  <si>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</si>
  <si>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</si>
  <si>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</si>
  <si>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</si>
  <si>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</si>
  <si>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</si>
  <si>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</si>
  <si>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</si>
  <si>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</si>
  <si>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</si>
  <si>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</si>
  <si>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</si>
  <si>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</si>
  <si>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</si>
  <si>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</si>
  <si>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</si>
  <si>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</si>
  <si>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</si>
  <si>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</si>
  <si>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</si>
  <si>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</si>
  <si>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</si>
  <si>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</si>
  <si>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</si>
  <si>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</si>
  <si>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</si>
  <si>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</si>
  <si>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</si>
  <si>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</si>
  <si>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</si>
  <si>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</si>
  <si>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</si>
  <si>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</si>
  <si>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</si>
  <si>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</si>
  <si>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</si>
  <si>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</si>
  <si>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</si>
  <si>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</si>
  <si>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</si>
  <si>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</si>
  <si>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</si>
  <si>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</si>
  <si>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</si>
  <si>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</si>
  <si>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</si>
  <si>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</si>
  <si>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</si>
  <si>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</si>
  <si>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</si>
  <si>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</si>
  <si>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</si>
  <si>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</si>
  <si>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</si>
  <si>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</si>
  <si>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</si>
  <si>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</si>
  <si>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</si>
  <si>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</si>
  <si>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</si>
  <si>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</si>
  <si>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</si>
  <si>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</si>
  <si>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</si>
  <si>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</si>
  <si>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</si>
  <si>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</si>
  <si>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</si>
  <si>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</si>
  <si>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</si>
  <si>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</si>
  <si>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</si>
  <si>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</si>
  <si>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</si>
  <si>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</si>
  <si>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</si>
  <si>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</si>
  <si>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</si>
  <si>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</si>
  <si>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</si>
  <si>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</si>
  <si>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</si>
  <si>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</si>
  <si>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</si>
  <si>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</si>
  <si>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</si>
  <si>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</si>
  <si>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</si>
  <si>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</si>
  <si>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</si>
  <si>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</si>
  <si>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</si>
  <si>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</si>
  <si>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</si>
  <si>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</si>
  <si>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</si>
  <si>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</si>
  <si>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</si>
  <si>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</si>
  <si>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</si>
  <si>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</si>
  <si>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</si>
  <si>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</si>
  <si>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</si>
  <si>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</si>
  <si>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</si>
  <si>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</si>
  <si>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</si>
  <si>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</si>
  <si>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</si>
  <si>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</si>
  <si>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</si>
  <si>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</si>
  <si>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</si>
  <si>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</si>
  <si>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</si>
  <si>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</si>
  <si>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</si>
  <si>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</si>
  <si>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</si>
  <si>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</si>
  <si>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</si>
  <si>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</si>
  <si>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</si>
  <si>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</si>
  <si>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</si>
  <si>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</si>
  <si>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</si>
  <si>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</si>
  <si>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</si>
  <si>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</si>
  <si>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</si>
  <si>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</si>
  <si>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</si>
  <si>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</si>
  <si>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</si>
  <si>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</si>
  <si>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</si>
  <si>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</si>
  <si>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</si>
  <si>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</si>
  <si>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</si>
  <si>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</si>
  <si>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</si>
  <si>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</si>
  <si>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</si>
  <si>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</si>
  <si>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</si>
  <si>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</si>
  <si>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</si>
  <si>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</si>
  <si>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</si>
  <si>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</si>
  <si>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</si>
  <si>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</si>
  <si>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</si>
  <si>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</si>
  <si>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</si>
  <si>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</si>
  <si>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</si>
  <si>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</si>
  <si>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</si>
  <si>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</si>
  <si>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</si>
  <si>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</si>
  <si>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</si>
  <si>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</si>
  <si>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</si>
  <si>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</si>
  <si>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</si>
  <si>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</si>
  <si>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</si>
  <si>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</si>
  <si>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</si>
  <si>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</si>
  <si>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</si>
  <si>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</si>
  <si>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</si>
  <si>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</si>
  <si>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</si>
  <si>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</si>
  <si>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</si>
  <si>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</si>
  <si>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</si>
  <si>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</si>
  <si>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</si>
  <si>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</si>
  <si>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</si>
  <si>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</si>
  <si>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</si>
  <si>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</si>
  <si>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</si>
  <si>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</si>
  <si>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</si>
  <si>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</si>
  <si>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</si>
  <si>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</si>
  <si>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</si>
  <si>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</si>
  <si>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</si>
  <si>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</si>
  <si>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</si>
  <si>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</si>
  <si>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</si>
  <si>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</si>
  <si>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</si>
  <si>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</si>
  <si>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</si>
  <si>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</si>
  <si>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</si>
  <si>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</si>
  <si>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</si>
  <si>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</si>
  <si>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</si>
  <si>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</si>
  <si>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</si>
  <si>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</si>
  <si>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</si>
  <si>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</si>
  <si>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</si>
  <si>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</si>
  <si>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</si>
  <si>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</si>
  <si>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</si>
  <si>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</si>
  <si>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</si>
  <si>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</si>
  <si>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</si>
  <si>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</si>
  <si>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</si>
  <si>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</si>
  <si>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</si>
  <si>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</si>
  <si>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</si>
  <si>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</si>
  <si>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</si>
  <si>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</si>
  <si>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</si>
  <si>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</si>
  <si>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</si>
  <si>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</si>
  <si>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</si>
  <si>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</si>
  <si>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</si>
  <si>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</si>
  <si>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</si>
  <si>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</si>
  <si>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</si>
  <si>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</si>
  <si>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</si>
  <si>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</si>
  <si>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</si>
  <si>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</si>
  <si>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</si>
  <si>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</si>
  <si>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</si>
  <si>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</si>
  <si>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</si>
  <si>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</si>
  <si>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</si>
  <si>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</si>
  <si>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</si>
  <si>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</si>
  <si>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</si>
  <si>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</si>
  <si>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</si>
  <si>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</si>
  <si>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</si>
  <si>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</si>
  <si>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</si>
  <si>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</si>
  <si>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</si>
  <si>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</si>
  <si>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</si>
  <si>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</si>
  <si>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</si>
  <si>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</si>
  <si>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</si>
  <si>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</si>
  <si>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</si>
  <si>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</si>
  <si>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</si>
  <si>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</si>
  <si>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</si>
  <si>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</si>
  <si>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</si>
  <si>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</si>
  <si>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</si>
  <si>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</si>
  <si>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</si>
  <si>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</si>
  <si>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</si>
  <si>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</si>
  <si>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</si>
  <si>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</si>
  <si>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</si>
  <si>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</si>
  <si>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</si>
  <si>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</si>
  <si>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</si>
  <si>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</si>
  <si>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</si>
  <si>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</si>
  <si>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</si>
  <si>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</si>
  <si>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</si>
  <si>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</si>
  <si>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</si>
  <si>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</si>
  <si>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</si>
  <si>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</si>
  <si>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</si>
  <si>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</si>
  <si>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</si>
  <si>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</si>
  <si>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</si>
  <si>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</si>
  <si>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</si>
  <si>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</si>
  <si>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</si>
  <si>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</si>
  <si>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</si>
  <si>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</si>
  <si>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</si>
  <si>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</si>
  <si>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</si>
  <si>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</si>
  <si>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</si>
  <si>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</si>
  <si>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</si>
  <si>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</si>
  <si>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</si>
  <si>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</si>
  <si>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</si>
  <si>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</si>
  <si>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</si>
  <si>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</si>
  <si>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</si>
  <si>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</si>
  <si>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</si>
  <si>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</si>
  <si>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</si>
  <si>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</si>
  <si>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</si>
  <si>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</si>
  <si>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</si>
  <si>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</si>
  <si>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</si>
  <si>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</si>
  <si>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</si>
  <si>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</si>
  <si>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</si>
  <si>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</si>
  <si>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</si>
  <si>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</si>
  <si>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</si>
  <si>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</si>
  <si>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</si>
  <si>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</si>
  <si>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</si>
  <si>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</si>
  <si>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</si>
  <si>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</si>
  <si>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</si>
  <si>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</si>
  <si>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</si>
  <si>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</si>
  <si>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</si>
  <si>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</si>
  <si>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</si>
  <si>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</si>
  <si>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</si>
  <si>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</si>
  <si>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</si>
  <si>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</si>
  <si>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</si>
  <si>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</si>
  <si>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</si>
  <si>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</si>
  <si>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</si>
  <si>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</si>
  <si>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</si>
  <si>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</si>
  <si>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</si>
  <si>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</si>
  <si>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</si>
  <si>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</si>
  <si>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</si>
  <si>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</si>
  <si>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</si>
  <si>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</si>
  <si>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</si>
  <si>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</si>
  <si>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</si>
  <si>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</si>
  <si>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</si>
  <si>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</si>
  <si>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</si>
  <si>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</si>
  <si>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</si>
  <si>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</si>
  <si>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</si>
  <si>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</si>
  <si>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</si>
  <si>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</si>
  <si>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</si>
  <si>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</si>
  <si>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</si>
  <si>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</si>
  <si>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</si>
  <si>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</si>
  <si>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</si>
  <si>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</si>
  <si>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</si>
  <si>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</si>
  <si>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</si>
  <si>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</si>
  <si>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</si>
  <si>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</si>
  <si>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</si>
  <si>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</si>
  <si>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</si>
  <si>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</si>
  <si>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</si>
  <si>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</si>
  <si>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</si>
  <si>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</si>
  <si>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</si>
  <si>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</si>
  <si>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</si>
  <si>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</si>
  <si>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</si>
  <si>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</si>
  <si>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</si>
  <si>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</si>
  <si>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</si>
  <si>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</si>
  <si>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</si>
  <si>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</si>
  <si>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</si>
  <si>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</si>
  <si>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</si>
  <si>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</si>
  <si>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</si>
  <si>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</si>
  <si>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</si>
  <si>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</si>
  <si>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</si>
  <si>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</si>
  <si>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</si>
  <si>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</si>
  <si>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</si>
  <si>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</si>
  <si>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</si>
  <si>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</si>
  <si>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</si>
  <si>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</si>
  <si>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</si>
  <si>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</si>
  <si>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</si>
  <si>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</si>
  <si>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</si>
  <si>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</si>
  <si>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</si>
  <si>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</si>
  <si>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</si>
  <si>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</si>
  <si>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</si>
  <si>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</si>
  <si>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</si>
  <si>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</si>
  <si>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</si>
  <si>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</si>
  <si>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</si>
  <si>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</si>
  <si>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</si>
  <si>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</si>
  <si>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</si>
  <si>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</si>
  <si>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</si>
  <si>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</si>
  <si>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</si>
  <si>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</si>
  <si>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</si>
  <si>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</si>
  <si>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</si>
  <si>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</si>
  <si>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</si>
  <si>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</si>
  <si>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</si>
  <si>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</si>
  <si>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</si>
  <si>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</si>
  <si>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</si>
  <si>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</si>
  <si>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</si>
  <si>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</si>
  <si>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</si>
  <si>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</si>
  <si>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</si>
  <si>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</si>
  <si>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</si>
  <si>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</si>
  <si>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</si>
  <si>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</si>
  <si>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</si>
  <si>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</si>
  <si>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</si>
  <si>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</si>
  <si>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</si>
  <si>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</si>
  <si>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</si>
  <si>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</si>
  <si>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</si>
  <si>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</si>
  <si>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</si>
  <si>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</si>
  <si>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</si>
  <si>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</si>
  <si>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</si>
  <si>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</si>
  <si>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</si>
  <si>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</si>
  <si>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</si>
  <si>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</si>
  <si>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</si>
  <si>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</si>
  <si>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</si>
  <si>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</si>
  <si>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</si>
  <si>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</si>
  <si>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</si>
  <si>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</si>
  <si>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</si>
  <si>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</si>
  <si>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</si>
  <si>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</si>
  <si>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</si>
  <si>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</si>
  <si>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</si>
  <si>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</si>
  <si>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</si>
  <si>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</si>
  <si>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</si>
  <si>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</si>
  <si>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</si>
  <si>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</si>
  <si>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</si>
  <si>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</si>
  <si>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</si>
  <si>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</si>
  <si>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</si>
  <si>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</si>
  <si>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</si>
  <si>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</si>
  <si>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</si>
  <si>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</si>
  <si>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</si>
  <si>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</si>
  <si>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</si>
  <si>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</si>
  <si>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</si>
  <si>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</si>
  <si>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</si>
  <si>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</si>
  <si>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</si>
  <si>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</si>
  <si>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</si>
  <si>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</si>
  <si>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</si>
  <si>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</si>
  <si>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</si>
  <si>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</si>
  <si>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</si>
  <si>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</si>
  <si>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</si>
  <si>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</si>
  <si>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</si>
  <si>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</si>
  <si>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</si>
  <si>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</si>
  <si>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</si>
  <si>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</si>
  <si>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</si>
  <si>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</si>
  <si>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</si>
  <si>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</si>
  <si>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</si>
  <si>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</si>
  <si>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</si>
  <si>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</si>
  <si>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</si>
  <si>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</si>
  <si>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</si>
  <si>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</si>
  <si>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</si>
  <si>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</si>
  <si>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</si>
  <si>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</si>
  <si>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</si>
  <si>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</si>
  <si>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</si>
  <si>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</si>
  <si>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</si>
  <si>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</si>
  <si>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</si>
  <si>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</si>
  <si>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</si>
  <si>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</si>
  <si>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</si>
  <si>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</si>
  <si>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</si>
  <si>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</si>
  <si>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</si>
  <si>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</si>
  <si>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</si>
  <si>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</si>
  <si>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</si>
  <si>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</si>
  <si>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</si>
  <si>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</si>
  <si>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</si>
  <si>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</si>
  <si>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</si>
  <si>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</si>
  <si>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</si>
  <si>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</si>
  <si>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</si>
  <si>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</si>
  <si>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</si>
  <si>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</si>
  <si>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</si>
  <si>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</si>
  <si>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</si>
  <si>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</si>
  <si>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</si>
  <si>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</si>
  <si>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</si>
  <si>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</si>
  <si>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</si>
  <si>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</si>
  <si>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</si>
  <si>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</si>
  <si>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</si>
  <si>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</si>
  <si>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</si>
  <si>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</si>
  <si>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</si>
  <si>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</si>
  <si>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</si>
  <si>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</si>
  <si>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</si>
  <si>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</si>
  <si>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</si>
  <si>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</si>
  <si>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</si>
  <si>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</si>
  <si>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</si>
  <si>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</si>
  <si>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</si>
  <si>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</si>
  <si>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</si>
  <si>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</si>
  <si>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</si>
  <si>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</si>
  <si>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</si>
  <si>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</si>
  <si>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</si>
  <si>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</si>
  <si>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</si>
  <si>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</si>
  <si>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</si>
  <si>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</si>
  <si>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</si>
  <si>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</si>
  <si>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</si>
  <si>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</si>
  <si>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</si>
  <si>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</si>
  <si>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</si>
  <si>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</si>
  <si>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</si>
  <si>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</si>
  <si>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</si>
  <si>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</si>
  <si>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</si>
  <si>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</si>
  <si>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</si>
  <si>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</si>
  <si>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</si>
  <si>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</si>
  <si>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</si>
  <si>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</si>
  <si>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</si>
  <si>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</si>
  <si>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</si>
  <si>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</si>
  <si>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</si>
  <si>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</si>
  <si>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</si>
  <si>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</si>
  <si>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</si>
  <si>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</si>
  <si>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</si>
  <si>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</si>
  <si>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</si>
  <si>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</si>
  <si>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</si>
  <si>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</si>
  <si>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</si>
  <si>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</si>
  <si>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</si>
  <si>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</si>
  <si>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</si>
  <si>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</si>
  <si>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</si>
  <si>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</si>
  <si>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</si>
  <si>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</si>
  <si>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</si>
  <si>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</si>
  <si>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</si>
  <si>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</si>
  <si>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</si>
  <si>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</si>
  <si>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</si>
  <si>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</si>
  <si>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</si>
  <si>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</si>
  <si>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</si>
  <si>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</si>
  <si>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</si>
  <si>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</si>
  <si>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</si>
  <si>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</si>
  <si>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</si>
  <si>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</si>
  <si>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</si>
  <si>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</si>
  <si>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</si>
  <si>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</si>
  <si>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</si>
  <si>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</si>
  <si>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</si>
  <si>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</si>
  <si>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</si>
  <si>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</si>
  <si>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</si>
  <si>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</si>
  <si>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</si>
  <si>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</si>
  <si>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</si>
  <si>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</si>
  <si>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</si>
  <si>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</si>
  <si>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</si>
  <si>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</si>
  <si>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</si>
  <si>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</si>
  <si>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</si>
  <si>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</si>
  <si>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</si>
  <si>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</si>
  <si>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</si>
  <si>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</si>
  <si>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</si>
  <si>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</si>
  <si>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</si>
  <si>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</si>
  <si>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</si>
  <si>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</si>
  <si>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</si>
  <si>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</si>
  <si>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</si>
  <si>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</si>
  <si>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</si>
  <si>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</si>
  <si>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</si>
  <si>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</si>
  <si>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</si>
  <si>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</si>
  <si>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</si>
  <si>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</si>
  <si>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</si>
  <si>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</si>
  <si>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</si>
  <si>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</si>
  <si>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</si>
  <si>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</si>
  <si>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</si>
  <si>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</si>
  <si>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</si>
  <si>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</si>
  <si>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</si>
  <si>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</si>
  <si>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</si>
  <si>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</si>
  <si>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</si>
  <si>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</si>
  <si>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</si>
  <si>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</si>
  <si>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</si>
  <si>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</si>
  <si>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</si>
  <si>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</si>
  <si>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</si>
  <si>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</si>
  <si>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</si>
  <si>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</si>
  <si>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</si>
  <si>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</si>
  <si>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</si>
  <si>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</si>
  <si>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</si>
  <si>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</si>
  <si>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</si>
  <si>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</si>
  <si>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</si>
  <si>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</si>
  <si>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</si>
  <si>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</si>
  <si>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</si>
  <si>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</si>
  <si>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</si>
  <si>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</si>
  <si>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</si>
  <si>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</si>
  <si>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</si>
  <si>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</si>
  <si>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</si>
  <si>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</si>
  <si>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</si>
  <si>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</si>
  <si>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</si>
  <si>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</si>
  <si>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</si>
  <si>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</si>
  <si>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</si>
  <si>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</si>
  <si>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</si>
  <si>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</si>
  <si>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</si>
  <si>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</si>
  <si>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</si>
  <si>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</si>
  <si>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</si>
  <si>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</si>
  <si>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</si>
  <si>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</si>
  <si>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</si>
  <si>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</si>
  <si>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</si>
  <si>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</si>
  <si>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</si>
  <si>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</si>
  <si>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</si>
  <si>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</si>
  <si>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</si>
  <si>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</si>
  <si>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</si>
  <si>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</si>
  <si>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</si>
  <si>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</si>
  <si>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</si>
  <si>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</si>
  <si>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</si>
  <si>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</si>
  <si>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</si>
  <si>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</si>
  <si>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</si>
  <si>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</si>
  <si>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</si>
  <si>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</si>
  <si>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</si>
  <si>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</si>
  <si>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</si>
  <si>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</si>
  <si>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</si>
  <si>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</si>
  <si>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</si>
  <si>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</si>
  <si>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</si>
  <si>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</si>
  <si>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</si>
  <si>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</si>
  <si>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</si>
  <si>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</si>
  <si>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</si>
  <si>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</si>
  <si>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</si>
  <si>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</si>
  <si>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</si>
  <si>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</si>
  <si>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</si>
  <si>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</si>
  <si>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</si>
  <si>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</si>
  <si>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</si>
  <si>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</si>
  <si>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</si>
  <si>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</si>
  <si>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</si>
  <si>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</si>
  <si>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</si>
  <si>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</si>
  <si>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</si>
  <si>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</si>
  <si>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</si>
  <si>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</si>
  <si>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</si>
  <si>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</si>
  <si>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</si>
  <si>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</si>
  <si>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</si>
  <si>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</si>
  <si>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</si>
  <si>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</si>
  <si>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</si>
  <si>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</si>
  <si>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</si>
  <si>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</si>
  <si>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</si>
  <si>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</si>
  <si>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</si>
  <si>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</si>
  <si>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</si>
  <si>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</si>
  <si>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</si>
  <si>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</si>
  <si>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</si>
  <si>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</si>
  <si>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</si>
  <si>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</si>
  <si>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</si>
  <si>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</si>
  <si>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</si>
  <si>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</si>
  <si>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</si>
  <si>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</si>
  <si>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</si>
  <si>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</si>
  <si>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</si>
  <si>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</si>
  <si>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</si>
  <si>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</si>
  <si>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</si>
  <si>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</si>
  <si>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</si>
  <si>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</si>
  <si>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</si>
  <si>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</si>
  <si>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</si>
  <si>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</si>
  <si>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</si>
  <si>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</si>
  <si>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</si>
  <si>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</si>
  <si>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</si>
  <si>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</si>
  <si>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</si>
  <si>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</si>
  <si>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</si>
  <si>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</si>
  <si>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</si>
  <si>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</si>
  <si>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</si>
  <si>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</si>
  <si>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</si>
  <si>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</si>
  <si>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</si>
  <si>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</si>
  <si>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</si>
  <si>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</si>
  <si>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</si>
  <si>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</si>
  <si>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</si>
  <si>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</si>
  <si>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</si>
  <si>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</si>
  <si>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</si>
  <si>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</si>
  <si>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</si>
  <si>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</si>
  <si>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</si>
  <si>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</si>
  <si>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</si>
  <si>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</si>
  <si>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</si>
  <si>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</si>
  <si>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</si>
  <si>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</si>
  <si>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</si>
  <si>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</si>
  <si>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</si>
  <si>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</si>
  <si>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</si>
  <si>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</si>
  <si>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</si>
  <si>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</si>
  <si>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</si>
  <si>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</si>
  <si>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</si>
  <si>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</si>
  <si>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</si>
  <si>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</si>
  <si>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</si>
  <si>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</si>
  <si>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</si>
  <si>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</si>
  <si>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</si>
  <si>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</si>
  <si>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</si>
  <si>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</si>
  <si>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</si>
  <si>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</si>
  <si>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</si>
  <si>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</si>
  <si>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</si>
  <si>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</si>
  <si>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</si>
  <si>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</si>
  <si>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</si>
  <si>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</si>
  <si>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</si>
  <si>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</si>
  <si>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</si>
  <si>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</si>
  <si>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</si>
  <si>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</si>
  <si>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</si>
  <si>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</si>
  <si>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</si>
  <si>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</si>
  <si>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</si>
  <si>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</si>
  <si>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</si>
  <si>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</si>
  <si>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</si>
  <si>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</si>
  <si>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</si>
  <si>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</si>
  <si>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</si>
  <si>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</si>
  <si>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</si>
  <si>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</si>
  <si>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</si>
  <si>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</si>
  <si>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</si>
  <si>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</si>
  <si>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</si>
  <si>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</si>
  <si>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</si>
  <si>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</si>
  <si>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</si>
  <si>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</si>
  <si>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</si>
  <si>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</si>
  <si>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</si>
  <si>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</si>
  <si>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</si>
  <si>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</si>
  <si>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</si>
  <si>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</si>
  <si>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</si>
  <si>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</si>
  <si>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</si>
  <si>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</si>
  <si>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</si>
  <si>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</si>
  <si>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</si>
  <si>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</si>
  <si>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</si>
  <si>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</si>
  <si>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</si>
  <si>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</si>
  <si>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</si>
  <si>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</si>
  <si>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</si>
  <si>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</si>
  <si>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</si>
  <si>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</si>
  <si>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</si>
  <si>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</si>
  <si>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</si>
  <si>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</si>
  <si>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</si>
  <si>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</si>
  <si>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</si>
  <si>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</si>
  <si>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</si>
  <si>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</si>
  <si>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</si>
  <si>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</si>
  <si>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</si>
  <si>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</si>
  <si>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</si>
  <si>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</si>
  <si>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</si>
  <si>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</si>
  <si>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</si>
  <si>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</si>
  <si>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</si>
  <si>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</si>
  <si>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</si>
  <si>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</si>
  <si>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</si>
  <si>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</si>
  <si>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</si>
  <si>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</si>
  <si>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</si>
  <si>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</si>
  <si>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</si>
  <si>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</si>
  <si>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</si>
  <si>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</si>
  <si>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</si>
  <si>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</si>
  <si>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</si>
  <si>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</si>
  <si>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</si>
  <si>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</si>
  <si>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</si>
  <si>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</si>
  <si>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</si>
  <si>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</si>
  <si>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</si>
  <si>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</si>
  <si>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</si>
  <si>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</si>
  <si>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</si>
  <si>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</si>
  <si>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</si>
  <si>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</si>
  <si>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</si>
  <si>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</si>
  <si>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</si>
  <si>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</si>
  <si>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</si>
  <si>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</si>
  <si>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</si>
  <si>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</si>
  <si>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</si>
  <si>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</si>
  <si>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</si>
  <si>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</si>
  <si>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</si>
  <si>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</si>
  <si>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</si>
  <si>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</si>
  <si>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</si>
  <si>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</si>
  <si>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</si>
  <si>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</si>
  <si>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</si>
  <si>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</si>
  <si>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</si>
  <si>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</si>
  <si>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</si>
  <si>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</si>
  <si>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</si>
  <si>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</si>
  <si>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</si>
  <si>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</si>
  <si>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</si>
  <si>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</si>
  <si>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</si>
  <si>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</si>
  <si>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</si>
  <si>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</si>
  <si>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</si>
  <si>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</si>
  <si>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</si>
  <si>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</si>
  <si>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</si>
  <si>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</si>
  <si>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</si>
  <si>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</si>
  <si>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</si>
  <si>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</si>
  <si>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</si>
  <si>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</si>
  <si>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</si>
  <si>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</si>
  <si>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</si>
  <si>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</si>
  <si>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</si>
  <si>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</si>
  <si>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</si>
  <si>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</si>
  <si>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</si>
  <si>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</si>
  <si>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</si>
  <si>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</si>
  <si>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</si>
  <si>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</si>
  <si>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</si>
  <si>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</si>
  <si>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</si>
  <si>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</si>
  <si>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</si>
  <si>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</si>
  <si>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</si>
  <si>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</si>
  <si>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</si>
  <si>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</si>
  <si>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</si>
  <si>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</si>
  <si>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</si>
  <si>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</si>
  <si>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</si>
  <si>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</si>
  <si>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</si>
  <si>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</si>
  <si>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</si>
  <si>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</si>
  <si>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</si>
  <si>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</si>
  <si>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</si>
  <si>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</si>
  <si>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</si>
  <si>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</si>
  <si>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</si>
  <si>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</si>
  <si>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</si>
  <si>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</si>
  <si>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</si>
  <si>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</si>
  <si>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</si>
  <si>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</si>
  <si>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</si>
  <si>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</si>
  <si>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</si>
  <si>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</si>
  <si>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</si>
  <si>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</si>
  <si>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</si>
  <si>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</si>
  <si>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</si>
  <si>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</si>
  <si>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</si>
  <si>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</si>
  <si>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</si>
  <si>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</si>
  <si>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</si>
  <si>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</si>
  <si>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</si>
  <si>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</si>
  <si>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</si>
  <si>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</si>
  <si>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</si>
  <si>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</si>
  <si>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</si>
  <si>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</si>
  <si>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</si>
  <si>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</si>
  <si>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</si>
  <si>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</si>
  <si>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</si>
  <si>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</si>
  <si>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</si>
  <si>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</si>
  <si>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</si>
  <si>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</si>
  <si>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</si>
  <si>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</si>
  <si>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</si>
  <si>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</si>
  <si>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</si>
  <si>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</si>
  <si>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</si>
  <si>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</si>
  <si>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</si>
  <si>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</si>
  <si>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</si>
  <si>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</si>
  <si>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</si>
  <si>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</si>
  <si>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</si>
  <si>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</si>
  <si>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</si>
  <si>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</si>
  <si>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</si>
  <si>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</si>
  <si>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</si>
  <si>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</si>
  <si>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</si>
  <si>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</si>
  <si>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</si>
  <si>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</si>
  <si>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</si>
  <si>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</si>
  <si>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</si>
  <si>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</si>
  <si>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</si>
  <si>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</si>
  <si>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</si>
  <si>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</si>
  <si>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</si>
  <si>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</si>
  <si>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</si>
  <si>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</si>
  <si>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</si>
  <si>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</si>
  <si>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</si>
  <si>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</si>
  <si>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</si>
  <si>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</si>
  <si>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</si>
  <si>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</si>
  <si>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</si>
  <si>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</si>
  <si>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</si>
  <si>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</si>
  <si>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</si>
  <si>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</si>
  <si>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</si>
  <si>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</si>
  <si>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</si>
  <si>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</si>
  <si>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</si>
  <si>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</si>
  <si>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</si>
  <si>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</si>
  <si>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</si>
  <si>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</si>
  <si>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</si>
  <si>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</si>
  <si>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</si>
  <si>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</si>
  <si>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</si>
  <si>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</si>
  <si>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</si>
  <si>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</si>
  <si>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</si>
  <si>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</si>
  <si>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</si>
  <si>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</si>
  <si>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</si>
  <si>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</si>
  <si>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</si>
  <si>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</si>
  <si>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</si>
  <si>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</si>
  <si>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</si>
  <si>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</si>
  <si>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</si>
  <si>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</si>
  <si>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</si>
  <si>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</si>
  <si>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</si>
  <si>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</si>
  <si>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</si>
  <si>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</si>
  <si>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</si>
  <si>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</si>
  <si>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</si>
  <si>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</si>
  <si>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</si>
  <si>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</si>
  <si>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</si>
  <si>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</si>
  <si>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</si>
  <si>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</si>
  <si>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</si>
  <si>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</si>
  <si>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</si>
  <si>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</si>
  <si>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</si>
  <si>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</si>
  <si>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</si>
  <si>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</si>
  <si>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</si>
  <si>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</si>
  <si>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</si>
  <si>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</si>
  <si>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</si>
  <si>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</si>
  <si>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</si>
  <si>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</si>
  <si>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</si>
  <si>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</si>
  <si>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</si>
  <si>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</si>
  <si>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</si>
  <si>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</si>
  <si>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</si>
  <si>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</si>
  <si>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</si>
  <si>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</si>
  <si>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</si>
  <si>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</si>
  <si>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</si>
  <si>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</si>
  <si>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</si>
  <si>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</si>
  <si>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</si>
  <si>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</si>
  <si>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</si>
  <si>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</si>
  <si>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</si>
  <si>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</si>
  <si>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</si>
  <si>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</si>
  <si>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</si>
  <si>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</si>
  <si>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</si>
  <si>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</si>
  <si>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</si>
  <si>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</si>
  <si>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</si>
  <si>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</si>
  <si>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</si>
  <si>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</si>
  <si>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</si>
  <si>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</si>
  <si>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</si>
  <si>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</si>
  <si>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</si>
  <si>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</si>
  <si>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</si>
  <si>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</si>
  <si>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</si>
  <si>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</si>
  <si>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</si>
  <si>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</si>
  <si>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</si>
  <si>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</si>
  <si>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</si>
  <si>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</si>
  <si>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</si>
  <si>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</si>
  <si>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</si>
  <si>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</si>
  <si>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</si>
  <si>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</si>
  <si>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</si>
  <si>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</si>
  <si>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</si>
  <si>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</si>
  <si>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</si>
  <si>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</si>
  <si>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</si>
  <si>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</si>
  <si>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</si>
  <si>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</si>
  <si>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</si>
  <si>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</si>
  <si>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</si>
  <si>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</si>
  <si>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</si>
  <si>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</si>
  <si>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</si>
  <si>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</si>
  <si>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</si>
  <si>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</si>
  <si>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</si>
  <si>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</si>
  <si>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</si>
  <si>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</si>
  <si>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</si>
  <si>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</si>
  <si>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</si>
  <si>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</si>
  <si>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</si>
  <si>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</si>
  <si>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</si>
  <si>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</si>
  <si>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</si>
  <si>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</si>
  <si>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</si>
  <si>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</si>
  <si>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</si>
  <si>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</si>
  <si>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</si>
  <si>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</si>
  <si>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</si>
  <si>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</si>
  <si>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</si>
  <si>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</si>
  <si>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</si>
  <si>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</si>
  <si>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</si>
  <si>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</si>
  <si>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</si>
  <si>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</si>
  <si>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</si>
  <si>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</si>
  <si>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</si>
  <si>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</si>
  <si>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</si>
  <si>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</si>
  <si>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</si>
  <si>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</si>
  <si>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</si>
  <si>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</si>
  <si>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</si>
  <si>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</si>
  <si>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</si>
  <si>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</si>
  <si>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</si>
  <si>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</si>
  <si>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</si>
  <si>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</si>
  <si>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</si>
  <si>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</si>
  <si>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</si>
  <si>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</si>
  <si>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</si>
  <si>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</si>
  <si>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</si>
  <si>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</si>
  <si>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</si>
  <si>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</si>
  <si>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</si>
  <si>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</si>
  <si>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</si>
  <si>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</si>
  <si>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</si>
  <si>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</si>
  <si>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</si>
  <si>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</si>
  <si>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</si>
  <si>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</si>
  <si>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</si>
  <si>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</si>
  <si>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</si>
  <si>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</si>
  <si>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</si>
  <si>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</si>
  <si>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</si>
  <si>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</si>
  <si>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</si>
  <si>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</si>
  <si>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</si>
  <si>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</si>
  <si>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</si>
  <si>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</si>
  <si>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</si>
  <si>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</si>
  <si>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</si>
  <si>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</si>
  <si>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</si>
  <si>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</si>
  <si>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</si>
  <si>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</si>
  <si>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</si>
  <si>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</si>
  <si>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</si>
  <si>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</si>
  <si>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</si>
  <si>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</si>
  <si>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</si>
  <si>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</si>
  <si>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</si>
  <si>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</si>
  <si>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</si>
  <si>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</si>
  <si>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</si>
  <si>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</si>
  <si>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</si>
  <si>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</si>
  <si>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</si>
  <si>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</si>
  <si>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</si>
  <si>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</si>
  <si>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</si>
  <si>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</si>
  <si>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</si>
  <si>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</si>
  <si>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</si>
  <si>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</si>
  <si>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</si>
  <si>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</si>
  <si>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</si>
  <si>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</si>
  <si>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</si>
  <si>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</si>
  <si>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</si>
  <si>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</si>
  <si>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</si>
  <si>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</si>
  <si>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</si>
  <si>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</si>
  <si>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</si>
  <si>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</si>
  <si>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</si>
  <si>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</si>
  <si>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</si>
  <si>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</si>
  <si>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</si>
  <si>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</si>
  <si>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</si>
  <si>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</si>
  <si>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</si>
  <si>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</si>
  <si>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</si>
  <si>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</si>
  <si>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</si>
  <si>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</si>
  <si>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</si>
  <si>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</si>
  <si>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</si>
  <si>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</si>
  <si>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</si>
  <si>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</si>
  <si>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</si>
  <si>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</si>
  <si>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</si>
  <si>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</si>
  <si>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</si>
  <si>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</si>
  <si>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</si>
  <si>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</si>
  <si>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</si>
  <si>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</si>
  <si>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</si>
  <si>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</si>
  <si>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</si>
  <si>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</si>
  <si>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</si>
  <si>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</si>
  <si>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</si>
  <si>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</si>
  <si>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</si>
  <si>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</si>
  <si>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</si>
  <si>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</si>
  <si>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</si>
  <si>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</si>
  <si>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</si>
  <si>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</si>
  <si>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</si>
  <si>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</si>
  <si>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</si>
  <si>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</si>
  <si>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</si>
  <si>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</si>
  <si>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</si>
  <si>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</si>
  <si>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</si>
  <si>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</si>
  <si>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</si>
  <si>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</si>
  <si>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</si>
  <si>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</si>
  <si>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</si>
  <si>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</si>
  <si>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</si>
  <si>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</si>
  <si>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</si>
  <si>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</si>
  <si>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</si>
  <si>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</si>
  <si>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</si>
  <si>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</si>
  <si>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</si>
  <si>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</si>
  <si>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</si>
  <si>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</si>
  <si>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</si>
  <si>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</si>
  <si>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</si>
  <si>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</si>
  <si>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</si>
  <si>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</si>
  <si>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</si>
  <si>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</si>
  <si>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</si>
  <si>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</si>
  <si>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</si>
  <si>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</si>
  <si>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</si>
  <si>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</si>
  <si>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</si>
  <si>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</si>
  <si>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</si>
  <si>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</si>
  <si>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</si>
  <si>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</si>
  <si>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</si>
  <si>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</si>
  <si>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</si>
  <si>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</si>
  <si>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</si>
  <si>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</si>
  <si>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</si>
  <si>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</si>
  <si>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</si>
  <si>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</si>
  <si>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</si>
  <si>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</si>
  <si>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</si>
  <si>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</si>
  <si>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</si>
  <si>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</si>
  <si>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</si>
  <si>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</si>
  <si>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</si>
  <si>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</si>
  <si>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</si>
  <si>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</si>
  <si>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</si>
  <si>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</si>
  <si>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</si>
  <si>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</si>
  <si>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</si>
  <si>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</si>
  <si>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</si>
  <si>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</si>
  <si>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</si>
  <si>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</si>
  <si>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</si>
  <si>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</si>
  <si>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</si>
  <si>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</si>
  <si>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</si>
  <si>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</si>
  <si>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</si>
  <si>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</si>
  <si>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</si>
  <si>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</si>
  <si>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</si>
  <si>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</si>
  <si>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</si>
  <si>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</si>
  <si>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</si>
  <si>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</si>
  <si>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</si>
  <si>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</si>
  <si>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</si>
  <si>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</si>
  <si>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</si>
  <si>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</si>
  <si>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</si>
  <si>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</si>
  <si>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</si>
  <si>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</si>
  <si>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</si>
  <si>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</si>
  <si>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</si>
  <si>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</si>
  <si>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</si>
  <si>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</si>
  <si>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</si>
  <si>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</si>
  <si>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</si>
  <si>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</si>
  <si>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</si>
  <si>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</si>
  <si>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</si>
  <si>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</si>
  <si>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</si>
  <si>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</si>
  <si>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</si>
  <si>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</si>
  <si>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</si>
  <si>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</si>
  <si>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</si>
  <si>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</si>
  <si>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</si>
  <si>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</si>
  <si>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</si>
  <si>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</si>
  <si>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</si>
  <si>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</si>
  <si>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</si>
  <si>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</si>
  <si>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</si>
  <si>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</si>
  <si>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</si>
  <si>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</si>
  <si>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</si>
  <si>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</si>
  <si>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</si>
  <si>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</si>
  <si>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</si>
  <si>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</si>
  <si>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</si>
  <si>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</si>
  <si>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</si>
  <si>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</si>
  <si>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</si>
  <si>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</si>
  <si>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</si>
  <si>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</si>
  <si>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</si>
  <si>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</si>
  <si>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</si>
  <si>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</si>
  <si>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</si>
  <si>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</si>
  <si>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</si>
  <si>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</si>
  <si>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</si>
  <si>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</si>
  <si>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</si>
  <si>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</si>
  <si>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</si>
  <si>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</si>
  <si>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</si>
  <si>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</si>
  <si>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</si>
  <si>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</si>
  <si>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</si>
  <si>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</si>
  <si>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</si>
  <si>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</si>
  <si>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</si>
  <si>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</si>
  <si>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</si>
  <si>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</si>
  <si>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</si>
  <si>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</si>
  <si>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</si>
  <si>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</si>
  <si>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</si>
  <si>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</si>
  <si>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</si>
  <si>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</si>
  <si>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</si>
  <si>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</si>
  <si>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</si>
  <si>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</si>
  <si>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</si>
  <si>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</si>
  <si>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</si>
  <si>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</si>
  <si>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</si>
  <si>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</si>
  <si>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</si>
  <si>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</si>
  <si>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</si>
  <si>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</si>
  <si>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</si>
  <si>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</si>
  <si>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</si>
  <si>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</si>
  <si>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</si>
  <si>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</si>
  <si>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</si>
  <si>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</si>
  <si>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</si>
  <si>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</si>
  <si>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</si>
  <si>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</si>
  <si>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</si>
  <si>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</si>
  <si>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</si>
  <si>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</si>
  <si>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</si>
  <si>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</si>
  <si>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</si>
  <si>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</si>
  <si>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</si>
  <si>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</si>
  <si>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</si>
  <si>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</si>
  <si>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</si>
  <si>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</si>
  <si>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</si>
  <si>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</si>
  <si>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</si>
  <si>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</si>
  <si>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</si>
  <si>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</si>
  <si>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</si>
  <si>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</si>
  <si>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</si>
  <si>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</si>
  <si>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</si>
  <si>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</si>
  <si>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</si>
  <si>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</si>
  <si>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</si>
  <si>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</si>
  <si>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</si>
  <si>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</si>
  <si>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</si>
  <si>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</si>
  <si>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</si>
  <si>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</si>
  <si>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</si>
  <si>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</si>
  <si>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</si>
  <si>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</si>
  <si>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</si>
  <si>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</si>
  <si>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</si>
  <si>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</si>
  <si>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</si>
  <si>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</si>
  <si>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</si>
  <si>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</si>
  <si>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</si>
  <si>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</si>
  <si>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</si>
  <si>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</si>
  <si>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</si>
  <si>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</si>
  <si>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</si>
  <si>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</si>
  <si>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</si>
  <si>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</si>
  <si>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</si>
  <si>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</si>
  <si>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</si>
  <si>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</si>
  <si>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</si>
  <si>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</si>
  <si>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</si>
  <si>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</si>
  <si>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</si>
  <si>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</si>
  <si>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</si>
  <si>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</si>
  <si>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</si>
  <si>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</si>
  <si>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</si>
  <si>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</si>
  <si>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</si>
  <si>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</si>
  <si>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</si>
  <si>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</si>
  <si>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</si>
  <si>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</si>
  <si>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</si>
  <si>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</si>
  <si>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</si>
  <si>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</si>
  <si>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</si>
  <si>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</si>
  <si>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</si>
  <si>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</si>
  <si>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</si>
  <si>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</si>
  <si>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</si>
  <si>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</si>
  <si>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</si>
  <si>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</si>
  <si>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</si>
  <si>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</si>
  <si>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</si>
  <si>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</si>
  <si>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</si>
  <si>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</si>
  <si>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</si>
  <si>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</si>
  <si>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</si>
  <si>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</si>
  <si>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</si>
  <si>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</si>
  <si>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</si>
  <si>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</si>
  <si>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</si>
  <si>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</si>
  <si>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</si>
  <si>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</si>
  <si>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</si>
  <si>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</si>
  <si>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</si>
  <si>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</si>
  <si>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</si>
  <si>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</si>
  <si>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</si>
  <si>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</si>
  <si>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</si>
  <si>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</si>
  <si>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</si>
  <si>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</si>
  <si>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</si>
  <si>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</si>
  <si>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</si>
  <si>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</si>
  <si>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</si>
  <si>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</si>
  <si>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</si>
  <si>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</si>
  <si>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</si>
  <si>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</si>
  <si>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</si>
  <si>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</si>
  <si>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</si>
  <si>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</si>
  <si>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</si>
  <si>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</si>
  <si>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</si>
  <si>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</si>
  <si>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</si>
  <si>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</si>
  <si>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</si>
  <si>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</si>
  <si>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</si>
  <si>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</si>
  <si>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</si>
  <si>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</si>
  <si>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</si>
  <si>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</si>
  <si>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</si>
  <si>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</si>
  <si>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</si>
  <si>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</si>
  <si>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</si>
  <si>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</si>
  <si>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</si>
  <si>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</si>
  <si>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</si>
  <si>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</si>
  <si>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</si>
  <si>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</si>
  <si>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</si>
  <si>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</si>
  <si>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</si>
  <si>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</si>
  <si>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</si>
  <si>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</si>
  <si>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</si>
  <si>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</si>
  <si>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</si>
  <si>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</si>
  <si>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</si>
  <si>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</si>
  <si>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</si>
  <si>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</si>
  <si>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</si>
  <si>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</si>
  <si>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</si>
  <si>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</si>
  <si>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</si>
  <si>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</si>
  <si>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</si>
  <si>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</si>
  <si>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</si>
  <si>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</si>
  <si>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</si>
  <si>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</si>
  <si>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</si>
  <si>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</si>
  <si>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</si>
  <si>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</si>
  <si>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</si>
  <si>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</si>
  <si>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</si>
  <si>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</si>
  <si>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</si>
  <si>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</si>
  <si>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</si>
  <si>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</si>
  <si>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</si>
  <si>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</si>
  <si>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</si>
  <si>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</si>
  <si>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</si>
  <si>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</si>
  <si>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</si>
  <si>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</si>
  <si>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</si>
  <si>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</si>
  <si>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</si>
  <si>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</si>
  <si>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</si>
  <si>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</si>
  <si>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</si>
  <si>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</si>
  <si>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</si>
  <si>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</si>
  <si>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</si>
  <si>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</si>
  <si>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</si>
  <si>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</si>
  <si>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</si>
  <si>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</si>
  <si>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</si>
  <si>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</si>
  <si>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</si>
  <si>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</si>
  <si>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</si>
  <si>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</si>
  <si>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</si>
  <si>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</si>
  <si>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</si>
  <si>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</si>
  <si>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</si>
  <si>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</si>
  <si>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</si>
  <si>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</si>
  <si>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</si>
  <si>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</si>
  <si>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</si>
  <si>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</si>
  <si>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</si>
  <si>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</si>
  <si>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</si>
  <si>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</si>
  <si>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</si>
  <si>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</si>
  <si>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</si>
  <si>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</si>
  <si>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</si>
  <si>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</si>
  <si>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</si>
  <si>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</si>
  <si>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</si>
  <si>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</si>
  <si>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</si>
  <si>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</si>
  <si>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</si>
  <si>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</si>
  <si>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</si>
  <si>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</si>
  <si>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</si>
  <si>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</si>
  <si>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</si>
  <si>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</si>
  <si>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</si>
  <si>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</si>
  <si>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</si>
  <si>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</si>
  <si>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</si>
  <si>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</si>
  <si>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</si>
  <si>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</si>
  <si>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</si>
  <si>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</si>
  <si>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</si>
  <si>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</si>
  <si>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</si>
  <si>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</si>
  <si>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</si>
  <si>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</si>
  <si>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</si>
  <si>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</si>
  <si>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</si>
  <si>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</si>
  <si>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</si>
  <si>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</si>
  <si>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</si>
  <si>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</si>
  <si>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</si>
  <si>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</si>
  <si>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</si>
  <si>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</si>
  <si>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</si>
  <si>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</si>
  <si>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</si>
  <si>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</si>
  <si>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</si>
  <si>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</si>
  <si>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</si>
  <si>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</si>
  <si>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</si>
  <si>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</si>
  <si>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</si>
  <si>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</si>
  <si>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</si>
  <si>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</si>
  <si>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</si>
  <si>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</si>
  <si>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</si>
  <si>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</si>
  <si>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</si>
  <si>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</si>
  <si>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</si>
  <si>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</si>
  <si>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</si>
  <si>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</si>
  <si>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</si>
  <si>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</si>
  <si>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</si>
  <si>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</si>
  <si>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</si>
  <si>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</si>
  <si>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</si>
  <si>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</si>
  <si>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</si>
  <si>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</si>
  <si>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</si>
  <si>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</si>
  <si>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</si>
  <si>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</si>
  <si>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</si>
  <si>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</si>
  <si>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</si>
  <si>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</si>
  <si>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</si>
  <si>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</si>
  <si>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</si>
  <si>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</si>
  <si>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</si>
  <si>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</si>
  <si>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</si>
  <si>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</si>
  <si>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</si>
  <si>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</si>
  <si>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</si>
  <si>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</si>
  <si>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</si>
  <si>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</si>
  <si>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</si>
  <si>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</si>
  <si>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</si>
  <si>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</si>
  <si>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</si>
  <si>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</si>
  <si>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</si>
  <si>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</si>
  <si>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</si>
  <si>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</si>
  <si>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</si>
  <si>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</si>
  <si>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</si>
  <si>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</si>
  <si>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</si>
  <si>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</si>
  <si>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</si>
  <si>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</si>
  <si>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</si>
  <si>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</si>
  <si>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</si>
  <si>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</si>
  <si>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</si>
  <si>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</si>
  <si>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</si>
  <si>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</si>
  <si>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</si>
  <si>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</si>
  <si>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</si>
  <si>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</si>
  <si>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</si>
  <si>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</si>
  <si>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</si>
  <si>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</si>
  <si>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</si>
  <si>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</si>
  <si>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</si>
  <si>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</si>
  <si>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</si>
  <si>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</si>
  <si>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</si>
  <si>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</si>
  <si>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</si>
  <si>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</si>
  <si>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</si>
  <si>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</si>
  <si>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</si>
  <si>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</si>
  <si>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</si>
  <si>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</si>
  <si>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</si>
  <si>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</si>
  <si>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</si>
  <si>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</si>
  <si>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</si>
  <si>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</si>
  <si>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</si>
  <si>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</si>
  <si>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</si>
  <si>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</si>
  <si>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</si>
  <si>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</si>
  <si>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</si>
  <si>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</si>
  <si>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</si>
  <si>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</si>
  <si>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</si>
  <si>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</si>
  <si>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</si>
  <si>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</si>
  <si>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</si>
  <si>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</si>
  <si>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</si>
  <si>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</si>
  <si>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</si>
  <si>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</si>
  <si>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</si>
  <si>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</si>
  <si>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</si>
  <si>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</si>
  <si>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</si>
  <si>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</si>
  <si>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</si>
  <si>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</si>
  <si>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</si>
  <si>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</si>
  <si>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</si>
  <si>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</si>
  <si>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</si>
  <si>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</si>
  <si>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</si>
  <si>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</si>
  <si>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</si>
  <si>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</si>
  <si>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</si>
  <si>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</si>
  <si>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</si>
  <si>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</si>
  <si>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</si>
  <si>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</si>
  <si>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</si>
  <si>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</si>
  <si>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</si>
  <si>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</si>
  <si>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</si>
  <si>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</si>
  <si>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</si>
  <si>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</si>
  <si>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</si>
  <si>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</si>
  <si>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</si>
  <si>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</si>
  <si>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</si>
  <si>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</si>
  <si>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</si>
  <si>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</si>
  <si>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</si>
  <si>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</si>
  <si>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</si>
  <si>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</si>
  <si>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</si>
  <si>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</si>
  <si>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</si>
  <si>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</si>
  <si>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</si>
  <si>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</si>
  <si>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</si>
  <si>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</si>
  <si>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</si>
  <si>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</si>
  <si>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</si>
  <si>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</si>
  <si>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</si>
  <si>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</si>
  <si>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</si>
  <si>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</si>
  <si>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</si>
  <si>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</si>
  <si>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</si>
  <si>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</si>
  <si>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</si>
  <si>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</si>
  <si>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</si>
  <si>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</si>
  <si>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</si>
  <si>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</si>
  <si>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</si>
  <si>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</si>
  <si>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</si>
  <si>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</si>
  <si>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</si>
  <si>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</si>
  <si>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</si>
  <si>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</si>
  <si>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</si>
  <si>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</si>
  <si>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</si>
  <si>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</si>
  <si>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</si>
  <si>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</si>
  <si>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</si>
  <si>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</si>
  <si>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</si>
  <si>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</si>
  <si>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</si>
  <si>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</si>
  <si>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</si>
  <si>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</si>
  <si>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</si>
  <si>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</si>
  <si>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</si>
  <si>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</si>
  <si>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</si>
  <si>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</si>
  <si>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</si>
  <si>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</si>
  <si>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</si>
  <si>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</si>
  <si>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</si>
  <si>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</si>
  <si>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</si>
  <si>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</si>
  <si>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</si>
  <si>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</si>
  <si>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</si>
  <si>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</si>
  <si>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</si>
  <si>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</si>
  <si>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</si>
  <si>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</si>
  <si>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</si>
  <si>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</si>
  <si>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</si>
  <si>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</si>
  <si>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</si>
  <si>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</si>
  <si>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</si>
  <si>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</si>
  <si>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</si>
  <si>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</si>
  <si>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</si>
  <si>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</si>
  <si>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</si>
  <si>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</si>
  <si>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</si>
  <si>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</si>
  <si>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</si>
  <si>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</si>
  <si>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</si>
  <si>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</si>
  <si>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</si>
  <si>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</si>
  <si>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</si>
  <si>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</si>
  <si>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</si>
  <si>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</si>
  <si>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</si>
  <si>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</si>
  <si>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</si>
  <si>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</si>
  <si>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</si>
  <si>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</si>
  <si>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</si>
  <si>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</si>
  <si>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</si>
  <si>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</si>
  <si>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</si>
  <si>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</si>
  <si>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</si>
  <si>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</si>
  <si>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</si>
  <si>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</si>
  <si>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</si>
  <si>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</si>
  <si>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</si>
  <si>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</si>
  <si>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</si>
  <si>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</si>
  <si>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</si>
  <si>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</si>
  <si>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</si>
  <si>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</si>
  <si>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</si>
  <si>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</si>
  <si>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</si>
  <si>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</si>
  <si>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</si>
  <si>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</si>
  <si>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</si>
  <si>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</si>
  <si>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</si>
  <si>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</si>
  <si>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</si>
  <si>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</si>
  <si>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</si>
  <si>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</si>
  <si>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</si>
  <si>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</si>
  <si>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</si>
  <si>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</si>
  <si>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</si>
  <si>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</si>
  <si>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</si>
  <si>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</si>
  <si>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</si>
  <si>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</si>
  <si>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</si>
  <si>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</si>
  <si>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</si>
  <si>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</si>
  <si>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</si>
  <si>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</si>
  <si>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</si>
  <si>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</si>
  <si>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</si>
  <si>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</si>
  <si>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</si>
  <si>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</si>
  <si>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</si>
  <si>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</si>
  <si>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</si>
  <si>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</si>
  <si>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</si>
  <si>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</si>
  <si>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</si>
  <si>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</si>
  <si>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</si>
  <si>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</si>
  <si>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</si>
  <si>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</si>
  <si>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</si>
  <si>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</si>
  <si>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</si>
  <si>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</si>
  <si>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</si>
  <si>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</si>
  <si>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</si>
  <si>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</si>
  <si>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</si>
  <si>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</si>
  <si>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</si>
  <si>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</si>
  <si>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</si>
  <si>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</si>
  <si>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</si>
  <si>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</si>
  <si>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</si>
  <si>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</si>
  <si>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</si>
  <si>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</si>
  <si>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</si>
  <si>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</si>
  <si>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</si>
  <si>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</si>
  <si>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</si>
  <si>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</si>
  <si>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</si>
  <si>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</si>
  <si>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</si>
  <si>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</si>
  <si>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</si>
  <si>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</si>
  <si>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</si>
  <si>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</si>
  <si>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</si>
  <si>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</si>
  <si>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</si>
  <si>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</si>
  <si>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</si>
  <si>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</si>
  <si>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</si>
  <si>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</si>
  <si>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</si>
  <si>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</si>
  <si>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</si>
  <si>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</si>
  <si>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</si>
  <si>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</si>
  <si>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</si>
  <si>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</si>
  <si>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</si>
  <si>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</si>
  <si>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</si>
  <si>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</si>
  <si>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</si>
  <si>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</si>
  <si>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</si>
  <si>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</si>
  <si>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</si>
  <si>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</si>
  <si>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</si>
  <si>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</si>
  <si>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</si>
  <si>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</si>
  <si>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</si>
  <si>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</si>
  <si>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</si>
  <si>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</si>
  <si>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</si>
  <si>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</si>
  <si>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</si>
  <si>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</si>
  <si>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</si>
  <si>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</si>
  <si>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</si>
  <si>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</si>
  <si>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</si>
  <si>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</si>
  <si>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</si>
  <si>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</si>
  <si>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</si>
  <si>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</si>
  <si>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</si>
  <si>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</si>
  <si>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</si>
  <si>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</si>
  <si>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</si>
  <si>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</si>
  <si>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</si>
  <si>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</si>
  <si>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</si>
  <si>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</si>
  <si>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</si>
  <si>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</si>
  <si>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</si>
  <si>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</si>
  <si>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</si>
  <si>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</si>
  <si>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</si>
  <si>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</si>
  <si>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</si>
  <si>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</si>
  <si>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</si>
  <si>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</si>
  <si>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</si>
  <si>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</si>
  <si>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</si>
  <si>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</si>
  <si>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</si>
  <si>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</si>
  <si>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</si>
  <si>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</si>
  <si>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</si>
  <si>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</si>
  <si>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</si>
  <si>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</si>
  <si>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</si>
  <si>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</si>
  <si>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</si>
  <si>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</si>
  <si>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</si>
  <si>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</si>
  <si>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</si>
  <si>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</si>
  <si>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</si>
  <si>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</si>
  <si>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</si>
  <si>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</si>
  <si>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</si>
  <si>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</si>
  <si>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</si>
  <si>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</si>
  <si>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</si>
  <si>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</si>
  <si>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</si>
  <si>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</si>
  <si>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</si>
  <si>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</si>
  <si>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</si>
  <si>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</si>
  <si>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</si>
  <si>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</si>
  <si>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</si>
  <si>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</si>
  <si>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</si>
  <si>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</si>
  <si>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</si>
  <si>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</si>
  <si>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</si>
  <si>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</si>
  <si>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</si>
  <si>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</si>
  <si>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</si>
  <si>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</si>
  <si>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</si>
  <si>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</si>
  <si>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</si>
  <si>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</si>
  <si>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</si>
  <si>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</si>
  <si>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</si>
  <si>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</si>
  <si>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</si>
  <si>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</si>
  <si>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</si>
  <si>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</si>
  <si>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</si>
  <si>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</si>
  <si>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</si>
  <si>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</si>
  <si>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</si>
  <si>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</si>
  <si>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</si>
  <si>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</si>
  <si>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</si>
  <si>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</si>
  <si>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</si>
  <si>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</si>
  <si>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</si>
  <si>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</si>
  <si>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</si>
  <si>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</si>
  <si>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</si>
  <si>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</si>
  <si>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</si>
  <si>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</si>
  <si>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</si>
  <si>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</si>
  <si>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</si>
  <si>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</si>
  <si>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</si>
  <si>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</si>
  <si>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</si>
  <si>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</si>
  <si>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</si>
  <si>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</si>
  <si>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</si>
  <si>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</si>
  <si>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</si>
  <si>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</si>
  <si>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</si>
  <si>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</si>
  <si>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</si>
  <si>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</si>
  <si>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</si>
  <si>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</si>
  <si>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</si>
  <si>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</si>
  <si>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</si>
  <si>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</si>
  <si>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</si>
  <si>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</si>
  <si>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</si>
  <si>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</si>
  <si>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</si>
  <si>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</si>
  <si>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</si>
  <si>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</si>
  <si>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</si>
  <si>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</si>
  <si>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</si>
  <si>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</si>
  <si>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</si>
  <si>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</si>
  <si>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</si>
  <si>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</si>
  <si>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</si>
  <si>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</si>
  <si>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</si>
  <si>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</si>
  <si>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</si>
  <si>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</si>
  <si>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</si>
  <si>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</si>
  <si>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</si>
  <si>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</si>
  <si>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</si>
  <si>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</si>
  <si>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</si>
  <si>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</si>
  <si>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</si>
  <si>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</si>
  <si>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</si>
  <si>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</si>
  <si>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</si>
  <si>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</si>
  <si>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</si>
  <si>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</si>
  <si>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</si>
  <si>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</si>
  <si>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</si>
  <si>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</si>
  <si>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</si>
  <si>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</si>
  <si>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</si>
  <si>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</si>
  <si>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</si>
  <si>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</si>
  <si>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</si>
  <si>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</si>
  <si>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</si>
  <si>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</si>
  <si>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</si>
  <si>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</si>
  <si>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</si>
  <si>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</si>
  <si>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</si>
  <si>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</si>
  <si>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</si>
  <si>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</si>
  <si>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</si>
  <si>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</si>
  <si>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</si>
  <si>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</si>
  <si>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</si>
  <si>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</si>
  <si>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</si>
  <si>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</si>
  <si>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</si>
  <si>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</si>
  <si>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</si>
  <si>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</si>
  <si>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</si>
  <si>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</si>
  <si>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</si>
  <si>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</si>
  <si>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</si>
  <si>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</si>
  <si>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</si>
  <si>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</si>
  <si>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</si>
  <si>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</si>
  <si>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</si>
  <si>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</si>
  <si>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</si>
  <si>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</si>
  <si>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</si>
  <si>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</si>
  <si>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</si>
  <si>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</si>
  <si>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</si>
  <si>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</si>
  <si>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</si>
  <si>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</si>
  <si>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</si>
  <si>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</si>
  <si>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</si>
  <si>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</si>
  <si>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</si>
  <si>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</si>
  <si>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</si>
  <si>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</si>
  <si>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</si>
  <si>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</si>
  <si>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</si>
  <si>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</si>
  <si>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</si>
  <si>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</si>
  <si>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</si>
  <si>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</si>
  <si>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</si>
  <si>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</si>
  <si>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</si>
  <si>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</si>
  <si>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</si>
  <si>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</si>
  <si>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</si>
  <si>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</si>
  <si>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</si>
  <si>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</si>
  <si>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</si>
  <si>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</si>
  <si>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</si>
  <si>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</si>
  <si>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</si>
  <si>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</si>
  <si>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</si>
  <si>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</si>
  <si>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</si>
  <si>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</si>
  <si>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</si>
  <si>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</si>
  <si>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</si>
  <si>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</si>
  <si>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</si>
  <si>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</si>
  <si>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</si>
  <si>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</si>
  <si>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</si>
  <si>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</si>
  <si>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</si>
  <si>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</si>
  <si>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</si>
  <si>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</si>
  <si>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</si>
  <si>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</si>
  <si>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</si>
  <si>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</si>
  <si>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</si>
  <si>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</si>
  <si>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</si>
  <si>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</si>
  <si>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</si>
  <si>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</si>
  <si>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</si>
  <si>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</si>
  <si>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</si>
  <si>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</si>
  <si>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</si>
  <si>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</si>
  <si>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</si>
  <si>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</si>
  <si>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</si>
  <si>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</si>
  <si>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</si>
  <si>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</si>
  <si>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</si>
  <si>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</si>
  <si>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</si>
  <si>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</si>
  <si>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</si>
  <si>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</si>
  <si>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</si>
  <si>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</si>
  <si>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</si>
  <si>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</si>
  <si>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</si>
  <si>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</si>
  <si>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</si>
  <si>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</si>
  <si>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</si>
  <si>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</si>
  <si>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</si>
  <si>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</si>
  <si>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</si>
  <si>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</si>
  <si>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</si>
  <si>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</si>
  <si>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</si>
  <si>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</si>
  <si>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</si>
  <si>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</si>
  <si>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</si>
  <si>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</si>
  <si>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</si>
  <si>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</si>
  <si>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</si>
  <si>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</si>
  <si>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</si>
  <si>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</si>
  <si>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</si>
  <si>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</si>
  <si>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</si>
  <si>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</si>
  <si>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</si>
  <si>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</si>
  <si>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</si>
  <si>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</si>
  <si>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</si>
  <si>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</si>
  <si>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</si>
  <si>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</si>
  <si>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</si>
  <si>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</si>
  <si>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</si>
  <si>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</si>
  <si>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</si>
  <si>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</si>
  <si>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</si>
  <si>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</si>
  <si>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</si>
  <si>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</si>
  <si>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</si>
  <si>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</si>
  <si>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</si>
  <si>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</si>
  <si>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</si>
  <si>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</si>
  <si>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</si>
  <si>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</si>
  <si>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</si>
  <si>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</si>
  <si>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</si>
  <si>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</si>
  <si>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</si>
  <si>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</si>
  <si>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</si>
  <si>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</si>
  <si>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</si>
  <si>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</si>
  <si>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</si>
  <si>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</si>
  <si>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</si>
  <si>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</si>
  <si>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</si>
  <si>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</si>
  <si>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</si>
  <si>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</si>
  <si>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</si>
  <si>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</si>
  <si>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</si>
  <si>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</si>
  <si>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</si>
  <si>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</si>
  <si>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</si>
  <si>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</si>
  <si>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</si>
  <si>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</si>
  <si>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</si>
  <si>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</si>
  <si>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</si>
  <si>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</si>
  <si>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</si>
  <si>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</si>
  <si>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</si>
  <si>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</si>
  <si>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</si>
  <si>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</si>
  <si>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</si>
  <si>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</si>
  <si>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</si>
  <si>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</si>
  <si>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</si>
  <si>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</si>
  <si>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</si>
  <si>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</si>
  <si>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</si>
  <si>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</si>
  <si>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</si>
  <si>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</si>
  <si>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</si>
  <si>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</si>
  <si>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</si>
  <si>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</si>
  <si>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</si>
  <si>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</si>
  <si>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</si>
  <si>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</si>
  <si>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</si>
  <si>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</si>
  <si>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</si>
  <si>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</si>
  <si>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</si>
  <si>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</si>
  <si>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</si>
  <si>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</si>
  <si>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</si>
  <si>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</si>
  <si>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</si>
  <si>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</si>
  <si>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</si>
  <si>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</si>
  <si>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</si>
  <si>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</si>
  <si>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</si>
  <si>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</si>
  <si>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</si>
  <si>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</si>
  <si>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</si>
  <si>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</si>
  <si>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</si>
  <si>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</si>
  <si>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</si>
  <si>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</si>
  <si>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</si>
  <si>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</si>
  <si>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</si>
  <si>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</si>
  <si>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</si>
  <si>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</si>
  <si>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</si>
  <si>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</si>
  <si>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</si>
  <si>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</si>
  <si>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</si>
  <si>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</si>
  <si>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</si>
  <si>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</si>
  <si>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</si>
  <si>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</si>
  <si>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</si>
  <si>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</si>
  <si>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</si>
  <si>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</si>
  <si>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</si>
  <si>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</si>
  <si>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</si>
  <si>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</si>
  <si>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</si>
  <si>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</si>
  <si>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</si>
  <si>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</si>
  <si>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</si>
  <si>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</si>
  <si>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</si>
  <si>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</si>
  <si>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</si>
  <si>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</si>
  <si>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</si>
  <si>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</si>
  <si>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</si>
  <si>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</si>
  <si>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</si>
  <si>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</si>
  <si>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</si>
  <si>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</si>
  <si>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</si>
  <si>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</si>
  <si>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</si>
  <si>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</si>
  <si>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</si>
  <si>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</si>
  <si>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</si>
  <si>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</si>
  <si>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</si>
  <si>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</si>
  <si>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</si>
  <si>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</si>
  <si>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</si>
  <si>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</si>
  <si>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</si>
  <si>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</si>
  <si>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</si>
  <si>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</si>
  <si>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</si>
  <si>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</si>
  <si>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</si>
  <si>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</si>
  <si>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</si>
  <si>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</si>
  <si>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</si>
  <si>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</si>
  <si>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</si>
  <si>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</si>
  <si>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</si>
  <si>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</si>
  <si>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</si>
  <si>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</si>
  <si>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</si>
  <si>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</si>
  <si>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</si>
  <si>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</si>
  <si>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</si>
  <si>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</si>
  <si>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</si>
  <si>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</si>
  <si>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</si>
  <si>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</si>
  <si>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</si>
  <si>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</si>
  <si>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</si>
  <si>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</si>
  <si>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</si>
  <si>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</si>
  <si>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</si>
  <si>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</si>
  <si>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</si>
  <si>
    <t>425991. 
Penerimaan Kembali Persekot/Uang Muka Gaji</t>
  </si>
  <si>
    <t>0000000002</t>
  </si>
  <si>
    <t>425122. 
Pendapatan dari Penjualan Peralatan dan Mesin</t>
  </si>
  <si>
    <t>F000000012</t>
  </si>
  <si>
    <t>424911. 
Pendapatan Jasa Layanan Perbankan BLU</t>
  </si>
  <si>
    <t>Qtr2</t>
  </si>
  <si>
    <t>425913. 
Penerimaan Kembali Belanja Modal Tahun Anggaran Yang Lalu</t>
  </si>
  <si>
    <t>425621. 
Pendapatan Jasa Pelabuhan Perikanan</t>
  </si>
  <si>
    <t>425629. 
Pendapatan Jasa Kelautan dan Perikanan Lainnya</t>
  </si>
  <si>
    <t>425129. 
Pendapatan dari Pemindahtanganan BMN Lainnya</t>
  </si>
  <si>
    <t>425436. 
Pendapatan Royalti atas Kekayaan Intelektual</t>
  </si>
  <si>
    <t>424924. 
Pendapatan BLU Lainnya dari Sewa Peralatan dan Mesin</t>
  </si>
  <si>
    <t>424929. 
Pendapatan BLU Lainnya dari Sewa Lainnya</t>
  </si>
  <si>
    <t>424919. 
Pendapatan Lain-lain BLU</t>
  </si>
  <si>
    <t>411211. 
Pendapatan PPN Dalam Negeri</t>
  </si>
  <si>
    <t>425699. 
Pendapatan Jasa Lainnya</t>
  </si>
  <si>
    <t>May</t>
  </si>
  <si>
    <t>424123. 
Pendapatan Pengelolaan Fasilitas Umum Milik Pemerintah</t>
  </si>
  <si>
    <t>425139. 
Pendapatan dari Pemanfaatan BMN Lainnya</t>
  </si>
  <si>
    <t>425918. 
Penerimaan Kembali Belanja Lain-lain Tahun Anggaran Yang Lalu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</si>
</sst>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20"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amily val="2"/>
    </font>
    <font>
      <sz val="11"/>
      <color theme="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0" fontId="8" fillId="0" borderId="1" xfId="0" pivotButton="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xf>
    <xf numFmtId="41" fontId="8" fillId="0" borderId="1" xfId="0" applyNumberFormat="1" applyFont="1" applyBorder="1"/>
    <xf numFmtId="3" fontId="8" fillId="0" borderId="1" xfId="0" applyNumberFormat="1" applyFont="1" applyBorder="1"/>
    <xf numFmtId="43" fontId="8" fillId="0" borderId="1" xfId="0" applyNumberFormat="1" applyFont="1" applyBorder="1"/>
    <xf numFmtId="0" fontId="8" fillId="0" borderId="1" xfId="0" applyFont="1" applyBorder="1"/>
    <xf numFmtId="0" fontId="8" fillId="0" borderId="1" xfId="0" applyFont="1" applyBorder="1" applyAlignment="1">
      <alignment horizontal="left" indent="1"/>
    </xf>
    <xf numFmtId="0" fontId="8" fillId="5" borderId="1" xfId="0" applyFont="1" applyFill="1" applyBorder="1" applyAlignment="1">
      <alignment horizontal="left"/>
    </xf>
    <xf numFmtId="41" fontId="8" fillId="5" borderId="1" xfId="0" applyNumberFormat="1" applyFont="1" applyFill="1" applyBorder="1"/>
    <xf numFmtId="3" fontId="8" fillId="5" borderId="1" xfId="0" applyNumberFormat="1" applyFont="1" applyFill="1" applyBorder="1"/>
    <xf numFmtId="43" fontId="8" fillId="5" borderId="1" xfId="0" applyNumberFormat="1" applyFont="1" applyFill="1" applyBorder="1"/>
    <xf numFmtId="41" fontId="19" fillId="4" borderId="1" xfId="0" applyNumberFormat="1" applyFont="1" applyFill="1" applyBorder="1"/>
    <xf numFmtId="0" fontId="0" fillId="0" borderId="1" xfId="0" applyBorder="1" applyAlignment="1">
      <alignment horizontal="left" indent="1"/>
    </xf>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xf numFmtId="0" fontId="0" fillId="0" borderId="0" xfId="0" applyNumberFormat="1"/>
  </cellXfs>
  <cellStyles count="3">
    <cellStyle name="Comma [0]" xfId="1" builtinId="6"/>
    <cellStyle name="Normal" xfId="0" builtinId="0"/>
    <cellStyle name="Percent" xfId="2" builtinId="5"/>
  </cellStyles>
  <dxfs count="1954">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font>
        <color rgb="FF9C0006"/>
      </font>
      <fill>
        <patternFill>
          <bgColor rgb="FFFFC7CE"/>
        </patternFill>
      </fill>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font>
        <color theme="0"/>
      </font>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1953"/>
      <tableStyleElement type="headerRow" dxfId="1952"/>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117" Type="http://schemas.openxmlformats.org/officeDocument/2006/relationships/customXml" Target="../customXml/item38.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5.xml"/><Relationship Id="rId68" Type="http://schemas.microsoft.com/office/2007/relationships/slicerCache" Target="slicerCaches/slicerCache20.xml"/><Relationship Id="rId84" Type="http://schemas.openxmlformats.org/officeDocument/2006/relationships/customXml" Target="../customXml/item5.xml"/><Relationship Id="rId89" Type="http://schemas.openxmlformats.org/officeDocument/2006/relationships/customXml" Target="../customXml/item10.xml"/><Relationship Id="rId112" Type="http://schemas.openxmlformats.org/officeDocument/2006/relationships/customXml" Target="../customXml/item33.xml"/><Relationship Id="rId16" Type="http://schemas.openxmlformats.org/officeDocument/2006/relationships/worksheet" Target="worksheets/sheet16.xml"/><Relationship Id="rId107" Type="http://schemas.openxmlformats.org/officeDocument/2006/relationships/customXml" Target="../customXml/item28.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5.xml"/><Relationship Id="rId58" Type="http://schemas.microsoft.com/office/2007/relationships/slicerCache" Target="slicerCaches/slicerCache10.xml"/><Relationship Id="rId74" Type="http://schemas.openxmlformats.org/officeDocument/2006/relationships/theme" Target="theme/theme1.xml"/><Relationship Id="rId79" Type="http://schemas.openxmlformats.org/officeDocument/2006/relationships/calcChain" Target="calcChain.xml"/><Relationship Id="rId102" Type="http://schemas.openxmlformats.org/officeDocument/2006/relationships/customXml" Target="../customXml/item23.xml"/><Relationship Id="rId5" Type="http://schemas.openxmlformats.org/officeDocument/2006/relationships/worksheet" Target="worksheets/sheet5.xml"/><Relationship Id="rId90" Type="http://schemas.openxmlformats.org/officeDocument/2006/relationships/customXml" Target="../customXml/item11.xml"/><Relationship Id="rId95" Type="http://schemas.openxmlformats.org/officeDocument/2006/relationships/customXml" Target="../customXml/item16.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6.xml"/><Relationship Id="rId69" Type="http://schemas.microsoft.com/office/2007/relationships/slicerCache" Target="slicerCaches/slicerCache21.xml"/><Relationship Id="rId113" Type="http://schemas.openxmlformats.org/officeDocument/2006/relationships/customXml" Target="../customXml/item34.xml"/><Relationship Id="rId80" Type="http://schemas.openxmlformats.org/officeDocument/2006/relationships/customXml" Target="../customXml/item1.xml"/><Relationship Id="rId85" Type="http://schemas.openxmlformats.org/officeDocument/2006/relationships/customXml" Target="../customXml/item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1.xml"/><Relationship Id="rId103" Type="http://schemas.openxmlformats.org/officeDocument/2006/relationships/customXml" Target="../customXml/item24.xml"/><Relationship Id="rId108" Type="http://schemas.openxmlformats.org/officeDocument/2006/relationships/customXml" Target="../customXml/item29.xml"/><Relationship Id="rId54" Type="http://schemas.microsoft.com/office/2007/relationships/slicerCache" Target="slicerCaches/slicerCache6.xml"/><Relationship Id="rId70" Type="http://schemas.microsoft.com/office/2007/relationships/slicerCache" Target="slicerCaches/slicerCache22.xml"/><Relationship Id="rId75" Type="http://schemas.openxmlformats.org/officeDocument/2006/relationships/connections" Target="connections.xml"/><Relationship Id="rId91" Type="http://schemas.openxmlformats.org/officeDocument/2006/relationships/customXml" Target="../customXml/item12.xml"/><Relationship Id="rId96"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49" Type="http://schemas.microsoft.com/office/2007/relationships/slicerCache" Target="slicerCaches/slicerCache1.xml"/><Relationship Id="rId114" Type="http://schemas.openxmlformats.org/officeDocument/2006/relationships/customXml" Target="../customXml/item35.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73" Type="http://schemas.microsoft.com/office/2011/relationships/timelineCache" Target="timelineCaches/timelineCache1.xml"/><Relationship Id="rId78" Type="http://schemas.openxmlformats.org/officeDocument/2006/relationships/powerPivotData" Target="model/item.data"/><Relationship Id="rId81" Type="http://schemas.openxmlformats.org/officeDocument/2006/relationships/customXml" Target="../customXml/item2.xml"/><Relationship Id="rId86" Type="http://schemas.openxmlformats.org/officeDocument/2006/relationships/customXml" Target="../customXml/item7.xml"/><Relationship Id="rId94" Type="http://schemas.openxmlformats.org/officeDocument/2006/relationships/customXml" Target="../customXml/item15.xml"/><Relationship Id="rId99" Type="http://schemas.openxmlformats.org/officeDocument/2006/relationships/customXml" Target="../customXml/item20.xml"/><Relationship Id="rId101"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30.xml"/><Relationship Id="rId34" Type="http://schemas.openxmlformats.org/officeDocument/2006/relationships/pivotCacheDefinition" Target="pivotCache/pivotCacheDefinition15.xml"/><Relationship Id="rId50" Type="http://schemas.microsoft.com/office/2007/relationships/slicerCache" Target="slicerCaches/slicerCache2.xml"/><Relationship Id="rId55" Type="http://schemas.microsoft.com/office/2007/relationships/slicerCache" Target="slicerCaches/slicerCache7.xml"/><Relationship Id="rId76" Type="http://schemas.openxmlformats.org/officeDocument/2006/relationships/styles" Target="styles.xml"/><Relationship Id="rId97" Type="http://schemas.openxmlformats.org/officeDocument/2006/relationships/customXml" Target="../customXml/item18.xml"/><Relationship Id="rId104" Type="http://schemas.openxmlformats.org/officeDocument/2006/relationships/customXml" Target="../customXml/item25.xml"/><Relationship Id="rId7" Type="http://schemas.openxmlformats.org/officeDocument/2006/relationships/worksheet" Target="worksheets/sheet7.xml"/><Relationship Id="rId71" Type="http://schemas.microsoft.com/office/2007/relationships/slicerCache" Target="slicerCaches/slicerCache23.xml"/><Relationship Id="rId92" Type="http://schemas.openxmlformats.org/officeDocument/2006/relationships/customXml" Target="../customXml/item13.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8.xml"/><Relationship Id="rId87" Type="http://schemas.openxmlformats.org/officeDocument/2006/relationships/customXml" Target="../customXml/item8.xml"/><Relationship Id="rId110" Type="http://schemas.openxmlformats.org/officeDocument/2006/relationships/customXml" Target="../customXml/item31.xml"/><Relationship Id="rId115" Type="http://schemas.openxmlformats.org/officeDocument/2006/relationships/customXml" Target="../customXml/item36.xml"/><Relationship Id="rId61" Type="http://schemas.microsoft.com/office/2007/relationships/slicerCache" Target="slicerCaches/slicerCache13.xml"/><Relationship Id="rId82" Type="http://schemas.openxmlformats.org/officeDocument/2006/relationships/customXml" Target="../customXml/item3.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8.xml"/><Relationship Id="rId77" Type="http://schemas.openxmlformats.org/officeDocument/2006/relationships/sharedStrings" Target="sharedStrings.xml"/><Relationship Id="rId100" Type="http://schemas.openxmlformats.org/officeDocument/2006/relationships/customXml" Target="../customXml/item21.xml"/><Relationship Id="rId105" Type="http://schemas.openxmlformats.org/officeDocument/2006/relationships/customXml" Target="../customXml/item26.xml"/><Relationship Id="rId8" Type="http://schemas.openxmlformats.org/officeDocument/2006/relationships/worksheet" Target="worksheets/sheet8.xml"/><Relationship Id="rId51" Type="http://schemas.microsoft.com/office/2007/relationships/slicerCache" Target="slicerCaches/slicerCache3.xml"/><Relationship Id="rId72" Type="http://schemas.openxmlformats.org/officeDocument/2006/relationships/pivotCacheDefinition" Target="pivotCache/pivotCacheDefinition30.xml"/><Relationship Id="rId93" Type="http://schemas.openxmlformats.org/officeDocument/2006/relationships/customXml" Target="../customXml/item14.xml"/><Relationship Id="rId98" Type="http://schemas.openxmlformats.org/officeDocument/2006/relationships/customXml" Target="../customXml/item19.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9.xml"/><Relationship Id="rId116" Type="http://schemas.openxmlformats.org/officeDocument/2006/relationships/customXml" Target="../customXml/item37.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4.xml"/><Relationship Id="rId83" Type="http://schemas.openxmlformats.org/officeDocument/2006/relationships/customXml" Target="../customXml/item4.xml"/><Relationship Id="rId88" Type="http://schemas.openxmlformats.org/officeDocument/2006/relationships/customXml" Target="../customXml/item9.xml"/><Relationship Id="rId111" Type="http://schemas.openxmlformats.org/officeDocument/2006/relationships/customXml" Target="../customXml/item32.xml"/><Relationship Id="rId15" Type="http://schemas.openxmlformats.org/officeDocument/2006/relationships/worksheet" Target="worksheets/sheet15.xml"/><Relationship Id="rId36" Type="http://schemas.openxmlformats.org/officeDocument/2006/relationships/pivotCacheDefinition" Target="pivotCache/pivotCacheDefinition17.xml"/><Relationship Id="rId57" Type="http://schemas.microsoft.com/office/2007/relationships/slicerCache" Target="slicerCaches/slicerCache9.xml"/><Relationship Id="rId106"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rgbClr val="FFFF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Kota Agung Lampung</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Bln'!$B$29:$B$33</c:f>
              <c:numCache>
                <c:formatCode>_(* #,##0_);_(* \(#,##0\);_(* "-"_);_(@_)</c:formatCode>
                <c:ptCount val="5"/>
                <c:pt idx="0">
                  <c:v>1923425</c:v>
                </c:pt>
                <c:pt idx="1">
                  <c:v>3188125</c:v>
                </c:pt>
                <c:pt idx="2">
                  <c:v>10786158</c:v>
                </c:pt>
                <c:pt idx="3">
                  <c:v>42594290</c:v>
                </c:pt>
                <c:pt idx="4">
                  <c:v>43743990</c:v>
                </c:pt>
              </c:numCache>
            </c:numRef>
          </c:val>
          <c:smooth val="0"/>
          <c:extLst>
            <c:ext xmlns:c16="http://schemas.microsoft.com/office/drawing/2014/chart" uri="{C3380CC4-5D6E-409C-BE32-E72D297353CC}">
              <c16:uniqueId val="{00000000-44BB-403F-9DA0-4DC30306BBB5}"/>
            </c:ext>
          </c:extLst>
        </c:ser>
        <c:ser>
          <c:idx val="1"/>
          <c:order val="1"/>
          <c:tx>
            <c:strRef>
              <c:f>'Grafik Realisasi Per Bln'!$C$27:$C$28</c:f>
              <c:strCache>
                <c:ptCount val="1"/>
                <c:pt idx="0">
                  <c:v>SUPM Ladong</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Bln'!$C$29:$C$33</c:f>
              <c:numCache>
                <c:formatCode>_(* #,##0_);_(* \(#,##0\);_(* "-"_);_(@_)</c:formatCode>
                <c:ptCount val="5"/>
                <c:pt idx="0">
                  <c:v>1556562</c:v>
                </c:pt>
                <c:pt idx="1">
                  <c:v>6998124</c:v>
                </c:pt>
                <c:pt idx="2">
                  <c:v>17454686</c:v>
                </c:pt>
                <c:pt idx="3">
                  <c:v>55099291</c:v>
                </c:pt>
                <c:pt idx="4">
                  <c:v>56703796</c:v>
                </c:pt>
              </c:numCache>
            </c:numRef>
          </c:val>
          <c:smooth val="0"/>
          <c:extLst>
            <c:ext xmlns:c16="http://schemas.microsoft.com/office/drawing/2014/chart" uri="{C3380CC4-5D6E-409C-BE32-E72D297353CC}">
              <c16:uniqueId val="{00000000-AE54-44A9-A1B6-268B21774138}"/>
            </c:ext>
          </c:extLst>
        </c:ser>
        <c:ser>
          <c:idx val="2"/>
          <c:order val="2"/>
          <c:tx>
            <c:strRef>
              <c:f>'Grafik Realisasi Per Bln'!$D$27:$D$28</c:f>
              <c:strCache>
                <c:ptCount val="1"/>
                <c:pt idx="0">
                  <c:v>SUPM Pariaman</c:v>
                </c:pt>
              </c:strCache>
            </c:strRef>
          </c:tx>
          <c:spPr>
            <a:ln w="28575" cap="rnd">
              <a:solidFill>
                <a:schemeClr val="accent3"/>
              </a:solidFill>
              <a:round/>
            </a:ln>
            <a:effectLst/>
          </c:spPr>
          <c:marker>
            <c:symbol val="circle"/>
            <c:size val="5"/>
            <c:spPr>
              <a:solidFill>
                <a:schemeClr val="tx1"/>
              </a:solidFill>
              <a:ln w="9525">
                <a:solidFill>
                  <a:schemeClr val="accent3"/>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Bln'!$D$29:$D$33</c:f>
              <c:numCache>
                <c:formatCode>_(* #,##0_);_(* \(#,##0\);_(* "-"_);_(@_)</c:formatCode>
                <c:ptCount val="5"/>
                <c:pt idx="0">
                  <c:v>2869822</c:v>
                </c:pt>
                <c:pt idx="1">
                  <c:v>39129748</c:v>
                </c:pt>
                <c:pt idx="2">
                  <c:v>174829049</c:v>
                </c:pt>
                <c:pt idx="3">
                  <c:v>188149391</c:v>
                </c:pt>
                <c:pt idx="4">
                  <c:v>189358238</c:v>
                </c:pt>
              </c:numCache>
            </c:numRef>
          </c:val>
          <c:smooth val="0"/>
          <c:extLst>
            <c:ext xmlns:c16="http://schemas.microsoft.com/office/drawing/2014/chart" uri="{C3380CC4-5D6E-409C-BE32-E72D297353CC}">
              <c16:uniqueId val="{00000001-AE54-44A9-A1B6-268B21774138}"/>
            </c:ext>
          </c:extLst>
        </c:ser>
        <c:ser>
          <c:idx val="3"/>
          <c:order val="3"/>
          <c:tx>
            <c:strRef>
              <c:f>'Grafik Realisasi Per Bln'!$E$27:$E$28</c:f>
              <c:strCache>
                <c:ptCount val="1"/>
                <c:pt idx="0">
                  <c:v>SUPM Pontianak</c:v>
                </c:pt>
              </c:strCache>
            </c:strRef>
          </c:tx>
          <c:spPr>
            <a:ln w="28575" cap="rnd">
              <a:solidFill>
                <a:srgbClr val="FFFF00"/>
              </a:solidFill>
              <a:round/>
            </a:ln>
            <a:effectLst/>
          </c:spPr>
          <c:marker>
            <c:symbol val="circle"/>
            <c:size val="5"/>
            <c:spPr>
              <a:solidFill>
                <a:srgbClr val="FF0000"/>
              </a:solidFill>
              <a:ln w="9525">
                <a:solidFill>
                  <a:srgbClr val="FFFF00"/>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Bln'!$E$29:$E$33</c:f>
              <c:numCache>
                <c:formatCode>_(* #,##0_);_(* \(#,##0\);_(* "-"_);_(@_)</c:formatCode>
                <c:ptCount val="5"/>
                <c:pt idx="0">
                  <c:v>21618116</c:v>
                </c:pt>
                <c:pt idx="1">
                  <c:v>25315336</c:v>
                </c:pt>
                <c:pt idx="2">
                  <c:v>48204152</c:v>
                </c:pt>
                <c:pt idx="3">
                  <c:v>128022268</c:v>
                </c:pt>
                <c:pt idx="4">
                  <c:v>128797636</c:v>
                </c:pt>
              </c:numCache>
            </c:numRef>
          </c:val>
          <c:smooth val="0"/>
          <c:extLst>
            <c:ext xmlns:c16="http://schemas.microsoft.com/office/drawing/2014/chart" uri="{C3380CC4-5D6E-409C-BE32-E72D297353CC}">
              <c16:uniqueId val="{00000002-AE54-44A9-A1B6-268B21774138}"/>
            </c:ext>
          </c:extLst>
        </c:ser>
        <c:ser>
          <c:idx val="4"/>
          <c:order val="4"/>
          <c:tx>
            <c:strRef>
              <c:f>'Grafik Realisasi Per Bln'!$F$27:$F$28</c:f>
              <c:strCache>
                <c:ptCount val="1"/>
                <c:pt idx="0">
                  <c:v>SUPM Sorong</c:v>
                </c:pt>
              </c:strCache>
            </c:strRef>
          </c:tx>
          <c:spPr>
            <a:ln w="28575" cap="rnd">
              <a:solidFill>
                <a:srgbClr val="F80C9E"/>
              </a:solidFill>
              <a:round/>
            </a:ln>
            <a:effectLst/>
          </c:spPr>
          <c:marker>
            <c:symbol val="circle"/>
            <c:size val="5"/>
            <c:spPr>
              <a:solidFill>
                <a:schemeClr val="tx1"/>
              </a:solidFill>
              <a:ln w="9525">
                <a:solidFill>
                  <a:srgbClr val="F80C9E"/>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Bln'!$F$29:$F$33</c:f>
              <c:numCache>
                <c:formatCode>_(* #,##0_);_(* \(#,##0\);_(* "-"_);_(@_)</c:formatCode>
                <c:ptCount val="5"/>
                <c:pt idx="0">
                  <c:v>3205858</c:v>
                </c:pt>
                <c:pt idx="1">
                  <c:v>17071172</c:v>
                </c:pt>
                <c:pt idx="2">
                  <c:v>29216486</c:v>
                </c:pt>
                <c:pt idx="3">
                  <c:v>32545510</c:v>
                </c:pt>
                <c:pt idx="4">
                  <c:v>35874534</c:v>
                </c:pt>
              </c:numCache>
            </c:numRef>
          </c:val>
          <c:smooth val="0"/>
          <c:extLst>
            <c:ext xmlns:c16="http://schemas.microsoft.com/office/drawing/2014/chart" uri="{C3380CC4-5D6E-409C-BE32-E72D297353CC}">
              <c16:uniqueId val="{00000003-AE54-44A9-A1B6-268B21774138}"/>
            </c:ext>
          </c:extLst>
        </c:ser>
        <c:ser>
          <c:idx val="5"/>
          <c:order val="5"/>
          <c:tx>
            <c:strRef>
              <c:f>'Grafik Realisasi Per Bln'!$G$27:$G$28</c:f>
              <c:strCache>
                <c:ptCount val="1"/>
                <c:pt idx="0">
                  <c:v>SUPM Tegal</c:v>
                </c:pt>
              </c:strCache>
            </c:strRef>
          </c:tx>
          <c:spPr>
            <a:ln w="28575" cap="rnd">
              <a:solidFill>
                <a:schemeClr val="accent6"/>
              </a:solidFill>
              <a:round/>
            </a:ln>
            <a:effectLst/>
          </c:spPr>
          <c:marker>
            <c:symbol val="circle"/>
            <c:size val="5"/>
            <c:spPr>
              <a:solidFill>
                <a:srgbClr val="FFFF00"/>
              </a:solidFill>
              <a:ln w="9525">
                <a:solidFill>
                  <a:schemeClr val="accent6"/>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Bln'!$G$29:$G$33</c:f>
              <c:numCache>
                <c:formatCode>_(* #,##0_);_(* \(#,##0\);_(* "-"_);_(@_)</c:formatCode>
                <c:ptCount val="5"/>
                <c:pt idx="0">
                  <c:v>212420</c:v>
                </c:pt>
                <c:pt idx="1">
                  <c:v>424840</c:v>
                </c:pt>
                <c:pt idx="2">
                  <c:v>1837260</c:v>
                </c:pt>
                <c:pt idx="3">
                  <c:v>57599680</c:v>
                </c:pt>
                <c:pt idx="4">
                  <c:v>57599680</c:v>
                </c:pt>
              </c:numCache>
            </c:numRef>
          </c:val>
          <c:smooth val="0"/>
          <c:extLst>
            <c:ext xmlns:c16="http://schemas.microsoft.com/office/drawing/2014/chart" uri="{C3380CC4-5D6E-409C-BE32-E72D297353CC}">
              <c16:uniqueId val="{00000004-AE54-44A9-A1B6-268B21774138}"/>
            </c:ext>
          </c:extLst>
        </c:ser>
        <c:ser>
          <c:idx val="6"/>
          <c:order val="6"/>
          <c:tx>
            <c:strRef>
              <c:f>'Grafik Realisasi Per Bln'!$H$27:$H$28</c:f>
              <c:strCache>
                <c:ptCount val="1"/>
                <c:pt idx="0">
                  <c:v>SUPM Waeheru</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Bln'!$A$29:$A$33</c:f>
              <c:strCache>
                <c:ptCount val="5"/>
                <c:pt idx="0">
                  <c:v>Jan</c:v>
                </c:pt>
                <c:pt idx="1">
                  <c:v>Feb</c:v>
                </c:pt>
                <c:pt idx="2">
                  <c:v>Mar</c:v>
                </c:pt>
                <c:pt idx="3">
                  <c:v>Apr</c:v>
                </c:pt>
                <c:pt idx="4">
                  <c:v>May</c:v>
                </c:pt>
              </c:strCache>
            </c:strRef>
          </c:cat>
          <c:val>
            <c:numRef>
              <c:f>'Grafik Realisasi Per Bln'!$H$29:$H$33</c:f>
              <c:numCache>
                <c:formatCode>_(* #,##0_);_(* \(#,##0\);_(* "-"_);_(@_)</c:formatCode>
                <c:ptCount val="5"/>
                <c:pt idx="0">
                  <c:v>16071388</c:v>
                </c:pt>
                <c:pt idx="1">
                  <c:v>112856618</c:v>
                </c:pt>
                <c:pt idx="2">
                  <c:v>120484794</c:v>
                </c:pt>
                <c:pt idx="3">
                  <c:v>198208970</c:v>
                </c:pt>
                <c:pt idx="4">
                  <c:v>200253146</c:v>
                </c:pt>
              </c:numCache>
            </c:numRef>
          </c:val>
          <c:smooth val="0"/>
          <c:extLst>
            <c:ext xmlns:c16="http://schemas.microsoft.com/office/drawing/2014/chart" uri="{C3380CC4-5D6E-409C-BE32-E72D297353CC}">
              <c16:uniqueId val="{00000000-4FB5-41B6-A10A-8B884BA01014}"/>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Bln'!$B$11:$B$15</c:f>
              <c:numCache>
                <c:formatCode>_(* #,##0_);_(* \(#,##0\);_(* "-"_);_(@_)</c:formatCode>
                <c:ptCount val="5"/>
                <c:pt idx="0">
                  <c:v>127096107</c:v>
                </c:pt>
                <c:pt idx="1">
                  <c:v>187901062</c:v>
                </c:pt>
                <c:pt idx="2">
                  <c:v>315929164</c:v>
                </c:pt>
                <c:pt idx="3">
                  <c:v>471474586</c:v>
                </c:pt>
                <c:pt idx="4">
                  <c:v>476412914</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KP Bitung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Bln'!$C$11:$C$15</c:f>
              <c:numCache>
                <c:formatCode>_(* #,##0_);_(* \(#,##0\);_(* "-"_);_(@_)</c:formatCode>
                <c:ptCount val="5"/>
                <c:pt idx="0">
                  <c:v>46676618</c:v>
                </c:pt>
                <c:pt idx="1">
                  <c:v>148867305</c:v>
                </c:pt>
                <c:pt idx="2">
                  <c:v>163205815</c:v>
                </c:pt>
                <c:pt idx="3">
                  <c:v>189757825</c:v>
                </c:pt>
                <c:pt idx="4">
                  <c:v>195468835</c:v>
                </c:pt>
              </c:numCache>
            </c:numRef>
          </c:val>
          <c:smooth val="0"/>
          <c:extLst>
            <c:ext xmlns:c16="http://schemas.microsoft.com/office/drawing/2014/chart" uri="{C3380CC4-5D6E-409C-BE32-E72D297353CC}">
              <c16:uniqueId val="{00000001-003C-4F84-9EF1-ED9859BF6CEF}"/>
            </c:ext>
          </c:extLst>
        </c:ser>
        <c:ser>
          <c:idx val="2"/>
          <c:order val="2"/>
          <c:tx>
            <c:strRef>
              <c:f>'Grafik Realisasi Per Bln'!$D$9:$D$10</c:f>
              <c:strCache>
                <c:ptCount val="1"/>
                <c:pt idx="0">
                  <c:v>Poltek KP Sorong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Bln'!$D$11:$D$15</c:f>
              <c:numCache>
                <c:formatCode>_(* #,##0_);_(* \(#,##0\);_(* "-"_);_(@_)</c:formatCode>
                <c:ptCount val="5"/>
                <c:pt idx="0">
                  <c:v>4253040</c:v>
                </c:pt>
                <c:pt idx="1">
                  <c:v>20450090</c:v>
                </c:pt>
                <c:pt idx="2">
                  <c:v>27569625</c:v>
                </c:pt>
                <c:pt idx="3">
                  <c:v>92980655</c:v>
                </c:pt>
                <c:pt idx="4">
                  <c:v>96733180</c:v>
                </c:pt>
              </c:numCache>
            </c:numRef>
          </c:val>
          <c:smooth val="0"/>
          <c:extLst>
            <c:ext xmlns:c16="http://schemas.microsoft.com/office/drawing/2014/chart" uri="{C3380CC4-5D6E-409C-BE32-E72D297353CC}">
              <c16:uniqueId val="{00000000-A24A-4D0D-8551-947663AF8028}"/>
            </c:ext>
          </c:extLst>
        </c:ser>
        <c:ser>
          <c:idx val="3"/>
          <c:order val="3"/>
          <c:tx>
            <c:strRef>
              <c:f>'Grafik Realisasi Per Bln'!$E$9:$E$10</c:f>
              <c:strCache>
                <c:ptCount val="1"/>
                <c:pt idx="0">
                  <c:v>Poltek KP Karawang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Bln'!$E$11:$E$15</c:f>
              <c:numCache>
                <c:formatCode>_(* #,##0_);_(* \(#,##0\);_(* "-"_);_(@_)</c:formatCode>
                <c:ptCount val="5"/>
                <c:pt idx="0">
                  <c:v>3594934</c:v>
                </c:pt>
                <c:pt idx="1">
                  <c:v>29132368</c:v>
                </c:pt>
                <c:pt idx="2">
                  <c:v>37027302</c:v>
                </c:pt>
                <c:pt idx="3">
                  <c:v>42297236</c:v>
                </c:pt>
                <c:pt idx="4">
                  <c:v>46117170</c:v>
                </c:pt>
              </c:numCache>
            </c:numRef>
          </c:val>
          <c:smooth val="0"/>
          <c:extLst>
            <c:ext xmlns:c16="http://schemas.microsoft.com/office/drawing/2014/chart" uri="{C3380CC4-5D6E-409C-BE32-E72D297353CC}">
              <c16:uniqueId val="{00000001-A24A-4D0D-8551-947663AF8028}"/>
            </c:ext>
          </c:extLst>
        </c:ser>
        <c:ser>
          <c:idx val="4"/>
          <c:order val="4"/>
          <c:tx>
            <c:strRef>
              <c:f>'Grafik Realisasi Per Bln'!$F$9:$F$10</c:f>
              <c:strCache>
                <c:ptCount val="1"/>
                <c:pt idx="0">
                  <c:v>Poltek KP Bone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Bln'!$F$11:$F$15</c:f>
              <c:numCache>
                <c:formatCode>_(* #,##0_);_(* \(#,##0\);_(* "-"_);_(@_)</c:formatCode>
                <c:ptCount val="5"/>
                <c:pt idx="0">
                  <c:v>13444302</c:v>
                </c:pt>
                <c:pt idx="1">
                  <c:v>15831205</c:v>
                </c:pt>
                <c:pt idx="2">
                  <c:v>46330248</c:v>
                </c:pt>
                <c:pt idx="3">
                  <c:v>352136661</c:v>
                </c:pt>
                <c:pt idx="4">
                  <c:v>353835704</c:v>
                </c:pt>
              </c:numCache>
            </c:numRef>
          </c:val>
          <c:smooth val="0"/>
          <c:extLst>
            <c:ext xmlns:c16="http://schemas.microsoft.com/office/drawing/2014/chart" uri="{C3380CC4-5D6E-409C-BE32-E72D297353CC}">
              <c16:uniqueId val="{00000002-A24A-4D0D-8551-947663AF8028}"/>
            </c:ext>
          </c:extLst>
        </c:ser>
        <c:ser>
          <c:idx val="5"/>
          <c:order val="5"/>
          <c:tx>
            <c:strRef>
              <c:f>'Grafik Realisasi Per Bln'!$G$9:$G$10</c:f>
              <c:strCache>
                <c:ptCount val="1"/>
                <c:pt idx="0">
                  <c:v>Poltek KP Kupang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Bln'!$G$11:$G$15</c:f>
              <c:numCache>
                <c:formatCode>_(* #,##0_);_(* \(#,##0\);_(* "-"_);_(@_)</c:formatCode>
                <c:ptCount val="5"/>
                <c:pt idx="0">
                  <c:v>32831</c:v>
                </c:pt>
                <c:pt idx="1">
                  <c:v>785781</c:v>
                </c:pt>
                <c:pt idx="2">
                  <c:v>3018612</c:v>
                </c:pt>
                <c:pt idx="3">
                  <c:v>3051443</c:v>
                </c:pt>
                <c:pt idx="4">
                  <c:v>3084274</c:v>
                </c:pt>
              </c:numCache>
            </c:numRef>
          </c:val>
          <c:smooth val="0"/>
          <c:extLst>
            <c:ext xmlns:c16="http://schemas.microsoft.com/office/drawing/2014/chart" uri="{C3380CC4-5D6E-409C-BE32-E72D297353CC}">
              <c16:uniqueId val="{00000003-A24A-4D0D-8551-947663AF8028}"/>
            </c:ext>
          </c:extLst>
        </c:ser>
        <c:ser>
          <c:idx val="6"/>
          <c:order val="6"/>
          <c:tx>
            <c:strRef>
              <c:f>'Grafik Realisasi Per Bln'!$H$9:$H$10</c:f>
              <c:strCache>
                <c:ptCount val="1"/>
                <c:pt idx="0">
                  <c:v>Poltek KP Pangandaran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Bln'!$H$11:$H$15</c:f>
              <c:numCache>
                <c:formatCode>_(* #,##0_);_(* \(#,##0\);_(* "-"_);_(@_)</c:formatCode>
                <c:ptCount val="5"/>
                <c:pt idx="0">
                  <c:v>941112</c:v>
                </c:pt>
                <c:pt idx="1">
                  <c:v>1881951</c:v>
                </c:pt>
                <c:pt idx="2">
                  <c:v>2749391</c:v>
                </c:pt>
                <c:pt idx="3">
                  <c:v>4441831</c:v>
                </c:pt>
                <c:pt idx="4">
                  <c:v>5309271</c:v>
                </c:pt>
              </c:numCache>
            </c:numRef>
          </c:val>
          <c:smooth val="0"/>
          <c:extLst>
            <c:ext xmlns:c16="http://schemas.microsoft.com/office/drawing/2014/chart" uri="{C3380CC4-5D6E-409C-BE32-E72D297353CC}">
              <c16:uniqueId val="{00000004-A24A-4D0D-8551-947663AF8028}"/>
            </c:ext>
          </c:extLst>
        </c:ser>
        <c:ser>
          <c:idx val="7"/>
          <c:order val="7"/>
          <c:tx>
            <c:strRef>
              <c:f>'Grafik Realisasi Per Bln'!$I$9:$I$10</c:f>
              <c:strCache>
                <c:ptCount val="1"/>
                <c:pt idx="0">
                  <c:v>Poltek KP Jembrana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Bln'!$I$11:$I$15</c:f>
              <c:numCache>
                <c:formatCode>_(* #,##0_);_(* \(#,##0\);_(* "-"_);_(@_)</c:formatCode>
                <c:ptCount val="5"/>
                <c:pt idx="0">
                  <c:v>145500</c:v>
                </c:pt>
                <c:pt idx="1">
                  <c:v>254000</c:v>
                </c:pt>
                <c:pt idx="2">
                  <c:v>26762500</c:v>
                </c:pt>
                <c:pt idx="3">
                  <c:v>35671000</c:v>
                </c:pt>
                <c:pt idx="4">
                  <c:v>36054500</c:v>
                </c:pt>
              </c:numCache>
            </c:numRef>
          </c:val>
          <c:smooth val="0"/>
          <c:extLst>
            <c:ext xmlns:c16="http://schemas.microsoft.com/office/drawing/2014/chart" uri="{C3380CC4-5D6E-409C-BE32-E72D297353CC}">
              <c16:uniqueId val="{00000005-A24A-4D0D-8551-947663AF8028}"/>
            </c:ext>
          </c:extLst>
        </c:ser>
        <c:ser>
          <c:idx val="8"/>
          <c:order val="8"/>
          <c:tx>
            <c:strRef>
              <c:f>'Grafik Realisasi Per Bln'!$J$9:$J$10</c:f>
              <c:strCache>
                <c:ptCount val="1"/>
                <c:pt idx="0">
                  <c:v>Poltek KP Dumai</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Bln'!$J$11:$J$15</c:f>
              <c:numCache>
                <c:formatCode>_(* #,##0_);_(* \(#,##0\);_(* "-"_);_(@_)</c:formatCode>
                <c:ptCount val="5"/>
                <c:pt idx="0">
                  <c:v>0</c:v>
                </c:pt>
                <c:pt idx="1">
                  <c:v>25589500</c:v>
                </c:pt>
                <c:pt idx="2">
                  <c:v>28326000</c:v>
                </c:pt>
                <c:pt idx="3">
                  <c:v>29601000</c:v>
                </c:pt>
                <c:pt idx="4">
                  <c:v>29901000</c:v>
                </c:pt>
              </c:numCache>
            </c:numRef>
          </c:val>
          <c:smooth val="0"/>
          <c:extLst>
            <c:ext xmlns:c16="http://schemas.microsoft.com/office/drawing/2014/chart" uri="{C3380CC4-5D6E-409C-BE32-E72D297353CC}">
              <c16:uniqueId val="{00000006-A24A-4D0D-8551-947663AF8028}"/>
            </c:ext>
          </c:extLst>
        </c:ser>
        <c:ser>
          <c:idx val="9"/>
          <c:order val="9"/>
          <c:tx>
            <c:strRef>
              <c:f>'Grafik Realisasi Per Bln'!$K$9:$K$10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Bln'!$A$11:$A$15</c:f>
              <c:strCache>
                <c:ptCount val="5"/>
                <c:pt idx="0">
                  <c:v>Jan</c:v>
                </c:pt>
                <c:pt idx="1">
                  <c:v>Feb</c:v>
                </c:pt>
                <c:pt idx="2">
                  <c:v>Mar</c:v>
                </c:pt>
                <c:pt idx="3">
                  <c:v>Apr</c:v>
                </c:pt>
                <c:pt idx="4">
                  <c:v>May</c:v>
                </c:pt>
              </c:strCache>
            </c:strRef>
          </c:cat>
          <c:val>
            <c:numRef>
              <c:f>'Grafik Realisasi Per Bln'!$K$11:$K$15</c:f>
              <c:numCache>
                <c:formatCode>_(* #,##0_);_(* \(#,##0\);_(* "-"_);_(@_)</c:formatCode>
                <c:ptCount val="5"/>
                <c:pt idx="0">
                  <c:v>180928993</c:v>
                </c:pt>
                <c:pt idx="1">
                  <c:v>474478832</c:v>
                </c:pt>
                <c:pt idx="2">
                  <c:v>620578232</c:v>
                </c:pt>
                <c:pt idx="3">
                  <c:v>647900041</c:v>
                </c:pt>
                <c:pt idx="4">
                  <c:v>664369301</c:v>
                </c:pt>
              </c:numCache>
            </c:numRef>
          </c:val>
          <c:smooth val="0"/>
          <c:extLst>
            <c:ext xmlns:c16="http://schemas.microsoft.com/office/drawing/2014/chart" uri="{C3380CC4-5D6E-409C-BE32-E72D297353CC}">
              <c16:uniqueId val="{00000000-A973-46FD-A65D-A649F19E4051}"/>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Akademi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Triwulan'!$A$27:$A$28</c:f>
              <c:strCache>
                <c:ptCount val="2"/>
                <c:pt idx="0">
                  <c:v>Qtr1</c:v>
                </c:pt>
                <c:pt idx="1">
                  <c:v>Qtr2</c:v>
                </c:pt>
              </c:strCache>
            </c:strRef>
          </c:cat>
          <c:val>
            <c:numRef>
              <c:f>'Grafik Realisasi Per Triwulan'!$B$27:$B$28</c:f>
              <c:numCache>
                <c:formatCode>_(* #,##0_);_(* \(#,##0\);_(* "-"_);_(@_)</c:formatCode>
                <c:ptCount val="2"/>
                <c:pt idx="0">
                  <c:v>0</c:v>
                </c:pt>
                <c:pt idx="1">
                  <c:v>310000</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Politeknik KP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Triwulan'!$A$27:$A$28</c:f>
              <c:strCache>
                <c:ptCount val="2"/>
                <c:pt idx="0">
                  <c:v>Qtr1</c:v>
                </c:pt>
                <c:pt idx="1">
                  <c:v>Qtr2</c:v>
                </c:pt>
              </c:strCache>
            </c:strRef>
          </c:cat>
          <c:val>
            <c:numRef>
              <c:f>'Grafik Realisasi Per Triwulan'!$C$27:$C$28</c:f>
              <c:numCache>
                <c:formatCode>_(* #,##0_);_(* \(#,##0\);_(* "-"_);_(@_)</c:formatCode>
                <c:ptCount val="2"/>
                <c:pt idx="0">
                  <c:v>1271496889</c:v>
                </c:pt>
                <c:pt idx="1">
                  <c:v>1907286149</c:v>
                </c:pt>
              </c:numCache>
            </c:numRef>
          </c:val>
          <c:smooth val="0"/>
          <c:extLst>
            <c:ext xmlns:c16="http://schemas.microsoft.com/office/drawing/2014/chart" uri="{C3380CC4-5D6E-409C-BE32-E72D297353CC}">
              <c16:uniqueId val="{0000000A-5A4E-4D3E-B5CB-4C4AFDB1A12F}"/>
            </c:ext>
          </c:extLst>
        </c:ser>
        <c:ser>
          <c:idx val="2"/>
          <c:order val="2"/>
          <c:tx>
            <c:strRef>
              <c:f>'Grafik Realisasi Per Triwulan'!$D$25:$D$26</c:f>
              <c:strCache>
                <c:ptCount val="1"/>
                <c:pt idx="0">
                  <c:v>SUPM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Triwulan'!$A$27:$A$28</c:f>
              <c:strCache>
                <c:ptCount val="2"/>
                <c:pt idx="0">
                  <c:v>Qtr1</c:v>
                </c:pt>
                <c:pt idx="1">
                  <c:v>Qtr2</c:v>
                </c:pt>
              </c:strCache>
            </c:strRef>
          </c:cat>
          <c:val>
            <c:numRef>
              <c:f>'Grafik Realisasi Per Triwulan'!$D$27:$D$28</c:f>
              <c:numCache>
                <c:formatCode>_(* #,##0_);_(* \(#,##0\);_(* "-"_);_(@_)</c:formatCode>
                <c:ptCount val="2"/>
                <c:pt idx="0">
                  <c:v>402812585</c:v>
                </c:pt>
                <c:pt idx="1">
                  <c:v>712331020</c:v>
                </c:pt>
              </c:numCache>
            </c:numRef>
          </c:val>
          <c:smooth val="0"/>
          <c:extLst>
            <c:ext xmlns:c16="http://schemas.microsoft.com/office/drawing/2014/chart" uri="{C3380CC4-5D6E-409C-BE32-E72D297353CC}">
              <c16:uniqueId val="{00000000-0889-4860-9128-1E1255C95DA7}"/>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15240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7</xdr:col>
      <xdr:colOff>411480</xdr:colOff>
      <xdr:row>16</xdr:row>
      <xdr:rowOff>121920</xdr:rowOff>
    </xdr:from>
    <xdr:to>
      <xdr:col>10</xdr:col>
      <xdr:colOff>588645</xdr:colOff>
      <xdr:row>30</xdr:row>
      <xdr:rowOff>20955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11</xdr:row>
      <xdr:rowOff>91440</xdr:rowOff>
    </xdr:from>
    <xdr:to>
      <xdr:col>13</xdr:col>
      <xdr:colOff>739140</xdr:colOff>
      <xdr:row>24</xdr:row>
      <xdr:rowOff>180975</xdr:rowOff>
    </xdr:to>
    <mc:AlternateContent xmlns:mc="http://schemas.openxmlformats.org/markup-compatibility/2006" xmlns:a14="http://schemas.microsoft.com/office/drawing/2010/main">
      <mc:Choice Requires="a14">
        <xdr:graphicFrame macro="">
          <xdr:nvGraphicFramePr>
            <xdr:cNvPr id="4" name="Jenis PNBP 1">
              <a:extLst>
                <a:ext uri="{FF2B5EF4-FFF2-40B4-BE49-F238E27FC236}">
                  <a16:creationId xmlns:a16="http://schemas.microsoft.com/office/drawing/2014/main" id="{9559B36F-30B1-C54A-C21B-9A3BD49F6177}"/>
                </a:ext>
              </a:extLst>
            </xdr:cNvPr>
            <xdr:cNvGraphicFramePr/>
          </xdr:nvGraphicFramePr>
          <xdr:xfrm>
            <a:off x="0" y="0"/>
            <a:ext cx="0" cy="0"/>
          </xdr:xfrm>
          <a:graphic>
            <a:graphicData uri="http://schemas.microsoft.com/office/drawing/2010/slicer">
              <sle:slicer xmlns:sle="http://schemas.microsoft.com/office/drawing/2010/slicer" name="Jenis PNBP 1"/>
            </a:graphicData>
          </a:graphic>
        </xdr:graphicFrame>
      </mc:Choice>
      <mc:Fallback xmlns="">
        <xdr:sp macro="" textlink="">
          <xdr:nvSpPr>
            <xdr:cNvPr id="0" name=""/>
            <xdr:cNvSpPr>
              <a:spLocks noTextEdit="1"/>
            </xdr:cNvSpPr>
          </xdr:nvSpPr>
          <xdr:spPr>
            <a:xfrm>
              <a:off x="8862060" y="2125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53340</xdr:colOff>
      <xdr:row>10</xdr:row>
      <xdr:rowOff>36196</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12</xdr:row>
      <xdr:rowOff>19051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81"/>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711"/>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712"/>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18287035"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Bitung"/>
        <s v="Poltek KP Bone"/>
        <s v="Poltek KP Dumai"/>
        <s v="Poltek KP Jembrana"/>
        <s v="Poltek KP Karawang"/>
        <s v="Poltek KP Kupang"/>
        <s v="Poltek KP Pangandaran"/>
        <s v="Poltek KP Sidoarjo"/>
        <s v="Poltek KP Sorong"/>
      </sharedItems>
    </cacheField>
    <cacheField name="[Measures].[Sum of realisasi 2]" caption="Sum of realisasi 2" numFmtId="0" hierarchy="147" level="32767"/>
    <cacheField name="[PaguRealisasi].[tanggal (Month)].[tanggal (Month)]" caption="tanggal (Month)" numFmtId="0" hierarchy="47" level="1">
      <sharedItems count="5">
        <s v="Jan"/>
        <s v="Feb"/>
        <s v="Mar"/>
        <s v="Apr"/>
        <s v="May"/>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22106484"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Akademi"/>
        <s v="Politeknik KP"/>
        <s v="SUPM"/>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23958331"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Akademi"/>
        <s v="Politeknik KP"/>
        <s v="SUPM"/>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27893519"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Bitung"/>
        <s v="Poltek KP Bone"/>
        <s v="Poltek KP Dumai"/>
        <s v="Poltek KP Jembrana"/>
        <s v="Poltek KP Karawang"/>
        <s v="Poltek KP Kupang"/>
        <s v="Poltek KP Pangandaran"/>
        <s v="Poltek KP Sidoarjo"/>
        <s v="Poltek KP Sorong"/>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33101853"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25">
        <s v="411211. _x000a_Pendapatan PPN Dalam Negeri"/>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21. _x000a_Pendapatan Jasa Pelabuhan Perikanan"/>
        <s v="425911. _x000a_Penerimaan Kembali Belanja Pegawai Tahun Anggaran Yang Lalu"/>
        <s v="425912. _x000a_Penerimaan Kembali Belanja Barang Tahun Anggaran Yang Lalu"/>
        <s v="424112. _x000a_Pendapatan Jasa Pelayanan Pendidikan"/>
        <s v="424113. _x000a_Pendapatan Jasa Pelayanan Tenaga, Pekerjaan, Informasi, Pelatihan dan TeKnologi"/>
        <s v="424118. _x000a_Pendapatan Penyediaan Barang"/>
        <s v="424119. _x000a_Pendapatan Jasa Penyediaan Barang dan Jasa Lainnya"/>
        <s v="424911. _x000a_Pendapatan Jasa Layanan Perbankan BLU"/>
        <s v="424919. _x000a_Pendapatan Lain-lain BLU"/>
        <s v="424922. _x000a_Pendapatan BLU Lainnya dari Sewa Gedung"/>
        <s v="424923. _x000a_Pendapatan BLU Lainnya dari Sewa Ruangan"/>
        <s v="425122. _x000a_Pendapatan dari Penjualan Peralatan dan Mesin"/>
        <s v="425119. _x000a_Pendapatan Penjualan Hasil Produksi Non Litbang Lainnya"/>
        <s v="425699. _x000a_Pendapatan Jasa Lainnya"/>
        <s v="425913. _x000a_Penerimaan Kembali Belanja Modal Tahun Anggaran Yang Lalu"/>
        <s v="425129. _x000a_Pendapatan dari Pemindahtanganan BMN Lainnya"/>
        <s v="425139. _x000a_Pendapatan dari Pemanfaatan BMN Lainnya"/>
        <s v="425918. _x000a_Penerimaan Kembali Belanja Lain-lain Tahun Anggaran Yang Lalu"/>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8954629628" backgroundQuery="1" createdVersion="8" refreshedVersion="8" minRefreshableVersion="3" recordCount="0" supportSubquery="1" supportAdvancedDrill="1" xr:uid="{7D884E4C-1C9C-443E-A340-1F1FFA8F2CDA}">
  <cacheSource type="external" connectionId="11"/>
  <cacheFields count="10">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unt="19">
        <s v="411211. _x000a_Pendapatan PPN Dalam Negeri"/>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21. _x000a_Pendapatan Jasa Pelabuhan Perikanan"/>
        <s v="425911. _x000a_Penerimaan Kembali Belanja Pegawai Tahun Anggaran Yang Lalu"/>
        <s v="425912. _x000a_Penerimaan Kembali Belanja Barang Tahun Anggaran Yang Lalu"/>
        <s v="424112. _x000a_Pendapatan Jasa Pelayanan Pendidikan"/>
        <s v="424113. _x000a_Pendapatan Jasa Pelayanan Tenaga, Pekerjaan, Informasi, Pelatihan dan TeKnologi"/>
        <s v="424118. _x000a_Pendapatan Penyediaan Barang"/>
        <s v="424119. _x000a_Pendapatan Jasa Penyediaan Barang dan Jasa Lainnya"/>
        <s v="424911. _x000a_Pendapatan Jasa Layanan Perbankan BLU"/>
        <s v="424919. _x000a_Pendapatan Lain-lain BLU"/>
        <s v="424922. _x000a_Pendapatan BLU Lainnya dari Sewa Gedung"/>
        <s v="424923. _x000a_Pendapatan BLU Lainnya dari Sewa Ruangan"/>
        <s v="425122. _x000a_Pendapatan dari Penjualan Peralatan dan Mesin"/>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9"/>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39571759" backgroundQuery="1" createdVersion="3" refreshedVersion="8" minRefreshableVersion="3" recordCount="0" supportSubquery="1" supportAdvancedDrill="1" xr:uid="{00CB4558-1EDF-4CD8-978E-23B053B3CADB}">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836207103"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03356479" backgroundQuery="1" createdVersion="3" refreshedVersion="8" minRefreshableVersion="3" recordCount="0" supportSubquery="1" supportAdvancedDrill="1" xr:uid="{3A02FD47-D503-4458-9ABD-98F7D4EF04D3}">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1316710"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12268516" backgroundQuery="1" createdVersion="3" refreshedVersion="8" minRefreshableVersion="3" recordCount="0" supportSubquery="1" supportAdvancedDrill="1" xr:uid="{DB13874D-1AC7-4F3E-8A8A-5966869BCDA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164197434"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16435188" backgroundQuery="1" createdVersion="3" refreshedVersion="8" minRefreshableVersion="3" recordCount="0" supportSubquery="1" supportAdvancedDrill="1" xr:uid="{2E4B3BA3-33EA-4218-8433-1117EE7910F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69501147"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20370368" backgroundQuery="1" createdVersion="3" refreshedVersion="8" minRefreshableVersion="3" recordCount="0" supportSubquery="1" supportAdvancedDrill="1" xr:uid="{4BBF26E6-5EF8-45F0-A1E1-1738BDA2EFC9}">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75562492"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26041664" backgroundQuery="1" createdVersion="3" refreshedVersion="8" minRefreshableVersion="3" recordCount="0" supportSubquery="1" supportAdvancedDrill="1" xr:uid="{4F727F22-E5CB-423E-8995-C04A0B1574DB}">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160593358"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30324074" backgroundQuery="1" createdVersion="3" refreshedVersion="8" minRefreshableVersion="3" recordCount="0" supportSubquery="1" supportAdvancedDrill="1" xr:uid="{0B8F8BA2-F11C-4AF1-8C15-A7B8698DCCD0}">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54562804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07407405"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unt="10">
        <s v="411211. _x000a_Pendapatan PPN Dalam Negeri"/>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21. _x000a_Pendapatan Jasa Pelabuhan Perikanan"/>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49.603414120371"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Kota Agung Lampung"/>
        <s v="SUPM Lado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5">
        <s v="Jan"/>
        <s v="Feb"/>
        <s v="Mar"/>
        <s v="Apr"/>
        <s v="May"/>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165"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45" firstHeaderRow="0" firstDataRow="1" firstDataCol="2"/>
  <pivotFields count="10">
    <pivotField allDrilled="1" showAll="0" dataSourceSort="1" defaultAttributeDrillState="1"/>
    <pivotField name="Satker/Akun PNBP" axis="axisRow" allDrilled="1" showAll="0">
      <items count="19">
        <item x="11" e="0"/>
        <item x="12" e="0"/>
        <item x="13" e="0"/>
        <item x="14" e="0"/>
        <item x="15" e="0"/>
        <item x="16" e="0"/>
        <item x="17" e="0"/>
        <item x="0"/>
        <item x="1"/>
        <item x="2" e="0"/>
        <item x="3" e="0"/>
        <item x="4" e="0"/>
        <item x="5" e="0"/>
        <item x="6" e="0"/>
        <item x="7" e="0"/>
        <item x="8" e="0"/>
        <item x="9" e="0"/>
        <item x="10" e="0"/>
        <item t="default"/>
      </items>
    </pivotField>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s>
  <rowFields count="3">
    <field x="8"/>
    <field x="1"/>
    <field x="2"/>
  </rowFields>
  <rowItems count="40">
    <i>
      <x/>
      <x v="7"/>
    </i>
    <i r="2">
      <x/>
    </i>
    <i r="2">
      <x v="1"/>
    </i>
    <i r="2">
      <x v="2"/>
    </i>
    <i r="2">
      <x v="3"/>
    </i>
    <i r="2">
      <x v="4"/>
    </i>
    <i r="2">
      <x v="5"/>
    </i>
    <i r="2">
      <x v="6"/>
    </i>
    <i r="2">
      <x v="7"/>
    </i>
    <i r="2">
      <x v="8"/>
    </i>
    <i r="2">
      <x v="9"/>
    </i>
    <i>
      <x v="1"/>
      <x v="8"/>
    </i>
    <i r="2">
      <x v="10"/>
    </i>
    <i r="2">
      <x v="11"/>
    </i>
    <i r="2">
      <x v="12"/>
    </i>
    <i r="2">
      <x v="13"/>
    </i>
    <i r="2">
      <x v="14"/>
    </i>
    <i r="2">
      <x v="15"/>
    </i>
    <i r="2">
      <x v="16"/>
    </i>
    <i r="2">
      <x v="17"/>
    </i>
    <i r="2">
      <x v="18"/>
    </i>
    <i r="2">
      <x v="2"/>
    </i>
    <i r="2">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3">
    <format dxfId="1951">
      <pivotArea field="1" type="button" dataOnly="0" labelOnly="1" outline="0" axis="axisRow" fieldPosition="1"/>
    </format>
    <format dxfId="1950">
      <pivotArea dataOnly="0" labelOnly="1" outline="0" fieldPosition="0">
        <references count="1">
          <reference field="4294967294" count="2">
            <x v="0"/>
            <x v="1"/>
          </reference>
        </references>
      </pivotArea>
    </format>
    <format dxfId="1949">
      <pivotArea field="1" type="button" dataOnly="0" labelOnly="1" outline="0" axis="axisRow" fieldPosition="1"/>
    </format>
    <format dxfId="1948">
      <pivotArea dataOnly="0" labelOnly="1" outline="0" fieldPosition="0">
        <references count="1">
          <reference field="4294967294" count="5">
            <x v="0"/>
            <x v="1"/>
            <x v="2"/>
            <x v="3"/>
            <x v="4"/>
          </reference>
        </references>
      </pivotArea>
    </format>
    <format dxfId="1947">
      <pivotArea dataOnly="0" labelOnly="1" grandRow="1" outline="0" fieldPosition="0"/>
    </format>
    <format dxfId="1946">
      <pivotArea type="all" dataOnly="0" outline="0" fieldPosition="0"/>
    </format>
    <format dxfId="1945">
      <pivotArea outline="0" collapsedLevelsAreSubtotals="1" fieldPosition="0"/>
    </format>
    <format dxfId="1944">
      <pivotArea field="1" type="button" dataOnly="0" labelOnly="1" outline="0" axis="axisRow" fieldPosition="1"/>
    </format>
    <format dxfId="1943">
      <pivotArea dataOnly="0" labelOnly="1" fieldPosition="0">
        <references count="1">
          <reference field="1" count="0"/>
        </references>
      </pivotArea>
    </format>
    <format dxfId="1942">
      <pivotArea dataOnly="0" labelOnly="1" grandRow="1" outline="0" fieldPosition="0"/>
    </format>
    <format dxfId="1941">
      <pivotArea dataOnly="0" labelOnly="1" outline="0" fieldPosition="0">
        <references count="1">
          <reference field="4294967294" count="5">
            <x v="0"/>
            <x v="1"/>
            <x v="2"/>
            <x v="3"/>
            <x v="4"/>
          </reference>
        </references>
      </pivotArea>
    </format>
    <format dxfId="1940">
      <pivotArea collapsedLevelsAreSubtotals="1" fieldPosition="0">
        <references count="3">
          <reference field="4294967294" count="1" selected="0">
            <x v="0"/>
          </reference>
          <reference field="1" count="1">
            <x v="2"/>
          </reference>
          <reference field="8" count="1" selected="0">
            <x v="13"/>
          </reference>
        </references>
      </pivotArea>
    </format>
    <format dxfId="1939">
      <pivotArea collapsedLevelsAreSubtotals="1" fieldPosition="0">
        <references count="3">
          <reference field="4294967294" count="1" selected="0">
            <x v="0"/>
          </reference>
          <reference field="1" count="1">
            <x v="2"/>
          </reference>
          <reference field="8" count="1" selected="0">
            <x v="13"/>
          </reference>
        </references>
      </pivotArea>
    </format>
  </formats>
  <conditionalFormats count="2">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6"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1460">
      <pivotArea dataOnly="0" labelOnly="1" fieldPosition="0">
        <references count="1">
          <reference field="2" count="0"/>
        </references>
      </pivotArea>
    </format>
    <format dxfId="1459">
      <pivotArea dataOnly="0" labelOnly="1" fieldPosition="0">
        <references count="1">
          <reference field="2" count="0"/>
        </references>
      </pivotArea>
    </format>
    <format dxfId="1458">
      <pivotArea dataOnly="0" labelOnly="1" fieldPosition="0">
        <references count="1">
          <reference field="2" count="0"/>
        </references>
      </pivotArea>
    </format>
    <format dxfId="1457">
      <pivotArea dataOnly="0" labelOnly="1" fieldPosition="0">
        <references count="1">
          <reference field="2" count="0"/>
        </references>
      </pivotArea>
    </format>
    <format dxfId="1456">
      <pivotArea outline="0" collapsedLevelsAreSubtotals="1" fieldPosition="0"/>
    </format>
    <format dxfId="1455">
      <pivotArea field="0" type="button" dataOnly="0" labelOnly="1" outline="0" axis="axisCol" fieldPosition="0"/>
    </format>
    <format dxfId="1454">
      <pivotArea dataOnly="0" labelOnly="1" fieldPosition="0">
        <references count="1">
          <reference field="0" count="0"/>
        </references>
      </pivotArea>
    </format>
    <format dxfId="1453">
      <pivotArea dataOnly="0" labelOnly="1" grandRow="1" outline="0" fieldPosition="0"/>
    </format>
    <format dxfId="1452">
      <pivotArea dataOnly="0" labelOnly="1" fieldPosition="0">
        <references count="1">
          <reference field="2" count="0"/>
        </references>
      </pivotArea>
    </format>
    <format dxfId="1451">
      <pivotArea dataOnly="0" labelOnly="1" grandCol="1" outline="0" fieldPosition="0"/>
    </format>
    <format dxfId="1450">
      <pivotArea field="0" type="button" dataOnly="0" labelOnly="1" outline="0" axis="axisCol" fieldPosition="0"/>
    </format>
    <format dxfId="1449">
      <pivotArea field="0" type="button" dataOnly="0" labelOnly="1" outline="0" axis="axisCol" fieldPosition="0"/>
    </format>
    <format dxfId="1448">
      <pivotArea field="3" type="button" dataOnly="0" labelOnly="1" outline="0"/>
    </format>
    <format dxfId="1447">
      <pivotArea type="origin" dataOnly="0" labelOnly="1" outline="0" fieldPosition="0"/>
    </format>
    <format dxfId="1446">
      <pivotArea field="3" type="button" dataOnly="0" labelOnly="1" outline="0"/>
    </format>
    <format dxfId="1445">
      <pivotArea dataOnly="0" labelOnly="1" grandRow="1" outline="0" fieldPosition="0"/>
    </format>
    <format dxfId="1444">
      <pivotArea type="origin" dataOnly="0" labelOnly="1" outline="0" fieldPosition="0"/>
    </format>
    <format dxfId="1443">
      <pivotArea field="3" type="button" dataOnly="0" labelOnly="1" outline="0"/>
    </format>
    <format dxfId="1442">
      <pivotArea dataOnly="0" labelOnly="1" grandRow="1" outline="0" fieldPosition="0"/>
    </format>
    <format dxfId="1441">
      <pivotArea dataOnly="0" labelOnly="1" grandCol="1" outline="0" fieldPosition="0"/>
    </format>
    <format dxfId="1440">
      <pivotArea dataOnly="0" labelOnly="1" grandCol="1" outline="0" fieldPosition="0"/>
    </format>
    <format dxfId="1439">
      <pivotArea outline="0" collapsedLevelsAreSubtotals="1" fieldPosition="0"/>
    </format>
    <format dxfId="1438">
      <pivotArea field="3" type="button" dataOnly="0" labelOnly="1" outline="0"/>
    </format>
    <format dxfId="1437">
      <pivotArea field="0" type="button" dataOnly="0" labelOnly="1" outline="0" axis="axisCol" fieldPosition="0"/>
    </format>
    <format dxfId="1436">
      <pivotArea dataOnly="0" labelOnly="1" grandRow="1" outline="0" fieldPosition="0"/>
    </format>
    <format dxfId="1435">
      <pivotArea dataOnly="0" labelOnly="1" outline="0" fieldPosition="0">
        <references count="1">
          <reference field="2" count="0"/>
        </references>
      </pivotArea>
    </format>
    <format dxfId="1434">
      <pivotArea dataOnly="0" labelOnly="1" grandCol="1" outline="0" fieldPosition="0"/>
    </format>
    <format dxfId="1433">
      <pivotArea type="all" dataOnly="0" outline="0" fieldPosition="0"/>
    </format>
    <format dxfId="1432">
      <pivotArea outline="0" collapsedLevelsAreSubtotals="1" fieldPosition="0"/>
    </format>
    <format dxfId="1431">
      <pivotArea type="origin" dataOnly="0" labelOnly="1" outline="0" fieldPosition="0"/>
    </format>
    <format dxfId="1430">
      <pivotArea field="2" type="button" dataOnly="0" labelOnly="1" outline="0" axis="axisRow" fieldPosition="0"/>
    </format>
    <format dxfId="1429">
      <pivotArea type="topRight" dataOnly="0" labelOnly="1" outline="0" fieldPosition="0"/>
    </format>
    <format dxfId="1428">
      <pivotArea field="3" type="button" dataOnly="0" labelOnly="1" outline="0"/>
    </format>
    <format dxfId="1427">
      <pivotArea field="0" type="button" dataOnly="0" labelOnly="1" outline="0" axis="axisCol" fieldPosition="0"/>
    </format>
    <format dxfId="1426">
      <pivotArea dataOnly="0" labelOnly="1" grandRow="1" outline="0" fieldPosition="0"/>
    </format>
    <format dxfId="1425">
      <pivotArea dataOnly="0" labelOnly="1" outline="0" fieldPosition="0">
        <references count="1">
          <reference field="2" count="0"/>
        </references>
      </pivotArea>
    </format>
    <format dxfId="1424">
      <pivotArea dataOnly="0" labelOnly="1" grandCol="1" outline="0" fieldPosition="0"/>
    </format>
    <format dxfId="1423">
      <pivotArea type="all" dataOnly="0" outline="0" fieldPosition="0"/>
    </format>
    <format dxfId="1422">
      <pivotArea outline="0" collapsedLevelsAreSubtotals="1" fieldPosition="0"/>
    </format>
    <format dxfId="1421">
      <pivotArea type="origin" dataOnly="0" labelOnly="1" outline="0" fieldPosition="0"/>
    </format>
    <format dxfId="1420">
      <pivotArea field="2" type="button" dataOnly="0" labelOnly="1" outline="0" axis="axisRow" fieldPosition="0"/>
    </format>
    <format dxfId="1419">
      <pivotArea type="topRight" dataOnly="0" labelOnly="1" outline="0" fieldPosition="0"/>
    </format>
    <format dxfId="1418">
      <pivotArea field="3" type="button" dataOnly="0" labelOnly="1" outline="0"/>
    </format>
    <format dxfId="1417">
      <pivotArea field="0" type="button" dataOnly="0" labelOnly="1" outline="0" axis="axisCol" fieldPosition="0"/>
    </format>
    <format dxfId="1416">
      <pivotArea dataOnly="0" labelOnly="1" grandRow="1" outline="0" fieldPosition="0"/>
    </format>
    <format dxfId="1415">
      <pivotArea dataOnly="0" labelOnly="1" outline="0" fieldPosition="0">
        <references count="1">
          <reference field="2" count="0"/>
        </references>
      </pivotArea>
    </format>
    <format dxfId="1414">
      <pivotArea dataOnly="0" labelOnly="1" grandCol="1" outline="0" fieldPosition="0"/>
    </format>
    <format dxfId="1413">
      <pivotArea dataOnly="0" labelOnly="1" outline="0" fieldPosition="0">
        <references count="1">
          <reference field="2" count="0"/>
        </references>
      </pivotArea>
    </format>
    <format dxfId="1412">
      <pivotArea outline="0" collapsedLevelsAreSubtotals="1" fieldPosition="0"/>
    </format>
    <format dxfId="1411">
      <pivotArea field="0" type="button" dataOnly="0" labelOnly="1" outline="0" axis="axisCol" fieldPosition="0"/>
    </format>
    <format dxfId="1410">
      <pivotArea type="topRight" dataOnly="0" labelOnly="1" outline="0" fieldPosition="0"/>
    </format>
    <format dxfId="1409">
      <pivotArea dataOnly="0" labelOnly="1" outline="0" fieldPosition="0">
        <references count="1">
          <reference field="0" count="0"/>
        </references>
      </pivotArea>
    </format>
    <format dxfId="1408">
      <pivotArea dataOnly="0" labelOnly="1" grandCol="1" outline="0" fieldPosition="0"/>
    </format>
    <format dxfId="1407">
      <pivotArea field="3" type="button" dataOnly="0" labelOnly="1" outline="0"/>
    </format>
    <format dxfId="1406">
      <pivotArea field="2" type="button" dataOnly="0" labelOnly="1" outline="0" axis="axisRow" fieldPosition="0"/>
    </format>
    <format dxfId="1405">
      <pivotArea dataOnly="0" labelOnly="1" outline="0" fieldPosition="0">
        <references count="1">
          <reference field="0" count="0"/>
        </references>
      </pivotArea>
    </format>
    <format dxfId="1404">
      <pivotArea dataOnly="0" labelOnly="1" grandCol="1" outline="0" fieldPosition="0"/>
    </format>
    <format dxfId="1403">
      <pivotArea field="3" type="button" dataOnly="0" labelOnly="1" outline="0"/>
    </format>
    <format dxfId="1402">
      <pivotArea field="2" type="button" dataOnly="0" labelOnly="1" outline="0" axis="axisRow" fieldPosition="0"/>
    </format>
    <format dxfId="1401">
      <pivotArea dataOnly="0" labelOnly="1" outline="0" fieldPosition="0">
        <references count="1">
          <reference field="0" count="0"/>
        </references>
      </pivotArea>
    </format>
    <format dxfId="1400">
      <pivotArea dataOnly="0" labelOnly="1" grandCol="1" outline="0" fieldPosition="0"/>
    </format>
    <format dxfId="1399">
      <pivotArea type="origin" dataOnly="0" labelOnly="1" outline="0" fieldPosition="0"/>
    </format>
    <format dxfId="1398">
      <pivotArea field="2" type="button" dataOnly="0" labelOnly="1" outline="0" axis="axisRow" fieldPosition="0"/>
    </format>
    <format dxfId="1397">
      <pivotArea dataOnly="0" labelOnly="1" outline="0" fieldPosition="0">
        <references count="1">
          <reference field="2" count="0"/>
        </references>
      </pivotArea>
    </format>
    <format dxfId="1396">
      <pivotArea dataOnly="0" labelOnly="1" grandRow="1" outline="0" fieldPosition="0"/>
    </format>
    <format dxfId="1395">
      <pivotArea dataOnly="0" labelOnly="1" outline="0" fieldPosition="0">
        <references count="1">
          <reference field="2" count="0"/>
        </references>
      </pivotArea>
    </format>
    <format dxfId="1394">
      <pivotArea field="2" type="button" dataOnly="0" labelOnly="1" outline="0" axis="axisRow" fieldPosition="0"/>
    </format>
    <format dxfId="1393">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4"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1528">
      <pivotArea dataOnly="0" labelOnly="1" fieldPosition="0">
        <references count="1">
          <reference field="2" count="0"/>
        </references>
      </pivotArea>
    </format>
    <format dxfId="1527">
      <pivotArea dataOnly="0" labelOnly="1" fieldPosition="0">
        <references count="1">
          <reference field="2" count="0"/>
        </references>
      </pivotArea>
    </format>
    <format dxfId="1526">
      <pivotArea dataOnly="0" labelOnly="1" fieldPosition="0">
        <references count="1">
          <reference field="2" count="0"/>
        </references>
      </pivotArea>
    </format>
    <format dxfId="1525">
      <pivotArea dataOnly="0" labelOnly="1" fieldPosition="0">
        <references count="1">
          <reference field="2" count="0"/>
        </references>
      </pivotArea>
    </format>
    <format dxfId="1524">
      <pivotArea outline="0" collapsedLevelsAreSubtotals="1" fieldPosition="0"/>
    </format>
    <format dxfId="1523">
      <pivotArea field="0" type="button" dataOnly="0" labelOnly="1" outline="0" axis="axisCol" fieldPosition="0"/>
    </format>
    <format dxfId="1522">
      <pivotArea dataOnly="0" labelOnly="1" fieldPosition="0">
        <references count="1">
          <reference field="0" count="0"/>
        </references>
      </pivotArea>
    </format>
    <format dxfId="1521">
      <pivotArea dataOnly="0" labelOnly="1" grandRow="1" outline="0" fieldPosition="0"/>
    </format>
    <format dxfId="1520">
      <pivotArea dataOnly="0" labelOnly="1" fieldPosition="0">
        <references count="1">
          <reference field="2" count="0"/>
        </references>
      </pivotArea>
    </format>
    <format dxfId="1519">
      <pivotArea dataOnly="0" labelOnly="1" grandCol="1" outline="0" fieldPosition="0"/>
    </format>
    <format dxfId="1518">
      <pivotArea field="0" type="button" dataOnly="0" labelOnly="1" outline="0" axis="axisCol" fieldPosition="0"/>
    </format>
    <format dxfId="1517">
      <pivotArea field="0" type="button" dataOnly="0" labelOnly="1" outline="0" axis="axisCol" fieldPosition="0"/>
    </format>
    <format dxfId="1516">
      <pivotArea field="3" type="button" dataOnly="0" labelOnly="1" outline="0"/>
    </format>
    <format dxfId="1515">
      <pivotArea type="origin" dataOnly="0" labelOnly="1" outline="0" fieldPosition="0"/>
    </format>
    <format dxfId="1514">
      <pivotArea field="3" type="button" dataOnly="0" labelOnly="1" outline="0"/>
    </format>
    <format dxfId="1513">
      <pivotArea dataOnly="0" labelOnly="1" grandRow="1" outline="0" fieldPosition="0"/>
    </format>
    <format dxfId="1512">
      <pivotArea type="origin" dataOnly="0" labelOnly="1" outline="0" fieldPosition="0"/>
    </format>
    <format dxfId="1511">
      <pivotArea field="3" type="button" dataOnly="0" labelOnly="1" outline="0"/>
    </format>
    <format dxfId="1510">
      <pivotArea dataOnly="0" labelOnly="1" grandRow="1" outline="0" fieldPosition="0"/>
    </format>
    <format dxfId="1509">
      <pivotArea dataOnly="0" labelOnly="1" grandCol="1" outline="0" fieldPosition="0"/>
    </format>
    <format dxfId="1508">
      <pivotArea dataOnly="0" labelOnly="1" grandCol="1" outline="0" fieldPosition="0"/>
    </format>
    <format dxfId="1507">
      <pivotArea outline="0" collapsedLevelsAreSubtotals="1" fieldPosition="0"/>
    </format>
    <format dxfId="1506">
      <pivotArea field="3" type="button" dataOnly="0" labelOnly="1" outline="0"/>
    </format>
    <format dxfId="1505">
      <pivotArea field="0" type="button" dataOnly="0" labelOnly="1" outline="0" axis="axisCol" fieldPosition="0"/>
    </format>
    <format dxfId="1504">
      <pivotArea dataOnly="0" labelOnly="1" grandRow="1" outline="0" fieldPosition="0"/>
    </format>
    <format dxfId="1503">
      <pivotArea dataOnly="0" labelOnly="1" outline="0" fieldPosition="0">
        <references count="1">
          <reference field="2" count="0"/>
        </references>
      </pivotArea>
    </format>
    <format dxfId="1502">
      <pivotArea dataOnly="0" labelOnly="1" grandCol="1" outline="0" fieldPosition="0"/>
    </format>
    <format dxfId="1501">
      <pivotArea type="all" dataOnly="0" outline="0" fieldPosition="0"/>
    </format>
    <format dxfId="1500">
      <pivotArea outline="0" collapsedLevelsAreSubtotals="1" fieldPosition="0"/>
    </format>
    <format dxfId="1499">
      <pivotArea type="origin" dataOnly="0" labelOnly="1" outline="0" fieldPosition="0"/>
    </format>
    <format dxfId="1498">
      <pivotArea field="2" type="button" dataOnly="0" labelOnly="1" outline="0" axis="axisRow" fieldPosition="0"/>
    </format>
    <format dxfId="1497">
      <pivotArea type="topRight" dataOnly="0" labelOnly="1" outline="0" fieldPosition="0"/>
    </format>
    <format dxfId="1496">
      <pivotArea field="3" type="button" dataOnly="0" labelOnly="1" outline="0"/>
    </format>
    <format dxfId="1495">
      <pivotArea field="0" type="button" dataOnly="0" labelOnly="1" outline="0" axis="axisCol" fieldPosition="0"/>
    </format>
    <format dxfId="1494">
      <pivotArea dataOnly="0" labelOnly="1" grandRow="1" outline="0" fieldPosition="0"/>
    </format>
    <format dxfId="1493">
      <pivotArea dataOnly="0" labelOnly="1" outline="0" fieldPosition="0">
        <references count="1">
          <reference field="2" count="0"/>
        </references>
      </pivotArea>
    </format>
    <format dxfId="1492">
      <pivotArea dataOnly="0" labelOnly="1" grandCol="1" outline="0" fieldPosition="0"/>
    </format>
    <format dxfId="1491">
      <pivotArea type="all" dataOnly="0" outline="0" fieldPosition="0"/>
    </format>
    <format dxfId="1490">
      <pivotArea outline="0" collapsedLevelsAreSubtotals="1" fieldPosition="0"/>
    </format>
    <format dxfId="1489">
      <pivotArea type="origin" dataOnly="0" labelOnly="1" outline="0" fieldPosition="0"/>
    </format>
    <format dxfId="1488">
      <pivotArea field="2" type="button" dataOnly="0" labelOnly="1" outline="0" axis="axisRow" fieldPosition="0"/>
    </format>
    <format dxfId="1487">
      <pivotArea type="topRight" dataOnly="0" labelOnly="1" outline="0" fieldPosition="0"/>
    </format>
    <format dxfId="1486">
      <pivotArea field="3" type="button" dataOnly="0" labelOnly="1" outline="0"/>
    </format>
    <format dxfId="1485">
      <pivotArea field="0" type="button" dataOnly="0" labelOnly="1" outline="0" axis="axisCol" fieldPosition="0"/>
    </format>
    <format dxfId="1484">
      <pivotArea dataOnly="0" labelOnly="1" grandRow="1" outline="0" fieldPosition="0"/>
    </format>
    <format dxfId="1483">
      <pivotArea dataOnly="0" labelOnly="1" outline="0" fieldPosition="0">
        <references count="1">
          <reference field="2" count="0"/>
        </references>
      </pivotArea>
    </format>
    <format dxfId="1482">
      <pivotArea dataOnly="0" labelOnly="1" grandCol="1" outline="0" fieldPosition="0"/>
    </format>
    <format dxfId="1481">
      <pivotArea dataOnly="0" labelOnly="1" outline="0" fieldPosition="0">
        <references count="1">
          <reference field="2" count="0"/>
        </references>
      </pivotArea>
    </format>
    <format dxfId="1480">
      <pivotArea outline="0" collapsedLevelsAreSubtotals="1" fieldPosition="0"/>
    </format>
    <format dxfId="1479">
      <pivotArea field="0" type="button" dataOnly="0" labelOnly="1" outline="0" axis="axisCol" fieldPosition="0"/>
    </format>
    <format dxfId="1478">
      <pivotArea type="topRight" dataOnly="0" labelOnly="1" outline="0" fieldPosition="0"/>
    </format>
    <format dxfId="1477">
      <pivotArea dataOnly="0" labelOnly="1" outline="0" fieldPosition="0">
        <references count="1">
          <reference field="0" count="0"/>
        </references>
      </pivotArea>
    </format>
    <format dxfId="1476">
      <pivotArea dataOnly="0" labelOnly="1" grandCol="1" outline="0" fieldPosition="0"/>
    </format>
    <format dxfId="1475">
      <pivotArea field="3" type="button" dataOnly="0" labelOnly="1" outline="0"/>
    </format>
    <format dxfId="1474">
      <pivotArea field="2" type="button" dataOnly="0" labelOnly="1" outline="0" axis="axisRow" fieldPosition="0"/>
    </format>
    <format dxfId="1473">
      <pivotArea dataOnly="0" labelOnly="1" outline="0" fieldPosition="0">
        <references count="1">
          <reference field="0" count="0"/>
        </references>
      </pivotArea>
    </format>
    <format dxfId="1472">
      <pivotArea dataOnly="0" labelOnly="1" grandCol="1" outline="0" fieldPosition="0"/>
    </format>
    <format dxfId="1471">
      <pivotArea field="3" type="button" dataOnly="0" labelOnly="1" outline="0"/>
    </format>
    <format dxfId="1470">
      <pivotArea field="2" type="button" dataOnly="0" labelOnly="1" outline="0" axis="axisRow" fieldPosition="0"/>
    </format>
    <format dxfId="1469">
      <pivotArea dataOnly="0" labelOnly="1" outline="0" fieldPosition="0">
        <references count="1">
          <reference field="0" count="0"/>
        </references>
      </pivotArea>
    </format>
    <format dxfId="1468">
      <pivotArea dataOnly="0" labelOnly="1" grandCol="1" outline="0" fieldPosition="0"/>
    </format>
    <format dxfId="1467">
      <pivotArea type="origin" dataOnly="0" labelOnly="1" outline="0" fieldPosition="0"/>
    </format>
    <format dxfId="1466">
      <pivotArea field="2" type="button" dataOnly="0" labelOnly="1" outline="0" axis="axisRow" fieldPosition="0"/>
    </format>
    <format dxfId="1465">
      <pivotArea dataOnly="0" labelOnly="1" outline="0" fieldPosition="0">
        <references count="1">
          <reference field="2" count="0"/>
        </references>
      </pivotArea>
    </format>
    <format dxfId="1464">
      <pivotArea dataOnly="0" labelOnly="1" grandRow="1" outline="0" fieldPosition="0"/>
    </format>
    <format dxfId="1463">
      <pivotArea dataOnly="0" labelOnly="1" outline="0" fieldPosition="0">
        <references count="1">
          <reference field="2" count="0"/>
        </references>
      </pivotArea>
    </format>
    <format dxfId="1462">
      <pivotArea field="2" type="button" dataOnly="0" labelOnly="1" outline="0" axis="axisRow" fieldPosition="0"/>
    </format>
    <format dxfId="1461">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5"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1553">
      <pivotArea field="0" type="button" dataOnly="0" labelOnly="1" outline="0" axis="axisRow" fieldPosition="0"/>
    </format>
    <format dxfId="1552">
      <pivotArea dataOnly="0" labelOnly="1" outline="0" axis="axisValues" fieldPosition="0"/>
    </format>
    <format dxfId="1551">
      <pivotArea field="0" type="button" dataOnly="0" labelOnly="1" outline="0" axis="axisRow" fieldPosition="0"/>
    </format>
    <format dxfId="1550">
      <pivotArea dataOnly="0" labelOnly="1" outline="0" axis="axisValues" fieldPosition="0"/>
    </format>
    <format dxfId="1549">
      <pivotArea type="all" dataOnly="0" outline="0" fieldPosition="0"/>
    </format>
    <format dxfId="1548">
      <pivotArea outline="0" collapsedLevelsAreSubtotals="1" fieldPosition="0"/>
    </format>
    <format dxfId="1547">
      <pivotArea field="0" type="button" dataOnly="0" labelOnly="1" outline="0" axis="axisRow" fieldPosition="0"/>
    </format>
    <format dxfId="1546">
      <pivotArea dataOnly="0" labelOnly="1" fieldPosition="0">
        <references count="1">
          <reference field="0" count="0"/>
        </references>
      </pivotArea>
    </format>
    <format dxfId="1545">
      <pivotArea dataOnly="0" labelOnly="1" grandRow="1" outline="0" fieldPosition="0"/>
    </format>
    <format dxfId="1544">
      <pivotArea dataOnly="0" labelOnly="1" outline="0" axis="axisValues" fieldPosition="0"/>
    </format>
    <format dxfId="1543">
      <pivotArea dataOnly="0" labelOnly="1" grandRow="1" outline="0" fieldPosition="0"/>
    </format>
    <format dxfId="1542">
      <pivotArea field="0" type="button" dataOnly="0" labelOnly="1" outline="0" axis="axisRow" fieldPosition="0"/>
    </format>
    <format dxfId="1541">
      <pivotArea type="all" dataOnly="0" outline="0" fieldPosition="0"/>
    </format>
    <format dxfId="1540">
      <pivotArea outline="0" collapsedLevelsAreSubtotals="1" fieldPosition="0"/>
    </format>
    <format dxfId="1539">
      <pivotArea field="0" type="button" dataOnly="0" labelOnly="1" outline="0" axis="axisRow" fieldPosition="0"/>
    </format>
    <format dxfId="1538">
      <pivotArea dataOnly="0" labelOnly="1" fieldPosition="0">
        <references count="1">
          <reference field="0" count="0"/>
        </references>
      </pivotArea>
    </format>
    <format dxfId="1537">
      <pivotArea dataOnly="0" labelOnly="1" grandRow="1" outline="0" fieldPosition="0"/>
    </format>
    <format dxfId="1536">
      <pivotArea dataOnly="0" labelOnly="1" outline="0" axis="axisValues" fieldPosition="0"/>
    </format>
    <format dxfId="1535">
      <pivotArea type="all" dataOnly="0" outline="0" fieldPosition="0"/>
    </format>
    <format dxfId="1534">
      <pivotArea outline="0" collapsedLevelsAreSubtotals="1" fieldPosition="0"/>
    </format>
    <format dxfId="1533">
      <pivotArea field="0" type="button" dataOnly="0" labelOnly="1" outline="0" axis="axisRow" fieldPosition="0"/>
    </format>
    <format dxfId="1532">
      <pivotArea dataOnly="0" labelOnly="1" fieldPosition="0">
        <references count="1">
          <reference field="0" count="0"/>
        </references>
      </pivotArea>
    </format>
    <format dxfId="1531">
      <pivotArea dataOnly="0" labelOnly="1" grandRow="1" outline="0" fieldPosition="0"/>
    </format>
    <format dxfId="1530">
      <pivotArea dataOnly="0" labelOnly="1" outline="0" axis="axisValues" fieldPosition="0"/>
    </format>
    <format dxfId="152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2"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1392">
      <pivotArea outline="0" collapsedLevelsAreSubtotals="1" fieldPosition="0"/>
    </format>
    <format dxfId="1391">
      <pivotArea dataOnly="0" labelOnly="1" grandRow="1" outline="0" fieldPosition="0"/>
    </format>
    <format dxfId="1390">
      <pivotArea dataOnly="0" labelOnly="1" grandCol="1" outline="0" fieldPosition="0"/>
    </format>
    <format dxfId="1389">
      <pivotArea field="1" type="button" dataOnly="0" labelOnly="1" outline="0"/>
    </format>
    <format dxfId="1388">
      <pivotArea type="origin" dataOnly="0" labelOnly="1" outline="0" fieldPosition="0"/>
    </format>
    <format dxfId="1387">
      <pivotArea field="1" type="button" dataOnly="0" labelOnly="1" outline="0"/>
    </format>
    <format dxfId="1386">
      <pivotArea dataOnly="0" labelOnly="1" grandRow="1" outline="0" fieldPosition="0"/>
    </format>
    <format dxfId="1385">
      <pivotArea type="origin" dataOnly="0" labelOnly="1" outline="0" fieldPosition="0"/>
    </format>
    <format dxfId="1384">
      <pivotArea field="1" type="button" dataOnly="0" labelOnly="1" outline="0"/>
    </format>
    <format dxfId="1383">
      <pivotArea dataOnly="0" labelOnly="1" grandRow="1" outline="0" fieldPosition="0"/>
    </format>
    <format dxfId="1382">
      <pivotArea dataOnly="0" labelOnly="1" grandCol="1" outline="0" fieldPosition="0"/>
    </format>
    <format dxfId="1381">
      <pivotArea dataOnly="0" labelOnly="1" grandCol="1" outline="0" fieldPosition="0"/>
    </format>
    <format dxfId="1380">
      <pivotArea field="1" type="button" dataOnly="0" labelOnly="1" outline="0"/>
    </format>
    <format dxfId="1379">
      <pivotArea field="2" type="button" dataOnly="0" labelOnly="1" outline="0" axis="axisRow" fieldPosition="0"/>
    </format>
    <format dxfId="1378">
      <pivotArea outline="0" collapsedLevelsAreSubtotals="1" fieldPosition="0"/>
    </format>
    <format dxfId="1377">
      <pivotArea field="2" type="button" dataOnly="0" labelOnly="1" outline="0" axis="axisRow" fieldPosition="0"/>
    </format>
    <format dxfId="1376">
      <pivotArea dataOnly="0" labelOnly="1" fieldPosition="0">
        <references count="1">
          <reference field="2" count="0"/>
        </references>
      </pivotArea>
    </format>
    <format dxfId="1375">
      <pivotArea dataOnly="0" labelOnly="1" grandRow="1" outline="0" fieldPosition="0"/>
    </format>
    <format dxfId="1374">
      <pivotArea dataOnly="0" labelOnly="1" fieldPosition="0">
        <references count="2">
          <reference field="2" count="1" selected="0">
            <x v="0"/>
          </reference>
          <reference field="3" count="6">
            <x v="0"/>
            <x v="1"/>
            <x v="2"/>
            <x v="3"/>
            <x v="4"/>
            <x v="5"/>
          </reference>
        </references>
      </pivotArea>
    </format>
    <format dxfId="1373">
      <pivotArea dataOnly="0" labelOnly="1" fieldPosition="0">
        <references count="2">
          <reference field="2" count="1" selected="0">
            <x v="1"/>
          </reference>
          <reference field="3" count="2">
            <x v="0"/>
            <x v="2"/>
          </reference>
        </references>
      </pivotArea>
    </format>
    <format dxfId="1372">
      <pivotArea dataOnly="0" labelOnly="1" fieldPosition="0">
        <references count="2">
          <reference field="2" count="1" selected="0">
            <x v="1048832"/>
          </reference>
          <reference field="3" count="5">
            <x v="0"/>
            <x v="1"/>
            <x v="2"/>
            <x v="4"/>
            <x v="5"/>
          </reference>
        </references>
      </pivotArea>
    </format>
    <format dxfId="1371">
      <pivotArea dataOnly="0" labelOnly="1" fieldPosition="0">
        <references count="2">
          <reference field="2" count="1" selected="0">
            <x v="1048832"/>
          </reference>
          <reference field="3" count="4">
            <x v="0"/>
            <x v="1"/>
            <x v="3"/>
            <x v="4"/>
          </reference>
        </references>
      </pivotArea>
    </format>
    <format dxfId="1370">
      <pivotArea dataOnly="0" labelOnly="1" fieldPosition="0">
        <references count="2">
          <reference field="2" count="1" selected="0">
            <x v="1048832"/>
          </reference>
          <reference field="3" count="4">
            <x v="0"/>
            <x v="1"/>
            <x v="2"/>
            <x v="4"/>
          </reference>
        </references>
      </pivotArea>
    </format>
    <format dxfId="1369">
      <pivotArea dataOnly="0" labelOnly="1" fieldPosition="0">
        <references count="2">
          <reference field="2" count="1" selected="0">
            <x v="1048832"/>
          </reference>
          <reference field="3" count="5">
            <x v="0"/>
            <x v="1"/>
            <x v="2"/>
            <x v="4"/>
            <x v="5"/>
          </reference>
        </references>
      </pivotArea>
    </format>
    <format dxfId="1368">
      <pivotArea dataOnly="0" labelOnly="1" fieldPosition="0">
        <references count="2">
          <reference field="2" count="1" selected="0">
            <x v="1048832"/>
          </reference>
          <reference field="3" count="5">
            <x v="0"/>
            <x v="1"/>
            <x v="2"/>
            <x v="3"/>
            <x v="4"/>
          </reference>
        </references>
      </pivotArea>
    </format>
    <format dxfId="1367">
      <pivotArea dataOnly="0" labelOnly="1" fieldPosition="0">
        <references count="2">
          <reference field="2" count="1" selected="0">
            <x v="1048832"/>
          </reference>
          <reference field="3" count="3">
            <x v="0"/>
            <x v="1"/>
            <x v="3"/>
          </reference>
        </references>
      </pivotArea>
    </format>
    <format dxfId="1366">
      <pivotArea dataOnly="0" labelOnly="1" fieldPosition="0">
        <references count="2">
          <reference field="2" count="1" selected="0">
            <x v="1048832"/>
          </reference>
          <reference field="3" count="2">
            <x v="0"/>
            <x v="1"/>
          </reference>
        </references>
      </pivotArea>
    </format>
    <format dxfId="1365">
      <pivotArea dataOnly="0" labelOnly="1" fieldPosition="0">
        <references count="2">
          <reference field="2" count="1" selected="0">
            <x v="1048832"/>
          </reference>
          <reference field="3" count="2">
            <x v="1"/>
            <x v="2"/>
          </reference>
        </references>
      </pivotArea>
    </format>
    <format dxfId="1364">
      <pivotArea dataOnly="0" labelOnly="1" fieldPosition="0">
        <references count="2">
          <reference field="2" count="1" selected="0">
            <x v="1048832"/>
          </reference>
          <reference field="3" count="2">
            <x v="1"/>
            <x v="4"/>
          </reference>
        </references>
      </pivotArea>
    </format>
    <format dxfId="1363">
      <pivotArea dataOnly="0" labelOnly="1" fieldPosition="0">
        <references count="2">
          <reference field="2" count="1" selected="0">
            <x v="1048832"/>
          </reference>
          <reference field="3" count="4">
            <x v="0"/>
            <x v="1"/>
            <x v="2"/>
            <x v="3"/>
          </reference>
        </references>
      </pivotArea>
    </format>
    <format dxfId="1362">
      <pivotArea dataOnly="0" labelOnly="1" fieldPosition="0">
        <references count="2">
          <reference field="2" count="1" selected="0">
            <x v="1048832"/>
          </reference>
          <reference field="3" count="4">
            <x v="0"/>
            <x v="1"/>
            <x v="3"/>
            <x v="4"/>
          </reference>
        </references>
      </pivotArea>
    </format>
    <format dxfId="1361">
      <pivotArea dataOnly="0" labelOnly="1" fieldPosition="0">
        <references count="2">
          <reference field="2" count="1" selected="0">
            <x v="1048832"/>
          </reference>
          <reference field="3" count="4">
            <x v="0"/>
            <x v="2"/>
            <x v="3"/>
            <x v="4"/>
          </reference>
        </references>
      </pivotArea>
    </format>
    <format dxfId="1360">
      <pivotArea dataOnly="0" labelOnly="1" fieldPosition="0">
        <references count="2">
          <reference field="2" count="1" selected="0">
            <x v="1048832"/>
          </reference>
          <reference field="3" count="3">
            <x v="0"/>
            <x v="3"/>
            <x v="4"/>
          </reference>
        </references>
      </pivotArea>
    </format>
    <format dxfId="1359">
      <pivotArea dataOnly="0" labelOnly="1" fieldPosition="0">
        <references count="2">
          <reference field="2" count="1" selected="0">
            <x v="1048832"/>
          </reference>
          <reference field="3" count="4">
            <x v="0"/>
            <x v="2"/>
            <x v="3"/>
            <x v="4"/>
          </reference>
        </references>
      </pivotArea>
    </format>
    <format dxfId="1358">
      <pivotArea dataOnly="0" labelOnly="1" fieldPosition="0">
        <references count="2">
          <reference field="2" count="1" selected="0">
            <x v="1048832"/>
          </reference>
          <reference field="3" count="3">
            <x v="0"/>
            <x v="2"/>
            <x v="5"/>
          </reference>
        </references>
      </pivotArea>
    </format>
    <format dxfId="1357">
      <pivotArea dataOnly="0" labelOnly="1" fieldPosition="0">
        <references count="2">
          <reference field="2" count="1" selected="0">
            <x v="2"/>
          </reference>
          <reference field="3" count="3">
            <x v="0"/>
            <x v="1"/>
            <x v="2"/>
          </reference>
        </references>
      </pivotArea>
    </format>
    <format dxfId="1356">
      <pivotArea dataOnly="0" labelOnly="1" fieldPosition="0">
        <references count="2">
          <reference field="2" count="1" selected="0">
            <x v="1048832"/>
          </reference>
          <reference field="3" count="2">
            <x v="0"/>
            <x v="4"/>
          </reference>
        </references>
      </pivotArea>
    </format>
    <format dxfId="1355">
      <pivotArea dataOnly="0" labelOnly="1" fieldPosition="0">
        <references count="2">
          <reference field="2" count="1" selected="0">
            <x v="1048832"/>
          </reference>
          <reference field="3" count="2">
            <x v="2"/>
            <x v="4"/>
          </reference>
        </references>
      </pivotArea>
    </format>
    <format dxfId="1354">
      <pivotArea dataOnly="0" labelOnly="1" fieldPosition="0">
        <references count="1">
          <reference field="5" count="0"/>
        </references>
      </pivotArea>
    </format>
    <format dxfId="1353">
      <pivotArea dataOnly="0" labelOnly="1" grandCol="1" outline="0" fieldPosition="0"/>
    </format>
    <format dxfId="1352">
      <pivotArea type="all" dataOnly="0" outline="0" fieldPosition="0"/>
    </format>
    <format dxfId="1351">
      <pivotArea outline="0" collapsedLevelsAreSubtotals="1" fieldPosition="0"/>
    </format>
    <format dxfId="1350">
      <pivotArea type="origin" dataOnly="0" labelOnly="1" outline="0" fieldPosition="0"/>
    </format>
    <format dxfId="1349">
      <pivotArea field="5" type="button" dataOnly="0" labelOnly="1" outline="0" axis="axisCol" fieldPosition="0"/>
    </format>
    <format dxfId="1348">
      <pivotArea type="topRight" dataOnly="0" labelOnly="1" outline="0" fieldPosition="0"/>
    </format>
    <format dxfId="1347">
      <pivotArea field="2" type="button" dataOnly="0" labelOnly="1" outline="0" axis="axisRow" fieldPosition="0"/>
    </format>
    <format dxfId="1346">
      <pivotArea dataOnly="0" labelOnly="1" fieldPosition="0">
        <references count="1">
          <reference field="2" count="0"/>
        </references>
      </pivotArea>
    </format>
    <format dxfId="1345">
      <pivotArea dataOnly="0" labelOnly="1" grandRow="1" outline="0" fieldPosition="0"/>
    </format>
    <format dxfId="1344">
      <pivotArea dataOnly="0" labelOnly="1" fieldPosition="0">
        <references count="2">
          <reference field="2" count="1" selected="0">
            <x v="0"/>
          </reference>
          <reference field="3" count="6">
            <x v="0"/>
            <x v="1"/>
            <x v="2"/>
            <x v="3"/>
            <x v="4"/>
            <x v="5"/>
          </reference>
        </references>
      </pivotArea>
    </format>
    <format dxfId="1343">
      <pivotArea dataOnly="0" labelOnly="1" fieldPosition="0">
        <references count="2">
          <reference field="2" count="1" selected="0">
            <x v="1"/>
          </reference>
          <reference field="3" count="2">
            <x v="0"/>
            <x v="2"/>
          </reference>
        </references>
      </pivotArea>
    </format>
    <format dxfId="1342">
      <pivotArea dataOnly="0" labelOnly="1" fieldPosition="0">
        <references count="2">
          <reference field="2" count="1" selected="0">
            <x v="1048832"/>
          </reference>
          <reference field="3" count="5">
            <x v="0"/>
            <x v="1"/>
            <x v="2"/>
            <x v="4"/>
            <x v="5"/>
          </reference>
        </references>
      </pivotArea>
    </format>
    <format dxfId="1341">
      <pivotArea dataOnly="0" labelOnly="1" fieldPosition="0">
        <references count="2">
          <reference field="2" count="1" selected="0">
            <x v="1048832"/>
          </reference>
          <reference field="3" count="4">
            <x v="0"/>
            <x v="1"/>
            <x v="3"/>
            <x v="4"/>
          </reference>
        </references>
      </pivotArea>
    </format>
    <format dxfId="1340">
      <pivotArea dataOnly="0" labelOnly="1" fieldPosition="0">
        <references count="2">
          <reference field="2" count="1" selected="0">
            <x v="1048832"/>
          </reference>
          <reference field="3" count="4">
            <x v="0"/>
            <x v="1"/>
            <x v="2"/>
            <x v="4"/>
          </reference>
        </references>
      </pivotArea>
    </format>
    <format dxfId="1339">
      <pivotArea dataOnly="0" labelOnly="1" fieldPosition="0">
        <references count="2">
          <reference field="2" count="1" selected="0">
            <x v="1048832"/>
          </reference>
          <reference field="3" count="5">
            <x v="0"/>
            <x v="1"/>
            <x v="2"/>
            <x v="4"/>
            <x v="5"/>
          </reference>
        </references>
      </pivotArea>
    </format>
    <format dxfId="1338">
      <pivotArea dataOnly="0" labelOnly="1" fieldPosition="0">
        <references count="2">
          <reference field="2" count="1" selected="0">
            <x v="1048832"/>
          </reference>
          <reference field="3" count="5">
            <x v="0"/>
            <x v="1"/>
            <x v="2"/>
            <x v="3"/>
            <x v="4"/>
          </reference>
        </references>
      </pivotArea>
    </format>
    <format dxfId="1337">
      <pivotArea dataOnly="0" labelOnly="1" fieldPosition="0">
        <references count="2">
          <reference field="2" count="1" selected="0">
            <x v="1048832"/>
          </reference>
          <reference field="3" count="3">
            <x v="0"/>
            <x v="1"/>
            <x v="3"/>
          </reference>
        </references>
      </pivotArea>
    </format>
    <format dxfId="1336">
      <pivotArea dataOnly="0" labelOnly="1" fieldPosition="0">
        <references count="2">
          <reference field="2" count="1" selected="0">
            <x v="1048832"/>
          </reference>
          <reference field="3" count="2">
            <x v="0"/>
            <x v="1"/>
          </reference>
        </references>
      </pivotArea>
    </format>
    <format dxfId="1335">
      <pivotArea dataOnly="0" labelOnly="1" fieldPosition="0">
        <references count="2">
          <reference field="2" count="1" selected="0">
            <x v="1048832"/>
          </reference>
          <reference field="3" count="2">
            <x v="1"/>
            <x v="2"/>
          </reference>
        </references>
      </pivotArea>
    </format>
    <format dxfId="1334">
      <pivotArea dataOnly="0" labelOnly="1" fieldPosition="0">
        <references count="2">
          <reference field="2" count="1" selected="0">
            <x v="1048832"/>
          </reference>
          <reference field="3" count="2">
            <x v="1"/>
            <x v="4"/>
          </reference>
        </references>
      </pivotArea>
    </format>
    <format dxfId="1333">
      <pivotArea dataOnly="0" labelOnly="1" fieldPosition="0">
        <references count="2">
          <reference field="2" count="1" selected="0">
            <x v="1048832"/>
          </reference>
          <reference field="3" count="4">
            <x v="0"/>
            <x v="1"/>
            <x v="2"/>
            <x v="3"/>
          </reference>
        </references>
      </pivotArea>
    </format>
    <format dxfId="1332">
      <pivotArea dataOnly="0" labelOnly="1" fieldPosition="0">
        <references count="2">
          <reference field="2" count="1" selected="0">
            <x v="1048832"/>
          </reference>
          <reference field="3" count="4">
            <x v="0"/>
            <x v="1"/>
            <x v="3"/>
            <x v="4"/>
          </reference>
        </references>
      </pivotArea>
    </format>
    <format dxfId="1331">
      <pivotArea dataOnly="0" labelOnly="1" fieldPosition="0">
        <references count="2">
          <reference field="2" count="1" selected="0">
            <x v="1048832"/>
          </reference>
          <reference field="3" count="4">
            <x v="0"/>
            <x v="2"/>
            <x v="3"/>
            <x v="4"/>
          </reference>
        </references>
      </pivotArea>
    </format>
    <format dxfId="1330">
      <pivotArea dataOnly="0" labelOnly="1" fieldPosition="0">
        <references count="2">
          <reference field="2" count="1" selected="0">
            <x v="1048832"/>
          </reference>
          <reference field="3" count="3">
            <x v="0"/>
            <x v="3"/>
            <x v="4"/>
          </reference>
        </references>
      </pivotArea>
    </format>
    <format dxfId="1329">
      <pivotArea dataOnly="0" labelOnly="1" fieldPosition="0">
        <references count="2">
          <reference field="2" count="1" selected="0">
            <x v="1048832"/>
          </reference>
          <reference field="3" count="4">
            <x v="0"/>
            <x v="2"/>
            <x v="3"/>
            <x v="4"/>
          </reference>
        </references>
      </pivotArea>
    </format>
    <format dxfId="1328">
      <pivotArea dataOnly="0" labelOnly="1" fieldPosition="0">
        <references count="2">
          <reference field="2" count="1" selected="0">
            <x v="1048832"/>
          </reference>
          <reference field="3" count="3">
            <x v="0"/>
            <x v="2"/>
            <x v="5"/>
          </reference>
        </references>
      </pivotArea>
    </format>
    <format dxfId="1327">
      <pivotArea dataOnly="0" labelOnly="1" fieldPosition="0">
        <references count="2">
          <reference field="2" count="1" selected="0">
            <x v="2"/>
          </reference>
          <reference field="3" count="3">
            <x v="0"/>
            <x v="1"/>
            <x v="2"/>
          </reference>
        </references>
      </pivotArea>
    </format>
    <format dxfId="1326">
      <pivotArea dataOnly="0" labelOnly="1" fieldPosition="0">
        <references count="2">
          <reference field="2" count="1" selected="0">
            <x v="1048832"/>
          </reference>
          <reference field="3" count="2">
            <x v="0"/>
            <x v="4"/>
          </reference>
        </references>
      </pivotArea>
    </format>
    <format dxfId="1325">
      <pivotArea dataOnly="0" labelOnly="1" fieldPosition="0">
        <references count="2">
          <reference field="2" count="1" selected="0">
            <x v="1048832"/>
          </reference>
          <reference field="3" count="2">
            <x v="2"/>
            <x v="4"/>
          </reference>
        </references>
      </pivotArea>
    </format>
    <format dxfId="1324">
      <pivotArea dataOnly="0" labelOnly="1" fieldPosition="0">
        <references count="1">
          <reference field="5" count="0"/>
        </references>
      </pivotArea>
    </format>
    <format dxfId="1323">
      <pivotArea dataOnly="0" labelOnly="1" grandCol="1" outline="0" fieldPosition="0"/>
    </format>
    <format dxfId="1322">
      <pivotArea type="all" dataOnly="0" outline="0" fieldPosition="0"/>
    </format>
    <format dxfId="1321">
      <pivotArea outline="0" collapsedLevelsAreSubtotals="1" fieldPosition="0"/>
    </format>
    <format dxfId="1320">
      <pivotArea type="origin" dataOnly="0" labelOnly="1" outline="0" fieldPosition="0"/>
    </format>
    <format dxfId="1319">
      <pivotArea field="5" type="button" dataOnly="0" labelOnly="1" outline="0" axis="axisCol" fieldPosition="0"/>
    </format>
    <format dxfId="1318">
      <pivotArea type="topRight" dataOnly="0" labelOnly="1" outline="0" fieldPosition="0"/>
    </format>
    <format dxfId="1317">
      <pivotArea field="2" type="button" dataOnly="0" labelOnly="1" outline="0" axis="axisRow" fieldPosition="0"/>
    </format>
    <format dxfId="1316">
      <pivotArea dataOnly="0" labelOnly="1" fieldPosition="0">
        <references count="1">
          <reference field="2" count="0"/>
        </references>
      </pivotArea>
    </format>
    <format dxfId="1315">
      <pivotArea dataOnly="0" labelOnly="1" grandRow="1" outline="0" fieldPosition="0"/>
    </format>
    <format dxfId="1314">
      <pivotArea dataOnly="0" labelOnly="1" fieldPosition="0">
        <references count="2">
          <reference field="2" count="1" selected="0">
            <x v="0"/>
          </reference>
          <reference field="3" count="6">
            <x v="0"/>
            <x v="1"/>
            <x v="2"/>
            <x v="3"/>
            <x v="4"/>
            <x v="5"/>
          </reference>
        </references>
      </pivotArea>
    </format>
    <format dxfId="1313">
      <pivotArea dataOnly="0" labelOnly="1" fieldPosition="0">
        <references count="2">
          <reference field="2" count="1" selected="0">
            <x v="1"/>
          </reference>
          <reference field="3" count="2">
            <x v="0"/>
            <x v="2"/>
          </reference>
        </references>
      </pivotArea>
    </format>
    <format dxfId="1312">
      <pivotArea dataOnly="0" labelOnly="1" fieldPosition="0">
        <references count="2">
          <reference field="2" count="1" selected="0">
            <x v="1048832"/>
          </reference>
          <reference field="3" count="5">
            <x v="0"/>
            <x v="1"/>
            <x v="2"/>
            <x v="4"/>
            <x v="5"/>
          </reference>
        </references>
      </pivotArea>
    </format>
    <format dxfId="1311">
      <pivotArea dataOnly="0" labelOnly="1" fieldPosition="0">
        <references count="2">
          <reference field="2" count="1" selected="0">
            <x v="1048832"/>
          </reference>
          <reference field="3" count="4">
            <x v="0"/>
            <x v="1"/>
            <x v="3"/>
            <x v="4"/>
          </reference>
        </references>
      </pivotArea>
    </format>
    <format dxfId="1310">
      <pivotArea dataOnly="0" labelOnly="1" fieldPosition="0">
        <references count="2">
          <reference field="2" count="1" selected="0">
            <x v="1048832"/>
          </reference>
          <reference field="3" count="4">
            <x v="0"/>
            <x v="1"/>
            <x v="2"/>
            <x v="4"/>
          </reference>
        </references>
      </pivotArea>
    </format>
    <format dxfId="1309">
      <pivotArea dataOnly="0" labelOnly="1" fieldPosition="0">
        <references count="2">
          <reference field="2" count="1" selected="0">
            <x v="1048832"/>
          </reference>
          <reference field="3" count="5">
            <x v="0"/>
            <x v="1"/>
            <x v="2"/>
            <x v="4"/>
            <x v="5"/>
          </reference>
        </references>
      </pivotArea>
    </format>
    <format dxfId="1308">
      <pivotArea dataOnly="0" labelOnly="1" fieldPosition="0">
        <references count="2">
          <reference field="2" count="1" selected="0">
            <x v="1048832"/>
          </reference>
          <reference field="3" count="5">
            <x v="0"/>
            <x v="1"/>
            <x v="2"/>
            <x v="3"/>
            <x v="4"/>
          </reference>
        </references>
      </pivotArea>
    </format>
    <format dxfId="1307">
      <pivotArea dataOnly="0" labelOnly="1" fieldPosition="0">
        <references count="2">
          <reference field="2" count="1" selected="0">
            <x v="1048832"/>
          </reference>
          <reference field="3" count="3">
            <x v="0"/>
            <x v="1"/>
            <x v="3"/>
          </reference>
        </references>
      </pivotArea>
    </format>
    <format dxfId="1306">
      <pivotArea dataOnly="0" labelOnly="1" fieldPosition="0">
        <references count="2">
          <reference field="2" count="1" selected="0">
            <x v="1048832"/>
          </reference>
          <reference field="3" count="2">
            <x v="0"/>
            <x v="1"/>
          </reference>
        </references>
      </pivotArea>
    </format>
    <format dxfId="1305">
      <pivotArea dataOnly="0" labelOnly="1" fieldPosition="0">
        <references count="2">
          <reference field="2" count="1" selected="0">
            <x v="1048832"/>
          </reference>
          <reference field="3" count="2">
            <x v="1"/>
            <x v="2"/>
          </reference>
        </references>
      </pivotArea>
    </format>
    <format dxfId="1304">
      <pivotArea dataOnly="0" labelOnly="1" fieldPosition="0">
        <references count="2">
          <reference field="2" count="1" selected="0">
            <x v="1048832"/>
          </reference>
          <reference field="3" count="2">
            <x v="1"/>
            <x v="4"/>
          </reference>
        </references>
      </pivotArea>
    </format>
    <format dxfId="1303">
      <pivotArea dataOnly="0" labelOnly="1" fieldPosition="0">
        <references count="2">
          <reference field="2" count="1" selected="0">
            <x v="1048832"/>
          </reference>
          <reference field="3" count="4">
            <x v="0"/>
            <x v="1"/>
            <x v="2"/>
            <x v="3"/>
          </reference>
        </references>
      </pivotArea>
    </format>
    <format dxfId="1302">
      <pivotArea dataOnly="0" labelOnly="1" fieldPosition="0">
        <references count="2">
          <reference field="2" count="1" selected="0">
            <x v="1048832"/>
          </reference>
          <reference field="3" count="4">
            <x v="0"/>
            <x v="1"/>
            <x v="3"/>
            <x v="4"/>
          </reference>
        </references>
      </pivotArea>
    </format>
    <format dxfId="1301">
      <pivotArea dataOnly="0" labelOnly="1" fieldPosition="0">
        <references count="2">
          <reference field="2" count="1" selected="0">
            <x v="1048832"/>
          </reference>
          <reference field="3" count="4">
            <x v="0"/>
            <x v="2"/>
            <x v="3"/>
            <x v="4"/>
          </reference>
        </references>
      </pivotArea>
    </format>
    <format dxfId="1300">
      <pivotArea dataOnly="0" labelOnly="1" fieldPosition="0">
        <references count="2">
          <reference field="2" count="1" selected="0">
            <x v="1048832"/>
          </reference>
          <reference field="3" count="3">
            <x v="0"/>
            <x v="3"/>
            <x v="4"/>
          </reference>
        </references>
      </pivotArea>
    </format>
    <format dxfId="1299">
      <pivotArea dataOnly="0" labelOnly="1" fieldPosition="0">
        <references count="2">
          <reference field="2" count="1" selected="0">
            <x v="1048832"/>
          </reference>
          <reference field="3" count="4">
            <x v="0"/>
            <x v="2"/>
            <x v="3"/>
            <x v="4"/>
          </reference>
        </references>
      </pivotArea>
    </format>
    <format dxfId="1298">
      <pivotArea dataOnly="0" labelOnly="1" fieldPosition="0">
        <references count="2">
          <reference field="2" count="1" selected="0">
            <x v="1048832"/>
          </reference>
          <reference field="3" count="3">
            <x v="0"/>
            <x v="2"/>
            <x v="5"/>
          </reference>
        </references>
      </pivotArea>
    </format>
    <format dxfId="1297">
      <pivotArea dataOnly="0" labelOnly="1" fieldPosition="0">
        <references count="2">
          <reference field="2" count="1" selected="0">
            <x v="2"/>
          </reference>
          <reference field="3" count="3">
            <x v="0"/>
            <x v="1"/>
            <x v="2"/>
          </reference>
        </references>
      </pivotArea>
    </format>
    <format dxfId="1296">
      <pivotArea dataOnly="0" labelOnly="1" fieldPosition="0">
        <references count="2">
          <reference field="2" count="1" selected="0">
            <x v="1048832"/>
          </reference>
          <reference field="3" count="2">
            <x v="0"/>
            <x v="4"/>
          </reference>
        </references>
      </pivotArea>
    </format>
    <format dxfId="1295">
      <pivotArea dataOnly="0" labelOnly="1" fieldPosition="0">
        <references count="2">
          <reference field="2" count="1" selected="0">
            <x v="1048832"/>
          </reference>
          <reference field="3" count="2">
            <x v="2"/>
            <x v="4"/>
          </reference>
        </references>
      </pivotArea>
    </format>
    <format dxfId="1294">
      <pivotArea dataOnly="0" labelOnly="1" fieldPosition="0">
        <references count="1">
          <reference field="5" count="0"/>
        </references>
      </pivotArea>
    </format>
    <format dxfId="1293">
      <pivotArea dataOnly="0" labelOnly="1" grandCol="1" outline="0" fieldPosition="0"/>
    </format>
    <format dxfId="1292">
      <pivotArea dataOnly="0" labelOnly="1" fieldPosition="0">
        <references count="1">
          <reference field="5" count="1">
            <x v="1048832"/>
          </reference>
        </references>
      </pivotArea>
    </format>
    <format dxfId="1291">
      <pivotArea field="2" type="button" dataOnly="0" labelOnly="1" outline="0" axis="axisRow" fieldPosition="0"/>
    </format>
    <format dxfId="1290">
      <pivotArea dataOnly="0" labelOnly="1" fieldPosition="0">
        <references count="1">
          <reference field="5" count="0"/>
        </references>
      </pivotArea>
    </format>
    <format dxfId="1289">
      <pivotArea dataOnly="0" labelOnly="1" grandCol="1" outline="0" fieldPosition="0"/>
    </format>
    <format dxfId="1288">
      <pivotArea field="2" type="button" dataOnly="0" labelOnly="1" outline="0" axis="axisRow" fieldPosition="0"/>
    </format>
    <format dxfId="1287">
      <pivotArea dataOnly="0" labelOnly="1" fieldPosition="0">
        <references count="1">
          <reference field="5" count="0"/>
        </references>
      </pivotArea>
    </format>
    <format dxfId="1286">
      <pivotArea dataOnly="0" labelOnly="1" grandCol="1" outline="0" fieldPosition="0"/>
    </format>
    <format dxfId="1285">
      <pivotArea dataOnly="0" labelOnly="1" fieldPosition="0">
        <references count="1">
          <reference field="5" count="0"/>
        </references>
      </pivotArea>
    </format>
    <format dxfId="1284">
      <pivotArea dataOnly="0" labelOnly="1" fieldPosition="0">
        <references count="1">
          <reference field="5" count="0"/>
        </references>
      </pivotArea>
    </format>
    <format dxfId="1283">
      <pivotArea dataOnly="0" labelOnly="1" fieldPosition="0">
        <references count="1">
          <reference field="5" count="1">
            <x v="1048832"/>
          </reference>
        </references>
      </pivotArea>
    </format>
    <format dxfId="1282">
      <pivotArea dataOnly="0" labelOnly="1" fieldPosition="0">
        <references count="2">
          <reference field="2" count="1" selected="0">
            <x v="0"/>
          </reference>
          <reference field="3" count="1">
            <x v="3"/>
          </reference>
        </references>
      </pivotArea>
    </format>
    <format dxfId="1281">
      <pivotArea outline="0" fieldPosition="0">
        <references count="1">
          <reference field="4294967294" count="1">
            <x v="0"/>
          </reference>
        </references>
      </pivotArea>
    </format>
    <format dxfId="1280">
      <pivotArea outline="0" collapsedLevelsAreSubtotals="1" fieldPosition="0"/>
    </format>
    <format dxfId="1279">
      <pivotArea field="2" type="button" dataOnly="0" labelOnly="1" outline="0" axis="axisRow" fieldPosition="0"/>
    </format>
    <format dxfId="1278">
      <pivotArea dataOnly="0" labelOnly="1" fieldPosition="0">
        <references count="1">
          <reference field="2" count="0"/>
        </references>
      </pivotArea>
    </format>
    <format dxfId="1277">
      <pivotArea dataOnly="0" labelOnly="1" grandRow="1" outline="0" fieldPosition="0"/>
    </format>
    <format dxfId="1276">
      <pivotArea dataOnly="0" labelOnly="1" fieldPosition="0">
        <references count="2">
          <reference field="2" count="1" selected="0">
            <x v="0"/>
          </reference>
          <reference field="3" count="6">
            <x v="0"/>
            <x v="1"/>
            <x v="2"/>
            <x v="3"/>
            <x v="4"/>
            <x v="5"/>
          </reference>
        </references>
      </pivotArea>
    </format>
    <format dxfId="1275">
      <pivotArea dataOnly="0" labelOnly="1" fieldPosition="0">
        <references count="2">
          <reference field="2" count="1" selected="0">
            <x v="1"/>
          </reference>
          <reference field="3" count="2">
            <x v="0"/>
            <x v="2"/>
          </reference>
        </references>
      </pivotArea>
    </format>
    <format dxfId="1274">
      <pivotArea dataOnly="0" labelOnly="1" fieldPosition="0">
        <references count="2">
          <reference field="2" count="1" selected="0">
            <x v="1048832"/>
          </reference>
          <reference field="3" count="5">
            <x v="0"/>
            <x v="1"/>
            <x v="2"/>
            <x v="4"/>
            <x v="5"/>
          </reference>
        </references>
      </pivotArea>
    </format>
    <format dxfId="1273">
      <pivotArea dataOnly="0" labelOnly="1" fieldPosition="0">
        <references count="2">
          <reference field="2" count="1" selected="0">
            <x v="1048832"/>
          </reference>
          <reference field="3" count="6">
            <x v="0"/>
            <x v="1"/>
            <x v="2"/>
            <x v="3"/>
            <x v="4"/>
            <x v="5"/>
          </reference>
        </references>
      </pivotArea>
    </format>
    <format dxfId="1272">
      <pivotArea dataOnly="0" labelOnly="1" fieldPosition="0">
        <references count="2">
          <reference field="2" count="1" selected="0">
            <x v="1048832"/>
          </reference>
          <reference field="3" count="4">
            <x v="0"/>
            <x v="1"/>
            <x v="2"/>
            <x v="4"/>
          </reference>
        </references>
      </pivotArea>
    </format>
    <format dxfId="1271">
      <pivotArea dataOnly="0" labelOnly="1" fieldPosition="0">
        <references count="2">
          <reference field="2" count="1" selected="0">
            <x v="1048832"/>
          </reference>
          <reference field="3" count="5">
            <x v="0"/>
            <x v="1"/>
            <x v="2"/>
            <x v="4"/>
            <x v="5"/>
          </reference>
        </references>
      </pivotArea>
    </format>
    <format dxfId="1270">
      <pivotArea dataOnly="0" labelOnly="1" fieldPosition="0">
        <references count="2">
          <reference field="2" count="1" selected="0">
            <x v="1048832"/>
          </reference>
          <reference field="3" count="5">
            <x v="0"/>
            <x v="1"/>
            <x v="2"/>
            <x v="3"/>
            <x v="4"/>
          </reference>
        </references>
      </pivotArea>
    </format>
    <format dxfId="1269">
      <pivotArea dataOnly="0" labelOnly="1" fieldPosition="0">
        <references count="2">
          <reference field="2" count="1" selected="0">
            <x v="1048832"/>
          </reference>
          <reference field="3" count="3">
            <x v="0"/>
            <x v="1"/>
            <x v="3"/>
          </reference>
        </references>
      </pivotArea>
    </format>
    <format dxfId="1268">
      <pivotArea dataOnly="0" labelOnly="1" fieldPosition="0">
        <references count="2">
          <reference field="2" count="1" selected="0">
            <x v="1048832"/>
          </reference>
          <reference field="3" count="4">
            <x v="0"/>
            <x v="1"/>
            <x v="3"/>
            <x v="4"/>
          </reference>
        </references>
      </pivotArea>
    </format>
    <format dxfId="1267">
      <pivotArea dataOnly="0" labelOnly="1" fieldPosition="0">
        <references count="2">
          <reference field="2" count="1" selected="0">
            <x v="1048832"/>
          </reference>
          <reference field="3" count="3">
            <x v="1"/>
            <x v="2"/>
            <x v="5"/>
          </reference>
        </references>
      </pivotArea>
    </format>
    <format dxfId="1266">
      <pivotArea dataOnly="0" labelOnly="1" fieldPosition="0">
        <references count="2">
          <reference field="2" count="1" selected="0">
            <x v="1048832"/>
          </reference>
          <reference field="3" count="3">
            <x v="1"/>
            <x v="3"/>
            <x v="4"/>
          </reference>
        </references>
      </pivotArea>
    </format>
    <format dxfId="1265">
      <pivotArea dataOnly="0" labelOnly="1" fieldPosition="0">
        <references count="2">
          <reference field="2" count="1" selected="0">
            <x v="1048832"/>
          </reference>
          <reference field="3" count="4">
            <x v="0"/>
            <x v="1"/>
            <x v="2"/>
            <x v="3"/>
          </reference>
        </references>
      </pivotArea>
    </format>
    <format dxfId="1264">
      <pivotArea dataOnly="0" labelOnly="1" fieldPosition="0">
        <references count="2">
          <reference field="2" count="1" selected="0">
            <x v="1048832"/>
          </reference>
          <reference field="3" count="5">
            <x v="0"/>
            <x v="1"/>
            <x v="3"/>
            <x v="4"/>
            <x v="5"/>
          </reference>
        </references>
      </pivotArea>
    </format>
    <format dxfId="1263">
      <pivotArea dataOnly="0" labelOnly="1" fieldPosition="0">
        <references count="2">
          <reference field="2" count="1" selected="0">
            <x v="1048832"/>
          </reference>
          <reference field="3" count="4">
            <x v="0"/>
            <x v="2"/>
            <x v="3"/>
            <x v="4"/>
          </reference>
        </references>
      </pivotArea>
    </format>
    <format dxfId="1262">
      <pivotArea dataOnly="0" labelOnly="1" fieldPosition="0">
        <references count="2">
          <reference field="2" count="1" selected="0">
            <x v="1048832"/>
          </reference>
          <reference field="3" count="3">
            <x v="0"/>
            <x v="3"/>
            <x v="4"/>
          </reference>
        </references>
      </pivotArea>
    </format>
    <format dxfId="1261">
      <pivotArea dataOnly="0" labelOnly="1" fieldPosition="0">
        <references count="2">
          <reference field="2" count="1" selected="0">
            <x v="1048832"/>
          </reference>
          <reference field="3" count="4">
            <x v="0"/>
            <x v="2"/>
            <x v="3"/>
            <x v="4"/>
          </reference>
        </references>
      </pivotArea>
    </format>
    <format dxfId="1260">
      <pivotArea dataOnly="0" labelOnly="1" fieldPosition="0">
        <references count="2">
          <reference field="2" count="1" selected="0">
            <x v="1048832"/>
          </reference>
          <reference field="3" count="3">
            <x v="0"/>
            <x v="2"/>
            <x v="5"/>
          </reference>
        </references>
      </pivotArea>
    </format>
    <format dxfId="1259">
      <pivotArea dataOnly="0" labelOnly="1" fieldPosition="0">
        <references count="2">
          <reference field="2" count="1" selected="0">
            <x v="2"/>
          </reference>
          <reference field="3" count="5">
            <x v="0"/>
            <x v="1"/>
            <x v="2"/>
            <x v="3"/>
            <x v="4"/>
          </reference>
        </references>
      </pivotArea>
    </format>
    <format dxfId="1258">
      <pivotArea dataOnly="0" labelOnly="1" fieldPosition="0">
        <references count="2">
          <reference field="2" count="1" selected="0">
            <x v="1048832"/>
          </reference>
          <reference field="3" count="3">
            <x v="0"/>
            <x v="2"/>
            <x v="4"/>
          </reference>
        </references>
      </pivotArea>
    </format>
    <format dxfId="1257">
      <pivotArea dataOnly="0" labelOnly="1" fieldPosition="0">
        <references count="2">
          <reference field="2" count="1" selected="0">
            <x v="1048832"/>
          </reference>
          <reference field="3" count="2">
            <x v="2"/>
            <x v="4"/>
          </reference>
        </references>
      </pivotArea>
    </format>
    <format dxfId="1256">
      <pivotArea dataOnly="0" labelOnly="1" fieldPosition="0">
        <references count="1">
          <reference field="5" count="0"/>
        </references>
      </pivotArea>
    </format>
    <format dxfId="1255">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0"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1254">
      <pivotArea field="1" type="button" dataOnly="0" labelOnly="1" outline="0" axis="axisRow" fieldPosition="0"/>
    </format>
    <format dxfId="1253">
      <pivotArea dataOnly="0" labelOnly="1" outline="0" fieldPosition="0">
        <references count="1">
          <reference field="1" count="0"/>
        </references>
      </pivotArea>
    </format>
    <format dxfId="1252">
      <pivotArea dataOnly="0" labelOnly="1" grandRow="1" outline="0" fieldPosition="0"/>
    </format>
    <format dxfId="1251">
      <pivotArea type="all" dataOnly="0" outline="0" fieldPosition="0"/>
    </format>
    <format dxfId="1250">
      <pivotArea outline="0" collapsedLevelsAreSubtotals="1" fieldPosition="0"/>
    </format>
    <format dxfId="1249">
      <pivotArea type="origin" dataOnly="0" labelOnly="1" outline="0" fieldPosition="0"/>
    </format>
    <format dxfId="1248">
      <pivotArea field="3" type="button" dataOnly="0" labelOnly="1" outline="0" axis="axisCol" fieldPosition="0"/>
    </format>
    <format dxfId="1247">
      <pivotArea type="topRight" dataOnly="0" labelOnly="1" outline="0" fieldPosition="0"/>
    </format>
    <format dxfId="1246">
      <pivotArea field="1" type="button" dataOnly="0" labelOnly="1" outline="0" axis="axisRow" fieldPosition="0"/>
    </format>
    <format dxfId="1245">
      <pivotArea field="0" type="button" dataOnly="0" labelOnly="1" outline="0" axis="axisRow" fieldPosition="1"/>
    </format>
    <format dxfId="1244">
      <pivotArea dataOnly="0" labelOnly="1" outline="0" fieldPosition="0">
        <references count="1">
          <reference field="1" count="0"/>
        </references>
      </pivotArea>
    </format>
    <format dxfId="1243">
      <pivotArea dataOnly="0" labelOnly="1" grandRow="1" outline="0" fieldPosition="0"/>
    </format>
    <format dxfId="1242">
      <pivotArea dataOnly="0" labelOnly="1" outline="0" fieldPosition="0">
        <references count="2">
          <reference field="0" count="1">
            <x v="0"/>
          </reference>
          <reference field="1" count="1" selected="0">
            <x v="0"/>
          </reference>
        </references>
      </pivotArea>
    </format>
    <format dxfId="1241">
      <pivotArea dataOnly="0" labelOnly="1" outline="0" fieldPosition="0">
        <references count="2">
          <reference field="0" count="1">
            <x v="1"/>
          </reference>
          <reference field="1" count="1" selected="0">
            <x v="1"/>
          </reference>
        </references>
      </pivotArea>
    </format>
    <format dxfId="1240">
      <pivotArea dataOnly="0" labelOnly="1" outline="0" fieldPosition="0">
        <references count="2">
          <reference field="0" count="1">
            <x v="2"/>
          </reference>
          <reference field="1" count="1" selected="0">
            <x v="2"/>
          </reference>
        </references>
      </pivotArea>
    </format>
    <format dxfId="1239">
      <pivotArea dataOnly="0" labelOnly="1" outline="0" fieldPosition="0">
        <references count="1">
          <reference field="3" count="0"/>
        </references>
      </pivotArea>
    </format>
    <format dxfId="1238">
      <pivotArea dataOnly="0" labelOnly="1" grandCol="1" outline="0" fieldPosition="0"/>
    </format>
    <format dxfId="1237">
      <pivotArea type="all" dataOnly="0" outline="0" fieldPosition="0"/>
    </format>
    <format dxfId="1236">
      <pivotArea outline="0" collapsedLevelsAreSubtotals="1" fieldPosition="0"/>
    </format>
    <format dxfId="1235">
      <pivotArea type="origin" dataOnly="0" labelOnly="1" outline="0" fieldPosition="0"/>
    </format>
    <format dxfId="1234">
      <pivotArea field="3" type="button" dataOnly="0" labelOnly="1" outline="0" axis="axisCol" fieldPosition="0"/>
    </format>
    <format dxfId="1233">
      <pivotArea type="topRight" dataOnly="0" labelOnly="1" outline="0" fieldPosition="0"/>
    </format>
    <format dxfId="1232">
      <pivotArea field="1" type="button" dataOnly="0" labelOnly="1" outline="0" axis="axisRow" fieldPosition="0"/>
    </format>
    <format dxfId="1231">
      <pivotArea field="0" type="button" dataOnly="0" labelOnly="1" outline="0" axis="axisRow" fieldPosition="1"/>
    </format>
    <format dxfId="1230">
      <pivotArea dataOnly="0" labelOnly="1" outline="0" fieldPosition="0">
        <references count="1">
          <reference field="1" count="0"/>
        </references>
      </pivotArea>
    </format>
    <format dxfId="1229">
      <pivotArea dataOnly="0" labelOnly="1" grandRow="1" outline="0" fieldPosition="0"/>
    </format>
    <format dxfId="1228">
      <pivotArea dataOnly="0" labelOnly="1" outline="0" fieldPosition="0">
        <references count="2">
          <reference field="0" count="1">
            <x v="0"/>
          </reference>
          <reference field="1" count="1" selected="0">
            <x v="0"/>
          </reference>
        </references>
      </pivotArea>
    </format>
    <format dxfId="1227">
      <pivotArea dataOnly="0" labelOnly="1" outline="0" fieldPosition="0">
        <references count="2">
          <reference field="0" count="1">
            <x v="1"/>
          </reference>
          <reference field="1" count="1" selected="0">
            <x v="1"/>
          </reference>
        </references>
      </pivotArea>
    </format>
    <format dxfId="1226">
      <pivotArea dataOnly="0" labelOnly="1" outline="0" fieldPosition="0">
        <references count="2">
          <reference field="0" count="1">
            <x v="2"/>
          </reference>
          <reference field="1" count="1" selected="0">
            <x v="2"/>
          </reference>
        </references>
      </pivotArea>
    </format>
    <format dxfId="1225">
      <pivotArea dataOnly="0" labelOnly="1" outline="0" fieldPosition="0">
        <references count="1">
          <reference field="3" count="0"/>
        </references>
      </pivotArea>
    </format>
    <format dxfId="1224">
      <pivotArea dataOnly="0" labelOnly="1" grandCol="1" outline="0" fieldPosition="0"/>
    </format>
    <format dxfId="1223">
      <pivotArea field="1" type="button" dataOnly="0" labelOnly="1" outline="0" axis="axisRow" fieldPosition="0"/>
    </format>
    <format dxfId="1222">
      <pivotArea field="0" type="button" dataOnly="0" labelOnly="1" outline="0" axis="axisRow" fieldPosition="1"/>
    </format>
    <format dxfId="1221">
      <pivotArea dataOnly="0" labelOnly="1" outline="0" fieldPosition="0">
        <references count="1">
          <reference field="3" count="0"/>
        </references>
      </pivotArea>
    </format>
    <format dxfId="1220">
      <pivotArea dataOnly="0" labelOnly="1" grandCol="1" outline="0" fieldPosition="0"/>
    </format>
    <format dxfId="1219">
      <pivotArea outline="0" collapsedLevelsAreSubtotals="1" fieldPosition="0"/>
    </format>
    <format dxfId="1218">
      <pivotArea field="1" type="button" dataOnly="0" labelOnly="1" outline="0" axis="axisRow" fieldPosition="0"/>
    </format>
    <format dxfId="1217">
      <pivotArea field="0" type="button" dataOnly="0" labelOnly="1" outline="0" axis="axisRow" fieldPosition="1"/>
    </format>
    <format dxfId="1216">
      <pivotArea dataOnly="0" labelOnly="1" outline="0" fieldPosition="0">
        <references count="1">
          <reference field="1" count="0"/>
        </references>
      </pivotArea>
    </format>
    <format dxfId="1215">
      <pivotArea dataOnly="0" labelOnly="1" grandRow="1" outline="0" fieldPosition="0"/>
    </format>
    <format dxfId="1214">
      <pivotArea dataOnly="0" labelOnly="1" outline="0" fieldPosition="0">
        <references count="2">
          <reference field="0" count="1">
            <x v="0"/>
          </reference>
          <reference field="1" count="1" selected="0">
            <x v="0"/>
          </reference>
        </references>
      </pivotArea>
    </format>
    <format dxfId="1213">
      <pivotArea dataOnly="0" labelOnly="1" outline="0" fieldPosition="0">
        <references count="2">
          <reference field="0" count="1">
            <x v="1"/>
          </reference>
          <reference field="1" count="1" selected="0">
            <x v="1"/>
          </reference>
        </references>
      </pivotArea>
    </format>
    <format dxfId="1212">
      <pivotArea dataOnly="0" labelOnly="1" outline="0" fieldPosition="0">
        <references count="2">
          <reference field="0" count="1">
            <x v="2"/>
          </reference>
          <reference field="1" count="1" selected="0">
            <x v="2"/>
          </reference>
        </references>
      </pivotArea>
    </format>
    <format dxfId="1211">
      <pivotArea dataOnly="0" labelOnly="1" outline="0" fieldPosition="0">
        <references count="1">
          <reference field="3" count="0"/>
        </references>
      </pivotArea>
    </format>
    <format dxfId="1210">
      <pivotArea dataOnly="0" labelOnly="1" grandCol="1" outline="0" fieldPosition="0"/>
    </format>
    <format dxfId="120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1"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1208">
      <pivotArea outline="0" collapsedLevelsAreSubtotals="1" fieldPosition="0"/>
    </format>
    <format dxfId="1207">
      <pivotArea dataOnly="0" labelOnly="1" grandRow="1" outline="0" fieldPosition="0"/>
    </format>
    <format dxfId="1206">
      <pivotArea dataOnly="0" labelOnly="1" grandCol="1" outline="0" fieldPosition="0"/>
    </format>
    <format dxfId="1205">
      <pivotArea field="0" type="button" dataOnly="0" labelOnly="1" outline="0"/>
    </format>
    <format dxfId="1204">
      <pivotArea type="origin" dataOnly="0" labelOnly="1" outline="0" fieldPosition="0"/>
    </format>
    <format dxfId="1203">
      <pivotArea field="0" type="button" dataOnly="0" labelOnly="1" outline="0"/>
    </format>
    <format dxfId="1202">
      <pivotArea dataOnly="0" labelOnly="1" grandRow="1" outline="0" fieldPosition="0"/>
    </format>
    <format dxfId="1201">
      <pivotArea type="origin" dataOnly="0" labelOnly="1" outline="0" fieldPosition="0"/>
    </format>
    <format dxfId="1200">
      <pivotArea field="0" type="button" dataOnly="0" labelOnly="1" outline="0"/>
    </format>
    <format dxfId="1199">
      <pivotArea dataOnly="0" labelOnly="1" grandRow="1" outline="0" fieldPosition="0"/>
    </format>
    <format dxfId="1198">
      <pivotArea dataOnly="0" labelOnly="1" grandCol="1" outline="0" fieldPosition="0"/>
    </format>
    <format dxfId="1197">
      <pivotArea dataOnly="0" labelOnly="1" grandCol="1" outline="0" fieldPosition="0"/>
    </format>
    <format dxfId="1196">
      <pivotArea field="0" type="button" dataOnly="0" labelOnly="1" outline="0"/>
    </format>
    <format dxfId="1195">
      <pivotArea field="1" type="button" dataOnly="0" labelOnly="1" outline="0" axis="axisRow" fieldPosition="1"/>
    </format>
    <format dxfId="1194">
      <pivotArea outline="0" collapsedLevelsAreSubtotals="1" fieldPosition="0"/>
    </format>
    <format dxfId="1193">
      <pivotArea field="1" type="button" dataOnly="0" labelOnly="1" outline="0" axis="axisRow" fieldPosition="1"/>
    </format>
    <format dxfId="1192">
      <pivotArea dataOnly="0" labelOnly="1" fieldPosition="0">
        <references count="1">
          <reference field="1" count="0"/>
        </references>
      </pivotArea>
    </format>
    <format dxfId="1191">
      <pivotArea dataOnly="0" labelOnly="1" grandRow="1" outline="0" fieldPosition="0"/>
    </format>
    <format dxfId="1190">
      <pivotArea dataOnly="0" labelOnly="1" fieldPosition="0">
        <references count="2">
          <reference field="1" count="1" selected="0">
            <x v="0"/>
          </reference>
          <reference field="2" count="6">
            <x v="0"/>
            <x v="1"/>
            <x v="2"/>
            <x v="3"/>
            <x v="4"/>
            <x v="5"/>
          </reference>
        </references>
      </pivotArea>
    </format>
    <format dxfId="1189">
      <pivotArea dataOnly="0" labelOnly="1" fieldPosition="0">
        <references count="2">
          <reference field="1" count="1" selected="0">
            <x v="1"/>
          </reference>
          <reference field="2" count="2">
            <x v="1"/>
            <x v="3"/>
          </reference>
        </references>
      </pivotArea>
    </format>
    <format dxfId="1188">
      <pivotArea dataOnly="0" labelOnly="1" fieldPosition="0">
        <references count="2">
          <reference field="1" count="1" selected="0">
            <x v="1048832"/>
          </reference>
          <reference field="2" count="5">
            <x v="1"/>
            <x v="2"/>
            <x v="3"/>
            <x v="4"/>
            <x v="5"/>
          </reference>
        </references>
      </pivotArea>
    </format>
    <format dxfId="1187">
      <pivotArea dataOnly="0" labelOnly="1" fieldPosition="0">
        <references count="2">
          <reference field="1" count="1" selected="0">
            <x v="1048832"/>
          </reference>
          <reference field="2" count="4">
            <x v="0"/>
            <x v="1"/>
            <x v="2"/>
            <x v="4"/>
          </reference>
        </references>
      </pivotArea>
    </format>
    <format dxfId="1186">
      <pivotArea dataOnly="0" labelOnly="1" fieldPosition="0">
        <references count="2">
          <reference field="1" count="1" selected="0">
            <x v="1048832"/>
          </reference>
          <reference field="2" count="4">
            <x v="1"/>
            <x v="2"/>
            <x v="3"/>
            <x v="4"/>
          </reference>
        </references>
      </pivotArea>
    </format>
    <format dxfId="1185">
      <pivotArea dataOnly="0" labelOnly="1" fieldPosition="0">
        <references count="2">
          <reference field="1" count="1" selected="0">
            <x v="1048832"/>
          </reference>
          <reference field="2" count="5">
            <x v="1"/>
            <x v="2"/>
            <x v="3"/>
            <x v="4"/>
            <x v="5"/>
          </reference>
        </references>
      </pivotArea>
    </format>
    <format dxfId="1184">
      <pivotArea dataOnly="0" labelOnly="1" fieldPosition="0">
        <references count="2">
          <reference field="1" count="1" selected="0">
            <x v="1048832"/>
          </reference>
          <reference field="2" count="5">
            <x v="0"/>
            <x v="1"/>
            <x v="2"/>
            <x v="3"/>
            <x v="4"/>
          </reference>
        </references>
      </pivotArea>
    </format>
    <format dxfId="1183">
      <pivotArea dataOnly="0" labelOnly="1" fieldPosition="0">
        <references count="2">
          <reference field="1" count="1" selected="0">
            <x v="1048832"/>
          </reference>
          <reference field="2" count="3">
            <x v="0"/>
            <x v="1"/>
            <x v="2"/>
          </reference>
        </references>
      </pivotArea>
    </format>
    <format dxfId="1182">
      <pivotArea dataOnly="0" labelOnly="1" fieldPosition="0">
        <references count="2">
          <reference field="1" count="1" selected="0">
            <x v="1048832"/>
          </reference>
          <reference field="2" count="2">
            <x v="1"/>
            <x v="2"/>
          </reference>
        </references>
      </pivotArea>
    </format>
    <format dxfId="1181">
      <pivotArea dataOnly="0" labelOnly="1" fieldPosition="0">
        <references count="2">
          <reference field="1" count="1" selected="0">
            <x v="1048832"/>
          </reference>
          <reference field="2" count="2">
            <x v="2"/>
            <x v="3"/>
          </reference>
        </references>
      </pivotArea>
    </format>
    <format dxfId="1180">
      <pivotArea dataOnly="0" labelOnly="1" fieldPosition="0">
        <references count="2">
          <reference field="1" count="1" selected="0">
            <x v="1048832"/>
          </reference>
          <reference field="2" count="2">
            <x v="2"/>
            <x v="4"/>
          </reference>
        </references>
      </pivotArea>
    </format>
    <format dxfId="1179">
      <pivotArea dataOnly="0" labelOnly="1" fieldPosition="0">
        <references count="2">
          <reference field="1" count="1" selected="0">
            <x v="1048832"/>
          </reference>
          <reference field="2" count="4">
            <x v="0"/>
            <x v="1"/>
            <x v="2"/>
            <x v="3"/>
          </reference>
        </references>
      </pivotArea>
    </format>
    <format dxfId="1178">
      <pivotArea dataOnly="0" labelOnly="1" fieldPosition="0">
        <references count="2">
          <reference field="1" count="1" selected="0">
            <x v="1048832"/>
          </reference>
          <reference field="2" count="4">
            <x v="0"/>
            <x v="1"/>
            <x v="2"/>
            <x v="4"/>
          </reference>
        </references>
      </pivotArea>
    </format>
    <format dxfId="1177">
      <pivotArea dataOnly="0" labelOnly="1" fieldPosition="0">
        <references count="2">
          <reference field="1" count="1" selected="0">
            <x v="1048832"/>
          </reference>
          <reference field="2" count="4">
            <x v="0"/>
            <x v="1"/>
            <x v="3"/>
            <x v="4"/>
          </reference>
        </references>
      </pivotArea>
    </format>
    <format dxfId="1176">
      <pivotArea dataOnly="0" labelOnly="1" fieldPosition="0">
        <references count="2">
          <reference field="1" count="1" selected="0">
            <x v="1048832"/>
          </reference>
          <reference field="2" count="3">
            <x v="0"/>
            <x v="1"/>
            <x v="4"/>
          </reference>
        </references>
      </pivotArea>
    </format>
    <format dxfId="1175">
      <pivotArea dataOnly="0" labelOnly="1" fieldPosition="0">
        <references count="2">
          <reference field="1" count="1" selected="0">
            <x v="1048832"/>
          </reference>
          <reference field="2" count="4">
            <x v="0"/>
            <x v="1"/>
            <x v="3"/>
            <x v="4"/>
          </reference>
        </references>
      </pivotArea>
    </format>
    <format dxfId="1174">
      <pivotArea dataOnly="0" labelOnly="1" fieldPosition="0">
        <references count="2">
          <reference field="1" count="1" selected="0">
            <x v="1048832"/>
          </reference>
          <reference field="2" count="3">
            <x v="1"/>
            <x v="3"/>
            <x v="5"/>
          </reference>
        </references>
      </pivotArea>
    </format>
    <format dxfId="1173">
      <pivotArea dataOnly="0" labelOnly="1" fieldPosition="0">
        <references count="2">
          <reference field="1" count="1" selected="0">
            <x v="2"/>
          </reference>
          <reference field="2" count="3">
            <x v="1"/>
            <x v="2"/>
            <x v="3"/>
          </reference>
        </references>
      </pivotArea>
    </format>
    <format dxfId="1172">
      <pivotArea dataOnly="0" labelOnly="1" fieldPosition="0">
        <references count="2">
          <reference field="1" count="1" selected="0">
            <x v="1048832"/>
          </reference>
          <reference field="2" count="2">
            <x v="1"/>
            <x v="4"/>
          </reference>
        </references>
      </pivotArea>
    </format>
    <format dxfId="1171">
      <pivotArea dataOnly="0" labelOnly="1" fieldPosition="0">
        <references count="2">
          <reference field="1" count="1" selected="0">
            <x v="1048832"/>
          </reference>
          <reference field="2" count="2">
            <x v="3"/>
            <x v="4"/>
          </reference>
        </references>
      </pivotArea>
    </format>
    <format dxfId="1170">
      <pivotArea dataOnly="0" labelOnly="1" grandCol="1" outline="0" fieldPosition="0"/>
    </format>
    <format dxfId="1169">
      <pivotArea type="all" dataOnly="0" outline="0" fieldPosition="0"/>
    </format>
    <format dxfId="1168">
      <pivotArea field="1" type="button" dataOnly="0" labelOnly="1" outline="0" axis="axisRow" fieldPosition="1"/>
    </format>
    <format dxfId="1167">
      <pivotArea dataOnly="0" labelOnly="1" fieldPosition="0">
        <references count="1">
          <reference field="1" count="0"/>
        </references>
      </pivotArea>
    </format>
    <format dxfId="1166">
      <pivotArea dataOnly="0" labelOnly="1" fieldPosition="0">
        <references count="2">
          <reference field="1" count="1" selected="0">
            <x v="0"/>
          </reference>
          <reference field="2" count="6">
            <x v="0"/>
            <x v="1"/>
            <x v="2"/>
            <x v="3"/>
            <x v="4"/>
            <x v="5"/>
          </reference>
        </references>
      </pivotArea>
    </format>
    <format dxfId="1165">
      <pivotArea dataOnly="0" labelOnly="1" fieldPosition="0">
        <references count="2">
          <reference field="1" count="1" selected="0">
            <x v="1"/>
          </reference>
          <reference field="2" count="2">
            <x v="1"/>
            <x v="3"/>
          </reference>
        </references>
      </pivotArea>
    </format>
    <format dxfId="1164">
      <pivotArea dataOnly="0" labelOnly="1" fieldPosition="0">
        <references count="2">
          <reference field="1" count="1" selected="0">
            <x v="1048832"/>
          </reference>
          <reference field="2" count="5">
            <x v="1"/>
            <x v="2"/>
            <x v="3"/>
            <x v="4"/>
            <x v="5"/>
          </reference>
        </references>
      </pivotArea>
    </format>
    <format dxfId="1163">
      <pivotArea dataOnly="0" labelOnly="1" fieldPosition="0">
        <references count="2">
          <reference field="1" count="1" selected="0">
            <x v="1048832"/>
          </reference>
          <reference field="2" count="4">
            <x v="0"/>
            <x v="1"/>
            <x v="2"/>
            <x v="4"/>
          </reference>
        </references>
      </pivotArea>
    </format>
    <format dxfId="1162">
      <pivotArea dataOnly="0" labelOnly="1" fieldPosition="0">
        <references count="2">
          <reference field="1" count="1" selected="0">
            <x v="1048832"/>
          </reference>
          <reference field="2" count="4">
            <x v="1"/>
            <x v="2"/>
            <x v="3"/>
            <x v="4"/>
          </reference>
        </references>
      </pivotArea>
    </format>
    <format dxfId="1161">
      <pivotArea dataOnly="0" labelOnly="1" fieldPosition="0">
        <references count="2">
          <reference field="1" count="1" selected="0">
            <x v="1048832"/>
          </reference>
          <reference field="2" count="5">
            <x v="1"/>
            <x v="2"/>
            <x v="3"/>
            <x v="4"/>
            <x v="5"/>
          </reference>
        </references>
      </pivotArea>
    </format>
    <format dxfId="1160">
      <pivotArea dataOnly="0" labelOnly="1" fieldPosition="0">
        <references count="2">
          <reference field="1" count="1" selected="0">
            <x v="1048832"/>
          </reference>
          <reference field="2" count="5">
            <x v="0"/>
            <x v="1"/>
            <x v="2"/>
            <x v="3"/>
            <x v="4"/>
          </reference>
        </references>
      </pivotArea>
    </format>
    <format dxfId="1159">
      <pivotArea dataOnly="0" labelOnly="1" fieldPosition="0">
        <references count="2">
          <reference field="1" count="1" selected="0">
            <x v="1048832"/>
          </reference>
          <reference field="2" count="3">
            <x v="0"/>
            <x v="1"/>
            <x v="2"/>
          </reference>
        </references>
      </pivotArea>
    </format>
    <format dxfId="1158">
      <pivotArea dataOnly="0" labelOnly="1" fieldPosition="0">
        <references count="2">
          <reference field="1" count="1" selected="0">
            <x v="1048832"/>
          </reference>
          <reference field="2" count="2">
            <x v="1"/>
            <x v="2"/>
          </reference>
        </references>
      </pivotArea>
    </format>
    <format dxfId="1157">
      <pivotArea dataOnly="0" labelOnly="1" fieldPosition="0">
        <references count="2">
          <reference field="1" count="1" selected="0">
            <x v="1048832"/>
          </reference>
          <reference field="2" count="2">
            <x v="2"/>
            <x v="3"/>
          </reference>
        </references>
      </pivotArea>
    </format>
    <format dxfId="1156">
      <pivotArea dataOnly="0" labelOnly="1" fieldPosition="0">
        <references count="2">
          <reference field="1" count="1" selected="0">
            <x v="1048832"/>
          </reference>
          <reference field="2" count="2">
            <x v="2"/>
            <x v="4"/>
          </reference>
        </references>
      </pivotArea>
    </format>
    <format dxfId="1155">
      <pivotArea dataOnly="0" labelOnly="1" fieldPosition="0">
        <references count="2">
          <reference field="1" count="1" selected="0">
            <x v="1048832"/>
          </reference>
          <reference field="2" count="4">
            <x v="0"/>
            <x v="1"/>
            <x v="2"/>
            <x v="3"/>
          </reference>
        </references>
      </pivotArea>
    </format>
    <format dxfId="1154">
      <pivotArea dataOnly="0" labelOnly="1" fieldPosition="0">
        <references count="2">
          <reference field="1" count="1" selected="0">
            <x v="1048832"/>
          </reference>
          <reference field="2" count="4">
            <x v="0"/>
            <x v="1"/>
            <x v="2"/>
            <x v="4"/>
          </reference>
        </references>
      </pivotArea>
    </format>
    <format dxfId="1153">
      <pivotArea dataOnly="0" labelOnly="1" fieldPosition="0">
        <references count="2">
          <reference field="1" count="1" selected="0">
            <x v="1048832"/>
          </reference>
          <reference field="2" count="4">
            <x v="0"/>
            <x v="1"/>
            <x v="3"/>
            <x v="4"/>
          </reference>
        </references>
      </pivotArea>
    </format>
    <format dxfId="1152">
      <pivotArea dataOnly="0" labelOnly="1" fieldPosition="0">
        <references count="2">
          <reference field="1" count="1" selected="0">
            <x v="1048832"/>
          </reference>
          <reference field="2" count="3">
            <x v="0"/>
            <x v="1"/>
            <x v="4"/>
          </reference>
        </references>
      </pivotArea>
    </format>
    <format dxfId="1151">
      <pivotArea dataOnly="0" labelOnly="1" fieldPosition="0">
        <references count="2">
          <reference field="1" count="1" selected="0">
            <x v="1048832"/>
          </reference>
          <reference field="2" count="4">
            <x v="0"/>
            <x v="1"/>
            <x v="3"/>
            <x v="4"/>
          </reference>
        </references>
      </pivotArea>
    </format>
    <format dxfId="1150">
      <pivotArea dataOnly="0" labelOnly="1" fieldPosition="0">
        <references count="2">
          <reference field="1" count="1" selected="0">
            <x v="1048832"/>
          </reference>
          <reference field="2" count="3">
            <x v="1"/>
            <x v="3"/>
            <x v="5"/>
          </reference>
        </references>
      </pivotArea>
    </format>
    <format dxfId="1149">
      <pivotArea dataOnly="0" labelOnly="1" fieldPosition="0">
        <references count="2">
          <reference field="1" count="1" selected="0">
            <x v="2"/>
          </reference>
          <reference field="2" count="3">
            <x v="1"/>
            <x v="2"/>
            <x v="3"/>
          </reference>
        </references>
      </pivotArea>
    </format>
    <format dxfId="1148">
      <pivotArea dataOnly="0" labelOnly="1" fieldPosition="0">
        <references count="2">
          <reference field="1" count="1" selected="0">
            <x v="1048832"/>
          </reference>
          <reference field="2" count="2">
            <x v="1"/>
            <x v="4"/>
          </reference>
        </references>
      </pivotArea>
    </format>
    <format dxfId="1147">
      <pivotArea dataOnly="0" labelOnly="1" fieldPosition="0">
        <references count="2">
          <reference field="1" count="1" selected="0">
            <x v="1048832"/>
          </reference>
          <reference field="2" count="2">
            <x v="3"/>
            <x v="4"/>
          </reference>
        </references>
      </pivotArea>
    </format>
    <format dxfId="1146">
      <pivotArea dataOnly="0" labelOnly="1" grandCol="1" outline="0" fieldPosition="0"/>
    </format>
    <format dxfId="1145">
      <pivotArea type="all" dataOnly="0" outline="0" fieldPosition="0"/>
    </format>
    <format dxfId="1144">
      <pivotArea field="1" type="button" dataOnly="0" labelOnly="1" outline="0" axis="axisRow" fieldPosition="1"/>
    </format>
    <format dxfId="1143">
      <pivotArea dataOnly="0" labelOnly="1" fieldPosition="0">
        <references count="1">
          <reference field="1" count="0"/>
        </references>
      </pivotArea>
    </format>
    <format dxfId="1142">
      <pivotArea dataOnly="0" labelOnly="1" fieldPosition="0">
        <references count="2">
          <reference field="1" count="1" selected="0">
            <x v="0"/>
          </reference>
          <reference field="2" count="6">
            <x v="0"/>
            <x v="1"/>
            <x v="2"/>
            <x v="3"/>
            <x v="4"/>
            <x v="5"/>
          </reference>
        </references>
      </pivotArea>
    </format>
    <format dxfId="1141">
      <pivotArea dataOnly="0" labelOnly="1" fieldPosition="0">
        <references count="2">
          <reference field="1" count="1" selected="0">
            <x v="1"/>
          </reference>
          <reference field="2" count="2">
            <x v="1"/>
            <x v="3"/>
          </reference>
        </references>
      </pivotArea>
    </format>
    <format dxfId="1140">
      <pivotArea dataOnly="0" labelOnly="1" fieldPosition="0">
        <references count="2">
          <reference field="1" count="1" selected="0">
            <x v="1048832"/>
          </reference>
          <reference field="2" count="5">
            <x v="1"/>
            <x v="2"/>
            <x v="3"/>
            <x v="4"/>
            <x v="5"/>
          </reference>
        </references>
      </pivotArea>
    </format>
    <format dxfId="1139">
      <pivotArea dataOnly="0" labelOnly="1" fieldPosition="0">
        <references count="2">
          <reference field="1" count="1" selected="0">
            <x v="1048832"/>
          </reference>
          <reference field="2" count="4">
            <x v="0"/>
            <x v="1"/>
            <x v="2"/>
            <x v="4"/>
          </reference>
        </references>
      </pivotArea>
    </format>
    <format dxfId="1138">
      <pivotArea dataOnly="0" labelOnly="1" fieldPosition="0">
        <references count="2">
          <reference field="1" count="1" selected="0">
            <x v="1048832"/>
          </reference>
          <reference field="2" count="4">
            <x v="1"/>
            <x v="2"/>
            <x v="3"/>
            <x v="4"/>
          </reference>
        </references>
      </pivotArea>
    </format>
    <format dxfId="1137">
      <pivotArea dataOnly="0" labelOnly="1" fieldPosition="0">
        <references count="2">
          <reference field="1" count="1" selected="0">
            <x v="1048832"/>
          </reference>
          <reference field="2" count="5">
            <x v="1"/>
            <x v="2"/>
            <x v="3"/>
            <x v="4"/>
            <x v="5"/>
          </reference>
        </references>
      </pivotArea>
    </format>
    <format dxfId="1136">
      <pivotArea dataOnly="0" labelOnly="1" fieldPosition="0">
        <references count="2">
          <reference field="1" count="1" selected="0">
            <x v="1048832"/>
          </reference>
          <reference field="2" count="5">
            <x v="0"/>
            <x v="1"/>
            <x v="2"/>
            <x v="3"/>
            <x v="4"/>
          </reference>
        </references>
      </pivotArea>
    </format>
    <format dxfId="1135">
      <pivotArea dataOnly="0" labelOnly="1" fieldPosition="0">
        <references count="2">
          <reference field="1" count="1" selected="0">
            <x v="1048832"/>
          </reference>
          <reference field="2" count="3">
            <x v="0"/>
            <x v="1"/>
            <x v="2"/>
          </reference>
        </references>
      </pivotArea>
    </format>
    <format dxfId="1134">
      <pivotArea dataOnly="0" labelOnly="1" fieldPosition="0">
        <references count="2">
          <reference field="1" count="1" selected="0">
            <x v="1048832"/>
          </reference>
          <reference field="2" count="2">
            <x v="1"/>
            <x v="2"/>
          </reference>
        </references>
      </pivotArea>
    </format>
    <format dxfId="1133">
      <pivotArea dataOnly="0" labelOnly="1" fieldPosition="0">
        <references count="2">
          <reference field="1" count="1" selected="0">
            <x v="1048832"/>
          </reference>
          <reference field="2" count="2">
            <x v="2"/>
            <x v="3"/>
          </reference>
        </references>
      </pivotArea>
    </format>
    <format dxfId="1132">
      <pivotArea dataOnly="0" labelOnly="1" fieldPosition="0">
        <references count="2">
          <reference field="1" count="1" selected="0">
            <x v="1048832"/>
          </reference>
          <reference field="2" count="2">
            <x v="2"/>
            <x v="4"/>
          </reference>
        </references>
      </pivotArea>
    </format>
    <format dxfId="1131">
      <pivotArea dataOnly="0" labelOnly="1" fieldPosition="0">
        <references count="2">
          <reference field="1" count="1" selected="0">
            <x v="1048832"/>
          </reference>
          <reference field="2" count="4">
            <x v="0"/>
            <x v="1"/>
            <x v="2"/>
            <x v="3"/>
          </reference>
        </references>
      </pivotArea>
    </format>
    <format dxfId="1130">
      <pivotArea dataOnly="0" labelOnly="1" fieldPosition="0">
        <references count="2">
          <reference field="1" count="1" selected="0">
            <x v="1048832"/>
          </reference>
          <reference field="2" count="4">
            <x v="0"/>
            <x v="1"/>
            <x v="2"/>
            <x v="4"/>
          </reference>
        </references>
      </pivotArea>
    </format>
    <format dxfId="1129">
      <pivotArea dataOnly="0" labelOnly="1" fieldPosition="0">
        <references count="2">
          <reference field="1" count="1" selected="0">
            <x v="1048832"/>
          </reference>
          <reference field="2" count="4">
            <x v="0"/>
            <x v="1"/>
            <x v="3"/>
            <x v="4"/>
          </reference>
        </references>
      </pivotArea>
    </format>
    <format dxfId="1128">
      <pivotArea dataOnly="0" labelOnly="1" fieldPosition="0">
        <references count="2">
          <reference field="1" count="1" selected="0">
            <x v="1048832"/>
          </reference>
          <reference field="2" count="3">
            <x v="0"/>
            <x v="1"/>
            <x v="4"/>
          </reference>
        </references>
      </pivotArea>
    </format>
    <format dxfId="1127">
      <pivotArea dataOnly="0" labelOnly="1" fieldPosition="0">
        <references count="2">
          <reference field="1" count="1" selected="0">
            <x v="1048832"/>
          </reference>
          <reference field="2" count="4">
            <x v="0"/>
            <x v="1"/>
            <x v="3"/>
            <x v="4"/>
          </reference>
        </references>
      </pivotArea>
    </format>
    <format dxfId="1126">
      <pivotArea dataOnly="0" labelOnly="1" fieldPosition="0">
        <references count="2">
          <reference field="1" count="1" selected="0">
            <x v="1048832"/>
          </reference>
          <reference field="2" count="3">
            <x v="1"/>
            <x v="3"/>
            <x v="5"/>
          </reference>
        </references>
      </pivotArea>
    </format>
    <format dxfId="1125">
      <pivotArea dataOnly="0" labelOnly="1" fieldPosition="0">
        <references count="2">
          <reference field="1" count="1" selected="0">
            <x v="2"/>
          </reference>
          <reference field="2" count="3">
            <x v="1"/>
            <x v="2"/>
            <x v="3"/>
          </reference>
        </references>
      </pivotArea>
    </format>
    <format dxfId="1124">
      <pivotArea dataOnly="0" labelOnly="1" fieldPosition="0">
        <references count="2">
          <reference field="1" count="1" selected="0">
            <x v="1048832"/>
          </reference>
          <reference field="2" count="2">
            <x v="1"/>
            <x v="4"/>
          </reference>
        </references>
      </pivotArea>
    </format>
    <format dxfId="1123">
      <pivotArea dataOnly="0" labelOnly="1" fieldPosition="0">
        <references count="2">
          <reference field="1" count="1" selected="0">
            <x v="1048832"/>
          </reference>
          <reference field="2" count="2">
            <x v="3"/>
            <x v="4"/>
          </reference>
        </references>
      </pivotArea>
    </format>
    <format dxfId="1122">
      <pivotArea dataOnly="0" labelOnly="1" grandCol="1" outline="0" fieldPosition="0"/>
    </format>
    <format dxfId="1121">
      <pivotArea field="1" type="button" dataOnly="0" labelOnly="1" outline="0" axis="axisRow" fieldPosition="1"/>
    </format>
    <format dxfId="1120">
      <pivotArea dataOnly="0" labelOnly="1" fieldPosition="0">
        <references count="1">
          <reference field="2" count="0"/>
        </references>
      </pivotArea>
    </format>
    <format dxfId="1119">
      <pivotArea dataOnly="0" labelOnly="1" grandCol="1" outline="0" fieldPosition="0"/>
    </format>
    <format dxfId="1118">
      <pivotArea field="4" type="button" dataOnly="0" labelOnly="1" outline="0" axis="axisRow" fieldPosition="0"/>
    </format>
    <format dxfId="1117">
      <pivotArea dataOnly="0" labelOnly="1" fieldPosition="0">
        <references count="1">
          <reference field="2" count="0"/>
        </references>
      </pivotArea>
    </format>
    <format dxfId="1116">
      <pivotArea dataOnly="0" labelOnly="1" grandCol="1" outline="0" fieldPosition="0"/>
    </format>
    <format dxfId="1115">
      <pivotArea field="4" type="button" dataOnly="0" labelOnly="1" outline="0" axis="axisRow" fieldPosition="0"/>
    </format>
    <format dxfId="1114">
      <pivotArea dataOnly="0" labelOnly="1" fieldPosition="0">
        <references count="1">
          <reference field="2" count="0"/>
        </references>
      </pivotArea>
    </format>
    <format dxfId="1113">
      <pivotArea dataOnly="0" labelOnly="1" grandCol="1" outline="0" fieldPosition="0"/>
    </format>
    <format dxfId="1112">
      <pivotArea type="all" dataOnly="0" outline="0" fieldPosition="0"/>
    </format>
    <format dxfId="1111">
      <pivotArea outline="0" collapsedLevelsAreSubtotals="1" fieldPosition="0"/>
    </format>
    <format dxfId="1110">
      <pivotArea type="origin" dataOnly="0" labelOnly="1" outline="0" fieldPosition="0"/>
    </format>
    <format dxfId="1109">
      <pivotArea field="2" type="button" dataOnly="0" labelOnly="1" outline="0" axis="axisCol" fieldPosition="0"/>
    </format>
    <format dxfId="1108">
      <pivotArea type="topRight" dataOnly="0" labelOnly="1" outline="0" fieldPosition="0"/>
    </format>
    <format dxfId="1107">
      <pivotArea field="4" type="button" dataOnly="0" labelOnly="1" outline="0" axis="axisRow" fieldPosition="0"/>
    </format>
    <format dxfId="1106">
      <pivotArea dataOnly="0" labelOnly="1" fieldPosition="0">
        <references count="1">
          <reference field="4" count="0"/>
        </references>
      </pivotArea>
    </format>
    <format dxfId="1105">
      <pivotArea dataOnly="0" labelOnly="1" grandRow="1" outline="0" fieldPosition="0"/>
    </format>
    <format dxfId="1104">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103">
      <pivotArea dataOnly="0" labelOnly="1" fieldPosition="0">
        <references count="1">
          <reference field="2" count="0"/>
        </references>
      </pivotArea>
    </format>
    <format dxfId="1102">
      <pivotArea dataOnly="0" labelOnly="1" grandCol="1" outline="0" fieldPosition="0"/>
    </format>
    <format dxfId="1101">
      <pivotArea type="all" dataOnly="0" outline="0" fieldPosition="0"/>
    </format>
    <format dxfId="1100">
      <pivotArea outline="0" collapsedLevelsAreSubtotals="1" fieldPosition="0"/>
    </format>
    <format dxfId="1099">
      <pivotArea type="origin" dataOnly="0" labelOnly="1" outline="0" fieldPosition="0"/>
    </format>
    <format dxfId="1098">
      <pivotArea field="2" type="button" dataOnly="0" labelOnly="1" outline="0" axis="axisCol" fieldPosition="0"/>
    </format>
    <format dxfId="1097">
      <pivotArea type="topRight" dataOnly="0" labelOnly="1" outline="0" fieldPosition="0"/>
    </format>
    <format dxfId="1096">
      <pivotArea field="4" type="button" dataOnly="0" labelOnly="1" outline="0" axis="axisRow" fieldPosition="0"/>
    </format>
    <format dxfId="1095">
      <pivotArea dataOnly="0" labelOnly="1" fieldPosition="0">
        <references count="1">
          <reference field="4" count="0"/>
        </references>
      </pivotArea>
    </format>
    <format dxfId="1094">
      <pivotArea dataOnly="0" labelOnly="1" grandRow="1" outline="0" fieldPosition="0"/>
    </format>
    <format dxfId="1093">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092">
      <pivotArea dataOnly="0" labelOnly="1" fieldPosition="0">
        <references count="1">
          <reference field="2" count="0"/>
        </references>
      </pivotArea>
    </format>
    <format dxfId="1091">
      <pivotArea dataOnly="0" labelOnly="1" grandCol="1" outline="0" fieldPosition="0"/>
    </format>
    <format dxfId="1090">
      <pivotArea field="4" type="button" dataOnly="0" labelOnly="1" outline="0" axis="axisRow" fieldPosition="0"/>
    </format>
    <format dxfId="1089">
      <pivotArea dataOnly="0" labelOnly="1" fieldPosition="0">
        <references count="1">
          <reference field="2" count="0"/>
        </references>
      </pivotArea>
    </format>
    <format dxfId="1088">
      <pivotArea dataOnly="0" labelOnly="1" grandCol="1" outline="0" fieldPosition="0"/>
    </format>
    <format dxfId="1087">
      <pivotArea outline="0" collapsedLevelsAreSubtotals="1" fieldPosition="0"/>
    </format>
    <format dxfId="1086">
      <pivotArea field="4" type="button" dataOnly="0" labelOnly="1" outline="0" axis="axisRow" fieldPosition="0"/>
    </format>
    <format dxfId="1085">
      <pivotArea dataOnly="0" labelOnly="1" fieldPosition="0">
        <references count="1">
          <reference field="4" count="0"/>
        </references>
      </pivotArea>
    </format>
    <format dxfId="1084">
      <pivotArea dataOnly="0" labelOnly="1" grandRow="1" outline="0" fieldPosition="0"/>
    </format>
    <format dxfId="1083">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082">
      <pivotArea dataOnly="0" labelOnly="1" fieldPosition="0">
        <references count="1">
          <reference field="2" count="0"/>
        </references>
      </pivotArea>
    </format>
    <format dxfId="1081">
      <pivotArea dataOnly="0" labelOnly="1" grandCol="1" outline="0" fieldPosition="0"/>
    </format>
    <format dxfId="1080">
      <pivotArea outline="0" collapsedLevelsAreSubtotals="1" fieldPosition="0"/>
    </format>
    <format dxfId="1079">
      <pivotArea field="4" type="button" dataOnly="0" labelOnly="1" outline="0" axis="axisRow" fieldPosition="0"/>
    </format>
    <format dxfId="1078">
      <pivotArea dataOnly="0" labelOnly="1" fieldPosition="0">
        <references count="1">
          <reference field="4" count="0"/>
        </references>
      </pivotArea>
    </format>
    <format dxfId="1077">
      <pivotArea dataOnly="0" labelOnly="1" grandRow="1" outline="0" fieldPosition="0"/>
    </format>
    <format dxfId="1076">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1075">
      <pivotArea dataOnly="0" labelOnly="1" fieldPosition="0">
        <references count="1">
          <reference field="2" count="0"/>
        </references>
      </pivotArea>
    </format>
    <format dxfId="1074">
      <pivotArea dataOnly="0" labelOnly="1" grandCol="1" outline="0" fieldPosition="0"/>
    </format>
    <format dxfId="1073">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141"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140"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135">
    <i>
      <x/>
      <x/>
    </i>
    <i r="2">
      <x/>
    </i>
    <i r="2">
      <x v="1"/>
    </i>
    <i r="2">
      <x v="2"/>
    </i>
    <i r="2">
      <x v="3"/>
    </i>
    <i r="2">
      <x v="4"/>
    </i>
    <i r="2">
      <x v="5"/>
    </i>
    <i r="2">
      <x v="6"/>
    </i>
    <i r="2">
      <x v="7"/>
    </i>
    <i r="2">
      <x v="8"/>
    </i>
    <i r="2">
      <x v="9"/>
    </i>
    <i>
      <x v="1"/>
      <x v="1"/>
    </i>
    <i r="2">
      <x v="10"/>
    </i>
    <i r="2">
      <x v="11"/>
    </i>
    <i r="2">
      <x v="12"/>
    </i>
    <i r="2">
      <x v="13"/>
    </i>
    <i r="2">
      <x v="14"/>
    </i>
    <i r="2">
      <x v="15"/>
    </i>
    <i r="2">
      <x v="16"/>
    </i>
    <i r="2">
      <x v="17"/>
    </i>
    <i r="2">
      <x v="18"/>
    </i>
    <i r="2">
      <x v="2"/>
    </i>
    <i r="2">
      <x v="8"/>
    </i>
    <i>
      <x v="2"/>
      <x v="2"/>
    </i>
    <i r="2">
      <x v="19"/>
    </i>
    <i r="2">
      <x v="2"/>
    </i>
    <i r="2">
      <x v="3"/>
    </i>
    <i r="2">
      <x v="4"/>
    </i>
    <i r="2">
      <x v="5"/>
    </i>
    <i r="2">
      <x v="6"/>
    </i>
    <i r="2">
      <x v="9"/>
    </i>
    <i>
      <x v="3"/>
      <x v="3"/>
    </i>
    <i r="2">
      <x v="1"/>
    </i>
    <i r="2">
      <x v="18"/>
    </i>
    <i r="2">
      <x v="2"/>
    </i>
    <i r="2">
      <x v="3"/>
    </i>
    <i r="2">
      <x v="4"/>
    </i>
    <i r="2">
      <x v="5"/>
    </i>
    <i>
      <x v="4"/>
      <x v="4"/>
    </i>
    <i r="2">
      <x v="1"/>
    </i>
    <i r="2">
      <x v="2"/>
    </i>
    <i r="2">
      <x v="3"/>
    </i>
    <i r="2">
      <x v="4"/>
    </i>
    <i r="2">
      <x v="5"/>
    </i>
    <i>
      <x v="5"/>
      <x v="5"/>
    </i>
    <i r="2">
      <x v="1"/>
    </i>
    <i r="2">
      <x v="19"/>
    </i>
    <i r="2">
      <x v="2"/>
    </i>
    <i r="2">
      <x v="4"/>
    </i>
    <i r="2">
      <x v="5"/>
    </i>
    <i r="2">
      <x v="8"/>
    </i>
    <i r="2">
      <x v="9"/>
    </i>
    <i>
      <x v="6"/>
      <x v="6"/>
    </i>
    <i r="2">
      <x v="1"/>
    </i>
    <i r="2">
      <x v="2"/>
    </i>
    <i r="2">
      <x v="3"/>
    </i>
    <i r="2">
      <x v="4"/>
    </i>
    <i r="2">
      <x v="5"/>
    </i>
    <i r="2">
      <x v="9"/>
    </i>
    <i>
      <x v="7"/>
      <x v="7"/>
    </i>
    <i r="2">
      <x v="1"/>
    </i>
    <i r="2">
      <x v="2"/>
    </i>
    <i r="2">
      <x v="4"/>
    </i>
    <i r="2">
      <x v="5"/>
    </i>
    <i r="2">
      <x v="8"/>
    </i>
    <i>
      <x v="8"/>
      <x v="8"/>
    </i>
    <i r="2">
      <x v="1"/>
    </i>
    <i r="2">
      <x v="19"/>
    </i>
    <i r="2">
      <x v="2"/>
    </i>
    <i r="2">
      <x v="4"/>
    </i>
    <i r="2">
      <x v="5"/>
    </i>
    <i r="2">
      <x v="8"/>
    </i>
    <i>
      <x v="9"/>
      <x v="9"/>
    </i>
    <i r="2">
      <x v="1"/>
    </i>
    <i r="2">
      <x v="19"/>
    </i>
    <i r="2">
      <x v="4"/>
    </i>
    <i r="2">
      <x v="5"/>
    </i>
    <i r="2">
      <x v="20"/>
    </i>
    <i>
      <x v="10"/>
      <x v="10"/>
    </i>
    <i r="2">
      <x v="1"/>
    </i>
    <i r="2">
      <x v="3"/>
    </i>
    <i r="2">
      <x v="4"/>
    </i>
    <i r="2">
      <x v="5"/>
    </i>
    <i r="2">
      <x v="9"/>
    </i>
    <i>
      <x v="11"/>
      <x v="11"/>
    </i>
    <i r="2">
      <x v="1"/>
    </i>
    <i r="2">
      <x v="2"/>
    </i>
    <i r="2">
      <x v="4"/>
    </i>
    <i r="2">
      <x v="5"/>
    </i>
    <i r="2">
      <x v="8"/>
    </i>
    <i r="2">
      <x v="21"/>
    </i>
    <i>
      <x v="12"/>
      <x v="12"/>
    </i>
    <i r="2">
      <x v="1"/>
    </i>
    <i r="2">
      <x v="19"/>
    </i>
    <i r="2">
      <x v="2"/>
    </i>
    <i r="2">
      <x v="3"/>
    </i>
    <i r="2">
      <x v="4"/>
    </i>
    <i r="2">
      <x v="5"/>
    </i>
    <i r="2">
      <x v="8"/>
    </i>
    <i>
      <x v="13"/>
      <x v="13"/>
    </i>
    <i r="2">
      <x v="1"/>
    </i>
    <i r="2">
      <x v="18"/>
    </i>
    <i r="2">
      <x v="2"/>
    </i>
    <i r="2">
      <x v="3"/>
    </i>
    <i r="2">
      <x v="8"/>
    </i>
    <i>
      <x v="14"/>
      <x v="14"/>
    </i>
    <i r="2">
      <x v="1"/>
    </i>
    <i r="2">
      <x v="2"/>
    </i>
    <i r="2">
      <x v="3"/>
    </i>
    <i>
      <x v="15"/>
      <x v="15"/>
    </i>
    <i r="2">
      <x v="1"/>
    </i>
    <i r="2">
      <x v="19"/>
    </i>
    <i r="2">
      <x v="22"/>
    </i>
    <i r="2">
      <x v="2"/>
    </i>
    <i r="2">
      <x v="23"/>
    </i>
    <i r="2">
      <x v="3"/>
    </i>
    <i r="2">
      <x v="6"/>
    </i>
    <i r="2">
      <x v="24"/>
    </i>
    <i>
      <x v="16"/>
      <x v="16"/>
    </i>
    <i r="2">
      <x v="1"/>
    </i>
    <i r="2">
      <x v="19"/>
    </i>
    <i r="2">
      <x v="2"/>
    </i>
    <i r="2">
      <x v="3"/>
    </i>
    <i r="2">
      <x v="4"/>
    </i>
    <i r="2">
      <x v="5"/>
    </i>
    <i r="2">
      <x v="6"/>
    </i>
    <i r="2">
      <x v="20"/>
    </i>
    <i r="2">
      <x v="8"/>
    </i>
    <i>
      <x v="17"/>
      <x v="17"/>
    </i>
    <i r="2">
      <x v="1"/>
    </i>
    <i r="2">
      <x v="2"/>
    </i>
    <i r="2">
      <x v="3"/>
    </i>
    <i r="2">
      <x v="6"/>
    </i>
    <i r="2">
      <x v="8"/>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1938">
      <pivotArea dataOnly="0" labelOnly="1" outline="0" fieldPosition="0">
        <references count="1">
          <reference field="4294967294" count="1">
            <x v="1"/>
          </reference>
        </references>
      </pivotArea>
    </format>
    <format dxfId="1937">
      <pivotArea dataOnly="0" labelOnly="1" outline="0" fieldPosition="0">
        <references count="1">
          <reference field="4294967294" count="1">
            <x v="2"/>
          </reference>
        </references>
      </pivotArea>
    </format>
    <format dxfId="1936">
      <pivotArea dataOnly="0" labelOnly="1" outline="0" fieldPosition="0">
        <references count="1">
          <reference field="4294967294" count="1">
            <x v="3"/>
          </reference>
        </references>
      </pivotArea>
    </format>
    <format dxfId="1935">
      <pivotArea dataOnly="0" labelOnly="1" outline="0" fieldPosition="0">
        <references count="1">
          <reference field="4294967294" count="1">
            <x v="5"/>
          </reference>
        </references>
      </pivotArea>
    </format>
    <format dxfId="1934">
      <pivotArea dataOnly="0" labelOnly="1" outline="0" fieldPosition="0">
        <references count="1">
          <reference field="4294967294" count="1">
            <x v="6"/>
          </reference>
        </references>
      </pivotArea>
    </format>
    <format dxfId="1933">
      <pivotArea field="1" type="button" dataOnly="0" labelOnly="1" outline="0" axis="axisRow" fieldPosition="0"/>
    </format>
    <format dxfId="1932">
      <pivotArea field="0" type="button" dataOnly="0" labelOnly="1" outline="0" axis="axisRow" fieldPosition="1"/>
    </format>
    <format dxfId="1931">
      <pivotArea dataOnly="0" labelOnly="1" outline="0" fieldPosition="0">
        <references count="1">
          <reference field="4294967294" count="7">
            <x v="0"/>
            <x v="1"/>
            <x v="2"/>
            <x v="3"/>
            <x v="4"/>
            <x v="5"/>
            <x v="6"/>
          </reference>
        </references>
      </pivotArea>
    </format>
    <format dxfId="1930">
      <pivotArea field="1" type="button" dataOnly="0" labelOnly="1" outline="0" axis="axisRow" fieldPosition="0"/>
    </format>
    <format dxfId="1929">
      <pivotArea field="0" type="button" dataOnly="0" labelOnly="1" outline="0" axis="axisRow" fieldPosition="1"/>
    </format>
    <format dxfId="1928">
      <pivotArea dataOnly="0" labelOnly="1" outline="0" fieldPosition="0">
        <references count="1">
          <reference field="4294967294" count="7">
            <x v="0"/>
            <x v="1"/>
            <x v="2"/>
            <x v="3"/>
            <x v="4"/>
            <x v="5"/>
            <x v="6"/>
          </reference>
        </references>
      </pivotArea>
    </format>
    <format dxfId="1927">
      <pivotArea type="all" dataOnly="0" outline="0" fieldPosition="0"/>
    </format>
    <format dxfId="1926">
      <pivotArea outline="0" collapsedLevelsAreSubtotals="1" fieldPosition="0"/>
    </format>
    <format dxfId="1925">
      <pivotArea field="1" type="button" dataOnly="0" labelOnly="1" outline="0" axis="axisRow" fieldPosition="0"/>
    </format>
    <format dxfId="1924">
      <pivotArea field="0" type="button" dataOnly="0" labelOnly="1" outline="0" axis="axisRow" fieldPosition="1"/>
    </format>
    <format dxfId="1923">
      <pivotArea dataOnly="0" labelOnly="1" fieldPosition="0">
        <references count="1">
          <reference field="1" count="0"/>
        </references>
      </pivotArea>
    </format>
    <format dxfId="1922">
      <pivotArea dataOnly="0" labelOnly="1" grandRow="1" outline="0" fieldPosition="0"/>
    </format>
    <format dxfId="1921">
      <pivotArea dataOnly="0" labelOnly="1" fieldPosition="0">
        <references count="2">
          <reference field="0" count="1">
            <x v="0"/>
          </reference>
          <reference field="1" count="1" selected="0">
            <x v="0"/>
          </reference>
        </references>
      </pivotArea>
    </format>
    <format dxfId="1920">
      <pivotArea dataOnly="0" labelOnly="1" fieldPosition="0">
        <references count="2">
          <reference field="0" count="1">
            <x v="1"/>
          </reference>
          <reference field="1" count="1" selected="0">
            <x v="1"/>
          </reference>
        </references>
      </pivotArea>
    </format>
    <format dxfId="1919">
      <pivotArea dataOnly="0" labelOnly="1" fieldPosition="0">
        <references count="2">
          <reference field="0" count="1">
            <x v="2"/>
          </reference>
          <reference field="1" count="1" selected="0">
            <x v="2"/>
          </reference>
        </references>
      </pivotArea>
    </format>
    <format dxfId="1918">
      <pivotArea dataOnly="0" labelOnly="1" fieldPosition="0">
        <references count="2">
          <reference field="0" count="1">
            <x v="3"/>
          </reference>
          <reference field="1" count="1" selected="0">
            <x v="3"/>
          </reference>
        </references>
      </pivotArea>
    </format>
    <format dxfId="1917">
      <pivotArea dataOnly="0" labelOnly="1" fieldPosition="0">
        <references count="2">
          <reference field="0" count="1">
            <x v="4"/>
          </reference>
          <reference field="1" count="1" selected="0">
            <x v="4"/>
          </reference>
        </references>
      </pivotArea>
    </format>
    <format dxfId="1916">
      <pivotArea dataOnly="0" labelOnly="1" fieldPosition="0">
        <references count="2">
          <reference field="0" count="1">
            <x v="5"/>
          </reference>
          <reference field="1" count="1" selected="0">
            <x v="5"/>
          </reference>
        </references>
      </pivotArea>
    </format>
    <format dxfId="1915">
      <pivotArea dataOnly="0" labelOnly="1" fieldPosition="0">
        <references count="2">
          <reference field="0" count="1">
            <x v="6"/>
          </reference>
          <reference field="1" count="1" selected="0">
            <x v="6"/>
          </reference>
        </references>
      </pivotArea>
    </format>
    <format dxfId="1914">
      <pivotArea dataOnly="0" labelOnly="1" fieldPosition="0">
        <references count="2">
          <reference field="0" count="1">
            <x v="7"/>
          </reference>
          <reference field="1" count="1" selected="0">
            <x v="7"/>
          </reference>
        </references>
      </pivotArea>
    </format>
    <format dxfId="1913">
      <pivotArea dataOnly="0" labelOnly="1" fieldPosition="0">
        <references count="2">
          <reference field="0" count="1">
            <x v="8"/>
          </reference>
          <reference field="1" count="1" selected="0">
            <x v="8"/>
          </reference>
        </references>
      </pivotArea>
    </format>
    <format dxfId="1912">
      <pivotArea dataOnly="0" labelOnly="1" fieldPosition="0">
        <references count="2">
          <reference field="0" count="1">
            <x v="9"/>
          </reference>
          <reference field="1" count="1" selected="0">
            <x v="9"/>
          </reference>
        </references>
      </pivotArea>
    </format>
    <format dxfId="1911">
      <pivotArea dataOnly="0" labelOnly="1" fieldPosition="0">
        <references count="2">
          <reference field="0" count="1">
            <x v="10"/>
          </reference>
          <reference field="1" count="1" selected="0">
            <x v="10"/>
          </reference>
        </references>
      </pivotArea>
    </format>
    <format dxfId="1910">
      <pivotArea dataOnly="0" labelOnly="1" fieldPosition="0">
        <references count="2">
          <reference field="0" count="1">
            <x v="11"/>
          </reference>
          <reference field="1" count="1" selected="0">
            <x v="11"/>
          </reference>
        </references>
      </pivotArea>
    </format>
    <format dxfId="1909">
      <pivotArea dataOnly="0" labelOnly="1" fieldPosition="0">
        <references count="2">
          <reference field="0" count="1">
            <x v="12"/>
          </reference>
          <reference field="1" count="1" selected="0">
            <x v="12"/>
          </reference>
        </references>
      </pivotArea>
    </format>
    <format dxfId="1908">
      <pivotArea dataOnly="0" labelOnly="1" fieldPosition="0">
        <references count="2">
          <reference field="0" count="1">
            <x v="13"/>
          </reference>
          <reference field="1" count="1" selected="0">
            <x v="13"/>
          </reference>
        </references>
      </pivotArea>
    </format>
    <format dxfId="1907">
      <pivotArea dataOnly="0" labelOnly="1" fieldPosition="0">
        <references count="2">
          <reference field="0" count="1">
            <x v="14"/>
          </reference>
          <reference field="1" count="1" selected="0">
            <x v="14"/>
          </reference>
        </references>
      </pivotArea>
    </format>
    <format dxfId="1906">
      <pivotArea dataOnly="0" labelOnly="1" fieldPosition="0">
        <references count="2">
          <reference field="0" count="1">
            <x v="15"/>
          </reference>
          <reference field="1" count="1" selected="0">
            <x v="15"/>
          </reference>
        </references>
      </pivotArea>
    </format>
    <format dxfId="1905">
      <pivotArea dataOnly="0" labelOnly="1" fieldPosition="0">
        <references count="2">
          <reference field="0" count="1">
            <x v="16"/>
          </reference>
          <reference field="1" count="1" selected="0">
            <x v="17"/>
          </reference>
        </references>
      </pivotArea>
    </format>
    <format dxfId="1904">
      <pivotArea dataOnly="0" labelOnly="1" fieldPosition="0">
        <references count="3">
          <reference field="0" count="1" selected="0">
            <x v="0"/>
          </reference>
          <reference field="1" count="1" selected="0">
            <x v="0"/>
          </reference>
          <reference field="5" count="9">
            <x v="1"/>
            <x v="2"/>
            <x v="3"/>
            <x v="4"/>
            <x v="5"/>
            <x v="6"/>
            <x v="8"/>
            <x v="9"/>
            <x v="19"/>
          </reference>
        </references>
      </pivotArea>
    </format>
    <format dxfId="1903">
      <pivotArea dataOnly="0" labelOnly="1" fieldPosition="0">
        <references count="3">
          <reference field="0" count="1" selected="0">
            <x v="1"/>
          </reference>
          <reference field="1" count="1" selected="0">
            <x v="1"/>
          </reference>
          <reference field="5" count="7">
            <x v="2"/>
            <x v="8"/>
            <x v="10"/>
            <x v="13"/>
            <x v="16"/>
            <x v="17"/>
            <x v="19"/>
          </reference>
        </references>
      </pivotArea>
    </format>
    <format dxfId="1902">
      <pivotArea dataOnly="0" labelOnly="1" fieldPosition="0">
        <references count="3">
          <reference field="0" count="1" selected="0">
            <x v="2"/>
          </reference>
          <reference field="1" count="1" selected="0">
            <x v="2"/>
          </reference>
          <reference field="5" count="9">
            <x v="1"/>
            <x v="2"/>
            <x v="3"/>
            <x v="4"/>
            <x v="5"/>
            <x v="6"/>
            <x v="8"/>
            <x v="9"/>
            <x v="19"/>
          </reference>
        </references>
      </pivotArea>
    </format>
    <format dxfId="1901">
      <pivotArea dataOnly="0" labelOnly="1" fieldPosition="0">
        <references count="3">
          <reference field="0" count="1" selected="0">
            <x v="3"/>
          </reference>
          <reference field="1" count="1" selected="0">
            <x v="3"/>
          </reference>
          <reference field="5" count="9">
            <x v="1"/>
            <x v="2"/>
            <x v="3"/>
            <x v="4"/>
            <x v="5"/>
            <x v="6"/>
            <x v="8"/>
            <x v="9"/>
            <x v="19"/>
          </reference>
        </references>
      </pivotArea>
    </format>
    <format dxfId="1900">
      <pivotArea dataOnly="0" labelOnly="1" fieldPosition="0">
        <references count="3">
          <reference field="0" count="1" selected="0">
            <x v="4"/>
          </reference>
          <reference field="1" count="1" selected="0">
            <x v="4"/>
          </reference>
          <reference field="5" count="7">
            <x v="1"/>
            <x v="2"/>
            <x v="3"/>
            <x v="4"/>
            <x v="5"/>
            <x v="8"/>
            <x v="19"/>
          </reference>
        </references>
      </pivotArea>
    </format>
    <format dxfId="1899">
      <pivotArea dataOnly="0" labelOnly="1" fieldPosition="0">
        <references count="3">
          <reference field="0" count="1" selected="0">
            <x v="5"/>
          </reference>
          <reference field="1" count="1" selected="0">
            <x v="5"/>
          </reference>
          <reference field="5" count="8">
            <x v="1"/>
            <x v="2"/>
            <x v="3"/>
            <x v="4"/>
            <x v="5"/>
            <x v="8"/>
            <x v="9"/>
            <x v="19"/>
          </reference>
        </references>
      </pivotArea>
    </format>
    <format dxfId="1898">
      <pivotArea dataOnly="0" labelOnly="1" fieldPosition="0">
        <references count="3">
          <reference field="0" count="1" selected="0">
            <x v="6"/>
          </reference>
          <reference field="1" count="1" selected="0">
            <x v="6"/>
          </reference>
          <reference field="5" count="7">
            <x v="1"/>
            <x v="2"/>
            <x v="3"/>
            <x v="4"/>
            <x v="5"/>
            <x v="8"/>
            <x v="19"/>
          </reference>
        </references>
      </pivotArea>
    </format>
    <format dxfId="1897">
      <pivotArea dataOnly="0" labelOnly="1" fieldPosition="0">
        <references count="3">
          <reference field="0" count="1" selected="0">
            <x v="7"/>
          </reference>
          <reference field="1" count="1" selected="0">
            <x v="7"/>
          </reference>
          <reference field="5" count="4">
            <x v="1"/>
            <x v="2"/>
            <x v="4"/>
            <x v="5"/>
          </reference>
        </references>
      </pivotArea>
    </format>
    <format dxfId="1896">
      <pivotArea dataOnly="0" labelOnly="1" fieldPosition="0">
        <references count="3">
          <reference field="0" count="1" selected="0">
            <x v="8"/>
          </reference>
          <reference field="1" count="1" selected="0">
            <x v="8"/>
          </reference>
          <reference field="5" count="6">
            <x v="1"/>
            <x v="2"/>
            <x v="3"/>
            <x v="4"/>
            <x v="5"/>
            <x v="19"/>
          </reference>
        </references>
      </pivotArea>
    </format>
    <format dxfId="1895">
      <pivotArea dataOnly="0" labelOnly="1" fieldPosition="0">
        <references count="3">
          <reference field="0" count="1" selected="0">
            <x v="9"/>
          </reference>
          <reference field="1" count="1" selected="0">
            <x v="9"/>
          </reference>
          <reference field="5" count="5">
            <x v="4"/>
            <x v="5"/>
            <x v="8"/>
            <x v="9"/>
            <x v="19"/>
          </reference>
        </references>
      </pivotArea>
    </format>
    <format dxfId="1894">
      <pivotArea dataOnly="0" labelOnly="1" fieldPosition="0">
        <references count="3">
          <reference field="0" count="1" selected="0">
            <x v="10"/>
          </reference>
          <reference field="1" count="1" selected="0">
            <x v="10"/>
          </reference>
          <reference field="5" count="4">
            <x v="1"/>
            <x v="3"/>
            <x v="4"/>
            <x v="5"/>
          </reference>
        </references>
      </pivotArea>
    </format>
    <format dxfId="1893">
      <pivotArea dataOnly="0" labelOnly="1" fieldPosition="0">
        <references count="3">
          <reference field="0" count="1" selected="0">
            <x v="11"/>
          </reference>
          <reference field="1" count="1" selected="0">
            <x v="11"/>
          </reference>
          <reference field="5" count="5">
            <x v="1"/>
            <x v="2"/>
            <x v="4"/>
            <x v="5"/>
            <x v="8"/>
          </reference>
        </references>
      </pivotArea>
    </format>
    <format dxfId="1892">
      <pivotArea dataOnly="0" labelOnly="1" fieldPosition="0">
        <references count="3">
          <reference field="0" count="1" selected="0">
            <x v="12"/>
          </reference>
          <reference field="1" count="1" selected="0">
            <x v="12"/>
          </reference>
          <reference field="5" count="8">
            <x v="1"/>
            <x v="2"/>
            <x v="3"/>
            <x v="4"/>
            <x v="5"/>
            <x v="6"/>
            <x v="9"/>
            <x v="19"/>
          </reference>
        </references>
      </pivotArea>
    </format>
    <format dxfId="1891">
      <pivotArea dataOnly="0" labelOnly="1" fieldPosition="0">
        <references count="3">
          <reference field="0" count="1" selected="0">
            <x v="13"/>
          </reference>
          <reference field="1" count="1" selected="0">
            <x v="13"/>
          </reference>
          <reference field="5" count="6">
            <x v="1"/>
            <x v="2"/>
            <x v="3"/>
            <x v="4"/>
            <x v="8"/>
            <x v="19"/>
          </reference>
        </references>
      </pivotArea>
    </format>
    <format dxfId="1890">
      <pivotArea dataOnly="0" labelOnly="1" fieldPosition="0">
        <references count="3">
          <reference field="0" count="1" selected="0">
            <x v="14"/>
          </reference>
          <reference field="1" count="1" selected="0">
            <x v="14"/>
          </reference>
          <reference field="5" count="4">
            <x v="1"/>
            <x v="2"/>
            <x v="3"/>
            <x v="19"/>
          </reference>
        </references>
      </pivotArea>
    </format>
    <format dxfId="1889">
      <pivotArea dataOnly="0" labelOnly="1" fieldPosition="0">
        <references count="3">
          <reference field="0" count="1" selected="0">
            <x v="15"/>
          </reference>
          <reference field="1" count="1" selected="0">
            <x v="15"/>
          </reference>
          <reference field="5" count="6">
            <x v="1"/>
            <x v="2"/>
            <x v="3"/>
            <x v="6"/>
            <x v="8"/>
            <x v="19"/>
          </reference>
        </references>
      </pivotArea>
    </format>
    <format dxfId="1888">
      <pivotArea dataOnly="0" labelOnly="1" fieldPosition="0">
        <references count="3">
          <reference field="0" count="1" selected="0">
            <x v="16"/>
          </reference>
          <reference field="1" count="1" selected="0">
            <x v="17"/>
          </reference>
          <reference field="5" count="8">
            <x v="1"/>
            <x v="2"/>
            <x v="3"/>
            <x v="4"/>
            <x v="5"/>
            <x v="6"/>
            <x v="8"/>
            <x v="19"/>
          </reference>
        </references>
      </pivotArea>
    </format>
    <format dxfId="1887">
      <pivotArea dataOnly="0" labelOnly="1" outline="0" fieldPosition="0">
        <references count="1">
          <reference field="4294967294" count="7">
            <x v="0"/>
            <x v="1"/>
            <x v="2"/>
            <x v="3"/>
            <x v="4"/>
            <x v="5"/>
            <x v="6"/>
          </reference>
        </references>
      </pivotArea>
    </format>
    <format dxfId="1886">
      <pivotArea type="all" dataOnly="0" outline="0" fieldPosition="0"/>
    </format>
    <format dxfId="1885">
      <pivotArea outline="0" collapsedLevelsAreSubtotals="1" fieldPosition="0"/>
    </format>
    <format dxfId="1884">
      <pivotArea field="1" type="button" dataOnly="0" labelOnly="1" outline="0" axis="axisRow" fieldPosition="0"/>
    </format>
    <format dxfId="1883">
      <pivotArea field="0" type="button" dataOnly="0" labelOnly="1" outline="0" axis="axisRow" fieldPosition="1"/>
    </format>
    <format dxfId="1882">
      <pivotArea dataOnly="0" labelOnly="1" fieldPosition="0">
        <references count="1">
          <reference field="1" count="0"/>
        </references>
      </pivotArea>
    </format>
    <format dxfId="1881">
      <pivotArea dataOnly="0" labelOnly="1" grandRow="1" outline="0" fieldPosition="0"/>
    </format>
    <format dxfId="1880">
      <pivotArea dataOnly="0" labelOnly="1" fieldPosition="0">
        <references count="2">
          <reference field="0" count="1">
            <x v="0"/>
          </reference>
          <reference field="1" count="1" selected="0">
            <x v="0"/>
          </reference>
        </references>
      </pivotArea>
    </format>
    <format dxfId="1879">
      <pivotArea dataOnly="0" labelOnly="1" fieldPosition="0">
        <references count="2">
          <reference field="0" count="1">
            <x v="1"/>
          </reference>
          <reference field="1" count="1" selected="0">
            <x v="1"/>
          </reference>
        </references>
      </pivotArea>
    </format>
    <format dxfId="1878">
      <pivotArea dataOnly="0" labelOnly="1" fieldPosition="0">
        <references count="2">
          <reference field="0" count="1">
            <x v="2"/>
          </reference>
          <reference field="1" count="1" selected="0">
            <x v="2"/>
          </reference>
        </references>
      </pivotArea>
    </format>
    <format dxfId="1877">
      <pivotArea dataOnly="0" labelOnly="1" fieldPosition="0">
        <references count="2">
          <reference field="0" count="1">
            <x v="3"/>
          </reference>
          <reference field="1" count="1" selected="0">
            <x v="3"/>
          </reference>
        </references>
      </pivotArea>
    </format>
    <format dxfId="1876">
      <pivotArea dataOnly="0" labelOnly="1" fieldPosition="0">
        <references count="2">
          <reference field="0" count="1">
            <x v="4"/>
          </reference>
          <reference field="1" count="1" selected="0">
            <x v="4"/>
          </reference>
        </references>
      </pivotArea>
    </format>
    <format dxfId="1875">
      <pivotArea dataOnly="0" labelOnly="1" fieldPosition="0">
        <references count="2">
          <reference field="0" count="1">
            <x v="5"/>
          </reference>
          <reference field="1" count="1" selected="0">
            <x v="5"/>
          </reference>
        </references>
      </pivotArea>
    </format>
    <format dxfId="1874">
      <pivotArea dataOnly="0" labelOnly="1" fieldPosition="0">
        <references count="2">
          <reference field="0" count="1">
            <x v="6"/>
          </reference>
          <reference field="1" count="1" selected="0">
            <x v="6"/>
          </reference>
        </references>
      </pivotArea>
    </format>
    <format dxfId="1873">
      <pivotArea dataOnly="0" labelOnly="1" fieldPosition="0">
        <references count="2">
          <reference field="0" count="1">
            <x v="7"/>
          </reference>
          <reference field="1" count="1" selected="0">
            <x v="7"/>
          </reference>
        </references>
      </pivotArea>
    </format>
    <format dxfId="1872">
      <pivotArea dataOnly="0" labelOnly="1" fieldPosition="0">
        <references count="2">
          <reference field="0" count="1">
            <x v="8"/>
          </reference>
          <reference field="1" count="1" selected="0">
            <x v="8"/>
          </reference>
        </references>
      </pivotArea>
    </format>
    <format dxfId="1871">
      <pivotArea dataOnly="0" labelOnly="1" fieldPosition="0">
        <references count="2">
          <reference field="0" count="1">
            <x v="9"/>
          </reference>
          <reference field="1" count="1" selected="0">
            <x v="9"/>
          </reference>
        </references>
      </pivotArea>
    </format>
    <format dxfId="1870">
      <pivotArea dataOnly="0" labelOnly="1" fieldPosition="0">
        <references count="2">
          <reference field="0" count="1">
            <x v="10"/>
          </reference>
          <reference field="1" count="1" selected="0">
            <x v="10"/>
          </reference>
        </references>
      </pivotArea>
    </format>
    <format dxfId="1869">
      <pivotArea dataOnly="0" labelOnly="1" fieldPosition="0">
        <references count="2">
          <reference field="0" count="1">
            <x v="11"/>
          </reference>
          <reference field="1" count="1" selected="0">
            <x v="11"/>
          </reference>
        </references>
      </pivotArea>
    </format>
    <format dxfId="1868">
      <pivotArea dataOnly="0" labelOnly="1" fieldPosition="0">
        <references count="2">
          <reference field="0" count="1">
            <x v="12"/>
          </reference>
          <reference field="1" count="1" selected="0">
            <x v="12"/>
          </reference>
        </references>
      </pivotArea>
    </format>
    <format dxfId="1867">
      <pivotArea dataOnly="0" labelOnly="1" fieldPosition="0">
        <references count="2">
          <reference field="0" count="1">
            <x v="13"/>
          </reference>
          <reference field="1" count="1" selected="0">
            <x v="13"/>
          </reference>
        </references>
      </pivotArea>
    </format>
    <format dxfId="1866">
      <pivotArea dataOnly="0" labelOnly="1" fieldPosition="0">
        <references count="2">
          <reference field="0" count="1">
            <x v="14"/>
          </reference>
          <reference field="1" count="1" selected="0">
            <x v="14"/>
          </reference>
        </references>
      </pivotArea>
    </format>
    <format dxfId="1865">
      <pivotArea dataOnly="0" labelOnly="1" fieldPosition="0">
        <references count="2">
          <reference field="0" count="1">
            <x v="15"/>
          </reference>
          <reference field="1" count="1" selected="0">
            <x v="15"/>
          </reference>
        </references>
      </pivotArea>
    </format>
    <format dxfId="1864">
      <pivotArea dataOnly="0" labelOnly="1" fieldPosition="0">
        <references count="2">
          <reference field="0" count="1">
            <x v="16"/>
          </reference>
          <reference field="1" count="1" selected="0">
            <x v="17"/>
          </reference>
        </references>
      </pivotArea>
    </format>
    <format dxfId="1863">
      <pivotArea dataOnly="0" labelOnly="1" fieldPosition="0">
        <references count="3">
          <reference field="0" count="1" selected="0">
            <x v="0"/>
          </reference>
          <reference field="1" count="1" selected="0">
            <x v="0"/>
          </reference>
          <reference field="5" count="9">
            <x v="1"/>
            <x v="2"/>
            <x v="3"/>
            <x v="4"/>
            <x v="5"/>
            <x v="6"/>
            <x v="8"/>
            <x v="9"/>
            <x v="19"/>
          </reference>
        </references>
      </pivotArea>
    </format>
    <format dxfId="1862">
      <pivotArea dataOnly="0" labelOnly="1" fieldPosition="0">
        <references count="3">
          <reference field="0" count="1" selected="0">
            <x v="1"/>
          </reference>
          <reference field="1" count="1" selected="0">
            <x v="1"/>
          </reference>
          <reference field="5" count="7">
            <x v="2"/>
            <x v="8"/>
            <x v="10"/>
            <x v="13"/>
            <x v="16"/>
            <x v="17"/>
            <x v="19"/>
          </reference>
        </references>
      </pivotArea>
    </format>
    <format dxfId="1861">
      <pivotArea dataOnly="0" labelOnly="1" fieldPosition="0">
        <references count="3">
          <reference field="0" count="1" selected="0">
            <x v="2"/>
          </reference>
          <reference field="1" count="1" selected="0">
            <x v="2"/>
          </reference>
          <reference field="5" count="9">
            <x v="1"/>
            <x v="2"/>
            <x v="3"/>
            <x v="4"/>
            <x v="5"/>
            <x v="6"/>
            <x v="8"/>
            <x v="9"/>
            <x v="19"/>
          </reference>
        </references>
      </pivotArea>
    </format>
    <format dxfId="1860">
      <pivotArea dataOnly="0" labelOnly="1" fieldPosition="0">
        <references count="3">
          <reference field="0" count="1" selected="0">
            <x v="3"/>
          </reference>
          <reference field="1" count="1" selected="0">
            <x v="3"/>
          </reference>
          <reference field="5" count="9">
            <x v="1"/>
            <x v="2"/>
            <x v="3"/>
            <x v="4"/>
            <x v="5"/>
            <x v="6"/>
            <x v="8"/>
            <x v="9"/>
            <x v="19"/>
          </reference>
        </references>
      </pivotArea>
    </format>
    <format dxfId="1859">
      <pivotArea dataOnly="0" labelOnly="1" fieldPosition="0">
        <references count="3">
          <reference field="0" count="1" selected="0">
            <x v="4"/>
          </reference>
          <reference field="1" count="1" selected="0">
            <x v="4"/>
          </reference>
          <reference field="5" count="7">
            <x v="1"/>
            <x v="2"/>
            <x v="3"/>
            <x v="4"/>
            <x v="5"/>
            <x v="8"/>
            <x v="19"/>
          </reference>
        </references>
      </pivotArea>
    </format>
    <format dxfId="1858">
      <pivotArea dataOnly="0" labelOnly="1" fieldPosition="0">
        <references count="3">
          <reference field="0" count="1" selected="0">
            <x v="5"/>
          </reference>
          <reference field="1" count="1" selected="0">
            <x v="5"/>
          </reference>
          <reference field="5" count="8">
            <x v="1"/>
            <x v="2"/>
            <x v="3"/>
            <x v="4"/>
            <x v="5"/>
            <x v="8"/>
            <x v="9"/>
            <x v="19"/>
          </reference>
        </references>
      </pivotArea>
    </format>
    <format dxfId="1857">
      <pivotArea dataOnly="0" labelOnly="1" fieldPosition="0">
        <references count="3">
          <reference field="0" count="1" selected="0">
            <x v="6"/>
          </reference>
          <reference field="1" count="1" selected="0">
            <x v="6"/>
          </reference>
          <reference field="5" count="7">
            <x v="1"/>
            <x v="2"/>
            <x v="3"/>
            <x v="4"/>
            <x v="5"/>
            <x v="8"/>
            <x v="19"/>
          </reference>
        </references>
      </pivotArea>
    </format>
    <format dxfId="1856">
      <pivotArea dataOnly="0" labelOnly="1" fieldPosition="0">
        <references count="3">
          <reference field="0" count="1" selected="0">
            <x v="7"/>
          </reference>
          <reference field="1" count="1" selected="0">
            <x v="7"/>
          </reference>
          <reference field="5" count="4">
            <x v="1"/>
            <x v="2"/>
            <x v="4"/>
            <x v="5"/>
          </reference>
        </references>
      </pivotArea>
    </format>
    <format dxfId="1855">
      <pivotArea dataOnly="0" labelOnly="1" fieldPosition="0">
        <references count="3">
          <reference field="0" count="1" selected="0">
            <x v="8"/>
          </reference>
          <reference field="1" count="1" selected="0">
            <x v="8"/>
          </reference>
          <reference field="5" count="6">
            <x v="1"/>
            <x v="2"/>
            <x v="3"/>
            <x v="4"/>
            <x v="5"/>
            <x v="19"/>
          </reference>
        </references>
      </pivotArea>
    </format>
    <format dxfId="1854">
      <pivotArea dataOnly="0" labelOnly="1" fieldPosition="0">
        <references count="3">
          <reference field="0" count="1" selected="0">
            <x v="9"/>
          </reference>
          <reference field="1" count="1" selected="0">
            <x v="9"/>
          </reference>
          <reference field="5" count="5">
            <x v="4"/>
            <x v="5"/>
            <x v="8"/>
            <x v="9"/>
            <x v="19"/>
          </reference>
        </references>
      </pivotArea>
    </format>
    <format dxfId="1853">
      <pivotArea dataOnly="0" labelOnly="1" fieldPosition="0">
        <references count="3">
          <reference field="0" count="1" selected="0">
            <x v="10"/>
          </reference>
          <reference field="1" count="1" selected="0">
            <x v="10"/>
          </reference>
          <reference field="5" count="4">
            <x v="1"/>
            <x v="3"/>
            <x v="4"/>
            <x v="5"/>
          </reference>
        </references>
      </pivotArea>
    </format>
    <format dxfId="1852">
      <pivotArea dataOnly="0" labelOnly="1" fieldPosition="0">
        <references count="3">
          <reference field="0" count="1" selected="0">
            <x v="11"/>
          </reference>
          <reference field="1" count="1" selected="0">
            <x v="11"/>
          </reference>
          <reference field="5" count="5">
            <x v="1"/>
            <x v="2"/>
            <x v="4"/>
            <x v="5"/>
            <x v="8"/>
          </reference>
        </references>
      </pivotArea>
    </format>
    <format dxfId="1851">
      <pivotArea dataOnly="0" labelOnly="1" fieldPosition="0">
        <references count="3">
          <reference field="0" count="1" selected="0">
            <x v="12"/>
          </reference>
          <reference field="1" count="1" selected="0">
            <x v="12"/>
          </reference>
          <reference field="5" count="8">
            <x v="1"/>
            <x v="2"/>
            <x v="3"/>
            <x v="4"/>
            <x v="5"/>
            <x v="6"/>
            <x v="9"/>
            <x v="19"/>
          </reference>
        </references>
      </pivotArea>
    </format>
    <format dxfId="1850">
      <pivotArea dataOnly="0" labelOnly="1" fieldPosition="0">
        <references count="3">
          <reference field="0" count="1" selected="0">
            <x v="13"/>
          </reference>
          <reference field="1" count="1" selected="0">
            <x v="13"/>
          </reference>
          <reference field="5" count="6">
            <x v="1"/>
            <x v="2"/>
            <x v="3"/>
            <x v="4"/>
            <x v="8"/>
            <x v="19"/>
          </reference>
        </references>
      </pivotArea>
    </format>
    <format dxfId="1849">
      <pivotArea dataOnly="0" labelOnly="1" fieldPosition="0">
        <references count="3">
          <reference field="0" count="1" selected="0">
            <x v="14"/>
          </reference>
          <reference field="1" count="1" selected="0">
            <x v="14"/>
          </reference>
          <reference field="5" count="4">
            <x v="1"/>
            <x v="2"/>
            <x v="3"/>
            <x v="19"/>
          </reference>
        </references>
      </pivotArea>
    </format>
    <format dxfId="1848">
      <pivotArea dataOnly="0" labelOnly="1" fieldPosition="0">
        <references count="3">
          <reference field="0" count="1" selected="0">
            <x v="15"/>
          </reference>
          <reference field="1" count="1" selected="0">
            <x v="15"/>
          </reference>
          <reference field="5" count="6">
            <x v="1"/>
            <x v="2"/>
            <x v="3"/>
            <x v="6"/>
            <x v="8"/>
            <x v="19"/>
          </reference>
        </references>
      </pivotArea>
    </format>
    <format dxfId="1847">
      <pivotArea dataOnly="0" labelOnly="1" fieldPosition="0">
        <references count="3">
          <reference field="0" count="1" selected="0">
            <x v="16"/>
          </reference>
          <reference field="1" count="1" selected="0">
            <x v="17"/>
          </reference>
          <reference field="5" count="8">
            <x v="1"/>
            <x v="2"/>
            <x v="3"/>
            <x v="4"/>
            <x v="5"/>
            <x v="6"/>
            <x v="8"/>
            <x v="19"/>
          </reference>
        </references>
      </pivotArea>
    </format>
    <format dxfId="1846">
      <pivotArea dataOnly="0" labelOnly="1" outline="0" fieldPosition="0">
        <references count="1">
          <reference field="4294967294" count="7">
            <x v="0"/>
            <x v="1"/>
            <x v="2"/>
            <x v="3"/>
            <x v="4"/>
            <x v="5"/>
            <x v="6"/>
          </reference>
        </references>
      </pivotArea>
    </format>
    <format dxfId="1845">
      <pivotArea type="all" dataOnly="0" outline="0" fieldPosition="0"/>
    </format>
    <format dxfId="1844">
      <pivotArea outline="0" collapsedLevelsAreSubtotals="1" fieldPosition="0"/>
    </format>
    <format dxfId="1843">
      <pivotArea field="1" type="button" dataOnly="0" labelOnly="1" outline="0" axis="axisRow" fieldPosition="0"/>
    </format>
    <format dxfId="1842">
      <pivotArea field="0" type="button" dataOnly="0" labelOnly="1" outline="0" axis="axisRow" fieldPosition="1"/>
    </format>
    <format dxfId="1841">
      <pivotArea dataOnly="0" labelOnly="1" fieldPosition="0">
        <references count="1">
          <reference field="1" count="0"/>
        </references>
      </pivotArea>
    </format>
    <format dxfId="1840">
      <pivotArea dataOnly="0" labelOnly="1" grandRow="1" outline="0" fieldPosition="0"/>
    </format>
    <format dxfId="1839">
      <pivotArea dataOnly="0" labelOnly="1" fieldPosition="0">
        <references count="2">
          <reference field="0" count="1">
            <x v="0"/>
          </reference>
          <reference field="1" count="1" selected="0">
            <x v="0"/>
          </reference>
        </references>
      </pivotArea>
    </format>
    <format dxfId="1838">
      <pivotArea dataOnly="0" labelOnly="1" fieldPosition="0">
        <references count="2">
          <reference field="0" count="1">
            <x v="1"/>
          </reference>
          <reference field="1" count="1" selected="0">
            <x v="1"/>
          </reference>
        </references>
      </pivotArea>
    </format>
    <format dxfId="1837">
      <pivotArea dataOnly="0" labelOnly="1" fieldPosition="0">
        <references count="2">
          <reference field="0" count="1">
            <x v="2"/>
          </reference>
          <reference field="1" count="1" selected="0">
            <x v="2"/>
          </reference>
        </references>
      </pivotArea>
    </format>
    <format dxfId="1836">
      <pivotArea dataOnly="0" labelOnly="1" fieldPosition="0">
        <references count="2">
          <reference field="0" count="1">
            <x v="3"/>
          </reference>
          <reference field="1" count="1" selected="0">
            <x v="3"/>
          </reference>
        </references>
      </pivotArea>
    </format>
    <format dxfId="1835">
      <pivotArea dataOnly="0" labelOnly="1" fieldPosition="0">
        <references count="2">
          <reference field="0" count="1">
            <x v="4"/>
          </reference>
          <reference field="1" count="1" selected="0">
            <x v="4"/>
          </reference>
        </references>
      </pivotArea>
    </format>
    <format dxfId="1834">
      <pivotArea dataOnly="0" labelOnly="1" fieldPosition="0">
        <references count="2">
          <reference field="0" count="1">
            <x v="5"/>
          </reference>
          <reference field="1" count="1" selected="0">
            <x v="5"/>
          </reference>
        </references>
      </pivotArea>
    </format>
    <format dxfId="1833">
      <pivotArea dataOnly="0" labelOnly="1" fieldPosition="0">
        <references count="2">
          <reference field="0" count="1">
            <x v="6"/>
          </reference>
          <reference field="1" count="1" selected="0">
            <x v="6"/>
          </reference>
        </references>
      </pivotArea>
    </format>
    <format dxfId="1832">
      <pivotArea dataOnly="0" labelOnly="1" fieldPosition="0">
        <references count="2">
          <reference field="0" count="1">
            <x v="7"/>
          </reference>
          <reference field="1" count="1" selected="0">
            <x v="7"/>
          </reference>
        </references>
      </pivotArea>
    </format>
    <format dxfId="1831">
      <pivotArea dataOnly="0" labelOnly="1" fieldPosition="0">
        <references count="2">
          <reference field="0" count="1">
            <x v="8"/>
          </reference>
          <reference field="1" count="1" selected="0">
            <x v="8"/>
          </reference>
        </references>
      </pivotArea>
    </format>
    <format dxfId="1830">
      <pivotArea dataOnly="0" labelOnly="1" fieldPosition="0">
        <references count="2">
          <reference field="0" count="1">
            <x v="9"/>
          </reference>
          <reference field="1" count="1" selected="0">
            <x v="9"/>
          </reference>
        </references>
      </pivotArea>
    </format>
    <format dxfId="1829">
      <pivotArea dataOnly="0" labelOnly="1" fieldPosition="0">
        <references count="2">
          <reference field="0" count="1">
            <x v="10"/>
          </reference>
          <reference field="1" count="1" selected="0">
            <x v="10"/>
          </reference>
        </references>
      </pivotArea>
    </format>
    <format dxfId="1828">
      <pivotArea dataOnly="0" labelOnly="1" fieldPosition="0">
        <references count="2">
          <reference field="0" count="1">
            <x v="11"/>
          </reference>
          <reference field="1" count="1" selected="0">
            <x v="11"/>
          </reference>
        </references>
      </pivotArea>
    </format>
    <format dxfId="1827">
      <pivotArea dataOnly="0" labelOnly="1" fieldPosition="0">
        <references count="2">
          <reference field="0" count="1">
            <x v="12"/>
          </reference>
          <reference field="1" count="1" selected="0">
            <x v="12"/>
          </reference>
        </references>
      </pivotArea>
    </format>
    <format dxfId="1826">
      <pivotArea dataOnly="0" labelOnly="1" fieldPosition="0">
        <references count="2">
          <reference field="0" count="1">
            <x v="13"/>
          </reference>
          <reference field="1" count="1" selected="0">
            <x v="13"/>
          </reference>
        </references>
      </pivotArea>
    </format>
    <format dxfId="1825">
      <pivotArea dataOnly="0" labelOnly="1" fieldPosition="0">
        <references count="2">
          <reference field="0" count="1">
            <x v="14"/>
          </reference>
          <reference field="1" count="1" selected="0">
            <x v="14"/>
          </reference>
        </references>
      </pivotArea>
    </format>
    <format dxfId="1824">
      <pivotArea dataOnly="0" labelOnly="1" fieldPosition="0">
        <references count="2">
          <reference field="0" count="1">
            <x v="15"/>
          </reference>
          <reference field="1" count="1" selected="0">
            <x v="15"/>
          </reference>
        </references>
      </pivotArea>
    </format>
    <format dxfId="1823">
      <pivotArea dataOnly="0" labelOnly="1" fieldPosition="0">
        <references count="2">
          <reference field="0" count="1">
            <x v="16"/>
          </reference>
          <reference field="1" count="1" selected="0">
            <x v="17"/>
          </reference>
        </references>
      </pivotArea>
    </format>
    <format dxfId="1822">
      <pivotArea dataOnly="0" labelOnly="1" fieldPosition="0">
        <references count="3">
          <reference field="0" count="1" selected="0">
            <x v="0"/>
          </reference>
          <reference field="1" count="1" selected="0">
            <x v="0"/>
          </reference>
          <reference field="5" count="9">
            <x v="1"/>
            <x v="2"/>
            <x v="3"/>
            <x v="4"/>
            <x v="5"/>
            <x v="6"/>
            <x v="8"/>
            <x v="9"/>
            <x v="19"/>
          </reference>
        </references>
      </pivotArea>
    </format>
    <format dxfId="1821">
      <pivotArea dataOnly="0" labelOnly="1" fieldPosition="0">
        <references count="3">
          <reference field="0" count="1" selected="0">
            <x v="1"/>
          </reference>
          <reference field="1" count="1" selected="0">
            <x v="1"/>
          </reference>
          <reference field="5" count="7">
            <x v="2"/>
            <x v="8"/>
            <x v="10"/>
            <x v="13"/>
            <x v="16"/>
            <x v="17"/>
            <x v="19"/>
          </reference>
        </references>
      </pivotArea>
    </format>
    <format dxfId="1820">
      <pivotArea dataOnly="0" labelOnly="1" fieldPosition="0">
        <references count="3">
          <reference field="0" count="1" selected="0">
            <x v="2"/>
          </reference>
          <reference field="1" count="1" selected="0">
            <x v="2"/>
          </reference>
          <reference field="5" count="9">
            <x v="1"/>
            <x v="2"/>
            <x v="3"/>
            <x v="4"/>
            <x v="5"/>
            <x v="6"/>
            <x v="8"/>
            <x v="9"/>
            <x v="19"/>
          </reference>
        </references>
      </pivotArea>
    </format>
    <format dxfId="1819">
      <pivotArea dataOnly="0" labelOnly="1" fieldPosition="0">
        <references count="3">
          <reference field="0" count="1" selected="0">
            <x v="3"/>
          </reference>
          <reference field="1" count="1" selected="0">
            <x v="3"/>
          </reference>
          <reference field="5" count="9">
            <x v="1"/>
            <x v="2"/>
            <x v="3"/>
            <x v="4"/>
            <x v="5"/>
            <x v="6"/>
            <x v="8"/>
            <x v="9"/>
            <x v="19"/>
          </reference>
        </references>
      </pivotArea>
    </format>
    <format dxfId="1818">
      <pivotArea dataOnly="0" labelOnly="1" fieldPosition="0">
        <references count="3">
          <reference field="0" count="1" selected="0">
            <x v="4"/>
          </reference>
          <reference field="1" count="1" selected="0">
            <x v="4"/>
          </reference>
          <reference field="5" count="7">
            <x v="1"/>
            <x v="2"/>
            <x v="3"/>
            <x v="4"/>
            <x v="5"/>
            <x v="8"/>
            <x v="19"/>
          </reference>
        </references>
      </pivotArea>
    </format>
    <format dxfId="1817">
      <pivotArea dataOnly="0" labelOnly="1" fieldPosition="0">
        <references count="3">
          <reference field="0" count="1" selected="0">
            <x v="5"/>
          </reference>
          <reference field="1" count="1" selected="0">
            <x v="5"/>
          </reference>
          <reference field="5" count="8">
            <x v="1"/>
            <x v="2"/>
            <x v="3"/>
            <x v="4"/>
            <x v="5"/>
            <x v="8"/>
            <x v="9"/>
            <x v="19"/>
          </reference>
        </references>
      </pivotArea>
    </format>
    <format dxfId="1816">
      <pivotArea dataOnly="0" labelOnly="1" fieldPosition="0">
        <references count="3">
          <reference field="0" count="1" selected="0">
            <x v="6"/>
          </reference>
          <reference field="1" count="1" selected="0">
            <x v="6"/>
          </reference>
          <reference field="5" count="7">
            <x v="1"/>
            <x v="2"/>
            <x v="3"/>
            <x v="4"/>
            <x v="5"/>
            <x v="8"/>
            <x v="19"/>
          </reference>
        </references>
      </pivotArea>
    </format>
    <format dxfId="1815">
      <pivotArea dataOnly="0" labelOnly="1" fieldPosition="0">
        <references count="3">
          <reference field="0" count="1" selected="0">
            <x v="7"/>
          </reference>
          <reference field="1" count="1" selected="0">
            <x v="7"/>
          </reference>
          <reference field="5" count="4">
            <x v="1"/>
            <x v="2"/>
            <x v="4"/>
            <x v="5"/>
          </reference>
        </references>
      </pivotArea>
    </format>
    <format dxfId="1814">
      <pivotArea dataOnly="0" labelOnly="1" fieldPosition="0">
        <references count="3">
          <reference field="0" count="1" selected="0">
            <x v="8"/>
          </reference>
          <reference field="1" count="1" selected="0">
            <x v="8"/>
          </reference>
          <reference field="5" count="6">
            <x v="1"/>
            <x v="2"/>
            <x v="3"/>
            <x v="4"/>
            <x v="5"/>
            <x v="19"/>
          </reference>
        </references>
      </pivotArea>
    </format>
    <format dxfId="1813">
      <pivotArea dataOnly="0" labelOnly="1" fieldPosition="0">
        <references count="3">
          <reference field="0" count="1" selected="0">
            <x v="9"/>
          </reference>
          <reference field="1" count="1" selected="0">
            <x v="9"/>
          </reference>
          <reference field="5" count="5">
            <x v="4"/>
            <x v="5"/>
            <x v="8"/>
            <x v="9"/>
            <x v="19"/>
          </reference>
        </references>
      </pivotArea>
    </format>
    <format dxfId="1812">
      <pivotArea dataOnly="0" labelOnly="1" fieldPosition="0">
        <references count="3">
          <reference field="0" count="1" selected="0">
            <x v="10"/>
          </reference>
          <reference field="1" count="1" selected="0">
            <x v="10"/>
          </reference>
          <reference field="5" count="4">
            <x v="1"/>
            <x v="3"/>
            <x v="4"/>
            <x v="5"/>
          </reference>
        </references>
      </pivotArea>
    </format>
    <format dxfId="1811">
      <pivotArea dataOnly="0" labelOnly="1" fieldPosition="0">
        <references count="3">
          <reference field="0" count="1" selected="0">
            <x v="11"/>
          </reference>
          <reference field="1" count="1" selected="0">
            <x v="11"/>
          </reference>
          <reference field="5" count="5">
            <x v="1"/>
            <x v="2"/>
            <x v="4"/>
            <x v="5"/>
            <x v="8"/>
          </reference>
        </references>
      </pivotArea>
    </format>
    <format dxfId="1810">
      <pivotArea dataOnly="0" labelOnly="1" fieldPosition="0">
        <references count="3">
          <reference field="0" count="1" selected="0">
            <x v="12"/>
          </reference>
          <reference field="1" count="1" selected="0">
            <x v="12"/>
          </reference>
          <reference field="5" count="8">
            <x v="1"/>
            <x v="2"/>
            <x v="3"/>
            <x v="4"/>
            <x v="5"/>
            <x v="6"/>
            <x v="9"/>
            <x v="19"/>
          </reference>
        </references>
      </pivotArea>
    </format>
    <format dxfId="1809">
      <pivotArea dataOnly="0" labelOnly="1" fieldPosition="0">
        <references count="3">
          <reference field="0" count="1" selected="0">
            <x v="13"/>
          </reference>
          <reference field="1" count="1" selected="0">
            <x v="13"/>
          </reference>
          <reference field="5" count="6">
            <x v="1"/>
            <x v="2"/>
            <x v="3"/>
            <x v="4"/>
            <x v="8"/>
            <x v="19"/>
          </reference>
        </references>
      </pivotArea>
    </format>
    <format dxfId="1808">
      <pivotArea dataOnly="0" labelOnly="1" fieldPosition="0">
        <references count="3">
          <reference field="0" count="1" selected="0">
            <x v="14"/>
          </reference>
          <reference field="1" count="1" selected="0">
            <x v="14"/>
          </reference>
          <reference field="5" count="4">
            <x v="1"/>
            <x v="2"/>
            <x v="3"/>
            <x v="19"/>
          </reference>
        </references>
      </pivotArea>
    </format>
    <format dxfId="1807">
      <pivotArea dataOnly="0" labelOnly="1" fieldPosition="0">
        <references count="3">
          <reference field="0" count="1" selected="0">
            <x v="15"/>
          </reference>
          <reference field="1" count="1" selected="0">
            <x v="15"/>
          </reference>
          <reference field="5" count="6">
            <x v="1"/>
            <x v="2"/>
            <x v="3"/>
            <x v="6"/>
            <x v="8"/>
            <x v="19"/>
          </reference>
        </references>
      </pivotArea>
    </format>
    <format dxfId="1806">
      <pivotArea dataOnly="0" labelOnly="1" fieldPosition="0">
        <references count="3">
          <reference field="0" count="1" selected="0">
            <x v="16"/>
          </reference>
          <reference field="1" count="1" selected="0">
            <x v="17"/>
          </reference>
          <reference field="5" count="8">
            <x v="1"/>
            <x v="2"/>
            <x v="3"/>
            <x v="4"/>
            <x v="5"/>
            <x v="6"/>
            <x v="8"/>
            <x v="19"/>
          </reference>
        </references>
      </pivotArea>
    </format>
    <format dxfId="1805">
      <pivotArea dataOnly="0" labelOnly="1" outline="0" fieldPosition="0">
        <references count="1">
          <reference field="4294967294" count="7">
            <x v="0"/>
            <x v="1"/>
            <x v="2"/>
            <x v="3"/>
            <x v="4"/>
            <x v="5"/>
            <x v="6"/>
          </reference>
        </references>
      </pivotArea>
    </format>
    <format dxfId="1804">
      <pivotArea dataOnly="0" labelOnly="1" fieldPosition="0">
        <references count="1">
          <reference field="0" count="0"/>
        </references>
      </pivotArea>
    </format>
    <format dxfId="1803">
      <pivotArea collapsedLevelsAreSubtotals="1" fieldPosition="0">
        <references count="2">
          <reference field="0" count="1">
            <x v="0"/>
          </reference>
          <reference field="1" count="1" selected="0">
            <x v="0"/>
          </reference>
        </references>
      </pivotArea>
    </format>
    <format dxfId="1802">
      <pivotArea dataOnly="0" labelOnly="1" offset="IV1" fieldPosition="0">
        <references count="1">
          <reference field="1" count="1">
            <x v="0"/>
          </reference>
        </references>
      </pivotArea>
    </format>
    <format dxfId="1801">
      <pivotArea dataOnly="0" labelOnly="1" fieldPosition="0">
        <references count="2">
          <reference field="0" count="1">
            <x v="0"/>
          </reference>
          <reference field="1" count="1" selected="0">
            <x v="0"/>
          </reference>
        </references>
      </pivotArea>
    </format>
    <format dxfId="1800">
      <pivotArea collapsedLevelsAreSubtotals="1" fieldPosition="0">
        <references count="2">
          <reference field="0" count="1">
            <x v="1"/>
          </reference>
          <reference field="1" count="1" selected="0">
            <x v="1"/>
          </reference>
        </references>
      </pivotArea>
    </format>
    <format dxfId="1799">
      <pivotArea dataOnly="0" labelOnly="1" offset="IV1" fieldPosition="0">
        <references count="1">
          <reference field="1" count="1">
            <x v="1"/>
          </reference>
        </references>
      </pivotArea>
    </format>
    <format dxfId="1798">
      <pivotArea dataOnly="0" labelOnly="1" fieldPosition="0">
        <references count="2">
          <reference field="0" count="1">
            <x v="1"/>
          </reference>
          <reference field="1" count="1" selected="0">
            <x v="1"/>
          </reference>
        </references>
      </pivotArea>
    </format>
    <format dxfId="1797">
      <pivotArea collapsedLevelsAreSubtotals="1" fieldPosition="0">
        <references count="2">
          <reference field="0" count="1">
            <x v="2"/>
          </reference>
          <reference field="1" count="1" selected="0">
            <x v="2"/>
          </reference>
        </references>
      </pivotArea>
    </format>
    <format dxfId="1796">
      <pivotArea dataOnly="0" labelOnly="1" offset="IV1" fieldPosition="0">
        <references count="1">
          <reference field="1" count="1">
            <x v="2"/>
          </reference>
        </references>
      </pivotArea>
    </format>
    <format dxfId="1795">
      <pivotArea dataOnly="0" labelOnly="1" fieldPosition="0">
        <references count="2">
          <reference field="0" count="1">
            <x v="2"/>
          </reference>
          <reference field="1" count="1" selected="0">
            <x v="2"/>
          </reference>
        </references>
      </pivotArea>
    </format>
    <format dxfId="1794">
      <pivotArea collapsedLevelsAreSubtotals="1" fieldPosition="0">
        <references count="2">
          <reference field="0" count="1">
            <x v="3"/>
          </reference>
          <reference field="1" count="1" selected="0">
            <x v="3"/>
          </reference>
        </references>
      </pivotArea>
    </format>
    <format dxfId="1793">
      <pivotArea dataOnly="0" labelOnly="1" offset="IV1" fieldPosition="0">
        <references count="1">
          <reference field="1" count="1">
            <x v="3"/>
          </reference>
        </references>
      </pivotArea>
    </format>
    <format dxfId="1792">
      <pivotArea dataOnly="0" labelOnly="1" fieldPosition="0">
        <references count="2">
          <reference field="0" count="1">
            <x v="3"/>
          </reference>
          <reference field="1" count="1" selected="0">
            <x v="3"/>
          </reference>
        </references>
      </pivotArea>
    </format>
    <format dxfId="1791">
      <pivotArea collapsedLevelsAreSubtotals="1" fieldPosition="0">
        <references count="2">
          <reference field="0" count="1">
            <x v="4"/>
          </reference>
          <reference field="1" count="1" selected="0">
            <x v="4"/>
          </reference>
        </references>
      </pivotArea>
    </format>
    <format dxfId="1790">
      <pivotArea dataOnly="0" labelOnly="1" offset="IV1" fieldPosition="0">
        <references count="1">
          <reference field="1" count="1">
            <x v="4"/>
          </reference>
        </references>
      </pivotArea>
    </format>
    <format dxfId="1789">
      <pivotArea dataOnly="0" labelOnly="1" fieldPosition="0">
        <references count="2">
          <reference field="0" count="1">
            <x v="4"/>
          </reference>
          <reference field="1" count="1" selected="0">
            <x v="4"/>
          </reference>
        </references>
      </pivotArea>
    </format>
    <format dxfId="1788">
      <pivotArea collapsedLevelsAreSubtotals="1" fieldPosition="0">
        <references count="2">
          <reference field="0" count="1">
            <x v="5"/>
          </reference>
          <reference field="1" count="1" selected="0">
            <x v="5"/>
          </reference>
        </references>
      </pivotArea>
    </format>
    <format dxfId="1787">
      <pivotArea dataOnly="0" labelOnly="1" offset="IV1" fieldPosition="0">
        <references count="1">
          <reference field="1" count="1">
            <x v="5"/>
          </reference>
        </references>
      </pivotArea>
    </format>
    <format dxfId="1786">
      <pivotArea dataOnly="0" labelOnly="1" fieldPosition="0">
        <references count="2">
          <reference field="0" count="1">
            <x v="5"/>
          </reference>
          <reference field="1" count="1" selected="0">
            <x v="5"/>
          </reference>
        </references>
      </pivotArea>
    </format>
    <format dxfId="1785">
      <pivotArea collapsedLevelsAreSubtotals="1" fieldPosition="0">
        <references count="2">
          <reference field="0" count="1">
            <x v="6"/>
          </reference>
          <reference field="1" count="1" selected="0">
            <x v="6"/>
          </reference>
        </references>
      </pivotArea>
    </format>
    <format dxfId="1784">
      <pivotArea dataOnly="0" labelOnly="1" offset="IV1" fieldPosition="0">
        <references count="1">
          <reference field="1" count="1">
            <x v="6"/>
          </reference>
        </references>
      </pivotArea>
    </format>
    <format dxfId="1783">
      <pivotArea dataOnly="0" labelOnly="1" fieldPosition="0">
        <references count="2">
          <reference field="0" count="1">
            <x v="6"/>
          </reference>
          <reference field="1" count="1" selected="0">
            <x v="6"/>
          </reference>
        </references>
      </pivotArea>
    </format>
    <format dxfId="1782">
      <pivotArea collapsedLevelsAreSubtotals="1" fieldPosition="0">
        <references count="2">
          <reference field="0" count="1">
            <x v="7"/>
          </reference>
          <reference field="1" count="1" selected="0">
            <x v="7"/>
          </reference>
        </references>
      </pivotArea>
    </format>
    <format dxfId="1781">
      <pivotArea dataOnly="0" labelOnly="1" offset="IV1" fieldPosition="0">
        <references count="1">
          <reference field="1" count="1">
            <x v="7"/>
          </reference>
        </references>
      </pivotArea>
    </format>
    <format dxfId="1780">
      <pivotArea dataOnly="0" labelOnly="1" fieldPosition="0">
        <references count="2">
          <reference field="0" count="1">
            <x v="7"/>
          </reference>
          <reference field="1" count="1" selected="0">
            <x v="7"/>
          </reference>
        </references>
      </pivotArea>
    </format>
    <format dxfId="1779">
      <pivotArea collapsedLevelsAreSubtotals="1" fieldPosition="0">
        <references count="2">
          <reference field="0" count="1">
            <x v="8"/>
          </reference>
          <reference field="1" count="1" selected="0">
            <x v="8"/>
          </reference>
        </references>
      </pivotArea>
    </format>
    <format dxfId="1778">
      <pivotArea dataOnly="0" labelOnly="1" offset="IV1" fieldPosition="0">
        <references count="1">
          <reference field="1" count="1">
            <x v="8"/>
          </reference>
        </references>
      </pivotArea>
    </format>
    <format dxfId="1777">
      <pivotArea dataOnly="0" labelOnly="1" fieldPosition="0">
        <references count="2">
          <reference field="0" count="1">
            <x v="8"/>
          </reference>
          <reference field="1" count="1" selected="0">
            <x v="8"/>
          </reference>
        </references>
      </pivotArea>
    </format>
    <format dxfId="1776">
      <pivotArea collapsedLevelsAreSubtotals="1" fieldPosition="0">
        <references count="2">
          <reference field="0" count="1">
            <x v="9"/>
          </reference>
          <reference field="1" count="1" selected="0">
            <x v="9"/>
          </reference>
        </references>
      </pivotArea>
    </format>
    <format dxfId="1775">
      <pivotArea dataOnly="0" labelOnly="1" offset="IV1" fieldPosition="0">
        <references count="1">
          <reference field="1" count="1">
            <x v="9"/>
          </reference>
        </references>
      </pivotArea>
    </format>
    <format dxfId="1774">
      <pivotArea dataOnly="0" labelOnly="1" fieldPosition="0">
        <references count="2">
          <reference field="0" count="1">
            <x v="9"/>
          </reference>
          <reference field="1" count="1" selected="0">
            <x v="9"/>
          </reference>
        </references>
      </pivotArea>
    </format>
    <format dxfId="1773">
      <pivotArea collapsedLevelsAreSubtotals="1" fieldPosition="0">
        <references count="2">
          <reference field="0" count="1">
            <x v="10"/>
          </reference>
          <reference field="1" count="1" selected="0">
            <x v="10"/>
          </reference>
        </references>
      </pivotArea>
    </format>
    <format dxfId="1772">
      <pivotArea dataOnly="0" labelOnly="1" offset="IV1" fieldPosition="0">
        <references count="1">
          <reference field="1" count="1">
            <x v="10"/>
          </reference>
        </references>
      </pivotArea>
    </format>
    <format dxfId="1771">
      <pivotArea dataOnly="0" labelOnly="1" fieldPosition="0">
        <references count="2">
          <reference field="0" count="1">
            <x v="10"/>
          </reference>
          <reference field="1" count="1" selected="0">
            <x v="10"/>
          </reference>
        </references>
      </pivotArea>
    </format>
    <format dxfId="1770">
      <pivotArea collapsedLevelsAreSubtotals="1" fieldPosition="0">
        <references count="2">
          <reference field="0" count="1">
            <x v="11"/>
          </reference>
          <reference field="1" count="1" selected="0">
            <x v="11"/>
          </reference>
        </references>
      </pivotArea>
    </format>
    <format dxfId="1769">
      <pivotArea dataOnly="0" labelOnly="1" offset="IV1" fieldPosition="0">
        <references count="1">
          <reference field="1" count="1">
            <x v="11"/>
          </reference>
        </references>
      </pivotArea>
    </format>
    <format dxfId="1768">
      <pivotArea dataOnly="0" labelOnly="1" fieldPosition="0">
        <references count="2">
          <reference field="0" count="1">
            <x v="11"/>
          </reference>
          <reference field="1" count="1" selected="0">
            <x v="11"/>
          </reference>
        </references>
      </pivotArea>
    </format>
    <format dxfId="1767">
      <pivotArea collapsedLevelsAreSubtotals="1" fieldPosition="0">
        <references count="2">
          <reference field="0" count="1">
            <x v="12"/>
          </reference>
          <reference field="1" count="1" selected="0">
            <x v="12"/>
          </reference>
        </references>
      </pivotArea>
    </format>
    <format dxfId="1766">
      <pivotArea dataOnly="0" labelOnly="1" offset="IV1" fieldPosition="0">
        <references count="1">
          <reference field="1" count="1">
            <x v="12"/>
          </reference>
        </references>
      </pivotArea>
    </format>
    <format dxfId="1765">
      <pivotArea dataOnly="0" labelOnly="1" fieldPosition="0">
        <references count="2">
          <reference field="0" count="1">
            <x v="12"/>
          </reference>
          <reference field="1" count="1" selected="0">
            <x v="12"/>
          </reference>
        </references>
      </pivotArea>
    </format>
    <format dxfId="1764">
      <pivotArea collapsedLevelsAreSubtotals="1" fieldPosition="0">
        <references count="2">
          <reference field="0" count="1">
            <x v="13"/>
          </reference>
          <reference field="1" count="1" selected="0">
            <x v="13"/>
          </reference>
        </references>
      </pivotArea>
    </format>
    <format dxfId="1763">
      <pivotArea dataOnly="0" labelOnly="1" offset="IV1" fieldPosition="0">
        <references count="1">
          <reference field="1" count="1">
            <x v="13"/>
          </reference>
        </references>
      </pivotArea>
    </format>
    <format dxfId="1762">
      <pivotArea dataOnly="0" labelOnly="1" fieldPosition="0">
        <references count="2">
          <reference field="0" count="1">
            <x v="13"/>
          </reference>
          <reference field="1" count="1" selected="0">
            <x v="13"/>
          </reference>
        </references>
      </pivotArea>
    </format>
    <format dxfId="1761">
      <pivotArea collapsedLevelsAreSubtotals="1" fieldPosition="0">
        <references count="2">
          <reference field="0" count="1">
            <x v="14"/>
          </reference>
          <reference field="1" count="1" selected="0">
            <x v="14"/>
          </reference>
        </references>
      </pivotArea>
    </format>
    <format dxfId="1760">
      <pivotArea dataOnly="0" labelOnly="1" offset="IV1" fieldPosition="0">
        <references count="1">
          <reference field="1" count="1">
            <x v="14"/>
          </reference>
        </references>
      </pivotArea>
    </format>
    <format dxfId="1759">
      <pivotArea dataOnly="0" labelOnly="1" fieldPosition="0">
        <references count="2">
          <reference field="0" count="1">
            <x v="14"/>
          </reference>
          <reference field="1" count="1" selected="0">
            <x v="14"/>
          </reference>
        </references>
      </pivotArea>
    </format>
    <format dxfId="1758">
      <pivotArea collapsedLevelsAreSubtotals="1" fieldPosition="0">
        <references count="2">
          <reference field="0" count="1">
            <x v="15"/>
          </reference>
          <reference field="1" count="1" selected="0">
            <x v="15"/>
          </reference>
        </references>
      </pivotArea>
    </format>
    <format dxfId="1757">
      <pivotArea dataOnly="0" labelOnly="1" offset="IV1" fieldPosition="0">
        <references count="1">
          <reference field="1" count="1">
            <x v="15"/>
          </reference>
        </references>
      </pivotArea>
    </format>
    <format dxfId="1756">
      <pivotArea dataOnly="0" labelOnly="1" fieldPosition="0">
        <references count="2">
          <reference field="0" count="1">
            <x v="15"/>
          </reference>
          <reference field="1" count="1" selected="0">
            <x v="15"/>
          </reference>
        </references>
      </pivotArea>
    </format>
    <format dxfId="1755">
      <pivotArea collapsedLevelsAreSubtotals="1" fieldPosition="0">
        <references count="2">
          <reference field="0" count="1">
            <x v="16"/>
          </reference>
          <reference field="1" count="1" selected="0">
            <x v="17"/>
          </reference>
        </references>
      </pivotArea>
    </format>
    <format dxfId="1754">
      <pivotArea dataOnly="0" labelOnly="1" offset="IV1" fieldPosition="0">
        <references count="1">
          <reference field="1" count="1">
            <x v="17"/>
          </reference>
        </references>
      </pivotArea>
    </format>
    <format dxfId="1753">
      <pivotArea dataOnly="0" labelOnly="1" fieldPosition="0">
        <references count="2">
          <reference field="0" count="1">
            <x v="16"/>
          </reference>
          <reference field="1" count="1" selected="0">
            <x v="17"/>
          </reference>
        </references>
      </pivotArea>
    </format>
    <format dxfId="1752">
      <pivotArea outline="0" fieldPosition="0">
        <references count="1">
          <reference field="4294967294" count="1">
            <x v="4"/>
          </reference>
        </references>
      </pivotArea>
    </format>
    <format dxfId="1751">
      <pivotArea collapsedLevelsAreSubtotals="1" fieldPosition="0">
        <references count="2">
          <reference field="0" count="1">
            <x v="16"/>
          </reference>
          <reference field="1" count="1" selected="0">
            <x v="16"/>
          </reference>
        </references>
      </pivotArea>
    </format>
    <format dxfId="1750">
      <pivotArea dataOnly="0" labelOnly="1" offset="IV1" fieldPosition="0">
        <references count="1">
          <reference field="1" count="1">
            <x v="16"/>
          </reference>
        </references>
      </pivotArea>
    </format>
    <format dxfId="1749">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118"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3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29">
    <i>
      <x/>
      <x v="16"/>
    </i>
    <i r="2">
      <x/>
    </i>
    <i r="2">
      <x v="1"/>
    </i>
    <i r="2">
      <x v="2"/>
    </i>
    <i r="2">
      <x v="3"/>
    </i>
    <i r="2">
      <x v="4"/>
    </i>
    <i r="2">
      <x v="5"/>
    </i>
    <i r="2">
      <x v="6"/>
    </i>
    <i r="2">
      <x v="7"/>
    </i>
    <i r="2">
      <x v="8"/>
    </i>
    <i r="2">
      <x v="9"/>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1748">
      <pivotArea field="1" type="button" dataOnly="0" labelOnly="1" outline="0" axis="axisRow" fieldPosition="1"/>
    </format>
    <format dxfId="1747">
      <pivotArea dataOnly="0" labelOnly="1" outline="0" fieldPosition="0">
        <references count="1">
          <reference field="4294967294" count="2">
            <x v="0"/>
            <x v="13"/>
          </reference>
        </references>
      </pivotArea>
    </format>
    <format dxfId="1746">
      <pivotArea field="1" type="button" dataOnly="0" labelOnly="1" outline="0" axis="axisRow" fieldPosition="1"/>
    </format>
    <format dxfId="1745">
      <pivotArea dataOnly="0" labelOnly="1" outline="0" fieldPosition="0">
        <references count="1">
          <reference field="4294967294" count="5">
            <x v="0"/>
            <x v="13"/>
            <x v="14"/>
            <x v="15"/>
            <x v="16"/>
          </reference>
        </references>
      </pivotArea>
    </format>
    <format dxfId="1744">
      <pivotArea dataOnly="0" labelOnly="1" grandRow="1" outline="0" fieldPosition="0"/>
    </format>
    <format dxfId="1743">
      <pivotArea type="all" dataOnly="0" outline="0" fieldPosition="0"/>
    </format>
    <format dxfId="1742">
      <pivotArea outline="0" collapsedLevelsAreSubtotals="1" fieldPosition="0"/>
    </format>
    <format dxfId="1741">
      <pivotArea field="1" type="button" dataOnly="0" labelOnly="1" outline="0" axis="axisRow" fieldPosition="1"/>
    </format>
    <format dxfId="1740">
      <pivotArea dataOnly="0" labelOnly="1" fieldPosition="0">
        <references count="1">
          <reference field="1" count="0"/>
        </references>
      </pivotArea>
    </format>
    <format dxfId="1739">
      <pivotArea dataOnly="0" labelOnly="1" grandRow="1" outline="0" fieldPosition="0"/>
    </format>
    <format dxfId="1738">
      <pivotArea dataOnly="0" labelOnly="1" outline="0" fieldPosition="0">
        <references count="1">
          <reference field="4294967294" count="5">
            <x v="0"/>
            <x v="13"/>
            <x v="14"/>
            <x v="15"/>
            <x v="16"/>
          </reference>
        </references>
      </pivotArea>
    </format>
    <format dxfId="1737">
      <pivotArea outline="0" fieldPosition="0">
        <references count="1">
          <reference field="4294967294" count="1">
            <x v="5"/>
          </reference>
        </references>
      </pivotArea>
    </format>
    <format dxfId="1736">
      <pivotArea outline="0" fieldPosition="0">
        <references count="1">
          <reference field="4294967294" count="1">
            <x v="6"/>
          </reference>
        </references>
      </pivotArea>
    </format>
    <format dxfId="1735">
      <pivotArea outline="0" fieldPosition="0">
        <references count="1">
          <reference field="4294967294" count="1">
            <x v="1"/>
          </reference>
        </references>
      </pivotArea>
    </format>
    <format dxfId="1734">
      <pivotArea outline="0" fieldPosition="0">
        <references count="1">
          <reference field="4294967294" count="1">
            <x v="2"/>
          </reference>
        </references>
      </pivotArea>
    </format>
    <format dxfId="1733">
      <pivotArea outline="0" fieldPosition="0">
        <references count="1">
          <reference field="4294967294" count="1">
            <x v="3"/>
          </reference>
        </references>
      </pivotArea>
    </format>
    <format dxfId="1732">
      <pivotArea outline="0" fieldPosition="0">
        <references count="1">
          <reference field="4294967294" count="1">
            <x v="4"/>
          </reference>
        </references>
      </pivotArea>
    </format>
    <format dxfId="1731">
      <pivotArea outline="0" fieldPosition="0">
        <references count="1">
          <reference field="4294967294" count="1">
            <x v="7"/>
          </reference>
        </references>
      </pivotArea>
    </format>
    <format dxfId="1730">
      <pivotArea outline="0" fieldPosition="0">
        <references count="1">
          <reference field="4294967294" count="1">
            <x v="8"/>
          </reference>
        </references>
      </pivotArea>
    </format>
    <format dxfId="1729">
      <pivotArea outline="0" fieldPosition="0">
        <references count="1">
          <reference field="4294967294" count="1">
            <x v="9"/>
          </reference>
        </references>
      </pivotArea>
    </format>
    <format dxfId="1728">
      <pivotArea outline="0" fieldPosition="0">
        <references count="1">
          <reference field="4294967294" count="1">
            <x v="10"/>
          </reference>
        </references>
      </pivotArea>
    </format>
    <format dxfId="1727">
      <pivotArea outline="0" fieldPosition="0">
        <references count="1">
          <reference field="4294967294" count="1">
            <x v="11"/>
          </reference>
        </references>
      </pivotArea>
    </format>
    <format dxfId="1726">
      <pivotArea outline="0" fieldPosition="0">
        <references count="1">
          <reference field="4294967294" count="1">
            <x v="12"/>
          </reference>
        </references>
      </pivotArea>
    </format>
    <format dxfId="1725">
      <pivotArea outline="0" fieldPosition="0">
        <references count="1">
          <reference field="4294967294" count="1">
            <x v="14"/>
          </reference>
        </references>
      </pivotArea>
    </format>
    <format dxfId="1724">
      <pivotArea outline="0" fieldPosition="0">
        <references count="1">
          <reference field="4294967294" count="1">
            <x v="15"/>
          </reference>
        </references>
      </pivotArea>
    </format>
    <format dxfId="1723">
      <pivotArea outline="0" fieldPosition="0">
        <references count="1">
          <reference field="4294967294" count="1">
            <x v="16"/>
          </reference>
        </references>
      </pivotArea>
    </format>
    <format dxfId="1722">
      <pivotArea field="8" type="button" dataOnly="0" labelOnly="1" outline="0" axis="axisRow" fieldPosition="0"/>
    </format>
    <format dxfId="1721">
      <pivotArea field="1" type="button" dataOnly="0" labelOnly="1" outline="0" axis="axisRow" fieldPosition="1"/>
    </format>
    <format dxfId="1720">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2">
      <pivotAreas count="1">
        <pivotArea type="data" outline="0" collapsedLevelsAreSubtotals="1" fieldPosition="0">
          <references count="1">
            <reference field="4294967294" count="1" selected="0">
              <x v="14"/>
            </reference>
          </references>
        </pivotArea>
      </pivotAreas>
    </conditionalFormat>
    <conditionalFormat priority="1">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122"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H33"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0"/>
        <item x="1"/>
        <item x="2"/>
        <item x="3"/>
        <item x="4"/>
        <item x="5"/>
        <item x="6"/>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5">
        <item x="0"/>
        <item x="1"/>
        <item x="2"/>
        <item x="3"/>
        <item x="4"/>
      </items>
    </pivotField>
  </pivotFields>
  <rowFields count="1">
    <field x="3"/>
  </rowFields>
  <rowItems count="5">
    <i>
      <x/>
    </i>
    <i>
      <x v="1"/>
    </i>
    <i>
      <x v="2"/>
    </i>
    <i>
      <x v="3"/>
    </i>
    <i>
      <x v="4"/>
    </i>
  </rowItems>
  <colFields count="1">
    <field x="1"/>
  </colFields>
  <colItems count="7">
    <i>
      <x/>
    </i>
    <i>
      <x v="1"/>
    </i>
    <i>
      <x v="2"/>
    </i>
    <i>
      <x v="3"/>
    </i>
    <i>
      <x v="4"/>
    </i>
    <i>
      <x v="5"/>
    </i>
    <i>
      <x v="6"/>
    </i>
  </colItems>
  <dataFields count="1">
    <dataField name="Sum of realisasi" fld="2" showDataAs="runTotal" baseField="3" baseItem="10" numFmtId="41"/>
  </dataFields>
  <formats count="12">
    <format dxfId="1707">
      <pivotArea field="1" type="button" dataOnly="0" labelOnly="1" outline="0" axis="axisCol" fieldPosition="0"/>
    </format>
    <format dxfId="1706">
      <pivotArea field="1" type="button" dataOnly="0" labelOnly="1" outline="0" axis="axisCol" fieldPosition="0"/>
    </format>
    <format dxfId="1705">
      <pivotArea dataOnly="0" labelOnly="1" grandRow="1" outline="0" fieldPosition="0"/>
    </format>
    <format dxfId="1704">
      <pivotArea type="all" dataOnly="0" outline="0" fieldPosition="0"/>
    </format>
    <format dxfId="1703">
      <pivotArea outline="0" collapsedLevelsAreSubtotals="1" fieldPosition="0"/>
    </format>
    <format dxfId="1702">
      <pivotArea field="1" type="button" dataOnly="0" labelOnly="1" outline="0" axis="axisCol" fieldPosition="0"/>
    </format>
    <format dxfId="1701">
      <pivotArea dataOnly="0" labelOnly="1" fieldPosition="0">
        <references count="1">
          <reference field="1" count="0"/>
        </references>
      </pivotArea>
    </format>
    <format dxfId="1700">
      <pivotArea dataOnly="0" labelOnly="1" grandRow="1" outline="0" fieldPosition="0"/>
    </format>
    <format dxfId="1699">
      <pivotArea field="1" type="button" dataOnly="0" labelOnly="1" outline="0" axis="axisCol" fieldPosition="0"/>
    </format>
    <format dxfId="1698">
      <pivotArea outline="0" fieldPosition="0">
        <references count="1">
          <reference field="4294967294" count="1">
            <x v="0"/>
          </reference>
        </references>
      </pivotArea>
    </format>
    <format dxfId="1697">
      <pivotArea grandRow="1" outline="0" collapsedLevelsAreSubtotals="1" fieldPosition="0"/>
    </format>
    <format dxfId="1696">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126"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K15"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8"/>
        <item x="1"/>
        <item x="9"/>
        <item x="5"/>
        <item x="2"/>
        <item x="6"/>
        <item x="7"/>
        <item x="4"/>
        <item x="3"/>
        <item x="0"/>
      </items>
    </pivotField>
    <pivotField dataField="1" compact="0" outline="0" showAll="0"/>
    <pivotField axis="axisRow" compact="0" allDrilled="1" outline="0" subtotalTop="0" showAll="0" dataSourceSort="1" defaultSubtotal="0" defaultAttributeDrillState="1">
      <items count="5">
        <item x="0"/>
        <item x="1"/>
        <item x="2"/>
        <item x="3"/>
        <item x="4"/>
      </items>
    </pivotField>
  </pivotFields>
  <rowFields count="1">
    <field x="3"/>
  </rowFields>
  <rowItems count="5">
    <i>
      <x/>
    </i>
    <i>
      <x v="1"/>
    </i>
    <i>
      <x v="2"/>
    </i>
    <i>
      <x v="3"/>
    </i>
    <i>
      <x v="4"/>
    </i>
  </rowItems>
  <colFields count="1">
    <field x="1"/>
  </colFields>
  <colItems count="10">
    <i>
      <x/>
    </i>
    <i>
      <x v="1"/>
    </i>
    <i>
      <x v="2"/>
    </i>
    <i>
      <x v="3"/>
    </i>
    <i>
      <x v="4"/>
    </i>
    <i>
      <x v="5"/>
    </i>
    <i>
      <x v="6"/>
    </i>
    <i>
      <x v="7"/>
    </i>
    <i>
      <x v="8"/>
    </i>
    <i>
      <x v="9"/>
    </i>
  </colItems>
  <dataFields count="1">
    <dataField name="Sum of realisasi" fld="2" showDataAs="runTotal" baseField="3" baseItem="10" numFmtId="41"/>
  </dataFields>
  <formats count="12">
    <format dxfId="1719">
      <pivotArea field="1" type="button" dataOnly="0" labelOnly="1" outline="0" axis="axisCol" fieldPosition="0"/>
    </format>
    <format dxfId="1718">
      <pivotArea field="1" type="button" dataOnly="0" labelOnly="1" outline="0" axis="axisCol" fieldPosition="0"/>
    </format>
    <format dxfId="1717">
      <pivotArea dataOnly="0" labelOnly="1" grandRow="1" outline="0" fieldPosition="0"/>
    </format>
    <format dxfId="1716">
      <pivotArea type="all" dataOnly="0" outline="0" fieldPosition="0"/>
    </format>
    <format dxfId="1715">
      <pivotArea outline="0" collapsedLevelsAreSubtotals="1" fieldPosition="0"/>
    </format>
    <format dxfId="1714">
      <pivotArea field="1" type="button" dataOnly="0" labelOnly="1" outline="0" axis="axisCol" fieldPosition="0"/>
    </format>
    <format dxfId="1713">
      <pivotArea dataOnly="0" labelOnly="1" fieldPosition="0">
        <references count="1">
          <reference field="1" count="0"/>
        </references>
      </pivotArea>
    </format>
    <format dxfId="1712">
      <pivotArea dataOnly="0" labelOnly="1" grandRow="1" outline="0" fieldPosition="0"/>
    </format>
    <format dxfId="1711">
      <pivotArea field="1" type="button" dataOnly="0" labelOnly="1" outline="0" axis="axisCol" fieldPosition="0"/>
    </format>
    <format dxfId="1710">
      <pivotArea outline="0" fieldPosition="0">
        <references count="1">
          <reference field="4294967294" count="1">
            <x v="0"/>
          </reference>
        </references>
      </pivotArea>
    </format>
    <format dxfId="1709">
      <pivotArea grandRow="1" outline="0" collapsedLevelsAreSubtotals="1" fieldPosition="0"/>
    </format>
    <format dxfId="1708">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137"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C20"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8"/>
        <item x="1"/>
        <item x="9"/>
        <item x="5"/>
        <item x="2"/>
        <item x="6"/>
        <item x="7"/>
        <item x="4"/>
        <item x="3"/>
        <item x="0"/>
        <item x="10"/>
      </items>
    </pivotField>
    <pivotField dataField="1" compact="0" outline="0" showAll="0"/>
    <pivotField axis="axisCol" compact="0" allDrilled="1" outline="0" subtotalTop="0" showAll="0" dataSourceSort="1" defaultSubtotal="0">
      <items count="2">
        <item x="0" e="0"/>
        <item x="1" e="0"/>
      </items>
    </pivotField>
  </pivotFields>
  <rowFields count="1">
    <field x="1"/>
  </rowFields>
  <rowItems count="10">
    <i>
      <x v="7"/>
    </i>
    <i>
      <x v="8"/>
    </i>
    <i>
      <x v="9"/>
    </i>
    <i>
      <x v="10"/>
    </i>
    <i>
      <x v="11"/>
    </i>
    <i>
      <x v="12"/>
    </i>
    <i>
      <x v="13"/>
    </i>
    <i>
      <x v="14"/>
    </i>
    <i>
      <x v="15"/>
    </i>
    <i>
      <x v="16"/>
    </i>
  </rowItems>
  <colFields count="1">
    <field x="3"/>
  </colFields>
  <colItems count="2">
    <i>
      <x/>
    </i>
    <i>
      <x v="1"/>
    </i>
  </colItems>
  <dataFields count="1">
    <dataField name="Sum of realisasi" fld="2" showDataAs="runTotal" baseField="3" baseItem="8"/>
  </dataFields>
  <formats count="13">
    <format dxfId="1673">
      <pivotArea field="1" type="button" dataOnly="0" labelOnly="1" outline="0" axis="axisRow" fieldPosition="0"/>
    </format>
    <format dxfId="1672">
      <pivotArea field="1" type="button" dataOnly="0" labelOnly="1" outline="0" axis="axisRow" fieldPosition="0"/>
    </format>
    <format dxfId="1671">
      <pivotArea dataOnly="0" labelOnly="1" grandRow="1" outline="0" fieldPosition="0"/>
    </format>
    <format dxfId="1670">
      <pivotArea type="all" dataOnly="0" outline="0" fieldPosition="0"/>
    </format>
    <format dxfId="1669">
      <pivotArea outline="0" collapsedLevelsAreSubtotals="1" fieldPosition="0"/>
    </format>
    <format dxfId="1668">
      <pivotArea field="1" type="button" dataOnly="0" labelOnly="1" outline="0" axis="axisRow" fieldPosition="0"/>
    </format>
    <format dxfId="1667">
      <pivotArea dataOnly="0" labelOnly="1" fieldPosition="0">
        <references count="1">
          <reference field="1" count="0"/>
        </references>
      </pivotArea>
    </format>
    <format dxfId="1666">
      <pivotArea dataOnly="0" labelOnly="1" grandRow="1" outline="0" fieldPosition="0"/>
    </format>
    <format dxfId="1665">
      <pivotArea outline="0" fieldPosition="0">
        <references count="1">
          <reference field="4294967294" count="1">
            <x v="0"/>
          </reference>
        </references>
      </pivotArea>
    </format>
    <format dxfId="1664">
      <pivotArea grandRow="1" outline="0" collapsedLevelsAreSubtotals="1" fieldPosition="0"/>
    </format>
    <format dxfId="1663">
      <pivotArea dataOnly="0" labelOnly="1" grandRow="1" outline="0" fieldPosition="0"/>
    </format>
    <format dxfId="1662">
      <pivotArea field="1" type="button" dataOnly="0" labelOnly="1" outline="0" axis="axisRow" fieldPosition="0"/>
    </format>
    <format dxfId="1661">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133"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D36"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0"/>
  </colFields>
  <colItems count="3">
    <i>
      <x/>
    </i>
    <i>
      <x v="1"/>
    </i>
    <i>
      <x v="2"/>
    </i>
  </colItems>
  <dataFields count="1">
    <dataField name="Sum of realisasi" fld="2" showDataAs="runTotal" baseField="3" baseItem="2"/>
  </dataFields>
  <formats count="11">
    <format dxfId="1684">
      <pivotArea field="1" type="button" dataOnly="0" labelOnly="1" outline="0"/>
    </format>
    <format dxfId="1683">
      <pivotArea field="1" type="button" dataOnly="0" labelOnly="1" outline="0"/>
    </format>
    <format dxfId="1682">
      <pivotArea dataOnly="0" labelOnly="1" grandRow="1" outline="0" fieldPosition="0"/>
    </format>
    <format dxfId="1681">
      <pivotArea type="all" dataOnly="0" outline="0" fieldPosition="0"/>
    </format>
    <format dxfId="1680">
      <pivotArea outline="0" collapsedLevelsAreSubtotals="1" fieldPosition="0"/>
    </format>
    <format dxfId="1679">
      <pivotArea field="1" type="button" dataOnly="0" labelOnly="1" outline="0"/>
    </format>
    <format dxfId="1678">
      <pivotArea dataOnly="0" labelOnly="1" grandRow="1" outline="0" fieldPosition="0"/>
    </format>
    <format dxfId="1677">
      <pivotArea outline="0" fieldPosition="0">
        <references count="1">
          <reference field="4294967294" count="1">
            <x v="0"/>
          </reference>
        </references>
      </pivotArea>
    </format>
    <format dxfId="1676">
      <pivotArea grandRow="1" outline="0" collapsedLevelsAreSubtotals="1" fieldPosition="0"/>
    </format>
    <format dxfId="1675">
      <pivotArea dataOnly="0" labelOnly="1" grandRow="1" outline="0" fieldPosition="0"/>
    </format>
    <format dxfId="1674">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0"/>
          </reference>
        </references>
      </pivotArea>
    </chartFormat>
    <chartFormat chart="7" format="37" series="1">
      <pivotArea type="data" outline="0" fieldPosition="0">
        <references count="2">
          <reference field="4294967294" count="1" selected="0">
            <x v="0"/>
          </reference>
          <reference field="0" count="1" selected="0">
            <x v="1"/>
          </reference>
        </references>
      </pivotArea>
    </chartFormat>
    <chartFormat chart="7" format="38" series="1">
      <pivotArea type="data" outline="0" fieldPosition="0">
        <references count="2">
          <reference field="4294967294" count="1" selected="0">
            <x v="0"/>
          </reference>
          <reference field="0" count="1" selected="0">
            <x v="2"/>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130"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D28"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0"/>
  </colFields>
  <colItems count="3">
    <i>
      <x/>
    </i>
    <i>
      <x v="1"/>
    </i>
    <i>
      <x v="2"/>
    </i>
  </colItems>
  <dataFields count="1">
    <dataField name="Sum of realisasi" fld="2" showDataAs="runTotal" baseField="3" baseItem="2"/>
  </dataFields>
  <formats count="11">
    <format dxfId="1695">
      <pivotArea field="1" type="button" dataOnly="0" labelOnly="1" outline="0"/>
    </format>
    <format dxfId="1694">
      <pivotArea field="1" type="button" dataOnly="0" labelOnly="1" outline="0"/>
    </format>
    <format dxfId="1693">
      <pivotArea dataOnly="0" labelOnly="1" grandRow="1" outline="0" fieldPosition="0"/>
    </format>
    <format dxfId="1692">
      <pivotArea type="all" dataOnly="0" outline="0" fieldPosition="0"/>
    </format>
    <format dxfId="1691">
      <pivotArea outline="0" collapsedLevelsAreSubtotals="1" fieldPosition="0"/>
    </format>
    <format dxfId="1690">
      <pivotArea field="1" type="button" dataOnly="0" labelOnly="1" outline="0"/>
    </format>
    <format dxfId="1689">
      <pivotArea dataOnly="0" labelOnly="1" grandRow="1" outline="0" fieldPosition="0"/>
    </format>
    <format dxfId="1688">
      <pivotArea outline="0" fieldPosition="0">
        <references count="1">
          <reference field="4294967294" count="1">
            <x v="0"/>
          </reference>
        </references>
      </pivotArea>
    </format>
    <format dxfId="1687">
      <pivotArea grandRow="1" outline="0" collapsedLevelsAreSubtotals="1" fieldPosition="0"/>
    </format>
    <format dxfId="1686">
      <pivotArea dataOnly="0" labelOnly="1" grandRow="1" outline="0" fieldPosition="0"/>
    </format>
    <format dxfId="1685">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0"/>
          </reference>
        </references>
      </pivotArea>
    </chartFormat>
    <chartFormat chart="7" format="37" series="1">
      <pivotArea type="data" outline="0" fieldPosition="0">
        <references count="2">
          <reference field="4294967294" count="1" selected="0">
            <x v="0"/>
          </reference>
          <reference field="0" count="1" selected="0">
            <x v="1"/>
          </reference>
        </references>
      </pivotArea>
    </chartFormat>
    <chartFormat chart="7" format="38" series="1">
      <pivotArea type="data" outline="0" fieldPosition="0">
        <references count="2">
          <reference field="4294967294" count="1" selected="0">
            <x v="0"/>
          </reference>
          <reference field="0" count="1" selected="0">
            <x v="2"/>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3"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1660">
      <pivotArea dataOnly="0" labelOnly="1" fieldPosition="0">
        <references count="1">
          <reference field="2" count="0"/>
        </references>
      </pivotArea>
    </format>
    <format dxfId="1659">
      <pivotArea dataOnly="0" labelOnly="1" fieldPosition="0">
        <references count="1">
          <reference field="2" count="0"/>
        </references>
      </pivotArea>
    </format>
    <format dxfId="1658">
      <pivotArea dataOnly="0" labelOnly="1" fieldPosition="0">
        <references count="1">
          <reference field="2" count="0"/>
        </references>
      </pivotArea>
    </format>
    <format dxfId="1657">
      <pivotArea dataOnly="0" labelOnly="1" fieldPosition="0">
        <references count="1">
          <reference field="2" count="0"/>
        </references>
      </pivotArea>
    </format>
    <format dxfId="1656">
      <pivotArea outline="0" collapsedLevelsAreSubtotals="1" fieldPosition="0"/>
    </format>
    <format dxfId="1655">
      <pivotArea field="0" type="button" dataOnly="0" labelOnly="1" outline="0" axis="axisRow" fieldPosition="1"/>
    </format>
    <format dxfId="1654">
      <pivotArea dataOnly="0" labelOnly="1" fieldPosition="0">
        <references count="1">
          <reference field="0" count="0"/>
        </references>
      </pivotArea>
    </format>
    <format dxfId="1653">
      <pivotArea dataOnly="0" labelOnly="1" grandRow="1" outline="0" fieldPosition="0"/>
    </format>
    <format dxfId="1652">
      <pivotArea dataOnly="0" labelOnly="1" fieldPosition="0">
        <references count="1">
          <reference field="2" count="0"/>
        </references>
      </pivotArea>
    </format>
    <format dxfId="1651">
      <pivotArea dataOnly="0" labelOnly="1" grandCol="1" outline="0" fieldPosition="0"/>
    </format>
    <format dxfId="1650">
      <pivotArea field="0" type="button" dataOnly="0" labelOnly="1" outline="0" axis="axisRow" fieldPosition="1"/>
    </format>
    <format dxfId="1649">
      <pivotArea field="0" type="button" dataOnly="0" labelOnly="1" outline="0" axis="axisRow" fieldPosition="1"/>
    </format>
    <format dxfId="1648">
      <pivotArea field="3" type="button" dataOnly="0" labelOnly="1" outline="0" axis="axisRow" fieldPosition="0"/>
    </format>
    <format dxfId="1647">
      <pivotArea type="origin" dataOnly="0" labelOnly="1" outline="0" fieldPosition="0"/>
    </format>
    <format dxfId="1646">
      <pivotArea field="3" type="button" dataOnly="0" labelOnly="1" outline="0" axis="axisRow" fieldPosition="0"/>
    </format>
    <format dxfId="1645">
      <pivotArea dataOnly="0" labelOnly="1" outline="0" fieldPosition="0">
        <references count="1">
          <reference field="3" count="0"/>
        </references>
      </pivotArea>
    </format>
    <format dxfId="1644">
      <pivotArea dataOnly="0" labelOnly="1" grandRow="1" outline="0" fieldPosition="0"/>
    </format>
    <format dxfId="1643">
      <pivotArea type="origin" dataOnly="0" labelOnly="1" outline="0" fieldPosition="0"/>
    </format>
    <format dxfId="1642">
      <pivotArea field="3" type="button" dataOnly="0" labelOnly="1" outline="0" axis="axisRow" fieldPosition="0"/>
    </format>
    <format dxfId="1641">
      <pivotArea dataOnly="0" labelOnly="1" outline="0" fieldPosition="0">
        <references count="1">
          <reference field="3" count="0"/>
        </references>
      </pivotArea>
    </format>
    <format dxfId="1640">
      <pivotArea dataOnly="0" labelOnly="1" grandRow="1" outline="0" fieldPosition="0"/>
    </format>
    <format dxfId="1639">
      <pivotArea dataOnly="0" labelOnly="1" grandCol="1" outline="0" fieldPosition="0"/>
    </format>
    <format dxfId="1638">
      <pivotArea dataOnly="0" labelOnly="1" grandCol="1" outline="0" fieldPosition="0"/>
    </format>
    <format dxfId="1637">
      <pivotArea outline="0" collapsedLevelsAreSubtotals="1" fieldPosition="0"/>
    </format>
    <format dxfId="1636">
      <pivotArea field="3" type="button" dataOnly="0" labelOnly="1" outline="0" axis="axisRow" fieldPosition="0"/>
    </format>
    <format dxfId="1635">
      <pivotArea field="0" type="button" dataOnly="0" labelOnly="1" outline="0" axis="axisRow" fieldPosition="1"/>
    </format>
    <format dxfId="1634">
      <pivotArea dataOnly="0" labelOnly="1" outline="0" fieldPosition="0">
        <references count="1">
          <reference field="3" count="0"/>
        </references>
      </pivotArea>
    </format>
    <format dxfId="1633">
      <pivotArea dataOnly="0" labelOnly="1" grandRow="1" outline="0" fieldPosition="0"/>
    </format>
    <format dxfId="1632">
      <pivotArea dataOnly="0" labelOnly="1" outline="0" fieldPosition="0">
        <references count="2">
          <reference field="0" count="1">
            <x v="0"/>
          </reference>
          <reference field="3" count="1" selected="0">
            <x v="0"/>
          </reference>
        </references>
      </pivotArea>
    </format>
    <format dxfId="1631">
      <pivotArea dataOnly="0" labelOnly="1" outline="0" fieldPosition="0">
        <references count="2">
          <reference field="0" count="1">
            <x v="1"/>
          </reference>
          <reference field="3" count="1" selected="0">
            <x v="1"/>
          </reference>
        </references>
      </pivotArea>
    </format>
    <format dxfId="1630">
      <pivotArea dataOnly="0" labelOnly="1" outline="0" fieldPosition="0">
        <references count="2">
          <reference field="0" count="1">
            <x v="2"/>
          </reference>
          <reference field="3" count="1" selected="0">
            <x v="2"/>
          </reference>
        </references>
      </pivotArea>
    </format>
    <format dxfId="1629">
      <pivotArea dataOnly="0" labelOnly="1" outline="0" fieldPosition="0">
        <references count="2">
          <reference field="0" count="1">
            <x v="3"/>
          </reference>
          <reference field="3" count="1" selected="0">
            <x v="3"/>
          </reference>
        </references>
      </pivotArea>
    </format>
    <format dxfId="1628">
      <pivotArea dataOnly="0" labelOnly="1" outline="0" fieldPosition="0">
        <references count="2">
          <reference field="0" count="1">
            <x v="4"/>
          </reference>
          <reference field="3" count="1" selected="0">
            <x v="4"/>
          </reference>
        </references>
      </pivotArea>
    </format>
    <format dxfId="1627">
      <pivotArea dataOnly="0" labelOnly="1" outline="0" fieldPosition="0">
        <references count="2">
          <reference field="0" count="1">
            <x v="17"/>
          </reference>
          <reference field="3" count="1" selected="0">
            <x v="5"/>
          </reference>
        </references>
      </pivotArea>
    </format>
    <format dxfId="1626">
      <pivotArea dataOnly="0" labelOnly="1" outline="0" fieldPosition="0">
        <references count="2">
          <reference field="0" count="1">
            <x v="5"/>
          </reference>
          <reference field="3" count="1" selected="0">
            <x v="6"/>
          </reference>
        </references>
      </pivotArea>
    </format>
    <format dxfId="1625">
      <pivotArea dataOnly="0" labelOnly="1" outline="0" fieldPosition="0">
        <references count="2">
          <reference field="0" count="1">
            <x v="6"/>
          </reference>
          <reference field="3" count="1" selected="0">
            <x v="7"/>
          </reference>
        </references>
      </pivotArea>
    </format>
    <format dxfId="1624">
      <pivotArea dataOnly="0" labelOnly="1" outline="0" fieldPosition="0">
        <references count="2">
          <reference field="0" count="1">
            <x v="7"/>
          </reference>
          <reference field="3" count="1" selected="0">
            <x v="8"/>
          </reference>
        </references>
      </pivotArea>
    </format>
    <format dxfId="1623">
      <pivotArea dataOnly="0" labelOnly="1" outline="0" fieldPosition="0">
        <references count="2">
          <reference field="0" count="1">
            <x v="8"/>
          </reference>
          <reference field="3" count="1" selected="0">
            <x v="9"/>
          </reference>
        </references>
      </pivotArea>
    </format>
    <format dxfId="1622">
      <pivotArea dataOnly="0" labelOnly="1" outline="0" fieldPosition="0">
        <references count="2">
          <reference field="0" count="1">
            <x v="9"/>
          </reference>
          <reference field="3" count="1" selected="0">
            <x v="10"/>
          </reference>
        </references>
      </pivotArea>
    </format>
    <format dxfId="1621">
      <pivotArea dataOnly="0" labelOnly="1" outline="0" fieldPosition="0">
        <references count="2">
          <reference field="0" count="1">
            <x v="10"/>
          </reference>
          <reference field="3" count="1" selected="0">
            <x v="11"/>
          </reference>
        </references>
      </pivotArea>
    </format>
    <format dxfId="1620">
      <pivotArea dataOnly="0" labelOnly="1" outline="0" fieldPosition="0">
        <references count="2">
          <reference field="0" count="1">
            <x v="11"/>
          </reference>
          <reference field="3" count="1" selected="0">
            <x v="12"/>
          </reference>
        </references>
      </pivotArea>
    </format>
    <format dxfId="1619">
      <pivotArea dataOnly="0" labelOnly="1" outline="0" fieldPosition="0">
        <references count="2">
          <reference field="0" count="1">
            <x v="12"/>
          </reference>
          <reference field="3" count="1" selected="0">
            <x v="13"/>
          </reference>
        </references>
      </pivotArea>
    </format>
    <format dxfId="1618">
      <pivotArea dataOnly="0" labelOnly="1" outline="0" fieldPosition="0">
        <references count="2">
          <reference field="0" count="1">
            <x v="13"/>
          </reference>
          <reference field="3" count="1" selected="0">
            <x v="14"/>
          </reference>
        </references>
      </pivotArea>
    </format>
    <format dxfId="1617">
      <pivotArea dataOnly="0" labelOnly="1" outline="0" fieldPosition="0">
        <references count="2">
          <reference field="0" count="1">
            <x v="14"/>
          </reference>
          <reference field="3" count="1" selected="0">
            <x v="15"/>
          </reference>
        </references>
      </pivotArea>
    </format>
    <format dxfId="1616">
      <pivotArea dataOnly="0" labelOnly="1" outline="0" fieldPosition="0">
        <references count="2">
          <reference field="0" count="1">
            <x v="15"/>
          </reference>
          <reference field="3" count="1" selected="0">
            <x v="16"/>
          </reference>
        </references>
      </pivotArea>
    </format>
    <format dxfId="1615">
      <pivotArea dataOnly="0" labelOnly="1" outline="0" fieldPosition="0">
        <references count="2">
          <reference field="0" count="1">
            <x v="16"/>
          </reference>
          <reference field="3" count="1" selected="0">
            <x v="17"/>
          </reference>
        </references>
      </pivotArea>
    </format>
    <format dxfId="1614">
      <pivotArea dataOnly="0" labelOnly="1" outline="0" fieldPosition="0">
        <references count="1">
          <reference field="2" count="0"/>
        </references>
      </pivotArea>
    </format>
    <format dxfId="1613">
      <pivotArea dataOnly="0" labelOnly="1" grandCol="1" outline="0" fieldPosition="0"/>
    </format>
    <format dxfId="1612">
      <pivotArea type="all" dataOnly="0" outline="0" fieldPosition="0"/>
    </format>
    <format dxfId="1611">
      <pivotArea outline="0" collapsedLevelsAreSubtotals="1" fieldPosition="0"/>
    </format>
    <format dxfId="1610">
      <pivotArea type="origin" dataOnly="0" labelOnly="1" outline="0" fieldPosition="0"/>
    </format>
    <format dxfId="1609">
      <pivotArea field="2" type="button" dataOnly="0" labelOnly="1" outline="0" axis="axisCol" fieldPosition="0"/>
    </format>
    <format dxfId="1608">
      <pivotArea type="topRight" dataOnly="0" labelOnly="1" outline="0" fieldPosition="0"/>
    </format>
    <format dxfId="1607">
      <pivotArea field="3" type="button" dataOnly="0" labelOnly="1" outline="0" axis="axisRow" fieldPosition="0"/>
    </format>
    <format dxfId="1606">
      <pivotArea field="0" type="button" dataOnly="0" labelOnly="1" outline="0" axis="axisRow" fieldPosition="1"/>
    </format>
    <format dxfId="1605">
      <pivotArea dataOnly="0" labelOnly="1" outline="0" fieldPosition="0">
        <references count="1">
          <reference field="3" count="0"/>
        </references>
      </pivotArea>
    </format>
    <format dxfId="1604">
      <pivotArea dataOnly="0" labelOnly="1" grandRow="1" outline="0" fieldPosition="0"/>
    </format>
    <format dxfId="1603">
      <pivotArea dataOnly="0" labelOnly="1" outline="0" fieldPosition="0">
        <references count="2">
          <reference field="0" count="1">
            <x v="0"/>
          </reference>
          <reference field="3" count="1" selected="0">
            <x v="0"/>
          </reference>
        </references>
      </pivotArea>
    </format>
    <format dxfId="1602">
      <pivotArea dataOnly="0" labelOnly="1" outline="0" fieldPosition="0">
        <references count="2">
          <reference field="0" count="1">
            <x v="1"/>
          </reference>
          <reference field="3" count="1" selected="0">
            <x v="1"/>
          </reference>
        </references>
      </pivotArea>
    </format>
    <format dxfId="1601">
      <pivotArea dataOnly="0" labelOnly="1" outline="0" fieldPosition="0">
        <references count="2">
          <reference field="0" count="1">
            <x v="2"/>
          </reference>
          <reference field="3" count="1" selected="0">
            <x v="2"/>
          </reference>
        </references>
      </pivotArea>
    </format>
    <format dxfId="1600">
      <pivotArea dataOnly="0" labelOnly="1" outline="0" fieldPosition="0">
        <references count="2">
          <reference field="0" count="1">
            <x v="3"/>
          </reference>
          <reference field="3" count="1" selected="0">
            <x v="3"/>
          </reference>
        </references>
      </pivotArea>
    </format>
    <format dxfId="1599">
      <pivotArea dataOnly="0" labelOnly="1" outline="0" fieldPosition="0">
        <references count="2">
          <reference field="0" count="1">
            <x v="4"/>
          </reference>
          <reference field="3" count="1" selected="0">
            <x v="4"/>
          </reference>
        </references>
      </pivotArea>
    </format>
    <format dxfId="1598">
      <pivotArea dataOnly="0" labelOnly="1" outline="0" fieldPosition="0">
        <references count="2">
          <reference field="0" count="1">
            <x v="5"/>
          </reference>
          <reference field="3" count="1" selected="0">
            <x v="5"/>
          </reference>
        </references>
      </pivotArea>
    </format>
    <format dxfId="1597">
      <pivotArea dataOnly="0" labelOnly="1" outline="0" fieldPosition="0">
        <references count="2">
          <reference field="0" count="1">
            <x v="17"/>
          </reference>
          <reference field="3" count="1" selected="0">
            <x v="6"/>
          </reference>
        </references>
      </pivotArea>
    </format>
    <format dxfId="1596">
      <pivotArea dataOnly="0" labelOnly="1" outline="0" fieldPosition="0">
        <references count="2">
          <reference field="0" count="1">
            <x v="7"/>
          </reference>
          <reference field="3" count="1" selected="0">
            <x v="7"/>
          </reference>
        </references>
      </pivotArea>
    </format>
    <format dxfId="1595">
      <pivotArea dataOnly="0" labelOnly="1" outline="0" fieldPosition="0">
        <references count="2">
          <reference field="0" count="1">
            <x v="8"/>
          </reference>
          <reference field="3" count="1" selected="0">
            <x v="8"/>
          </reference>
        </references>
      </pivotArea>
    </format>
    <format dxfId="1594">
      <pivotArea dataOnly="0" labelOnly="1" outline="0" fieldPosition="0">
        <references count="2">
          <reference field="0" count="1">
            <x v="6"/>
          </reference>
          <reference field="3" count="1" selected="0">
            <x v="9"/>
          </reference>
        </references>
      </pivotArea>
    </format>
    <format dxfId="1593">
      <pivotArea dataOnly="0" labelOnly="1" outline="0" fieldPosition="0">
        <references count="2">
          <reference field="0" count="1">
            <x v="9"/>
          </reference>
          <reference field="3" count="1" selected="0">
            <x v="10"/>
          </reference>
        </references>
      </pivotArea>
    </format>
    <format dxfId="1592">
      <pivotArea dataOnly="0" labelOnly="1" outline="0" fieldPosition="0">
        <references count="2">
          <reference field="0" count="1">
            <x v="10"/>
          </reference>
          <reference field="3" count="1" selected="0">
            <x v="11"/>
          </reference>
        </references>
      </pivotArea>
    </format>
    <format dxfId="1591">
      <pivotArea dataOnly="0" labelOnly="1" outline="0" fieldPosition="0">
        <references count="2">
          <reference field="0" count="1">
            <x v="11"/>
          </reference>
          <reference field="3" count="1" selected="0">
            <x v="12"/>
          </reference>
        </references>
      </pivotArea>
    </format>
    <format dxfId="1590">
      <pivotArea dataOnly="0" labelOnly="1" outline="0" fieldPosition="0">
        <references count="2">
          <reference field="0" count="1">
            <x v="12"/>
          </reference>
          <reference field="3" count="1" selected="0">
            <x v="13"/>
          </reference>
        </references>
      </pivotArea>
    </format>
    <format dxfId="1589">
      <pivotArea dataOnly="0" labelOnly="1" outline="0" fieldPosition="0">
        <references count="2">
          <reference field="0" count="1">
            <x v="13"/>
          </reference>
          <reference field="3" count="1" selected="0">
            <x v="14"/>
          </reference>
        </references>
      </pivotArea>
    </format>
    <format dxfId="1588">
      <pivotArea dataOnly="0" labelOnly="1" outline="0" fieldPosition="0">
        <references count="2">
          <reference field="0" count="1">
            <x v="14"/>
          </reference>
          <reference field="3" count="1" selected="0">
            <x v="15"/>
          </reference>
        </references>
      </pivotArea>
    </format>
    <format dxfId="1587">
      <pivotArea dataOnly="0" labelOnly="1" outline="0" fieldPosition="0">
        <references count="2">
          <reference field="0" count="1">
            <x v="15"/>
          </reference>
          <reference field="3" count="1" selected="0">
            <x v="16"/>
          </reference>
        </references>
      </pivotArea>
    </format>
    <format dxfId="1586">
      <pivotArea dataOnly="0" labelOnly="1" outline="0" fieldPosition="0">
        <references count="2">
          <reference field="0" count="1">
            <x v="16"/>
          </reference>
          <reference field="3" count="1" selected="0">
            <x v="17"/>
          </reference>
        </references>
      </pivotArea>
    </format>
    <format dxfId="1585">
      <pivotArea dataOnly="0" labelOnly="1" outline="0" fieldPosition="0">
        <references count="1">
          <reference field="2" count="0"/>
        </references>
      </pivotArea>
    </format>
    <format dxfId="1584">
      <pivotArea dataOnly="0" labelOnly="1" grandCol="1" outline="0" fieldPosition="0"/>
    </format>
    <format dxfId="1583">
      <pivotArea type="all" dataOnly="0" outline="0" fieldPosition="0"/>
    </format>
    <format dxfId="1582">
      <pivotArea outline="0" collapsedLevelsAreSubtotals="1" fieldPosition="0"/>
    </format>
    <format dxfId="1581">
      <pivotArea type="origin" dataOnly="0" labelOnly="1" outline="0" fieldPosition="0"/>
    </format>
    <format dxfId="1580">
      <pivotArea field="2" type="button" dataOnly="0" labelOnly="1" outline="0" axis="axisCol" fieldPosition="0"/>
    </format>
    <format dxfId="1579">
      <pivotArea type="topRight" dataOnly="0" labelOnly="1" outline="0" fieldPosition="0"/>
    </format>
    <format dxfId="1578">
      <pivotArea field="3" type="button" dataOnly="0" labelOnly="1" outline="0" axis="axisRow" fieldPosition="0"/>
    </format>
    <format dxfId="1577">
      <pivotArea field="0" type="button" dataOnly="0" labelOnly="1" outline="0" axis="axisRow" fieldPosition="1"/>
    </format>
    <format dxfId="1576">
      <pivotArea dataOnly="0" labelOnly="1" outline="0" fieldPosition="0">
        <references count="1">
          <reference field="3" count="0"/>
        </references>
      </pivotArea>
    </format>
    <format dxfId="1575">
      <pivotArea dataOnly="0" labelOnly="1" grandRow="1" outline="0" fieldPosition="0"/>
    </format>
    <format dxfId="1574">
      <pivotArea dataOnly="0" labelOnly="1" outline="0" fieldPosition="0">
        <references count="2">
          <reference field="0" count="1">
            <x v="0"/>
          </reference>
          <reference field="3" count="1" selected="0">
            <x v="0"/>
          </reference>
        </references>
      </pivotArea>
    </format>
    <format dxfId="1573">
      <pivotArea dataOnly="0" labelOnly="1" outline="0" fieldPosition="0">
        <references count="2">
          <reference field="0" count="1">
            <x v="1"/>
          </reference>
          <reference field="3" count="1" selected="0">
            <x v="1"/>
          </reference>
        </references>
      </pivotArea>
    </format>
    <format dxfId="1572">
      <pivotArea dataOnly="0" labelOnly="1" outline="0" fieldPosition="0">
        <references count="2">
          <reference field="0" count="1">
            <x v="2"/>
          </reference>
          <reference field="3" count="1" selected="0">
            <x v="2"/>
          </reference>
        </references>
      </pivotArea>
    </format>
    <format dxfId="1571">
      <pivotArea dataOnly="0" labelOnly="1" outline="0" fieldPosition="0">
        <references count="2">
          <reference field="0" count="1">
            <x v="3"/>
          </reference>
          <reference field="3" count="1" selected="0">
            <x v="3"/>
          </reference>
        </references>
      </pivotArea>
    </format>
    <format dxfId="1570">
      <pivotArea dataOnly="0" labelOnly="1" outline="0" fieldPosition="0">
        <references count="2">
          <reference field="0" count="1">
            <x v="4"/>
          </reference>
          <reference field="3" count="1" selected="0">
            <x v="4"/>
          </reference>
        </references>
      </pivotArea>
    </format>
    <format dxfId="1569">
      <pivotArea dataOnly="0" labelOnly="1" outline="0" fieldPosition="0">
        <references count="2">
          <reference field="0" count="1">
            <x v="5"/>
          </reference>
          <reference field="3" count="1" selected="0">
            <x v="5"/>
          </reference>
        </references>
      </pivotArea>
    </format>
    <format dxfId="1568">
      <pivotArea dataOnly="0" labelOnly="1" outline="0" fieldPosition="0">
        <references count="2">
          <reference field="0" count="1">
            <x v="17"/>
          </reference>
          <reference field="3" count="1" selected="0">
            <x v="6"/>
          </reference>
        </references>
      </pivotArea>
    </format>
    <format dxfId="1567">
      <pivotArea dataOnly="0" labelOnly="1" outline="0" fieldPosition="0">
        <references count="2">
          <reference field="0" count="1">
            <x v="7"/>
          </reference>
          <reference field="3" count="1" selected="0">
            <x v="7"/>
          </reference>
        </references>
      </pivotArea>
    </format>
    <format dxfId="1566">
      <pivotArea dataOnly="0" labelOnly="1" outline="0" fieldPosition="0">
        <references count="2">
          <reference field="0" count="1">
            <x v="8"/>
          </reference>
          <reference field="3" count="1" selected="0">
            <x v="8"/>
          </reference>
        </references>
      </pivotArea>
    </format>
    <format dxfId="1565">
      <pivotArea dataOnly="0" labelOnly="1" outline="0" fieldPosition="0">
        <references count="2">
          <reference field="0" count="1">
            <x v="6"/>
          </reference>
          <reference field="3" count="1" selected="0">
            <x v="9"/>
          </reference>
        </references>
      </pivotArea>
    </format>
    <format dxfId="1564">
      <pivotArea dataOnly="0" labelOnly="1" outline="0" fieldPosition="0">
        <references count="2">
          <reference field="0" count="1">
            <x v="9"/>
          </reference>
          <reference field="3" count="1" selected="0">
            <x v="10"/>
          </reference>
        </references>
      </pivotArea>
    </format>
    <format dxfId="1563">
      <pivotArea dataOnly="0" labelOnly="1" outline="0" fieldPosition="0">
        <references count="2">
          <reference field="0" count="1">
            <x v="10"/>
          </reference>
          <reference field="3" count="1" selected="0">
            <x v="11"/>
          </reference>
        </references>
      </pivotArea>
    </format>
    <format dxfId="1562">
      <pivotArea dataOnly="0" labelOnly="1" outline="0" fieldPosition="0">
        <references count="2">
          <reference field="0" count="1">
            <x v="11"/>
          </reference>
          <reference field="3" count="1" selected="0">
            <x v="12"/>
          </reference>
        </references>
      </pivotArea>
    </format>
    <format dxfId="1561">
      <pivotArea dataOnly="0" labelOnly="1" outline="0" fieldPosition="0">
        <references count="2">
          <reference field="0" count="1">
            <x v="12"/>
          </reference>
          <reference field="3" count="1" selected="0">
            <x v="13"/>
          </reference>
        </references>
      </pivotArea>
    </format>
    <format dxfId="1560">
      <pivotArea dataOnly="0" labelOnly="1" outline="0" fieldPosition="0">
        <references count="2">
          <reference field="0" count="1">
            <x v="13"/>
          </reference>
          <reference field="3" count="1" selected="0">
            <x v="14"/>
          </reference>
        </references>
      </pivotArea>
    </format>
    <format dxfId="1559">
      <pivotArea dataOnly="0" labelOnly="1" outline="0" fieldPosition="0">
        <references count="2">
          <reference field="0" count="1">
            <x v="14"/>
          </reference>
          <reference field="3" count="1" selected="0">
            <x v="15"/>
          </reference>
        </references>
      </pivotArea>
    </format>
    <format dxfId="1558">
      <pivotArea dataOnly="0" labelOnly="1" outline="0" fieldPosition="0">
        <references count="2">
          <reference field="0" count="1">
            <x v="15"/>
          </reference>
          <reference field="3" count="1" selected="0">
            <x v="16"/>
          </reference>
        </references>
      </pivotArea>
    </format>
    <format dxfId="1557">
      <pivotArea dataOnly="0" labelOnly="1" outline="0" fieldPosition="0">
        <references count="2">
          <reference field="0" count="1">
            <x v="16"/>
          </reference>
          <reference field="3" count="1" selected="0">
            <x v="17"/>
          </reference>
        </references>
      </pivotArea>
    </format>
    <format dxfId="1556">
      <pivotArea dataOnly="0" labelOnly="1" outline="0" fieldPosition="0">
        <references count="1">
          <reference field="2" count="0"/>
        </references>
      </pivotArea>
    </format>
    <format dxfId="1555">
      <pivotArea dataOnly="0" labelOnly="1" grandCol="1" outline="0" fieldPosition="0"/>
    </format>
    <format dxfId="1554">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836207103">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11316710">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369501147">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1164197434">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1160593358">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375562492">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836207103">
      <levels count="2">
        <level uniqueName="[PaguRealisasi].[tanggal (Month)].[(All)]" sourceCaption="(All)" count="0"/>
        <level uniqueName="[PaguRealisasi].[tanggal (Month)].[tanggal (Month)]" sourceCaption="tanggal (Month)" count="6">
          <ranges>
            <range startItem="0">
              <i n="[PaguRealisasi].[tanggal (Month)].&amp;[]" c=""/>
              <i n="[PaguRealisasi].[tanggal (Month)].&amp;[Jan]" c="Jan"/>
              <i n="[PaguRealisasi].[tanggal (Month)].&amp;[Feb]" c="Feb"/>
              <i n="[PaguRealisasi].[tanggal (Month)].&amp;[Mar]" c="Mar"/>
              <i n="[PaguRealisasi].[tanggal (Month)].&amp;[Apr]" c="Apr"/>
              <i n="[PaguRealisasi].[tanggal (Month)].&amp;[May]" c="May"/>
            </range>
          </ranges>
        </level>
      </levels>
      <selections count="1">
        <selection n="[PaguRealisasi].[tanggal (Month)].[All]"/>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11316710">
      <levels count="2">
        <level uniqueName="[PaguRealisasi].[tanggal (Month)].[(All)]" sourceCaption="(All)" count="0"/>
        <level uniqueName="[PaguRealisasi].[tanggal (Month)].[tanggal (Month)]" sourceCaption="tanggal (Month)" count="6">
          <ranges>
            <range startItem="0">
              <i n="[PaguRealisasi].[tanggal (Month)].&amp;[]" c=""/>
              <i n="[PaguRealisasi].[tanggal (Month)].&amp;[Jan]" c="Jan"/>
              <i n="[PaguRealisasi].[tanggal (Month)].&amp;[Feb]" c="Feb"/>
              <i n="[PaguRealisasi].[tanggal (Month)].&amp;[Mar]" c="Mar"/>
              <i n="[PaguRealisasi].[tanggal (Month)].&amp;[Apr]" c="Apr"/>
              <i n="[PaguRealisasi].[tanggal (Month)].&amp;[May]" c="May"/>
            </range>
          </ranges>
        </level>
      </levels>
      <selections count="1">
        <selection n="[PaguRealisasi].[tanggal (Month)].[All]"/>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545628040">
      <levels count="2">
        <level uniqueName="[PaguRealisasi].[Jenis PNBP].[(All)]" sourceCaption="(All)" count="0"/>
        <level uniqueName="[PaguRealisasi].[Jenis PNBP].[Jenis PNBP]" sourceCaption="Jenis PNBP" count="4">
          <ranges>
            <range startItem="0">
              <i n="[PaguRealisasi].[Jenis PNBP].&amp;" c="(blank)"/>
              <i n="[PaguRealisasi].[Jenis PNBP].&amp;[Penerimaan Kembali]" c="Penerimaan Kembali"/>
              <i n="[PaguRealisasi].[Jenis PNBP].&amp;[PNBP Fungsional]" c="PNBP Fungsional"/>
              <i n="[PaguRealisasi].[Jenis PNBP].&amp;[PNBP Umum]" c="PNBP Umum"/>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0"/>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545628040">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1" xr10:uid="{DD585A42-2559-4AF1-9B9E-483002BC2819}" sourceName="[PaguRealisasi].[Jenis PNBP]">
  <pivotTables>
    <pivotTable tabId="25" name="PivotTable3"/>
  </pivotTables>
  <data>
    <olap pivotCacheId="836207103">
      <levels count="2">
        <level uniqueName="[PaguRealisasi].[Jenis PNBP].[(All)]" sourceCaption="(All)" count="0"/>
        <level uniqueName="[PaguRealisasi].[Jenis PNBP].[Jenis PNBP]" sourceCaption="Jenis PNBP" count="4">
          <ranges>
            <range startItem="0">
              <i n="[PaguRealisasi].[Jenis PNBP].&amp;" c="(blank)"/>
              <i n="[PaguRealisasi].[Jenis PNBP].&amp;[Penerimaan Kembali]" c="Penerimaan Kembali"/>
              <i n="[PaguRealisasi].[Jenis PNBP].&amp;[PNBP Fungsional]" c="PNBP Fungsional"/>
              <i n="[PaguRealisasi].[Jenis PNBP].&amp;[PNBP Umum]" c="PNBP Umum"/>
            </range>
          </ranges>
        </level>
      </levels>
      <selections count="1">
        <selection n="[PaguRealisasi].[Jenis PNB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 name="Jenis PNBP 1" xr10:uid="{C1F060AE-F8C1-489B-BB12-D37619EF3021}" cache="Slicer_Jenis_PNBP1" caption="Jenis PNBP"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882" tableType="queryTable" totalsRowShown="0">
  <autoFilter ref="A1:AA882" xr:uid="{BE0CD9FA-51B1-458B-8510-AB88F09D41BB}"/>
  <sortState xmlns:xlrd2="http://schemas.microsoft.com/office/spreadsheetml/2017/richdata2" ref="A2:AA882">
    <sortCondition ref="V1:V882"/>
  </sortState>
  <tableColumns count="27">
    <tableColumn id="1" xr3:uid="{A4803950-E736-42E9-AA13-39A0DE01C334}" uniqueName="1" name="kdsatker" queryTableFieldId="1" dataDxfId="415"/>
    <tableColumn id="2" xr3:uid="{37E727B6-6315-48D2-82D0-81E7681D8617}" uniqueName="2" name="ba" queryTableFieldId="2" dataDxfId="414"/>
    <tableColumn id="3" xr3:uid="{03F02948-C852-47C7-B562-73A0E2A57DE8}" uniqueName="3" name="baes1" queryTableFieldId="3" dataDxfId="413"/>
    <tableColumn id="4" xr3:uid="{705AC099-8CAD-4DC9-B4BA-654DC7573CD2}" uniqueName="4" name="akun" queryTableFieldId="4" dataDxfId="412"/>
    <tableColumn id="5" xr3:uid="{AE3FEA98-9CEC-46DD-97BE-607C2086435B}" uniqueName="5" name="program" queryTableFieldId="5" dataDxfId="411"/>
    <tableColumn id="6" xr3:uid="{9BD324EF-D747-4888-A000-08DAEA801A46}" uniqueName="6" name="kegiatan" queryTableFieldId="6" dataDxfId="410"/>
    <tableColumn id="7" xr3:uid="{17CD2DC7-1A98-48B6-868B-5721F15D4993}" uniqueName="7" name="output" queryTableFieldId="7" dataDxfId="409"/>
    <tableColumn id="8" xr3:uid="{0A36383F-F0A6-4DE1-BC5A-9D852E3B8451}" uniqueName="8" name="kewenangan" queryTableFieldId="8" dataDxfId="408"/>
    <tableColumn id="9" xr3:uid="{70618932-64D3-41C2-AAF8-9555717248A7}" uniqueName="9" name="sumber_dana" queryTableFieldId="9" dataDxfId="407"/>
    <tableColumn id="10" xr3:uid="{4A14EB6F-4646-43C8-B45C-0AE3C0F78AD7}" uniqueName="10" name="cara_tarik" queryTableFieldId="10" dataDxfId="406"/>
    <tableColumn id="11" xr3:uid="{AE2C9E2C-FE39-4B56-91CD-1A41CE218900}" uniqueName="11" name="kdregister" queryTableFieldId="11" dataDxfId="405"/>
    <tableColumn id="12" xr3:uid="{CC4C9BC0-973F-499D-B725-B3DCFC751617}" uniqueName="12" name="lokasi" queryTableFieldId="12" dataDxfId="404"/>
    <tableColumn id="13" xr3:uid="{CA288318-F59B-4FF0-86E7-308474D90DC2}" uniqueName="13" name="budget_type" queryTableFieldId="13" dataDxfId="403"/>
    <tableColumn id="14" xr3:uid="{2C2B5DD2-CC19-4E8E-BBC2-8E36AE0A72E8}" uniqueName="14" name="NoUrut" queryTableFieldId="14"/>
    <tableColumn id="15" xr3:uid="{E3405754-CB92-40A8-ACE0-8D496C788CFA}" uniqueName="15" name="Satker" queryTableFieldId="15" dataDxfId="402"/>
    <tableColumn id="16" xr3:uid="{1C00AA67-89A7-41FB-BCF2-072A3B2315DF}" uniqueName="16" name="Jenis_Satdik" queryTableFieldId="16" dataDxfId="401"/>
    <tableColumn id="17" xr3:uid="{DFCC5578-5F8D-4415-964F-D81CB213B6F0}" uniqueName="17" name="nmakun" queryTableFieldId="17" dataDxfId="400"/>
    <tableColumn id="18" xr3:uid="{71CC3C42-2425-4617-8863-FEEFD9A37444}" uniqueName="18" name="KetAkun" queryTableFieldId="18" dataDxfId="399"/>
    <tableColumn id="19" xr3:uid="{7B398774-1F80-4FC9-B670-A4DEE32B0E6E}" uniqueName="19" name="pagu" queryTableFieldId="19"/>
    <tableColumn id="20" xr3:uid="{CEA291E7-1D86-406A-B6E9-3913B5607503}" uniqueName="20" name="Jenis PNBP" queryTableFieldId="20" dataDxfId="398"/>
    <tableColumn id="21" xr3:uid="{BB393F88-6211-40B8-838D-4D79D8570A5A}" uniqueName="21" name="realisasi" queryTableFieldId="21"/>
    <tableColumn id="22" xr3:uid="{B2623543-4A39-447C-8421-2A8C02FE72DB}" uniqueName="22" name="tanggal" queryTableFieldId="22" dataDxfId="397"/>
    <tableColumn id="23" xr3:uid="{F7D40D4D-B277-438F-A613-81A0F3CF27B8}" uniqueName="23" name="KodePendapatan" queryTableFieldId="23" dataDxfId="396"/>
    <tableColumn id="24" xr3:uid="{6C84D192-61B5-4EFC-B0A2-D68796D36594}" uniqueName="24" name="Jenis Pendapatan" queryTableFieldId="24" dataDxfId="395"/>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1072">
  <autoFilter ref="A1:D5" xr:uid="{43461B75-A9A4-4EB1-8237-4C99A65A1067}"/>
  <tableColumns count="4">
    <tableColumn id="1" xr3:uid="{20C1825B-3E4F-4CAC-B94B-1762A339AB80}" name="Sumberdana" dataDxfId="1071"/>
    <tableColumn id="2" xr3:uid="{1F098BA4-EFB0-4764-B9DF-334D49358740}" name="Kode_Register" dataDxfId="1070"/>
    <tableColumn id="3" xr3:uid="{95385659-3A7C-4F0B-8020-2C9187239D8B}" name="Budget Type" dataDxfId="1069"/>
    <tableColumn id="4" xr3:uid="{B09DE6D4-F0EE-45CD-8A58-A4BCCC8F42CE}" name="Jenis Pendapatan" dataDxfId="106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1067"/>
    <tableColumn id="2" xr3:uid="{B97F1155-D675-4EC3-9826-DFB20E33F48C}" name="nmakun" dataDxfId="1066"/>
    <tableColumn id="3" xr3:uid="{38D1CCB6-68DE-433A-BE13-28C6E8EBAAC8}" name="nmmakl" dataDxfId="1065"/>
    <tableColumn id="4" xr3:uid="{E8A9FBD8-0590-416E-B6CB-5031CE56B2CC}" name="kdurut" dataDxfId="1064"/>
    <tableColumn id="5" xr3:uid="{A33FC0ED-B2A7-4AB0-83A8-D5A255FE23D4}" name="kdjenbel" dataDxfId="1063"/>
    <tableColumn id="6" xr3:uid="{858DFB89-33D4-4491-8D78-09CB7220CD9A}" name="kdgbkpk" dataDxfId="1062"/>
    <tableColumn id="7" xr3:uid="{89DDA90D-67E7-46CF-8523-F53E3670D06D}" name="kdkbkpk" dataDxfId="1061"/>
    <tableColumn id="8" xr3:uid="{B811809B-4632-4DF7-9C6B-E48007CF2F65}" name="kdbkpk" dataDxfId="1060"/>
    <tableColumn id="9" xr3:uid="{C1947AB3-CEA4-4E79-AECF-D5336422BBEE}" name="kdkakun" dataDxfId="1059"/>
    <tableColumn id="10" xr3:uid="{57F2DF05-0207-4637-9536-9ED7F8322FA1}" name="kdikat" dataDxfId="1058"/>
    <tableColumn id="11" xr3:uid="{7BDA2E57-4D3D-4C25-A6D7-A0330C8B7B6A}" name="kddept" dataDxfId="1057"/>
    <tableColumn id="12" xr3:uid="{359E1718-520E-4009-A513-2A6186288230}" name="kdunit" dataDxfId="1056"/>
    <tableColumn id="13" xr3:uid="{2D087D0A-4220-4422-80AE-9D0706AA50D4}" name="kdmaklama" dataDxfId="1055"/>
    <tableColumn id="14" xr3:uid="{B37D65FC-117B-4832-86D0-F8A8572974F5}" name="kdkelmap" dataDxfId="1054"/>
    <tableColumn id="15" xr3:uid="{CFAFFAAD-C0DA-4328-9331-CA2D18C94831}" name="kdpk" dataDxfId="1053"/>
    <tableColumn id="16" xr3:uid="{430364B5-FFA2-4FE2-AF50-A1263876C31C}" name="kdkembali" dataDxfId="1052"/>
    <tableColumn id="17" xr3:uid="{509587B3-8500-4F3A-9D21-F14D7267C0A0}" name="kdpd" dataDxfId="1051"/>
    <tableColumn id="18" xr3:uid="{24B42F3D-2146-4CC5-988C-BB47FDE48E46}" name="kdsatkerb" dataDxfId="1050"/>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1049"/>
    <tableColumn id="2" xr3:uid="{2E025D0A-A157-4C7D-AC17-60A4E7DA54B2}" name="nokarwas" dataDxfId="1048"/>
    <tableColumn id="3" xr3:uid="{CB8FD9E7-695A-4EE3-B1AD-F29667245047}" name="nmsatker" dataDxfId="1047"/>
    <tableColumn id="4" xr3:uid="{A51F756E-0E75-4042-9192-220ACDD28157}" name="kddept" dataDxfId="1046"/>
    <tableColumn id="5" xr3:uid="{78CF4A3C-8ABE-4AA4-BA11-114898F6F04A}" name="kdunit" dataDxfId="1045"/>
    <tableColumn id="6" xr3:uid="{3055FE00-12A2-4242-B2CC-D3C2761BE7C2}" name="kdlokasi" dataDxfId="1044"/>
    <tableColumn id="7" xr3:uid="{ABB1A92D-8AD7-4FD5-8E7A-5D7DAE824651}" name="kdkabkota" dataDxfId="1043"/>
    <tableColumn id="8" xr3:uid="{35323EE6-DFE2-43E5-9803-05CE1D5A09EA}" name="nomorsp" dataDxfId="1042"/>
    <tableColumn id="9" xr3:uid="{57C7D6F6-031A-4663-8768-00FD348AD5AF}" name="kdkppn" dataDxfId="1041"/>
    <tableColumn id="10" xr3:uid="{1B56ED7D-4AAB-424A-AA4D-92DF41AD454A}" name="pendidikan" dataDxfId="1040">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1039" dataDxfId="1037" headerRowBorderDxfId="1038" tableBorderDxfId="1036" totalsRowBorderDxfId="1035">
  <autoFilter ref="A1:D19" xr:uid="{7CD53F5C-355C-45EF-9359-A58E7D56AA1F}"/>
  <sortState xmlns:xlrd2="http://schemas.microsoft.com/office/spreadsheetml/2017/richdata2" ref="A2:D19">
    <sortCondition ref="A1:A19"/>
  </sortState>
  <tableColumns count="4">
    <tableColumn id="4" xr3:uid="{6FA7E64C-7898-489E-B146-6BEB92BED2D3}" name="No" dataDxfId="1034"/>
    <tableColumn id="1" xr3:uid="{A6E6E8E3-68DE-4107-9A45-4689BC90ACD5}" name="Kdsatker" dataDxfId="1033"/>
    <tableColumn id="2" xr3:uid="{DF18228A-5910-4A20-B5E4-F2191D9E088F}" name="Satker" dataDxfId="1032"/>
    <tableColumn id="3" xr3:uid="{3CDC209C-2353-45A7-ADA2-4A35D7A0DB32}" name="Jenis_Satdik" dataDxfId="1031"/>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8" totalsRowShown="0">
  <autoFilter ref="A2:C28"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D8" sqref="D8"/>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44974</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104" t="s">
        <v>9443</v>
      </c>
      <c r="B5" s="104"/>
      <c r="C5" s="104"/>
      <c r="D5" s="104"/>
      <c r="E5" s="104"/>
      <c r="F5" s="104"/>
      <c r="G5" s="104"/>
      <c r="H5" s="104"/>
      <c r="I5" s="104"/>
      <c r="J5" s="104"/>
      <c r="K5" s="104"/>
      <c r="L5" s="104"/>
      <c r="M5" s="104"/>
    </row>
    <row r="6" spans="1:38" ht="13.8" x14ac:dyDescent="0.25">
      <c r="A6" s="36" t="str">
        <f>"s.d " &amp; TEXT('Setting Laporan'!$C$3,"[$-id-ID]dd mmmm yyyy")</f>
        <v>s.d 17 Februari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1" t="s">
        <v>9457</v>
      </c>
      <c r="B17" s="78" t="s">
        <v>9396</v>
      </c>
      <c r="C17" s="79"/>
      <c r="D17" s="79"/>
      <c r="E17" s="79"/>
      <c r="F17" s="79"/>
      <c r="G17" s="79"/>
      <c r="H17" s="79"/>
      <c r="I17" s="79"/>
      <c r="J17" s="79"/>
      <c r="K17" s="79"/>
      <c r="L17" s="79"/>
      <c r="M17" s="79"/>
      <c r="N17"/>
      <c r="Q17" s="61" t="s">
        <v>9457</v>
      </c>
      <c r="R17" s="78" t="s">
        <v>9396</v>
      </c>
      <c r="S17" s="79"/>
      <c r="T17" s="79"/>
      <c r="U17" s="79"/>
      <c r="V17" s="79"/>
      <c r="W17" s="79"/>
      <c r="X17" s="79"/>
      <c r="Y17" s="79"/>
      <c r="Z17"/>
      <c r="AA17"/>
      <c r="AB17"/>
      <c r="AC17"/>
      <c r="AD17"/>
      <c r="AE17"/>
      <c r="AF17"/>
      <c r="AG17"/>
      <c r="AH17"/>
      <c r="AI17"/>
      <c r="AJ17"/>
      <c r="AK17"/>
      <c r="AL17"/>
      <c r="AM17"/>
    </row>
    <row r="18" spans="1:39" s="32" customFormat="1" ht="39.6" x14ac:dyDescent="0.3">
      <c r="A18" s="70" t="s">
        <v>9420</v>
      </c>
      <c r="B18" s="76" t="s">
        <v>9397</v>
      </c>
      <c r="C18" s="76" t="s">
        <v>9398</v>
      </c>
      <c r="D18" s="76" t="s">
        <v>9399</v>
      </c>
      <c r="E18" s="76" t="s">
        <v>9400</v>
      </c>
      <c r="F18" s="76" t="s">
        <v>9401</v>
      </c>
      <c r="G18" s="76" t="s">
        <v>9403</v>
      </c>
      <c r="H18" s="76" t="s">
        <v>9402</v>
      </c>
      <c r="I18" s="76" t="s">
        <v>9405</v>
      </c>
      <c r="J18" s="76" t="s">
        <v>9406</v>
      </c>
      <c r="K18" s="76" t="s">
        <v>9404</v>
      </c>
      <c r="L18" s="76" t="s">
        <v>9407</v>
      </c>
      <c r="M18" s="76" t="s">
        <v>9432</v>
      </c>
      <c r="N18"/>
      <c r="Q18" s="70" t="s">
        <v>9451</v>
      </c>
      <c r="R18" s="76" t="s">
        <v>9408</v>
      </c>
      <c r="S18" s="76" t="s">
        <v>9409</v>
      </c>
      <c r="T18" s="76" t="s">
        <v>9410</v>
      </c>
      <c r="U18" s="76" t="s">
        <v>9411</v>
      </c>
      <c r="V18" s="76" t="s">
        <v>9412</v>
      </c>
      <c r="W18" s="76" t="s">
        <v>9413</v>
      </c>
      <c r="X18" s="76" t="s">
        <v>9414</v>
      </c>
      <c r="Y18" s="76" t="s">
        <v>9432</v>
      </c>
      <c r="Z18"/>
      <c r="AA18"/>
      <c r="AB18"/>
      <c r="AC18"/>
      <c r="AD18"/>
      <c r="AE18" s="78" t="s">
        <v>9455</v>
      </c>
      <c r="AF18" s="64" t="s">
        <v>9457</v>
      </c>
      <c r="AG18"/>
      <c r="AH18"/>
      <c r="AI18"/>
      <c r="AJ18"/>
      <c r="AK18"/>
      <c r="AL18"/>
      <c r="AM18"/>
    </row>
    <row r="19" spans="1:39" ht="14.4" x14ac:dyDescent="0.3">
      <c r="A19" s="80" t="s">
        <v>9425</v>
      </c>
      <c r="B19" s="77"/>
      <c r="C19" s="77">
        <v>448500000</v>
      </c>
      <c r="D19" s="77"/>
      <c r="E19" s="77"/>
      <c r="F19" s="77"/>
      <c r="G19" s="77"/>
      <c r="H19" s="77"/>
      <c r="I19" s="77"/>
      <c r="J19" s="77"/>
      <c r="K19" s="77"/>
      <c r="L19" s="77"/>
      <c r="M19" s="77">
        <v>448500000</v>
      </c>
      <c r="N19"/>
      <c r="Q19" s="80" t="s">
        <v>9427</v>
      </c>
      <c r="R19" s="77">
        <v>99900000</v>
      </c>
      <c r="S19" s="77">
        <v>1556325000</v>
      </c>
      <c r="T19" s="77">
        <v>488999000</v>
      </c>
      <c r="U19" s="77">
        <v>282645000</v>
      </c>
      <c r="V19" s="77">
        <v>111858000</v>
      </c>
      <c r="W19" s="77">
        <v>182305000</v>
      </c>
      <c r="X19" s="77">
        <v>184600000</v>
      </c>
      <c r="Y19" s="77">
        <v>2906632000</v>
      </c>
      <c r="Z19"/>
      <c r="AA19"/>
      <c r="AB19"/>
      <c r="AC19"/>
      <c r="AD19"/>
      <c r="AE19" s="81" t="s">
        <v>9416</v>
      </c>
      <c r="AF19" s="66">
        <v>15677000</v>
      </c>
      <c r="AG19"/>
      <c r="AH19"/>
      <c r="AI19"/>
      <c r="AJ19"/>
      <c r="AK19"/>
      <c r="AL19"/>
      <c r="AM19"/>
    </row>
    <row r="20" spans="1:39" ht="14.4" x14ac:dyDescent="0.3">
      <c r="A20" s="80" t="s">
        <v>9517</v>
      </c>
      <c r="B20" s="77"/>
      <c r="C20" s="77">
        <v>990000000</v>
      </c>
      <c r="D20" s="77"/>
      <c r="E20" s="77"/>
      <c r="F20" s="77"/>
      <c r="G20" s="77"/>
      <c r="H20" s="77"/>
      <c r="I20" s="77"/>
      <c r="J20" s="77"/>
      <c r="K20" s="77"/>
      <c r="L20" s="77"/>
      <c r="M20" s="77">
        <v>990000000</v>
      </c>
      <c r="N20"/>
      <c r="Q20" s="80" t="s">
        <v>9428</v>
      </c>
      <c r="R20" s="77"/>
      <c r="S20" s="77">
        <v>46477000</v>
      </c>
      <c r="T20" s="77"/>
      <c r="U20" s="77"/>
      <c r="V20" s="77"/>
      <c r="W20" s="77">
        <v>190730000</v>
      </c>
      <c r="X20" s="77"/>
      <c r="Y20" s="77">
        <v>237207000</v>
      </c>
      <c r="Z20"/>
      <c r="AA20"/>
      <c r="AB20"/>
      <c r="AC20"/>
      <c r="AD20"/>
      <c r="AE20" s="81" t="s">
        <v>9415</v>
      </c>
      <c r="AF20" s="66">
        <v>9350405000</v>
      </c>
      <c r="AG20"/>
      <c r="AH20"/>
      <c r="AI20"/>
      <c r="AJ20"/>
      <c r="AK20"/>
      <c r="AL20"/>
      <c r="AM20"/>
    </row>
    <row r="21" spans="1:39" ht="14.4" x14ac:dyDescent="0.3">
      <c r="A21" s="80" t="s">
        <v>9426</v>
      </c>
      <c r="B21" s="77"/>
      <c r="C21" s="77">
        <v>2840171000</v>
      </c>
      <c r="D21" s="77"/>
      <c r="E21" s="77"/>
      <c r="F21" s="77"/>
      <c r="G21" s="77"/>
      <c r="H21" s="77"/>
      <c r="I21" s="77"/>
      <c r="J21" s="77"/>
      <c r="K21" s="77"/>
      <c r="L21" s="77"/>
      <c r="M21" s="77">
        <v>2840171000</v>
      </c>
      <c r="N21"/>
      <c r="Q21" s="80" t="s">
        <v>9429</v>
      </c>
      <c r="R21" s="77">
        <v>14384000</v>
      </c>
      <c r="S21" s="77">
        <v>11350000</v>
      </c>
      <c r="T21" s="77">
        <v>16558000</v>
      </c>
      <c r="U21" s="77">
        <v>1597000</v>
      </c>
      <c r="V21" s="77">
        <v>14000000</v>
      </c>
      <c r="W21" s="77">
        <v>21915000</v>
      </c>
      <c r="X21" s="77">
        <v>9426000</v>
      </c>
      <c r="Y21" s="77">
        <v>89230000</v>
      </c>
      <c r="Z21"/>
      <c r="AA21"/>
      <c r="AB21"/>
      <c r="AC21"/>
      <c r="AD21"/>
      <c r="AE21" s="81" t="s">
        <v>9417</v>
      </c>
      <c r="AF21" s="66">
        <v>3840529000</v>
      </c>
      <c r="AG21"/>
      <c r="AH21"/>
      <c r="AI21"/>
      <c r="AJ21"/>
      <c r="AK21"/>
      <c r="AL21"/>
      <c r="AM21"/>
    </row>
    <row r="22" spans="1:39" ht="14.4" x14ac:dyDescent="0.3">
      <c r="A22" s="80" t="s">
        <v>9430</v>
      </c>
      <c r="B22" s="77"/>
      <c r="C22" s="77">
        <v>61830000</v>
      </c>
      <c r="D22" s="77"/>
      <c r="E22" s="77"/>
      <c r="F22" s="77"/>
      <c r="G22" s="77"/>
      <c r="H22" s="77"/>
      <c r="I22" s="77"/>
      <c r="J22" s="77"/>
      <c r="K22" s="77"/>
      <c r="L22" s="77"/>
      <c r="M22" s="77">
        <v>61830000</v>
      </c>
      <c r="N22"/>
      <c r="Q22" s="80" t="s">
        <v>9424</v>
      </c>
      <c r="R22" s="77"/>
      <c r="S22" s="77">
        <v>4000000</v>
      </c>
      <c r="T22" s="77">
        <v>192000000</v>
      </c>
      <c r="U22" s="77"/>
      <c r="V22" s="77"/>
      <c r="W22" s="77">
        <v>8250000</v>
      </c>
      <c r="X22" s="77">
        <v>57200000</v>
      </c>
      <c r="Y22" s="77">
        <v>261450000</v>
      </c>
      <c r="Z22"/>
      <c r="AA22"/>
      <c r="AB22"/>
      <c r="AC22"/>
      <c r="AD22"/>
      <c r="AE22" s="69" t="s">
        <v>9454</v>
      </c>
      <c r="AF22" s="66">
        <v>13206611000</v>
      </c>
      <c r="AG22"/>
      <c r="AH22"/>
      <c r="AI22"/>
      <c r="AJ22"/>
      <c r="AK22"/>
      <c r="AL22"/>
      <c r="AM22"/>
    </row>
    <row r="23" spans="1:39" ht="14.4" x14ac:dyDescent="0.3">
      <c r="A23" s="80" t="s">
        <v>9427</v>
      </c>
      <c r="B23" s="77">
        <v>780928000</v>
      </c>
      <c r="C23" s="77"/>
      <c r="D23" s="77"/>
      <c r="E23" s="77">
        <v>143950000</v>
      </c>
      <c r="F23" s="77">
        <v>150000000</v>
      </c>
      <c r="G23" s="77">
        <v>375600000</v>
      </c>
      <c r="H23" s="77">
        <v>13000000</v>
      </c>
      <c r="I23" s="77">
        <v>330000000</v>
      </c>
      <c r="J23" s="77">
        <v>276980000</v>
      </c>
      <c r="K23" s="77">
        <v>2498000</v>
      </c>
      <c r="L23" s="77">
        <v>6087000</v>
      </c>
      <c r="M23" s="77">
        <v>2079043000</v>
      </c>
      <c r="N23"/>
      <c r="Q23" s="80" t="s">
        <v>9421</v>
      </c>
      <c r="R23" s="77">
        <v>10600000</v>
      </c>
      <c r="S23" s="77">
        <v>28250000</v>
      </c>
      <c r="T23" s="77"/>
      <c r="U23" s="77"/>
      <c r="V23" s="77"/>
      <c r="W23" s="77">
        <v>18500000</v>
      </c>
      <c r="X23" s="77"/>
      <c r="Y23" s="77">
        <v>57350000</v>
      </c>
      <c r="Z23"/>
      <c r="AA23"/>
      <c r="AB23"/>
      <c r="AC23"/>
      <c r="AD23"/>
      <c r="AE23"/>
      <c r="AF23"/>
      <c r="AG23"/>
      <c r="AH23"/>
      <c r="AI23"/>
      <c r="AJ23"/>
      <c r="AK23"/>
      <c r="AL23"/>
      <c r="AM23"/>
    </row>
    <row r="24" spans="1:39" ht="14.4" x14ac:dyDescent="0.3">
      <c r="A24" s="80" t="s">
        <v>9428</v>
      </c>
      <c r="B24" s="77"/>
      <c r="C24" s="77"/>
      <c r="D24" s="77"/>
      <c r="E24" s="77"/>
      <c r="F24" s="77"/>
      <c r="G24" s="77"/>
      <c r="H24" s="77"/>
      <c r="I24" s="77"/>
      <c r="J24" s="77">
        <v>60100000</v>
      </c>
      <c r="K24" s="77">
        <v>5000000</v>
      </c>
      <c r="L24" s="77"/>
      <c r="M24" s="77">
        <v>65100000</v>
      </c>
      <c r="N24"/>
      <c r="Q24" s="80" t="s">
        <v>9422</v>
      </c>
      <c r="R24" s="77">
        <v>37400000</v>
      </c>
      <c r="S24" s="77">
        <v>72400000</v>
      </c>
      <c r="T24" s="77"/>
      <c r="U24" s="77"/>
      <c r="V24" s="77"/>
      <c r="W24" s="77">
        <v>25000000</v>
      </c>
      <c r="X24" s="77"/>
      <c r="Y24" s="77">
        <v>134800000</v>
      </c>
      <c r="Z24"/>
      <c r="AA24"/>
      <c r="AB24"/>
      <c r="AC24"/>
      <c r="AD24"/>
      <c r="AE24"/>
      <c r="AF24"/>
      <c r="AG24"/>
      <c r="AH24"/>
      <c r="AI24"/>
      <c r="AJ24"/>
      <c r="AK24"/>
      <c r="AL24"/>
      <c r="AM24"/>
    </row>
    <row r="25" spans="1:39" ht="14.4" x14ac:dyDescent="0.3">
      <c r="A25" s="80" t="s">
        <v>9429</v>
      </c>
      <c r="B25" s="77">
        <v>38990000</v>
      </c>
      <c r="C25" s="77"/>
      <c r="D25" s="77"/>
      <c r="E25" s="77">
        <v>3300000</v>
      </c>
      <c r="F25" s="77">
        <v>15000000</v>
      </c>
      <c r="G25" s="77"/>
      <c r="H25" s="77"/>
      <c r="I25" s="77">
        <v>34763000</v>
      </c>
      <c r="J25" s="77">
        <v>14985000</v>
      </c>
      <c r="K25" s="77"/>
      <c r="L25" s="77"/>
      <c r="M25" s="77">
        <v>107038000</v>
      </c>
      <c r="N25"/>
      <c r="Q25" s="80" t="s">
        <v>9423</v>
      </c>
      <c r="R25" s="77"/>
      <c r="S25" s="77"/>
      <c r="T25" s="77"/>
      <c r="U25" s="77"/>
      <c r="V25" s="77">
        <v>140000000</v>
      </c>
      <c r="W25" s="77">
        <v>3300000</v>
      </c>
      <c r="X25" s="77">
        <v>10560000</v>
      </c>
      <c r="Y25" s="77">
        <v>153860000</v>
      </c>
      <c r="Z25"/>
      <c r="AA25"/>
      <c r="AB25"/>
      <c r="AC25"/>
      <c r="AD25"/>
      <c r="AE25"/>
      <c r="AF25"/>
      <c r="AG25"/>
      <c r="AH25"/>
      <c r="AI25"/>
      <c r="AJ25"/>
      <c r="AK25"/>
      <c r="AL25"/>
      <c r="AM25"/>
    </row>
    <row r="26" spans="1:39" ht="14.4" x14ac:dyDescent="0.3">
      <c r="A26" s="80" t="s">
        <v>9424</v>
      </c>
      <c r="B26" s="77">
        <v>24900000</v>
      </c>
      <c r="C26" s="77"/>
      <c r="D26" s="77">
        <v>489060000</v>
      </c>
      <c r="E26" s="77">
        <v>7000000</v>
      </c>
      <c r="F26" s="77"/>
      <c r="G26" s="77"/>
      <c r="H26" s="77">
        <v>6300000</v>
      </c>
      <c r="I26" s="77"/>
      <c r="J26" s="77"/>
      <c r="K26" s="77"/>
      <c r="L26" s="77">
        <v>2840000</v>
      </c>
      <c r="M26" s="77">
        <v>530100000</v>
      </c>
      <c r="N26"/>
      <c r="Q26" s="69" t="s">
        <v>9432</v>
      </c>
      <c r="R26" s="77">
        <v>162284000</v>
      </c>
      <c r="S26" s="77">
        <v>1718802000</v>
      </c>
      <c r="T26" s="77">
        <v>697557000</v>
      </c>
      <c r="U26" s="77">
        <v>284242000</v>
      </c>
      <c r="V26" s="77">
        <v>265858000</v>
      </c>
      <c r="W26" s="77">
        <v>450000000</v>
      </c>
      <c r="X26" s="77">
        <v>261786000</v>
      </c>
      <c r="Y26" s="77">
        <v>3840529000</v>
      </c>
      <c r="Z26"/>
      <c r="AA26"/>
      <c r="AB26"/>
      <c r="AC26"/>
      <c r="AD26"/>
      <c r="AE26"/>
      <c r="AF26"/>
      <c r="AG26"/>
      <c r="AH26"/>
      <c r="AI26"/>
      <c r="AJ26"/>
      <c r="AK26"/>
      <c r="AL26"/>
      <c r="AM26"/>
    </row>
    <row r="27" spans="1:39" ht="14.4" x14ac:dyDescent="0.3">
      <c r="A27" s="80" t="s">
        <v>9421</v>
      </c>
      <c r="B27" s="77">
        <v>180500000</v>
      </c>
      <c r="C27" s="77"/>
      <c r="D27" s="77">
        <v>18000000</v>
      </c>
      <c r="E27" s="77">
        <v>18000000</v>
      </c>
      <c r="F27" s="77">
        <v>30000000</v>
      </c>
      <c r="G27" s="77"/>
      <c r="H27" s="77">
        <v>40500000</v>
      </c>
      <c r="I27" s="77">
        <v>18000000</v>
      </c>
      <c r="J27" s="77">
        <v>18000000</v>
      </c>
      <c r="K27" s="77">
        <v>22500000</v>
      </c>
      <c r="L27" s="77">
        <v>2750000</v>
      </c>
      <c r="M27" s="77">
        <v>348250000</v>
      </c>
      <c r="N27"/>
      <c r="Q27"/>
      <c r="R27"/>
      <c r="S27"/>
      <c r="T27"/>
      <c r="U27"/>
      <c r="V27"/>
      <c r="W27"/>
      <c r="X27"/>
      <c r="Y27"/>
      <c r="Z27"/>
      <c r="AA27"/>
      <c r="AB27"/>
      <c r="AC27"/>
      <c r="AD27"/>
      <c r="AE27"/>
      <c r="AF27"/>
      <c r="AG27"/>
      <c r="AH27"/>
      <c r="AI27"/>
      <c r="AJ27"/>
      <c r="AK27"/>
      <c r="AL27"/>
      <c r="AM27"/>
    </row>
    <row r="28" spans="1:39" ht="14.4" x14ac:dyDescent="0.3">
      <c r="A28" s="80" t="s">
        <v>9422</v>
      </c>
      <c r="B28" s="77">
        <v>747000000</v>
      </c>
      <c r="C28" s="77"/>
      <c r="D28" s="77">
        <v>44400000</v>
      </c>
      <c r="E28" s="77">
        <v>29600000</v>
      </c>
      <c r="F28" s="77">
        <v>40000000</v>
      </c>
      <c r="G28" s="77"/>
      <c r="H28" s="77">
        <v>45500000</v>
      </c>
      <c r="I28" s="77">
        <v>25200000</v>
      </c>
      <c r="J28" s="77">
        <v>50800000</v>
      </c>
      <c r="K28" s="77">
        <v>68900000</v>
      </c>
      <c r="L28" s="77">
        <v>4000000</v>
      </c>
      <c r="M28" s="77">
        <v>1055400000</v>
      </c>
      <c r="N28"/>
      <c r="Q28"/>
      <c r="R28"/>
      <c r="S28"/>
      <c r="T28"/>
      <c r="U28"/>
      <c r="V28"/>
      <c r="W28"/>
      <c r="X28"/>
      <c r="Y28"/>
      <c r="Z28"/>
      <c r="AA28"/>
      <c r="AB28"/>
      <c r="AC28"/>
      <c r="AD28"/>
      <c r="AE28"/>
      <c r="AF28"/>
      <c r="AG28"/>
      <c r="AH28"/>
      <c r="AI28"/>
      <c r="AJ28"/>
      <c r="AK28"/>
      <c r="AL28"/>
      <c r="AM28"/>
    </row>
    <row r="29" spans="1:39" ht="14.4" x14ac:dyDescent="0.3">
      <c r="A29" s="80" t="s">
        <v>9423</v>
      </c>
      <c r="B29" s="77">
        <v>804150000</v>
      </c>
      <c r="C29" s="77"/>
      <c r="D29" s="77">
        <v>36500000</v>
      </c>
      <c r="E29" s="77"/>
      <c r="F29" s="77"/>
      <c r="G29" s="77"/>
      <c r="H29" s="77"/>
      <c r="I29" s="77"/>
      <c r="J29" s="77"/>
      <c r="K29" s="77"/>
      <c r="L29" s="77"/>
      <c r="M29" s="77">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69" t="s">
        <v>9432</v>
      </c>
      <c r="B30" s="77">
        <v>2576468000</v>
      </c>
      <c r="C30" s="77">
        <v>4340501000</v>
      </c>
      <c r="D30" s="77">
        <v>587960000</v>
      </c>
      <c r="E30" s="77">
        <v>201850000</v>
      </c>
      <c r="F30" s="77">
        <v>235000000</v>
      </c>
      <c r="G30" s="77">
        <v>375600000</v>
      </c>
      <c r="H30" s="77">
        <v>105300000</v>
      </c>
      <c r="I30" s="77">
        <v>407963000</v>
      </c>
      <c r="J30" s="77">
        <v>420865000</v>
      </c>
      <c r="K30" s="77">
        <v>98898000</v>
      </c>
      <c r="L30" s="77">
        <v>15677000</v>
      </c>
      <c r="M30" s="77">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105" t="s">
        <v>9449</v>
      </c>
      <c r="B9" s="105"/>
      <c r="C9" s="105"/>
      <c r="D9" s="105"/>
      <c r="E9" s="105"/>
    </row>
    <row r="10" spans="1:6" ht="13.8" x14ac:dyDescent="0.25">
      <c r="A10" s="106" t="str">
        <f>"s.d " &amp; TEXT('Setting Laporan'!$C$3,"[$-id-ID]dd mmmm yyyy")</f>
        <v>s.d 17 Februari 2023</v>
      </c>
      <c r="B10" s="106"/>
      <c r="C10" s="106"/>
      <c r="D10" s="106"/>
      <c r="E10" s="106"/>
    </row>
    <row r="11" spans="1:6" ht="13.8" x14ac:dyDescent="0.25">
      <c r="A11" s="105" t="s">
        <v>9446</v>
      </c>
      <c r="B11" s="105"/>
      <c r="C11" s="105"/>
      <c r="D11" s="105"/>
      <c r="E11" s="105"/>
    </row>
    <row r="12" spans="1:6" ht="13.8" x14ac:dyDescent="0.25">
      <c r="A12" s="16"/>
      <c r="B12" s="18"/>
      <c r="C12" s="18"/>
      <c r="D12" s="18"/>
      <c r="E12" s="18"/>
    </row>
    <row r="13" spans="1:6" ht="14.4" hidden="1" x14ac:dyDescent="0.3">
      <c r="A13" s="61" t="s">
        <v>9459</v>
      </c>
      <c r="B13" s="62" t="s">
        <v>9441</v>
      </c>
      <c r="C13" s="63"/>
      <c r="D13"/>
      <c r="E13"/>
    </row>
    <row r="14" spans="1:6" ht="14.4" x14ac:dyDescent="0.3">
      <c r="A14" s="70" t="s">
        <v>9442</v>
      </c>
      <c r="B14" s="71" t="s">
        <v>7</v>
      </c>
      <c r="C14" s="64" t="s">
        <v>9432</v>
      </c>
      <c r="D14"/>
      <c r="E14"/>
      <c r="F14" s="24"/>
    </row>
    <row r="15" spans="1:6" ht="14.4" x14ac:dyDescent="0.3">
      <c r="A15" s="65" t="s">
        <v>9397</v>
      </c>
      <c r="B15" s="66">
        <v>532467</v>
      </c>
      <c r="C15" s="66">
        <v>532467</v>
      </c>
      <c r="D15"/>
      <c r="E15"/>
    </row>
    <row r="16" spans="1:6" ht="14.4" x14ac:dyDescent="0.3">
      <c r="A16" s="68" t="s">
        <v>9429</v>
      </c>
      <c r="B16" s="66">
        <v>82467</v>
      </c>
      <c r="C16" s="66">
        <v>82467</v>
      </c>
      <c r="D16"/>
      <c r="E16"/>
      <c r="F16" s="25"/>
    </row>
    <row r="17" spans="1:5" ht="14.4" x14ac:dyDescent="0.3">
      <c r="A17" s="67" t="s">
        <v>9422</v>
      </c>
      <c r="B17" s="66">
        <v>450000</v>
      </c>
      <c r="C17" s="66">
        <v>450000</v>
      </c>
      <c r="D17"/>
      <c r="E17"/>
    </row>
    <row r="18" spans="1:5" ht="14.4" x14ac:dyDescent="0.3">
      <c r="A18" s="65" t="s">
        <v>9398</v>
      </c>
      <c r="B18" s="66">
        <v>2150000</v>
      </c>
      <c r="C18" s="66">
        <v>2150000</v>
      </c>
      <c r="D18"/>
      <c r="E18"/>
    </row>
    <row r="19" spans="1:5" ht="14.4" x14ac:dyDescent="0.3">
      <c r="A19" s="67" t="s">
        <v>9439</v>
      </c>
      <c r="B19" s="66">
        <v>2150000</v>
      </c>
      <c r="C19" s="66">
        <v>2150000</v>
      </c>
      <c r="D19"/>
      <c r="E19"/>
    </row>
    <row r="20" spans="1:5" ht="14.4" x14ac:dyDescent="0.3">
      <c r="A20" s="65" t="s">
        <v>9413</v>
      </c>
      <c r="B20" s="66">
        <v>810000</v>
      </c>
      <c r="C20" s="66">
        <v>810000</v>
      </c>
      <c r="D20"/>
      <c r="E20"/>
    </row>
    <row r="21" spans="1:5" ht="14.4" x14ac:dyDescent="0.3">
      <c r="A21" s="72" t="s">
        <v>9427</v>
      </c>
      <c r="B21" s="66">
        <v>810000</v>
      </c>
      <c r="C21" s="66">
        <v>810000</v>
      </c>
      <c r="D21"/>
      <c r="E21"/>
    </row>
    <row r="22" spans="1:5" ht="14.4" x14ac:dyDescent="0.3">
      <c r="A22" s="69" t="s">
        <v>9432</v>
      </c>
      <c r="B22" s="66">
        <v>3492467</v>
      </c>
      <c r="C22" s="66">
        <v>3492467</v>
      </c>
      <c r="D22"/>
      <c r="E22"/>
    </row>
    <row r="23" spans="1:5" ht="14.4" x14ac:dyDescent="0.3">
      <c r="A23"/>
      <c r="B23"/>
      <c r="C23"/>
      <c r="D23"/>
      <c r="E23"/>
    </row>
    <row r="24" spans="1:5" ht="14.4" x14ac:dyDescent="0.3">
      <c r="A24"/>
      <c r="B24"/>
      <c r="C24"/>
      <c r="D24"/>
      <c r="E24"/>
    </row>
    <row r="25" spans="1:5" ht="14.4" x14ac:dyDescent="0.3">
      <c r="A25"/>
      <c r="B25"/>
      <c r="C25"/>
      <c r="D25"/>
      <c r="E25"/>
    </row>
    <row r="26" spans="1:5" ht="14.4" x14ac:dyDescent="0.3">
      <c r="A26"/>
      <c r="B26"/>
      <c r="C26"/>
      <c r="D26"/>
      <c r="E26"/>
    </row>
    <row r="27" spans="1:5" ht="14.4" x14ac:dyDescent="0.3">
      <c r="A27"/>
      <c r="B27"/>
      <c r="C27"/>
      <c r="D27"/>
      <c r="E27"/>
    </row>
    <row r="28" spans="1:5" ht="14.4" x14ac:dyDescent="0.3">
      <c r="A28"/>
      <c r="B28"/>
      <c r="C28"/>
      <c r="D28"/>
      <c r="E28"/>
    </row>
    <row r="29" spans="1:5" ht="14.4" x14ac:dyDescent="0.3">
      <c r="A29"/>
      <c r="B29"/>
      <c r="C29"/>
      <c r="D29"/>
      <c r="E29"/>
    </row>
    <row r="30" spans="1:5" ht="14.4" x14ac:dyDescent="0.3">
      <c r="A30"/>
      <c r="B30"/>
      <c r="C30"/>
      <c r="D30"/>
      <c r="E30"/>
    </row>
    <row r="31" spans="1:5" ht="14.4" x14ac:dyDescent="0.3">
      <c r="A31"/>
      <c r="B31"/>
      <c r="C31"/>
      <c r="D31"/>
      <c r="E31"/>
    </row>
    <row r="32" spans="1:5" ht="14.4" x14ac:dyDescent="0.3">
      <c r="A32"/>
      <c r="B32"/>
      <c r="C32"/>
      <c r="D32"/>
      <c r="E32"/>
    </row>
    <row r="33" spans="1:5" ht="14.4" x14ac:dyDescent="0.3">
      <c r="A33"/>
      <c r="B33"/>
      <c r="C33"/>
      <c r="D33"/>
      <c r="E33"/>
    </row>
    <row r="34" spans="1:5" ht="14.4" x14ac:dyDescent="0.3">
      <c r="A34"/>
      <c r="B34"/>
      <c r="C34"/>
      <c r="D34"/>
      <c r="E34"/>
    </row>
    <row r="35" spans="1:5" ht="14.4" x14ac:dyDescent="0.3">
      <c r="A35"/>
      <c r="B35"/>
      <c r="C35"/>
      <c r="D35"/>
      <c r="E35"/>
    </row>
    <row r="36" spans="1:5" ht="14.4" x14ac:dyDescent="0.3">
      <c r="A36"/>
      <c r="B36"/>
      <c r="C36"/>
      <c r="D36"/>
      <c r="E36"/>
    </row>
    <row r="37" spans="1:5" ht="14.4" x14ac:dyDescent="0.3">
      <c r="A37"/>
      <c r="B37"/>
      <c r="C37"/>
      <c r="D37"/>
      <c r="E37"/>
    </row>
    <row r="38" spans="1:5" ht="14.4" x14ac:dyDescent="0.3">
      <c r="A38"/>
      <c r="B38"/>
      <c r="C38"/>
      <c r="D38"/>
      <c r="E38"/>
    </row>
    <row r="39" spans="1:5" ht="14.4" x14ac:dyDescent="0.3">
      <c r="A39"/>
      <c r="B39"/>
      <c r="C39"/>
      <c r="D39"/>
      <c r="E39"/>
    </row>
    <row r="40" spans="1:5" ht="14.4" x14ac:dyDescent="0.3">
      <c r="A40"/>
      <c r="B40"/>
      <c r="C40"/>
      <c r="D40"/>
      <c r="E40"/>
    </row>
    <row r="41" spans="1:5" ht="14.4" x14ac:dyDescent="0.3">
      <c r="A41"/>
      <c r="B41"/>
      <c r="C41"/>
      <c r="D41"/>
      <c r="E41"/>
    </row>
    <row r="42" spans="1:5" ht="14.4" x14ac:dyDescent="0.3">
      <c r="A42"/>
      <c r="B42"/>
      <c r="C42"/>
      <c r="D42"/>
      <c r="E42"/>
    </row>
    <row r="43" spans="1:5" ht="14.4" x14ac:dyDescent="0.3">
      <c r="A43"/>
      <c r="B43"/>
      <c r="C43"/>
      <c r="D43"/>
      <c r="E43"/>
    </row>
    <row r="44" spans="1:5" ht="14.4" x14ac:dyDescent="0.3">
      <c r="A44"/>
      <c r="B44"/>
      <c r="C44"/>
      <c r="D44"/>
      <c r="E44"/>
    </row>
    <row r="45" spans="1:5" ht="14.4" x14ac:dyDescent="0.3">
      <c r="A45"/>
      <c r="B45"/>
      <c r="C45"/>
      <c r="D45"/>
      <c r="E45"/>
    </row>
    <row r="46" spans="1:5" ht="14.4" x14ac:dyDescent="0.3">
      <c r="A46"/>
      <c r="B46"/>
      <c r="C46"/>
      <c r="D46"/>
      <c r="E46"/>
    </row>
    <row r="47" spans="1:5" ht="14.4" x14ac:dyDescent="0.3">
      <c r="A47"/>
      <c r="B47"/>
      <c r="C47"/>
      <c r="D47"/>
      <c r="E47"/>
    </row>
    <row r="48" spans="1:5" ht="14.4" x14ac:dyDescent="0.3">
      <c r="A48"/>
      <c r="B48"/>
      <c r="C48"/>
      <c r="D48"/>
      <c r="E48"/>
    </row>
    <row r="49" spans="1:5" ht="14.4" x14ac:dyDescent="0.3">
      <c r="A49"/>
      <c r="B49"/>
      <c r="C49"/>
      <c r="D49"/>
      <c r="E49"/>
    </row>
    <row r="50" spans="1:5" ht="14.4" x14ac:dyDescent="0.3">
      <c r="A50"/>
      <c r="B50"/>
      <c r="C50"/>
      <c r="D50"/>
      <c r="E50"/>
    </row>
    <row r="51" spans="1:5" ht="14.4" x14ac:dyDescent="0.3">
      <c r="A51"/>
      <c r="B51"/>
      <c r="C51"/>
      <c r="D51"/>
      <c r="E51"/>
    </row>
    <row r="52" spans="1:5" ht="14.4" x14ac:dyDescent="0.3">
      <c r="A52"/>
      <c r="B52"/>
      <c r="C52"/>
      <c r="D52"/>
      <c r="E52"/>
    </row>
    <row r="53" spans="1:5" ht="14.4" x14ac:dyDescent="0.3">
      <c r="A53"/>
      <c r="B53"/>
      <c r="C53"/>
      <c r="D53"/>
      <c r="E53"/>
    </row>
    <row r="54" spans="1:5" ht="14.4" x14ac:dyDescent="0.3">
      <c r="A54"/>
      <c r="B54"/>
      <c r="C54"/>
      <c r="D54"/>
      <c r="E54"/>
    </row>
    <row r="55" spans="1:5" ht="14.4" x14ac:dyDescent="0.3">
      <c r="A55"/>
      <c r="B55"/>
      <c r="C55"/>
      <c r="D55"/>
      <c r="E55"/>
    </row>
    <row r="56" spans="1:5" ht="14.4" x14ac:dyDescent="0.3">
      <c r="A56"/>
      <c r="B56"/>
      <c r="C56"/>
      <c r="D56"/>
      <c r="E56"/>
    </row>
    <row r="57" spans="1:5" ht="14.4" x14ac:dyDescent="0.3">
      <c r="A57"/>
      <c r="B57"/>
      <c r="C57"/>
      <c r="D57"/>
      <c r="E57"/>
    </row>
    <row r="58" spans="1:5" ht="14.4" x14ac:dyDescent="0.3">
      <c r="A58"/>
      <c r="B58"/>
      <c r="C58"/>
      <c r="D58"/>
      <c r="E58"/>
    </row>
    <row r="59" spans="1:5" ht="14.4" x14ac:dyDescent="0.3">
      <c r="A59"/>
      <c r="B59"/>
      <c r="C59"/>
      <c r="D59"/>
      <c r="E59"/>
    </row>
    <row r="60" spans="1:5" ht="14.4" x14ac:dyDescent="0.3">
      <c r="A60"/>
      <c r="B60"/>
      <c r="C60"/>
      <c r="D60"/>
      <c r="E60"/>
    </row>
    <row r="61" spans="1:5" ht="14.4" x14ac:dyDescent="0.3">
      <c r="A61"/>
      <c r="B61"/>
      <c r="C61"/>
      <c r="D61"/>
      <c r="E61"/>
    </row>
    <row r="62" spans="1:5" ht="14.4" x14ac:dyDescent="0.3">
      <c r="A62"/>
      <c r="B62"/>
      <c r="C62"/>
      <c r="D62"/>
      <c r="E62"/>
    </row>
    <row r="63" spans="1:5" ht="14.4" x14ac:dyDescent="0.3">
      <c r="A63"/>
      <c r="B63"/>
      <c r="C63"/>
      <c r="D63"/>
      <c r="E63"/>
    </row>
    <row r="64" spans="1:5" ht="14.4" x14ac:dyDescent="0.3">
      <c r="A64"/>
      <c r="B64"/>
      <c r="C64"/>
      <c r="D64"/>
      <c r="E64"/>
    </row>
    <row r="65" spans="1:5" ht="14.4" x14ac:dyDescent="0.3">
      <c r="A65"/>
      <c r="B65"/>
      <c r="C65"/>
      <c r="D65"/>
      <c r="E65"/>
    </row>
    <row r="66" spans="1:5" ht="14.4" x14ac:dyDescent="0.3">
      <c r="A66"/>
      <c r="B66"/>
      <c r="C66"/>
      <c r="D66"/>
      <c r="E66"/>
    </row>
    <row r="67" spans="1:5" ht="14.4" x14ac:dyDescent="0.3">
      <c r="A67"/>
      <c r="B67"/>
      <c r="C67"/>
      <c r="D67"/>
      <c r="E67"/>
    </row>
    <row r="68" spans="1:5" ht="14.4" x14ac:dyDescent="0.3">
      <c r="A68"/>
      <c r="B68"/>
      <c r="C68"/>
      <c r="D68"/>
      <c r="E68"/>
    </row>
    <row r="69" spans="1:5" ht="14.4" x14ac:dyDescent="0.3">
      <c r="A69"/>
      <c r="B69"/>
      <c r="C69"/>
      <c r="D69"/>
      <c r="E69"/>
    </row>
    <row r="70" spans="1:5" ht="14.4" x14ac:dyDescent="0.3">
      <c r="A70"/>
      <c r="B70"/>
      <c r="C70"/>
      <c r="D70"/>
      <c r="E70"/>
    </row>
    <row r="71" spans="1:5" ht="14.4" x14ac:dyDescent="0.3">
      <c r="A71"/>
      <c r="B71"/>
      <c r="C71"/>
      <c r="D71"/>
      <c r="E71"/>
    </row>
    <row r="72" spans="1:5" ht="14.4" x14ac:dyDescent="0.3">
      <c r="A72"/>
      <c r="B72"/>
      <c r="C72"/>
      <c r="D72"/>
      <c r="E72"/>
    </row>
    <row r="73" spans="1:5" ht="14.4" x14ac:dyDescent="0.3">
      <c r="A73"/>
      <c r="B73"/>
      <c r="C73"/>
      <c r="D73"/>
      <c r="E73"/>
    </row>
    <row r="74" spans="1:5" ht="14.4" x14ac:dyDescent="0.3">
      <c r="A74"/>
      <c r="B74"/>
      <c r="C74"/>
      <c r="D74"/>
      <c r="E74"/>
    </row>
    <row r="75" spans="1:5" ht="14.4" x14ac:dyDescent="0.3">
      <c r="A75"/>
      <c r="B75"/>
      <c r="C75"/>
      <c r="D75"/>
      <c r="E75"/>
    </row>
    <row r="76" spans="1:5" ht="14.4" x14ac:dyDescent="0.3">
      <c r="A76"/>
      <c r="B76"/>
      <c r="C76"/>
      <c r="D76"/>
      <c r="E76"/>
    </row>
    <row r="77" spans="1:5" ht="14.4" x14ac:dyDescent="0.3">
      <c r="A77"/>
      <c r="B77"/>
      <c r="C77"/>
      <c r="D77"/>
      <c r="E77"/>
    </row>
    <row r="78" spans="1:5" ht="14.4" x14ac:dyDescent="0.3">
      <c r="A78"/>
      <c r="B78"/>
      <c r="C78"/>
      <c r="D78"/>
      <c r="E78"/>
    </row>
    <row r="79" spans="1:5" ht="14.4" x14ac:dyDescent="0.3">
      <c r="A79"/>
      <c r="B79"/>
      <c r="C79"/>
      <c r="D79"/>
      <c r="E79"/>
    </row>
    <row r="80" spans="1:5" ht="14.4" x14ac:dyDescent="0.3">
      <c r="A80"/>
      <c r="B80"/>
      <c r="C80"/>
      <c r="D80"/>
      <c r="E80"/>
    </row>
    <row r="81" spans="1:5" ht="14.4" x14ac:dyDescent="0.3">
      <c r="A81"/>
      <c r="B81"/>
      <c r="C81"/>
      <c r="D81"/>
      <c r="E81"/>
    </row>
    <row r="82" spans="1:5" ht="14.4" x14ac:dyDescent="0.3">
      <c r="A82"/>
      <c r="B82"/>
      <c r="C82"/>
      <c r="D82"/>
      <c r="E82"/>
    </row>
    <row r="83" spans="1:5" ht="14.4" x14ac:dyDescent="0.3">
      <c r="A83"/>
      <c r="B83"/>
      <c r="C83"/>
      <c r="D83"/>
      <c r="E83"/>
    </row>
    <row r="84" spans="1:5" ht="14.4" x14ac:dyDescent="0.3">
      <c r="A84"/>
      <c r="B84"/>
      <c r="C84"/>
      <c r="D84"/>
      <c r="E84"/>
    </row>
    <row r="85" spans="1:5" ht="14.4" x14ac:dyDescent="0.3">
      <c r="A85"/>
      <c r="B85"/>
      <c r="C85"/>
      <c r="D85"/>
      <c r="E85"/>
    </row>
    <row r="86" spans="1:5" ht="14.4" x14ac:dyDescent="0.3">
      <c r="A86"/>
      <c r="B86"/>
      <c r="C86"/>
      <c r="D86"/>
      <c r="E86"/>
    </row>
    <row r="87" spans="1:5" ht="14.4" x14ac:dyDescent="0.3">
      <c r="A87"/>
      <c r="B87"/>
      <c r="C87"/>
      <c r="D87"/>
      <c r="E87"/>
    </row>
    <row r="88" spans="1:5" ht="14.4" x14ac:dyDescent="0.3">
      <c r="A88"/>
      <c r="B88"/>
      <c r="C88"/>
      <c r="D88"/>
      <c r="E88"/>
    </row>
    <row r="89" spans="1:5" ht="14.4" x14ac:dyDescent="0.3">
      <c r="A89"/>
      <c r="B89"/>
      <c r="C89"/>
      <c r="D89"/>
      <c r="E89"/>
    </row>
    <row r="90" spans="1:5" ht="14.4" x14ac:dyDescent="0.3">
      <c r="A90"/>
      <c r="B90"/>
      <c r="C90"/>
      <c r="D90"/>
      <c r="E90"/>
    </row>
    <row r="91" spans="1:5" ht="14.4" x14ac:dyDescent="0.3">
      <c r="A91"/>
      <c r="B91"/>
      <c r="C91"/>
      <c r="D91"/>
      <c r="E91"/>
    </row>
    <row r="92" spans="1:5" ht="14.4" x14ac:dyDescent="0.3">
      <c r="A92"/>
      <c r="B92"/>
      <c r="C92"/>
      <c r="D92"/>
      <c r="E92"/>
    </row>
    <row r="93" spans="1:5" ht="14.4" x14ac:dyDescent="0.3">
      <c r="A93"/>
      <c r="B93"/>
      <c r="C93"/>
      <c r="D93"/>
      <c r="E93"/>
    </row>
    <row r="94" spans="1:5" ht="14.4" x14ac:dyDescent="0.3">
      <c r="A94"/>
      <c r="B94"/>
      <c r="C94"/>
      <c r="D94"/>
      <c r="E94"/>
    </row>
    <row r="95" spans="1:5" ht="14.4" x14ac:dyDescent="0.3">
      <c r="A95"/>
      <c r="B95"/>
      <c r="C95"/>
      <c r="D95"/>
      <c r="E95"/>
    </row>
    <row r="96" spans="1:5" ht="14.4" x14ac:dyDescent="0.3">
      <c r="A96"/>
      <c r="B96"/>
      <c r="C96"/>
      <c r="D96"/>
      <c r="E96"/>
    </row>
    <row r="97" spans="1:5" ht="14.4" x14ac:dyDescent="0.3">
      <c r="A97"/>
      <c r="B97"/>
      <c r="C97"/>
      <c r="D97"/>
      <c r="E97"/>
    </row>
    <row r="98" spans="1:5" ht="14.4" x14ac:dyDescent="0.3">
      <c r="A98"/>
      <c r="B98"/>
      <c r="C98"/>
      <c r="D98"/>
      <c r="E98"/>
    </row>
    <row r="99" spans="1:5" ht="14.4" x14ac:dyDescent="0.3">
      <c r="A99"/>
      <c r="B99"/>
      <c r="C99"/>
      <c r="D99"/>
      <c r="E99"/>
    </row>
    <row r="100" spans="1:5" ht="14.4" x14ac:dyDescent="0.3">
      <c r="A100"/>
      <c r="B100"/>
      <c r="C100"/>
      <c r="D100"/>
      <c r="E100"/>
    </row>
    <row r="101" spans="1:5" ht="14.4" x14ac:dyDescent="0.3">
      <c r="A101"/>
      <c r="B101"/>
      <c r="C101"/>
      <c r="D101"/>
      <c r="E101"/>
    </row>
    <row r="102" spans="1:5" ht="14.4" x14ac:dyDescent="0.3">
      <c r="A102"/>
      <c r="B102"/>
      <c r="C102"/>
      <c r="D102"/>
      <c r="E102"/>
    </row>
    <row r="103" spans="1:5" ht="14.4" x14ac:dyDescent="0.3">
      <c r="A103"/>
      <c r="B103"/>
      <c r="C103"/>
      <c r="D103"/>
      <c r="E103"/>
    </row>
    <row r="104" spans="1:5" ht="14.4" x14ac:dyDescent="0.3">
      <c r="A104"/>
      <c r="B104"/>
      <c r="C104"/>
      <c r="D104"/>
      <c r="E104"/>
    </row>
    <row r="105" spans="1:5" ht="14.4" x14ac:dyDescent="0.3">
      <c r="A105"/>
      <c r="B105"/>
      <c r="C105"/>
      <c r="D105"/>
      <c r="E105"/>
    </row>
    <row r="106" spans="1:5" ht="14.4" x14ac:dyDescent="0.3">
      <c r="A106"/>
      <c r="B106"/>
      <c r="C106"/>
      <c r="D106"/>
      <c r="E106"/>
    </row>
    <row r="107" spans="1:5" ht="14.4" x14ac:dyDescent="0.3">
      <c r="A107"/>
      <c r="B107"/>
      <c r="C107"/>
      <c r="D107"/>
      <c r="E107"/>
    </row>
    <row r="108" spans="1:5" ht="14.4" x14ac:dyDescent="0.3">
      <c r="A108"/>
      <c r="B108"/>
      <c r="C108"/>
      <c r="D108"/>
      <c r="E108"/>
    </row>
    <row r="109" spans="1:5" ht="14.4" x14ac:dyDescent="0.3">
      <c r="A109"/>
      <c r="B109"/>
      <c r="C109"/>
      <c r="D109"/>
      <c r="E109"/>
    </row>
    <row r="110" spans="1:5" ht="14.4" x14ac:dyDescent="0.3">
      <c r="A110"/>
      <c r="B110"/>
      <c r="C110"/>
      <c r="D110"/>
      <c r="E110"/>
    </row>
    <row r="111" spans="1:5" ht="14.4" x14ac:dyDescent="0.3">
      <c r="A111"/>
      <c r="B111"/>
      <c r="C111"/>
      <c r="D111"/>
      <c r="E111"/>
    </row>
    <row r="112" spans="1:5" ht="14.4" x14ac:dyDescent="0.3">
      <c r="A112"/>
      <c r="B112"/>
      <c r="C112"/>
      <c r="D112"/>
      <c r="E112"/>
    </row>
    <row r="113" spans="1:5" ht="14.4" x14ac:dyDescent="0.3">
      <c r="A113"/>
      <c r="B113"/>
      <c r="C113"/>
      <c r="D113"/>
      <c r="E113"/>
    </row>
    <row r="114" spans="1:5" ht="14.4" x14ac:dyDescent="0.3">
      <c r="A114"/>
      <c r="B114"/>
      <c r="C114"/>
      <c r="D114"/>
      <c r="E114"/>
    </row>
    <row r="115" spans="1:5" ht="14.4" x14ac:dyDescent="0.3">
      <c r="A115"/>
      <c r="B115"/>
      <c r="C115"/>
      <c r="D115"/>
      <c r="E115"/>
    </row>
    <row r="116" spans="1:5" ht="14.4" x14ac:dyDescent="0.3">
      <c r="A116"/>
      <c r="B116"/>
      <c r="C116"/>
      <c r="D116"/>
      <c r="E116"/>
    </row>
    <row r="117" spans="1:5" ht="14.4" x14ac:dyDescent="0.3">
      <c r="A117"/>
      <c r="B117"/>
      <c r="C117"/>
      <c r="D117"/>
      <c r="E117"/>
    </row>
    <row r="118" spans="1:5" ht="14.4" x14ac:dyDescent="0.3">
      <c r="A118"/>
      <c r="B118"/>
      <c r="C118"/>
      <c r="D118"/>
      <c r="E118"/>
    </row>
    <row r="119" spans="1:5" ht="14.4" x14ac:dyDescent="0.3">
      <c r="A119"/>
      <c r="B119"/>
      <c r="C119"/>
      <c r="D119"/>
      <c r="E119"/>
    </row>
    <row r="120" spans="1:5" ht="14.4" x14ac:dyDescent="0.3">
      <c r="A120"/>
      <c r="B120"/>
      <c r="C120"/>
      <c r="D120"/>
      <c r="E120"/>
    </row>
    <row r="121" spans="1:5" ht="14.4" x14ac:dyDescent="0.3">
      <c r="A121"/>
      <c r="B121"/>
      <c r="C121"/>
      <c r="D121"/>
      <c r="E121"/>
    </row>
    <row r="122" spans="1:5" ht="14.4" x14ac:dyDescent="0.3">
      <c r="A122"/>
      <c r="B122"/>
      <c r="C122"/>
      <c r="D122"/>
      <c r="E122"/>
    </row>
    <row r="123" spans="1:5" ht="14.4" x14ac:dyDescent="0.3">
      <c r="A123"/>
      <c r="B123"/>
      <c r="C123"/>
      <c r="D123"/>
      <c r="E123"/>
    </row>
    <row r="124" spans="1:5" ht="14.4" x14ac:dyDescent="0.3">
      <c r="A124"/>
      <c r="B124"/>
      <c r="C124"/>
      <c r="D124"/>
      <c r="E124"/>
    </row>
    <row r="125" spans="1:5" ht="14.4" x14ac:dyDescent="0.3">
      <c r="A125"/>
      <c r="B125"/>
      <c r="C125"/>
      <c r="D125"/>
      <c r="E125"/>
    </row>
    <row r="126" spans="1:5" ht="14.4" x14ac:dyDescent="0.3">
      <c r="A126"/>
      <c r="B126"/>
      <c r="C126"/>
      <c r="D126"/>
      <c r="E126"/>
    </row>
    <row r="127" spans="1:5" ht="14.4" x14ac:dyDescent="0.3">
      <c r="A127"/>
      <c r="B127"/>
      <c r="C127"/>
      <c r="D127"/>
      <c r="E127"/>
    </row>
    <row r="128" spans="1:5" ht="14.4" x14ac:dyDescent="0.3">
      <c r="A128"/>
      <c r="B128"/>
      <c r="C128"/>
      <c r="D128"/>
      <c r="E128"/>
    </row>
    <row r="129" spans="1:5" ht="14.4" x14ac:dyDescent="0.3">
      <c r="A129"/>
      <c r="B129"/>
      <c r="C129"/>
      <c r="D129"/>
      <c r="E129"/>
    </row>
    <row r="130" spans="1:5" ht="14.4" x14ac:dyDescent="0.3">
      <c r="A130"/>
      <c r="B130"/>
      <c r="C130"/>
      <c r="D130"/>
      <c r="E130"/>
    </row>
    <row r="131" spans="1:5" ht="14.4" x14ac:dyDescent="0.3">
      <c r="A131"/>
      <c r="B131"/>
      <c r="C131"/>
      <c r="D131"/>
      <c r="E131"/>
    </row>
    <row r="132" spans="1:5" ht="14.4" x14ac:dyDescent="0.3">
      <c r="A132"/>
      <c r="B132"/>
      <c r="C132"/>
      <c r="D132"/>
      <c r="E132"/>
    </row>
    <row r="133" spans="1:5" ht="14.4" x14ac:dyDescent="0.3">
      <c r="A133"/>
      <c r="B133"/>
      <c r="C133"/>
      <c r="D133"/>
      <c r="E133"/>
    </row>
    <row r="134" spans="1:5" ht="14.4" x14ac:dyDescent="0.3">
      <c r="A134"/>
      <c r="B134"/>
      <c r="C134"/>
      <c r="D134"/>
      <c r="E134"/>
    </row>
    <row r="135" spans="1:5" ht="14.4" x14ac:dyDescent="0.3">
      <c r="A135"/>
      <c r="B135"/>
      <c r="C135"/>
      <c r="D135"/>
      <c r="E135"/>
    </row>
    <row r="136" spans="1:5" ht="14.4" x14ac:dyDescent="0.3">
      <c r="A136"/>
      <c r="B136"/>
      <c r="C136"/>
      <c r="D136"/>
      <c r="E136"/>
    </row>
    <row r="137" spans="1:5" ht="14.4" x14ac:dyDescent="0.3">
      <c r="A137"/>
      <c r="B137"/>
      <c r="C137"/>
      <c r="D137"/>
      <c r="E137"/>
    </row>
    <row r="138" spans="1:5" ht="14.4" x14ac:dyDescent="0.3">
      <c r="A138"/>
      <c r="B138"/>
      <c r="C138"/>
      <c r="D138"/>
      <c r="E138"/>
    </row>
    <row r="139" spans="1:5" ht="14.4" x14ac:dyDescent="0.3">
      <c r="A139"/>
      <c r="B139"/>
      <c r="C139"/>
      <c r="D139"/>
      <c r="E139"/>
    </row>
    <row r="140" spans="1:5" ht="14.4" x14ac:dyDescent="0.3">
      <c r="A140"/>
      <c r="B140"/>
      <c r="C140"/>
      <c r="D140"/>
      <c r="E140"/>
    </row>
    <row r="141" spans="1:5" ht="14.4" x14ac:dyDescent="0.3">
      <c r="A141"/>
      <c r="B141"/>
      <c r="C141"/>
      <c r="D141"/>
      <c r="E141"/>
    </row>
    <row r="142" spans="1:5" ht="14.4" x14ac:dyDescent="0.3">
      <c r="A142"/>
      <c r="B142"/>
      <c r="C142"/>
      <c r="D142"/>
      <c r="E142"/>
    </row>
    <row r="143" spans="1:5" ht="14.4" x14ac:dyDescent="0.3">
      <c r="A143"/>
      <c r="B143"/>
      <c r="C143"/>
      <c r="D143"/>
      <c r="E143"/>
    </row>
    <row r="144" spans="1:5" ht="14.4" x14ac:dyDescent="0.3">
      <c r="A144"/>
      <c r="B144"/>
      <c r="C144"/>
      <c r="D144"/>
      <c r="E144"/>
    </row>
    <row r="145" spans="1:5" ht="14.4" x14ac:dyDescent="0.3">
      <c r="A145"/>
      <c r="B145"/>
      <c r="C145"/>
      <c r="D145"/>
      <c r="E145"/>
    </row>
    <row r="146" spans="1:5" ht="14.4" x14ac:dyDescent="0.3">
      <c r="A146"/>
      <c r="B146"/>
      <c r="C146"/>
      <c r="D146"/>
      <c r="E146"/>
    </row>
    <row r="147" spans="1:5" ht="14.4" x14ac:dyDescent="0.3">
      <c r="A147"/>
      <c r="B147"/>
      <c r="C147"/>
      <c r="D147"/>
      <c r="E147"/>
    </row>
    <row r="148" spans="1:5" ht="14.4" x14ac:dyDescent="0.3">
      <c r="A148"/>
      <c r="B148"/>
      <c r="C148"/>
      <c r="D148"/>
      <c r="E148"/>
    </row>
    <row r="149" spans="1:5" ht="14.4" x14ac:dyDescent="0.3">
      <c r="A149"/>
      <c r="B149"/>
      <c r="C149"/>
      <c r="D149"/>
      <c r="E149"/>
    </row>
    <row r="150" spans="1:5" ht="14.4" x14ac:dyDescent="0.3">
      <c r="A150"/>
      <c r="B150"/>
      <c r="C150"/>
      <c r="D150"/>
      <c r="E150"/>
    </row>
    <row r="151" spans="1:5" ht="14.4" x14ac:dyDescent="0.3">
      <c r="A151"/>
      <c r="B151"/>
      <c r="C151"/>
      <c r="D151"/>
      <c r="E151"/>
    </row>
    <row r="152" spans="1:5" ht="14.4" x14ac:dyDescent="0.3">
      <c r="A152"/>
      <c r="B152"/>
      <c r="C152"/>
      <c r="D152"/>
      <c r="E152"/>
    </row>
    <row r="153" spans="1:5" ht="14.4" x14ac:dyDescent="0.3">
      <c r="A153"/>
      <c r="B153"/>
      <c r="C153"/>
      <c r="D153"/>
      <c r="E153"/>
    </row>
    <row r="154" spans="1:5" ht="14.4" x14ac:dyDescent="0.3">
      <c r="A154"/>
      <c r="B154"/>
      <c r="C154"/>
      <c r="D154"/>
      <c r="E154"/>
    </row>
    <row r="155" spans="1:5" ht="14.4" x14ac:dyDescent="0.3">
      <c r="A155"/>
      <c r="B155"/>
      <c r="C155"/>
      <c r="D155"/>
      <c r="E155"/>
    </row>
    <row r="156" spans="1:5" ht="14.4" x14ac:dyDescent="0.3">
      <c r="A156"/>
      <c r="B156"/>
      <c r="C156"/>
      <c r="D156"/>
      <c r="E156"/>
    </row>
    <row r="157" spans="1:5" ht="14.4" x14ac:dyDescent="0.3">
      <c r="A157"/>
      <c r="B157"/>
      <c r="C157"/>
      <c r="D157"/>
      <c r="E157"/>
    </row>
    <row r="158" spans="1:5" ht="14.4" x14ac:dyDescent="0.3">
      <c r="A158"/>
      <c r="B158"/>
      <c r="C158"/>
      <c r="D158"/>
      <c r="E158"/>
    </row>
    <row r="159" spans="1:5" ht="14.4" x14ac:dyDescent="0.3">
      <c r="A159"/>
      <c r="B159"/>
      <c r="C159"/>
      <c r="D159"/>
      <c r="E159"/>
    </row>
    <row r="160" spans="1:5" ht="14.4" x14ac:dyDescent="0.3">
      <c r="A160"/>
      <c r="B160"/>
      <c r="C160"/>
      <c r="D160"/>
      <c r="E160"/>
    </row>
    <row r="161" spans="1:5" ht="14.4" x14ac:dyDescent="0.3">
      <c r="A161"/>
      <c r="B161"/>
      <c r="C161"/>
      <c r="D161"/>
      <c r="E161"/>
    </row>
    <row r="162" spans="1:5" ht="14.4" x14ac:dyDescent="0.3">
      <c r="A162"/>
      <c r="B162"/>
      <c r="C162"/>
      <c r="D162"/>
      <c r="E162"/>
    </row>
    <row r="163" spans="1:5" ht="14.4" x14ac:dyDescent="0.3">
      <c r="A163"/>
      <c r="B163"/>
      <c r="C163"/>
      <c r="D163"/>
      <c r="E163"/>
    </row>
    <row r="164" spans="1:5" ht="14.4" x14ac:dyDescent="0.3">
      <c r="A164"/>
      <c r="B164"/>
      <c r="C164"/>
      <c r="D164"/>
      <c r="E164"/>
    </row>
    <row r="165" spans="1:5" ht="14.4" x14ac:dyDescent="0.3">
      <c r="A165"/>
      <c r="B165"/>
      <c r="C165"/>
      <c r="D165"/>
      <c r="E165"/>
    </row>
    <row r="166" spans="1:5" ht="14.4" x14ac:dyDescent="0.3">
      <c r="A166"/>
      <c r="B166"/>
      <c r="C166"/>
      <c r="D166"/>
      <c r="E166"/>
    </row>
    <row r="167" spans="1:5" ht="14.4" x14ac:dyDescent="0.3">
      <c r="A167"/>
      <c r="B167"/>
      <c r="C167"/>
      <c r="D167"/>
      <c r="E167"/>
    </row>
    <row r="168" spans="1:5" ht="14.4" x14ac:dyDescent="0.3">
      <c r="A168"/>
      <c r="B168"/>
      <c r="C168"/>
      <c r="D168"/>
      <c r="E168"/>
    </row>
    <row r="169" spans="1:5" ht="14.4" x14ac:dyDescent="0.3">
      <c r="A169"/>
      <c r="B169"/>
      <c r="C169"/>
      <c r="D169"/>
      <c r="E169"/>
    </row>
    <row r="170" spans="1:5" ht="14.4" x14ac:dyDescent="0.3">
      <c r="A170"/>
      <c r="B170"/>
      <c r="C170"/>
      <c r="D170"/>
      <c r="E170"/>
    </row>
    <row r="171" spans="1:5" ht="14.4" x14ac:dyDescent="0.3">
      <c r="A171"/>
      <c r="B171"/>
      <c r="C171"/>
      <c r="D171"/>
      <c r="E171"/>
    </row>
    <row r="172" spans="1:5" ht="14.4" x14ac:dyDescent="0.3">
      <c r="A172"/>
      <c r="B172"/>
      <c r="C172"/>
      <c r="D172"/>
      <c r="E172"/>
    </row>
    <row r="173" spans="1:5" ht="14.4" x14ac:dyDescent="0.3">
      <c r="A173"/>
      <c r="B173"/>
      <c r="C173"/>
      <c r="D173"/>
      <c r="E173"/>
    </row>
    <row r="174" spans="1:5" ht="14.4" x14ac:dyDescent="0.3">
      <c r="A174"/>
      <c r="B174"/>
      <c r="C174"/>
      <c r="D174"/>
      <c r="E174"/>
    </row>
    <row r="175" spans="1:5" ht="14.4" x14ac:dyDescent="0.3">
      <c r="A175"/>
      <c r="B175"/>
      <c r="C175"/>
      <c r="D175"/>
      <c r="E175"/>
    </row>
    <row r="176" spans="1:5" ht="14.4" x14ac:dyDescent="0.3">
      <c r="A176"/>
      <c r="B176"/>
      <c r="C176"/>
      <c r="D176"/>
      <c r="E176"/>
    </row>
    <row r="177" spans="1:5" ht="14.4" x14ac:dyDescent="0.3">
      <c r="A177"/>
      <c r="B177"/>
      <c r="C177"/>
      <c r="D177"/>
      <c r="E177"/>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8"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108" t="str">
        <f>"s.d " &amp; TEXT('Setting Laporan'!$C$3,"[$-id-ID]dd mmmm yyyy")</f>
        <v>s.d 17 Februari 2023</v>
      </c>
      <c r="B11" s="108"/>
      <c r="C11" s="108"/>
      <c r="D11" s="108"/>
      <c r="E11" s="108"/>
      <c r="F11" s="108"/>
      <c r="G11" s="108"/>
      <c r="H11" s="108"/>
      <c r="I11" s="108"/>
      <c r="J11" s="108"/>
      <c r="K11" s="108"/>
      <c r="L11" s="108"/>
    </row>
    <row r="12" spans="1:15" x14ac:dyDescent="0.25">
      <c r="A12" s="107" t="s">
        <v>9446</v>
      </c>
      <c r="B12" s="107"/>
      <c r="C12" s="107"/>
      <c r="D12" s="107"/>
      <c r="E12" s="107"/>
      <c r="F12" s="107"/>
      <c r="G12" s="107"/>
      <c r="H12" s="107"/>
      <c r="I12" s="107"/>
      <c r="J12" s="107"/>
      <c r="K12" s="107"/>
      <c r="L12" s="107"/>
    </row>
    <row r="13" spans="1:15" x14ac:dyDescent="0.25">
      <c r="A13" s="17"/>
      <c r="B13" s="17"/>
      <c r="C13" s="17"/>
      <c r="D13" s="17"/>
      <c r="E13" s="17"/>
      <c r="F13" s="17"/>
      <c r="G13" s="17"/>
      <c r="H13" s="17"/>
      <c r="I13" s="17"/>
      <c r="J13" s="17"/>
    </row>
    <row r="14" spans="1:15" ht="14.4" hidden="1" x14ac:dyDescent="0.3">
      <c r="A14" s="62" t="s">
        <v>9459</v>
      </c>
      <c r="B14" s="63"/>
      <c r="C14" s="62" t="s">
        <v>9434</v>
      </c>
      <c r="D14" s="63"/>
      <c r="E14"/>
      <c r="F14"/>
      <c r="G14"/>
      <c r="H14"/>
      <c r="I14"/>
      <c r="J14"/>
      <c r="K14"/>
      <c r="L14"/>
      <c r="M14"/>
      <c r="N14"/>
      <c r="O14"/>
    </row>
    <row r="15" spans="1:15" ht="14.4" x14ac:dyDescent="0.3">
      <c r="A15" s="88" t="s">
        <v>9431</v>
      </c>
      <c r="B15" s="88" t="s">
        <v>9396</v>
      </c>
      <c r="C15" s="69" t="s">
        <v>9435</v>
      </c>
      <c r="D15" s="69" t="s">
        <v>9432</v>
      </c>
      <c r="E15"/>
      <c r="F15"/>
      <c r="G15"/>
      <c r="H15"/>
      <c r="I15"/>
      <c r="J15"/>
      <c r="K15"/>
      <c r="L15"/>
      <c r="M15"/>
      <c r="N15"/>
      <c r="O15"/>
    </row>
    <row r="16" spans="1:15" ht="14.4" x14ac:dyDescent="0.3">
      <c r="A16" s="69">
        <v>1</v>
      </c>
      <c r="B16" s="74" t="s">
        <v>9397</v>
      </c>
      <c r="C16" s="66">
        <v>532467</v>
      </c>
      <c r="D16" s="66">
        <v>532467</v>
      </c>
      <c r="E16"/>
      <c r="F16"/>
      <c r="G16"/>
      <c r="H16"/>
      <c r="I16"/>
      <c r="J16"/>
      <c r="K16"/>
      <c r="L16"/>
      <c r="M16"/>
      <c r="N16"/>
      <c r="O16"/>
    </row>
    <row r="17" spans="1:15" ht="14.4" x14ac:dyDescent="0.3">
      <c r="A17" s="69">
        <v>2</v>
      </c>
      <c r="B17" s="74" t="s">
        <v>9398</v>
      </c>
      <c r="C17" s="66">
        <v>2150000</v>
      </c>
      <c r="D17" s="66">
        <v>2150000</v>
      </c>
      <c r="E17"/>
      <c r="F17"/>
      <c r="G17"/>
      <c r="H17"/>
      <c r="I17"/>
      <c r="J17"/>
      <c r="K17"/>
      <c r="L17"/>
      <c r="M17"/>
      <c r="N17"/>
      <c r="O17"/>
    </row>
    <row r="18" spans="1:15" ht="14.4" x14ac:dyDescent="0.3">
      <c r="A18" s="69">
        <v>18</v>
      </c>
      <c r="B18" s="74" t="s">
        <v>9413</v>
      </c>
      <c r="C18" s="66">
        <v>810000</v>
      </c>
      <c r="D18" s="66">
        <v>810000</v>
      </c>
      <c r="E18"/>
      <c r="F18"/>
      <c r="G18"/>
      <c r="H18"/>
      <c r="I18"/>
      <c r="J18"/>
      <c r="K18"/>
      <c r="L18"/>
      <c r="M18"/>
      <c r="N18"/>
      <c r="O18"/>
    </row>
    <row r="19" spans="1:15" ht="14.4" x14ac:dyDescent="0.3">
      <c r="A19" s="69" t="s">
        <v>9432</v>
      </c>
      <c r="B19" s="69"/>
      <c r="C19" s="66">
        <v>3492467</v>
      </c>
      <c r="D19" s="66">
        <v>3492467</v>
      </c>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4" spans="1:15" ht="14.4" x14ac:dyDescent="0.3">
      <c r="A24"/>
      <c r="B24"/>
      <c r="C24"/>
      <c r="D24"/>
      <c r="E24"/>
      <c r="F24"/>
      <c r="G24"/>
      <c r="H24"/>
      <c r="I24"/>
      <c r="J24"/>
      <c r="K24"/>
      <c r="L24"/>
      <c r="M24"/>
      <c r="N24"/>
      <c r="O24"/>
    </row>
    <row r="25" spans="1:15" ht="14.4" x14ac:dyDescent="0.3">
      <c r="A25"/>
      <c r="B25"/>
      <c r="C25"/>
      <c r="D25"/>
      <c r="E25"/>
      <c r="F25"/>
      <c r="G25"/>
      <c r="H25"/>
      <c r="I25"/>
      <c r="J25"/>
      <c r="K25"/>
      <c r="L25"/>
      <c r="M25"/>
      <c r="N25"/>
      <c r="O25"/>
    </row>
    <row r="26" spans="1:15" ht="14.4" x14ac:dyDescent="0.3">
      <c r="A26"/>
      <c r="B26"/>
      <c r="C26"/>
      <c r="D26"/>
      <c r="E26"/>
      <c r="F26"/>
      <c r="G26"/>
      <c r="H26"/>
      <c r="I26"/>
      <c r="J26"/>
      <c r="K26"/>
      <c r="L26"/>
      <c r="M26"/>
      <c r="N26"/>
      <c r="O26"/>
    </row>
    <row r="27" spans="1:15" ht="14.4" x14ac:dyDescent="0.3">
      <c r="A27"/>
      <c r="B27"/>
      <c r="C27"/>
      <c r="D27"/>
      <c r="E27"/>
      <c r="F27"/>
      <c r="G27"/>
      <c r="H27"/>
      <c r="I27"/>
      <c r="J27"/>
      <c r="K27"/>
      <c r="L27"/>
      <c r="M27"/>
      <c r="N27"/>
      <c r="O27"/>
    </row>
    <row r="28" spans="1:15" ht="14.4" x14ac:dyDescent="0.3">
      <c r="A28"/>
      <c r="B28"/>
      <c r="C28"/>
      <c r="D28"/>
      <c r="E28"/>
      <c r="F28"/>
      <c r="G28"/>
      <c r="H28"/>
      <c r="I28"/>
      <c r="J28"/>
      <c r="K28"/>
      <c r="L28"/>
      <c r="M28"/>
      <c r="N28"/>
      <c r="O28"/>
    </row>
    <row r="29" spans="1:15" ht="14.4" x14ac:dyDescent="0.3">
      <c r="A29"/>
      <c r="B29"/>
      <c r="C29"/>
      <c r="D29"/>
      <c r="E29"/>
      <c r="F29"/>
      <c r="G29"/>
      <c r="H29"/>
      <c r="I29"/>
      <c r="J29"/>
      <c r="K29"/>
      <c r="L29"/>
      <c r="M29"/>
      <c r="N29"/>
      <c r="O29"/>
    </row>
    <row r="30" spans="1:15" ht="14.4" x14ac:dyDescent="0.3">
      <c r="A30"/>
      <c r="B30"/>
      <c r="C30"/>
      <c r="D30"/>
      <c r="E30"/>
      <c r="F30"/>
      <c r="G30"/>
      <c r="H30"/>
      <c r="I30"/>
      <c r="J30"/>
      <c r="K30"/>
      <c r="L30"/>
      <c r="M30"/>
      <c r="N30"/>
      <c r="O30"/>
    </row>
    <row r="31" spans="1:15" ht="14.4" x14ac:dyDescent="0.3">
      <c r="A31"/>
      <c r="B31"/>
      <c r="C31"/>
      <c r="D31"/>
      <c r="E31"/>
      <c r="F31"/>
      <c r="G31"/>
      <c r="H31"/>
      <c r="I31"/>
      <c r="J31"/>
      <c r="K31"/>
      <c r="L31"/>
      <c r="M31"/>
      <c r="N31"/>
      <c r="O31"/>
    </row>
    <row r="32" spans="1:15" ht="14.4" x14ac:dyDescent="0.3">
      <c r="A32"/>
      <c r="B32"/>
      <c r="C32"/>
      <c r="D32"/>
      <c r="E32"/>
      <c r="F32"/>
      <c r="G32"/>
      <c r="H32"/>
      <c r="I32"/>
      <c r="J32"/>
      <c r="K32"/>
      <c r="L32"/>
      <c r="M32"/>
      <c r="N32"/>
      <c r="O32"/>
    </row>
    <row r="33" spans="1:15" ht="14.4" x14ac:dyDescent="0.3">
      <c r="A33"/>
      <c r="B33"/>
      <c r="C33"/>
      <c r="D33"/>
      <c r="E33"/>
      <c r="F33"/>
      <c r="G33"/>
      <c r="H33"/>
      <c r="I33"/>
      <c r="J33"/>
      <c r="K33"/>
      <c r="L33"/>
      <c r="M33"/>
      <c r="N33"/>
      <c r="O33"/>
    </row>
    <row r="34" spans="1:15" ht="14.4" x14ac:dyDescent="0.3">
      <c r="A34"/>
      <c r="B34"/>
      <c r="C34"/>
      <c r="D34"/>
      <c r="E34"/>
      <c r="F34"/>
      <c r="G34"/>
      <c r="H34"/>
      <c r="I34"/>
      <c r="J34"/>
      <c r="K34"/>
      <c r="L34"/>
      <c r="M34"/>
      <c r="N34"/>
      <c r="O34"/>
    </row>
    <row r="35" spans="1:15" ht="14.4" x14ac:dyDescent="0.3">
      <c r="A35"/>
      <c r="B35"/>
      <c r="C35"/>
      <c r="D35"/>
      <c r="E35"/>
      <c r="F35"/>
      <c r="G35"/>
      <c r="H35"/>
      <c r="I35"/>
      <c r="J35"/>
      <c r="K35"/>
      <c r="L35"/>
      <c r="M35"/>
      <c r="N35"/>
      <c r="O35"/>
    </row>
    <row r="36" spans="1:15" ht="14.4" x14ac:dyDescent="0.3">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4"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109" t="s">
        <v>9450</v>
      </c>
      <c r="B9" s="109"/>
      <c r="C9" s="109"/>
      <c r="D9" s="109"/>
      <c r="E9" s="109"/>
      <c r="F9" s="109"/>
    </row>
    <row r="10" spans="1:31" x14ac:dyDescent="0.25">
      <c r="A10" s="37" t="str">
        <f>"s.d " &amp; TEXT('Setting Laporan'!$C$3,"[$-id-ID]dd mmmm yyyy")</f>
        <v>s.d 17 Februari 2023</v>
      </c>
      <c r="B10" s="18"/>
      <c r="C10" s="18"/>
      <c r="D10" s="18"/>
    </row>
    <row r="12" spans="1:31" ht="14.4" hidden="1" x14ac:dyDescent="0.3">
      <c r="A12" s="61" t="s">
        <v>9459</v>
      </c>
      <c r="B12" s="62" t="s">
        <v>9441</v>
      </c>
      <c r="C12" s="63"/>
      <c r="D12" s="63"/>
      <c r="E12" s="63"/>
      <c r="F12" s="63"/>
      <c r="G12"/>
      <c r="H12"/>
      <c r="I12"/>
      <c r="J12"/>
      <c r="K12"/>
      <c r="L12"/>
      <c r="M12"/>
      <c r="N12"/>
      <c r="O12"/>
      <c r="P12"/>
      <c r="Q12"/>
      <c r="R12"/>
      <c r="S12"/>
      <c r="T12"/>
      <c r="U12"/>
      <c r="V12"/>
      <c r="W12"/>
      <c r="X12"/>
      <c r="Y12"/>
      <c r="Z12"/>
      <c r="AA12"/>
      <c r="AB12"/>
      <c r="AC12"/>
      <c r="AD12"/>
      <c r="AE12"/>
    </row>
    <row r="13" spans="1:31" s="23" customFormat="1" ht="117" x14ac:dyDescent="0.3">
      <c r="A13" s="87" t="s">
        <v>9444</v>
      </c>
      <c r="B13" s="85" t="s">
        <v>9427</v>
      </c>
      <c r="C13" s="85" t="s">
        <v>9429</v>
      </c>
      <c r="D13" s="85" t="s">
        <v>9422</v>
      </c>
      <c r="E13" s="86" t="s">
        <v>9439</v>
      </c>
      <c r="F13" s="75" t="s">
        <v>9432</v>
      </c>
      <c r="G13"/>
      <c r="H13"/>
      <c r="I13"/>
      <c r="J13"/>
      <c r="K13"/>
      <c r="L13"/>
      <c r="M13"/>
      <c r="N13"/>
      <c r="O13"/>
      <c r="P13"/>
      <c r="Q13"/>
      <c r="R13"/>
      <c r="S13"/>
      <c r="T13"/>
      <c r="U13"/>
      <c r="V13"/>
      <c r="W13"/>
      <c r="X13"/>
      <c r="Y13"/>
      <c r="Z13"/>
      <c r="AA13"/>
      <c r="AB13"/>
      <c r="AC13"/>
      <c r="AD13"/>
      <c r="AE13"/>
    </row>
    <row r="14" spans="1:31" ht="14.4" x14ac:dyDescent="0.3">
      <c r="A14" s="65" t="s">
        <v>9435</v>
      </c>
      <c r="B14" s="66"/>
      <c r="C14" s="66"/>
      <c r="D14" s="66"/>
      <c r="E14" s="66"/>
      <c r="F14" s="66"/>
      <c r="G14"/>
      <c r="H14"/>
      <c r="I14"/>
      <c r="J14"/>
      <c r="K14"/>
      <c r="L14"/>
      <c r="M14"/>
      <c r="N14"/>
      <c r="O14"/>
      <c r="P14"/>
      <c r="Q14"/>
      <c r="R14"/>
      <c r="S14"/>
      <c r="T14"/>
      <c r="U14"/>
      <c r="V14"/>
      <c r="W14"/>
      <c r="X14"/>
      <c r="Y14"/>
      <c r="Z14"/>
      <c r="AA14"/>
      <c r="AB14"/>
      <c r="AC14"/>
      <c r="AD14"/>
      <c r="AE14"/>
    </row>
    <row r="15" spans="1:31" ht="14.4" x14ac:dyDescent="0.3">
      <c r="A15" s="68" t="s">
        <v>9397</v>
      </c>
      <c r="B15" s="66"/>
      <c r="C15" s="66">
        <v>82467</v>
      </c>
      <c r="D15" s="66">
        <v>450000</v>
      </c>
      <c r="E15" s="66"/>
      <c r="F15" s="66">
        <v>532467</v>
      </c>
      <c r="G15"/>
      <c r="H15"/>
      <c r="I15"/>
      <c r="J15"/>
      <c r="K15"/>
      <c r="L15"/>
      <c r="M15"/>
      <c r="N15"/>
      <c r="O15"/>
      <c r="P15"/>
      <c r="Q15"/>
      <c r="R15"/>
      <c r="S15"/>
      <c r="T15"/>
      <c r="U15"/>
      <c r="V15"/>
      <c r="W15"/>
      <c r="X15"/>
      <c r="Y15"/>
      <c r="Z15"/>
      <c r="AA15"/>
      <c r="AB15"/>
      <c r="AC15"/>
      <c r="AD15"/>
      <c r="AE15"/>
    </row>
    <row r="16" spans="1:31" ht="14.4" x14ac:dyDescent="0.3">
      <c r="A16" s="68" t="s">
        <v>9398</v>
      </c>
      <c r="B16" s="66"/>
      <c r="C16" s="66"/>
      <c r="D16" s="66"/>
      <c r="E16" s="66">
        <v>2150000</v>
      </c>
      <c r="F16" s="66">
        <v>2150000</v>
      </c>
      <c r="G16"/>
      <c r="H16"/>
      <c r="I16"/>
      <c r="J16"/>
      <c r="K16"/>
      <c r="L16"/>
      <c r="M16"/>
      <c r="N16"/>
      <c r="O16"/>
      <c r="P16"/>
      <c r="Q16"/>
      <c r="R16"/>
      <c r="S16"/>
      <c r="T16"/>
      <c r="U16"/>
      <c r="V16"/>
      <c r="W16"/>
      <c r="X16"/>
      <c r="Y16"/>
      <c r="Z16"/>
      <c r="AA16"/>
      <c r="AB16"/>
      <c r="AC16"/>
      <c r="AD16"/>
      <c r="AE16"/>
    </row>
    <row r="17" spans="1:31" ht="14.4" x14ac:dyDescent="0.3">
      <c r="A17" s="67" t="s">
        <v>9413</v>
      </c>
      <c r="B17" s="66">
        <v>810000</v>
      </c>
      <c r="C17" s="66"/>
      <c r="D17" s="66"/>
      <c r="E17" s="66"/>
      <c r="F17" s="66">
        <v>810000</v>
      </c>
      <c r="G17"/>
      <c r="H17"/>
      <c r="I17"/>
      <c r="J17"/>
      <c r="K17"/>
      <c r="L17"/>
      <c r="M17"/>
      <c r="N17"/>
      <c r="O17"/>
      <c r="P17"/>
      <c r="Q17"/>
      <c r="R17"/>
      <c r="S17"/>
      <c r="T17"/>
      <c r="U17"/>
      <c r="V17"/>
      <c r="W17"/>
      <c r="X17"/>
      <c r="Y17"/>
      <c r="Z17"/>
      <c r="AA17"/>
      <c r="AB17"/>
      <c r="AC17"/>
      <c r="AD17"/>
      <c r="AE17"/>
    </row>
    <row r="18" spans="1:31" ht="14.4" x14ac:dyDescent="0.3">
      <c r="A18" s="69" t="s">
        <v>9432</v>
      </c>
      <c r="B18" s="66">
        <v>810000</v>
      </c>
      <c r="C18" s="66">
        <v>82467</v>
      </c>
      <c r="D18" s="66">
        <v>450000</v>
      </c>
      <c r="E18" s="66">
        <v>2150000</v>
      </c>
      <c r="F18" s="66">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ht="14.4" x14ac:dyDescent="0.3">
      <c r="A179"/>
      <c r="B179"/>
      <c r="C179"/>
      <c r="D179"/>
      <c r="E179"/>
      <c r="F179"/>
      <c r="G179"/>
      <c r="H179"/>
      <c r="I179"/>
      <c r="J179"/>
      <c r="K179"/>
      <c r="L179"/>
      <c r="M179"/>
      <c r="N179"/>
      <c r="O179"/>
      <c r="P179"/>
      <c r="Q179"/>
      <c r="R179"/>
      <c r="S179"/>
      <c r="T179"/>
      <c r="U179"/>
      <c r="V179"/>
      <c r="W179"/>
      <c r="X179"/>
      <c r="Y179"/>
      <c r="Z179"/>
    </row>
    <row r="180" spans="1:31" ht="14.4" x14ac:dyDescent="0.3">
      <c r="A180"/>
      <c r="B180"/>
      <c r="C180"/>
      <c r="D180"/>
      <c r="E180"/>
      <c r="F180"/>
      <c r="G180"/>
      <c r="H180"/>
      <c r="I180"/>
      <c r="J180"/>
      <c r="K180"/>
      <c r="L180"/>
      <c r="M180"/>
      <c r="N180"/>
      <c r="O180"/>
      <c r="P180"/>
      <c r="Q180"/>
      <c r="R180"/>
      <c r="S180"/>
      <c r="T180"/>
      <c r="U180"/>
      <c r="V180"/>
      <c r="W180"/>
      <c r="X180"/>
      <c r="Y180"/>
      <c r="Z180"/>
    </row>
    <row r="181" spans="1:31" ht="14.4" x14ac:dyDescent="0.3">
      <c r="A181"/>
      <c r="B181"/>
      <c r="C181"/>
      <c r="D181"/>
      <c r="E181"/>
      <c r="F181"/>
      <c r="G181"/>
      <c r="H181"/>
      <c r="I181"/>
      <c r="J181"/>
      <c r="K181"/>
      <c r="L181"/>
      <c r="M181"/>
      <c r="N181"/>
      <c r="O181"/>
      <c r="P181"/>
      <c r="Q181"/>
      <c r="R181"/>
      <c r="S181"/>
      <c r="T181"/>
      <c r="U181"/>
      <c r="V181"/>
      <c r="W181"/>
      <c r="X181"/>
      <c r="Y181"/>
      <c r="Z181"/>
    </row>
    <row r="182" spans="1:31" ht="14.4" x14ac:dyDescent="0.3">
      <c r="A182"/>
      <c r="B182"/>
      <c r="C182"/>
      <c r="D182"/>
      <c r="E182"/>
      <c r="F182"/>
      <c r="G182"/>
      <c r="H182"/>
      <c r="I182"/>
      <c r="J182"/>
      <c r="K182"/>
      <c r="L182"/>
      <c r="M182"/>
      <c r="N182"/>
      <c r="O182"/>
      <c r="P182"/>
      <c r="Q182"/>
      <c r="R182"/>
      <c r="S182"/>
      <c r="T182"/>
      <c r="U182"/>
      <c r="V182"/>
      <c r="W182"/>
      <c r="X182"/>
      <c r="Y182"/>
      <c r="Z182"/>
    </row>
    <row r="183" spans="1:31" ht="14.4" x14ac:dyDescent="0.3">
      <c r="A183"/>
      <c r="B183"/>
      <c r="C183"/>
      <c r="D183"/>
      <c r="E183"/>
      <c r="F183"/>
      <c r="G183"/>
      <c r="H183"/>
      <c r="I183"/>
      <c r="J183"/>
      <c r="K183"/>
      <c r="L183"/>
      <c r="M183"/>
      <c r="N183"/>
      <c r="O183"/>
      <c r="P183"/>
      <c r="Q183"/>
      <c r="R183"/>
      <c r="S183"/>
      <c r="T183"/>
      <c r="U183"/>
      <c r="V183"/>
      <c r="W183"/>
      <c r="X183"/>
      <c r="Y183"/>
      <c r="Z183"/>
    </row>
    <row r="184" spans="1:31" ht="14.4" x14ac:dyDescent="0.3">
      <c r="A184"/>
      <c r="B184"/>
      <c r="C184"/>
      <c r="D184"/>
      <c r="E184"/>
      <c r="F184"/>
      <c r="G184"/>
      <c r="H184"/>
      <c r="I184"/>
      <c r="J184"/>
      <c r="K184"/>
      <c r="L184"/>
      <c r="M184"/>
      <c r="N184"/>
      <c r="O184"/>
      <c r="P184"/>
      <c r="Q184"/>
      <c r="R184"/>
      <c r="S184"/>
      <c r="T184"/>
      <c r="U184"/>
      <c r="V184"/>
      <c r="W184"/>
      <c r="X184"/>
      <c r="Y184"/>
      <c r="Z184"/>
    </row>
    <row r="185" spans="1:31" ht="14.4" x14ac:dyDescent="0.3">
      <c r="A185"/>
      <c r="B185"/>
      <c r="C185"/>
      <c r="D185"/>
      <c r="E185"/>
      <c r="F185"/>
      <c r="G185"/>
      <c r="H185"/>
      <c r="I185"/>
      <c r="J185"/>
      <c r="K185"/>
      <c r="L185"/>
      <c r="M185"/>
      <c r="N185"/>
      <c r="O185"/>
      <c r="P185"/>
      <c r="Q185"/>
      <c r="R185"/>
      <c r="S185"/>
      <c r="T185"/>
      <c r="U185"/>
      <c r="V185"/>
      <c r="W185"/>
      <c r="X185"/>
      <c r="Y185"/>
      <c r="Z185"/>
    </row>
    <row r="186" spans="1:31" ht="14.4" x14ac:dyDescent="0.3">
      <c r="A186"/>
      <c r="B186"/>
      <c r="C186"/>
      <c r="D186"/>
      <c r="E186"/>
      <c r="F186"/>
      <c r="G186"/>
      <c r="H186"/>
      <c r="I186"/>
      <c r="J186"/>
      <c r="K186"/>
      <c r="L186"/>
      <c r="M186"/>
      <c r="N186"/>
      <c r="O186"/>
      <c r="P186"/>
      <c r="Q186"/>
      <c r="R186"/>
      <c r="S186"/>
      <c r="T186"/>
      <c r="U186"/>
      <c r="V186"/>
      <c r="W186"/>
      <c r="X186"/>
      <c r="Y186"/>
      <c r="Z186"/>
    </row>
    <row r="187" spans="1:31" ht="14.4" x14ac:dyDescent="0.3">
      <c r="A187"/>
      <c r="B187"/>
      <c r="C187"/>
      <c r="D187"/>
      <c r="E187"/>
      <c r="F187"/>
      <c r="G187"/>
      <c r="H187"/>
      <c r="I187"/>
      <c r="J187"/>
      <c r="K187"/>
      <c r="L187"/>
      <c r="M187"/>
      <c r="N187"/>
      <c r="O187"/>
      <c r="P187"/>
      <c r="Q187"/>
      <c r="R187"/>
      <c r="S187"/>
      <c r="T187"/>
      <c r="U187"/>
      <c r="V187"/>
      <c r="W187"/>
      <c r="X187"/>
      <c r="Y187"/>
      <c r="Z187"/>
    </row>
    <row r="188" spans="1:31" ht="14.4" x14ac:dyDescent="0.3">
      <c r="A188"/>
      <c r="B188"/>
      <c r="C188"/>
      <c r="D188"/>
      <c r="E188"/>
      <c r="F188"/>
      <c r="G188"/>
      <c r="H188"/>
      <c r="I188"/>
      <c r="J188"/>
      <c r="K188"/>
      <c r="L188"/>
      <c r="M188"/>
      <c r="N188"/>
      <c r="O188"/>
      <c r="P188"/>
      <c r="Q188"/>
      <c r="R188"/>
      <c r="S188"/>
      <c r="T188"/>
      <c r="U188"/>
      <c r="V188"/>
      <c r="W188"/>
      <c r="X188"/>
      <c r="Y188"/>
      <c r="Z188"/>
    </row>
    <row r="189" spans="1:31" ht="14.4" x14ac:dyDescent="0.3">
      <c r="A189"/>
      <c r="B189"/>
      <c r="C189"/>
      <c r="D189"/>
      <c r="E189"/>
      <c r="F189"/>
      <c r="G189"/>
      <c r="H189"/>
      <c r="I189"/>
      <c r="J189"/>
      <c r="K189"/>
      <c r="L189"/>
      <c r="M189"/>
      <c r="N189"/>
      <c r="O189"/>
      <c r="P189"/>
      <c r="Q189"/>
      <c r="R189"/>
      <c r="S189"/>
      <c r="T189"/>
      <c r="U189"/>
      <c r="V189"/>
      <c r="W189"/>
      <c r="X189"/>
      <c r="Y189"/>
      <c r="Z189"/>
    </row>
    <row r="190" spans="1:31" ht="14.4" x14ac:dyDescent="0.3">
      <c r="A190"/>
      <c r="B190"/>
      <c r="C190"/>
      <c r="D190"/>
      <c r="E190"/>
      <c r="F190"/>
      <c r="G190"/>
      <c r="H190"/>
      <c r="I190"/>
      <c r="J190"/>
      <c r="K190"/>
      <c r="L190"/>
      <c r="M190"/>
      <c r="N190"/>
      <c r="O190"/>
      <c r="P190"/>
      <c r="Q190"/>
      <c r="R190"/>
      <c r="S190"/>
      <c r="T190"/>
      <c r="U190"/>
      <c r="V190"/>
      <c r="W190"/>
      <c r="X190"/>
      <c r="Y190"/>
      <c r="Z190"/>
    </row>
    <row r="191" spans="1:31" ht="14.4" x14ac:dyDescent="0.3">
      <c r="A191"/>
      <c r="B191"/>
      <c r="C191"/>
      <c r="D191"/>
      <c r="E191"/>
      <c r="F191"/>
      <c r="G191"/>
      <c r="H191"/>
      <c r="I191"/>
      <c r="J191"/>
      <c r="K191"/>
      <c r="L191"/>
      <c r="M191"/>
      <c r="N191"/>
      <c r="O191"/>
      <c r="P191"/>
      <c r="Q191"/>
      <c r="R191"/>
      <c r="S191"/>
      <c r="T191"/>
      <c r="U191"/>
      <c r="V191"/>
      <c r="W191"/>
      <c r="X191"/>
      <c r="Y191"/>
      <c r="Z191"/>
    </row>
    <row r="192" spans="1:31" ht="14.4" x14ac:dyDescent="0.3">
      <c r="A192"/>
      <c r="B192"/>
      <c r="C192"/>
      <c r="D192"/>
      <c r="E192"/>
      <c r="F192"/>
      <c r="G192"/>
      <c r="H192"/>
      <c r="I192"/>
      <c r="J192"/>
      <c r="K192"/>
      <c r="L192"/>
      <c r="M192"/>
      <c r="N192"/>
      <c r="O192"/>
      <c r="P192"/>
      <c r="Q192"/>
      <c r="R192"/>
      <c r="S192"/>
      <c r="T192"/>
      <c r="U192"/>
      <c r="V192"/>
      <c r="W192"/>
      <c r="X192"/>
      <c r="Y192"/>
      <c r="Z192"/>
    </row>
    <row r="193" spans="1:26" ht="14.4" x14ac:dyDescent="0.3">
      <c r="A193"/>
      <c r="B193"/>
      <c r="C193"/>
      <c r="D193"/>
      <c r="E193"/>
      <c r="F193"/>
      <c r="G193"/>
      <c r="H193"/>
      <c r="I193"/>
      <c r="J193"/>
      <c r="K193"/>
      <c r="L193"/>
      <c r="M193"/>
      <c r="N193"/>
      <c r="O193"/>
      <c r="P193"/>
      <c r="Q193"/>
      <c r="R193"/>
      <c r="S193"/>
      <c r="T193"/>
      <c r="U193"/>
      <c r="V193"/>
      <c r="W193"/>
      <c r="X193"/>
      <c r="Y193"/>
      <c r="Z193"/>
    </row>
    <row r="194" spans="1:26" ht="14.4" x14ac:dyDescent="0.3">
      <c r="A194"/>
      <c r="B194"/>
      <c r="C194"/>
      <c r="D194"/>
      <c r="E194"/>
      <c r="F194"/>
      <c r="G194"/>
      <c r="H194"/>
      <c r="I194"/>
      <c r="J194"/>
      <c r="K194"/>
      <c r="L194"/>
      <c r="M194"/>
      <c r="N194"/>
      <c r="O194"/>
      <c r="P194"/>
      <c r="Q194"/>
      <c r="R194"/>
      <c r="S194"/>
      <c r="T194"/>
      <c r="U194"/>
      <c r="V194"/>
      <c r="W194"/>
      <c r="X194"/>
      <c r="Y194"/>
      <c r="Z194"/>
    </row>
    <row r="195" spans="1:26" ht="14.4" x14ac:dyDescent="0.3">
      <c r="A195"/>
      <c r="B195"/>
      <c r="C195"/>
      <c r="D195"/>
      <c r="E195"/>
      <c r="F195"/>
      <c r="G195"/>
      <c r="H195"/>
      <c r="I195"/>
      <c r="J195"/>
      <c r="K195"/>
      <c r="L195"/>
      <c r="M195"/>
      <c r="N195"/>
      <c r="O195"/>
      <c r="P195"/>
      <c r="Q195"/>
      <c r="R195"/>
      <c r="S195"/>
      <c r="T195"/>
      <c r="U195"/>
      <c r="V195"/>
      <c r="W195"/>
      <c r="X195"/>
      <c r="Y195"/>
      <c r="Z195"/>
    </row>
    <row r="196" spans="1:26" ht="14.4" x14ac:dyDescent="0.3">
      <c r="A196"/>
      <c r="B196"/>
      <c r="C196"/>
      <c r="D196"/>
      <c r="E196"/>
      <c r="F196"/>
      <c r="G196"/>
      <c r="H196"/>
      <c r="I196"/>
      <c r="J196"/>
      <c r="K196"/>
      <c r="L196"/>
      <c r="M196"/>
      <c r="N196"/>
      <c r="O196"/>
      <c r="P196"/>
      <c r="Q196"/>
      <c r="R196"/>
      <c r="S196"/>
      <c r="T196"/>
      <c r="U196"/>
      <c r="V196"/>
      <c r="W196"/>
      <c r="X196"/>
      <c r="Y196"/>
      <c r="Z196"/>
    </row>
    <row r="197" spans="1:26" ht="14.4" x14ac:dyDescent="0.3">
      <c r="A197"/>
      <c r="B197"/>
      <c r="C197"/>
      <c r="D197"/>
      <c r="E197"/>
      <c r="F197"/>
      <c r="G197"/>
      <c r="H197"/>
      <c r="I197"/>
      <c r="J197"/>
      <c r="K197"/>
      <c r="L197"/>
      <c r="M197"/>
      <c r="N197"/>
      <c r="O197"/>
      <c r="P197"/>
      <c r="Q197"/>
      <c r="R197"/>
      <c r="S197"/>
      <c r="T197"/>
      <c r="U197"/>
      <c r="V197"/>
      <c r="W197"/>
      <c r="X197"/>
      <c r="Y197"/>
      <c r="Z197"/>
    </row>
    <row r="198" spans="1:26" ht="14.4" x14ac:dyDescent="0.3">
      <c r="A198"/>
      <c r="B198"/>
      <c r="C198"/>
      <c r="D198"/>
      <c r="E198"/>
      <c r="F198"/>
      <c r="G198"/>
      <c r="H198"/>
      <c r="I198"/>
      <c r="J198"/>
      <c r="K198"/>
      <c r="L198"/>
      <c r="M198"/>
      <c r="N198"/>
      <c r="O198"/>
      <c r="P198"/>
      <c r="Q198"/>
      <c r="R198"/>
      <c r="S198"/>
      <c r="T198"/>
      <c r="U198"/>
      <c r="V198"/>
      <c r="W198"/>
      <c r="X198"/>
      <c r="Y198"/>
      <c r="Z198"/>
    </row>
    <row r="199" spans="1:26" ht="14.4" x14ac:dyDescent="0.3">
      <c r="A199"/>
      <c r="B199"/>
      <c r="C199"/>
      <c r="D199"/>
      <c r="E199"/>
      <c r="F199"/>
      <c r="G199"/>
      <c r="H199"/>
      <c r="I199"/>
      <c r="J199"/>
      <c r="K199"/>
      <c r="L199"/>
      <c r="M199"/>
      <c r="N199"/>
      <c r="O199"/>
      <c r="P199"/>
      <c r="Q199"/>
      <c r="R199"/>
      <c r="S199"/>
      <c r="T199"/>
      <c r="U199"/>
      <c r="V199"/>
      <c r="W199"/>
      <c r="X199"/>
      <c r="Y199"/>
      <c r="Z199"/>
    </row>
    <row r="200" spans="1:26" ht="14.4" x14ac:dyDescent="0.3">
      <c r="A200"/>
      <c r="B200"/>
      <c r="C200"/>
      <c r="D200"/>
      <c r="E200"/>
      <c r="F200"/>
      <c r="G200"/>
      <c r="H200"/>
      <c r="I200"/>
      <c r="J200"/>
      <c r="K200"/>
      <c r="L200"/>
      <c r="M200"/>
      <c r="N200"/>
      <c r="O200"/>
      <c r="P200"/>
      <c r="Q200"/>
      <c r="R200"/>
      <c r="S200"/>
      <c r="T200"/>
      <c r="U200"/>
      <c r="V200"/>
      <c r="W200"/>
      <c r="X200"/>
      <c r="Y200"/>
      <c r="Z200"/>
    </row>
    <row r="201" spans="1:26" ht="14.4" x14ac:dyDescent="0.3">
      <c r="A201"/>
      <c r="B201"/>
      <c r="C201"/>
      <c r="D201"/>
      <c r="E201"/>
      <c r="F201"/>
      <c r="G201"/>
      <c r="H201"/>
      <c r="I201"/>
      <c r="J201"/>
      <c r="K201"/>
      <c r="L201"/>
      <c r="M201"/>
      <c r="N201"/>
      <c r="O201"/>
      <c r="P201"/>
      <c r="Q201"/>
      <c r="R201"/>
      <c r="S201"/>
      <c r="T201"/>
      <c r="U201"/>
      <c r="V201"/>
      <c r="W201"/>
      <c r="X201"/>
      <c r="Y201"/>
      <c r="Z201"/>
    </row>
    <row r="202" spans="1:26" ht="14.4" x14ac:dyDescent="0.3">
      <c r="A202"/>
      <c r="B202"/>
      <c r="C202"/>
      <c r="D202"/>
      <c r="E202"/>
      <c r="F202"/>
      <c r="G202"/>
      <c r="H202"/>
      <c r="I202"/>
      <c r="J202"/>
      <c r="K202"/>
      <c r="L202"/>
      <c r="M202"/>
      <c r="N202"/>
      <c r="O202"/>
      <c r="P202"/>
      <c r="Q202"/>
      <c r="R202"/>
      <c r="S202"/>
      <c r="T202"/>
      <c r="U202"/>
      <c r="V202"/>
      <c r="W202"/>
      <c r="X202"/>
      <c r="Y202"/>
      <c r="Z202"/>
    </row>
    <row r="203" spans="1:26" ht="14.4" x14ac:dyDescent="0.3">
      <c r="A203"/>
      <c r="B203"/>
      <c r="C203"/>
      <c r="D203"/>
      <c r="E203"/>
      <c r="F203"/>
      <c r="G203"/>
      <c r="H203"/>
      <c r="I203"/>
      <c r="J203"/>
      <c r="K203"/>
      <c r="L203"/>
      <c r="M203"/>
      <c r="N203"/>
      <c r="O203"/>
      <c r="P203"/>
      <c r="Q203"/>
      <c r="R203"/>
      <c r="S203"/>
      <c r="T203"/>
      <c r="U203"/>
      <c r="V203"/>
      <c r="W203"/>
      <c r="X203"/>
      <c r="Y203"/>
      <c r="Z203"/>
    </row>
    <row r="204" spans="1:26" ht="14.4" x14ac:dyDescent="0.3">
      <c r="A204"/>
      <c r="B204"/>
      <c r="C204"/>
      <c r="D204"/>
      <c r="E204"/>
      <c r="F204"/>
      <c r="G204"/>
      <c r="H204"/>
      <c r="I204"/>
      <c r="J204"/>
      <c r="K204"/>
      <c r="L204"/>
      <c r="M204"/>
      <c r="N204"/>
      <c r="O204"/>
      <c r="P204"/>
      <c r="Q204"/>
      <c r="R204"/>
      <c r="S204"/>
      <c r="T204"/>
      <c r="U204"/>
      <c r="V204"/>
      <c r="W204"/>
      <c r="X204"/>
      <c r="Y204"/>
      <c r="Z204"/>
    </row>
    <row r="205" spans="1:26" ht="14.4" x14ac:dyDescent="0.3">
      <c r="A205"/>
      <c r="B205"/>
      <c r="C205"/>
      <c r="D205"/>
      <c r="E205"/>
      <c r="F205"/>
      <c r="G205"/>
      <c r="H205"/>
      <c r="I205"/>
      <c r="J205"/>
      <c r="K205"/>
      <c r="L205"/>
      <c r="M205"/>
      <c r="N205"/>
      <c r="O205"/>
      <c r="P205"/>
      <c r="Q205"/>
      <c r="R205"/>
      <c r="S205"/>
      <c r="T205"/>
      <c r="U205"/>
      <c r="V205"/>
      <c r="W205"/>
      <c r="X205"/>
      <c r="Y205"/>
      <c r="Z205"/>
    </row>
    <row r="206" spans="1:26" ht="14.4" x14ac:dyDescent="0.3">
      <c r="A206"/>
      <c r="B206"/>
      <c r="C206"/>
      <c r="D206"/>
      <c r="E206"/>
      <c r="F206"/>
      <c r="G206"/>
      <c r="H206"/>
      <c r="I206"/>
      <c r="J206"/>
      <c r="K206"/>
      <c r="L206"/>
      <c r="M206"/>
      <c r="N206"/>
      <c r="O206"/>
      <c r="P206"/>
      <c r="Q206"/>
      <c r="R206"/>
      <c r="S206"/>
      <c r="T206"/>
      <c r="U206"/>
      <c r="V206"/>
      <c r="W206"/>
      <c r="X206"/>
      <c r="Y206"/>
      <c r="Z206"/>
    </row>
    <row r="207" spans="1:26" ht="14.4" x14ac:dyDescent="0.3">
      <c r="A207"/>
      <c r="B207"/>
      <c r="C207"/>
      <c r="D207"/>
      <c r="E207"/>
      <c r="F207"/>
      <c r="G207"/>
      <c r="H207"/>
      <c r="I207"/>
      <c r="J207"/>
      <c r="K207"/>
      <c r="L207"/>
      <c r="M207"/>
      <c r="N207"/>
      <c r="O207"/>
      <c r="P207"/>
      <c r="Q207"/>
      <c r="R207"/>
      <c r="S207"/>
      <c r="T207"/>
      <c r="U207"/>
      <c r="V207"/>
      <c r="W207"/>
      <c r="X207"/>
      <c r="Y207"/>
      <c r="Z207"/>
    </row>
    <row r="208" spans="1:26" ht="14.4" x14ac:dyDescent="0.3">
      <c r="A208"/>
      <c r="B208"/>
      <c r="C208"/>
      <c r="D208"/>
      <c r="E208"/>
      <c r="F208"/>
      <c r="G208"/>
      <c r="H208"/>
      <c r="I208"/>
      <c r="J208"/>
      <c r="K208"/>
      <c r="L208"/>
      <c r="M208"/>
      <c r="N208"/>
      <c r="O208"/>
      <c r="P208"/>
      <c r="Q208"/>
      <c r="R208"/>
      <c r="S208"/>
      <c r="T208"/>
      <c r="U208"/>
      <c r="V208"/>
      <c r="W208"/>
      <c r="X208"/>
      <c r="Y208"/>
      <c r="Z208"/>
    </row>
    <row r="209" spans="1:26" ht="14.4" x14ac:dyDescent="0.3">
      <c r="A209"/>
      <c r="B209"/>
      <c r="C209"/>
      <c r="D209"/>
      <c r="E209"/>
      <c r="F209"/>
      <c r="G209"/>
      <c r="H209"/>
      <c r="I209"/>
      <c r="J209"/>
      <c r="K209"/>
      <c r="L209"/>
      <c r="M209"/>
      <c r="N209"/>
      <c r="O209"/>
      <c r="P209"/>
      <c r="Q209"/>
      <c r="R209"/>
      <c r="S209"/>
      <c r="T209"/>
      <c r="U209"/>
      <c r="V209"/>
      <c r="W209"/>
      <c r="X209"/>
      <c r="Y209"/>
      <c r="Z209"/>
    </row>
    <row r="210" spans="1:26" ht="14.4" x14ac:dyDescent="0.3">
      <c r="A210"/>
      <c r="B210"/>
      <c r="C210"/>
      <c r="D210"/>
      <c r="E210"/>
      <c r="F210"/>
      <c r="G210"/>
      <c r="H210"/>
      <c r="I210"/>
      <c r="J210"/>
      <c r="K210"/>
      <c r="L210"/>
      <c r="M210"/>
      <c r="N210"/>
      <c r="O210"/>
      <c r="P210"/>
      <c r="Q210"/>
      <c r="R210"/>
      <c r="S210"/>
      <c r="T210"/>
      <c r="U210"/>
      <c r="V210"/>
      <c r="W210"/>
      <c r="X210"/>
      <c r="Y210"/>
      <c r="Z210"/>
    </row>
    <row r="211" spans="1:26" ht="14.4" x14ac:dyDescent="0.3">
      <c r="A211"/>
      <c r="B211"/>
      <c r="C211"/>
      <c r="D211"/>
      <c r="E211"/>
      <c r="F211"/>
      <c r="G211"/>
      <c r="H211"/>
      <c r="I211"/>
      <c r="J211"/>
      <c r="K211"/>
      <c r="L211"/>
      <c r="M211"/>
      <c r="N211"/>
      <c r="O211"/>
      <c r="P211"/>
      <c r="Q211"/>
      <c r="R211"/>
      <c r="S211"/>
      <c r="T211"/>
      <c r="U211"/>
      <c r="V211"/>
      <c r="W211"/>
      <c r="X211"/>
      <c r="Y211"/>
      <c r="Z211"/>
    </row>
    <row r="212" spans="1:26" ht="14.4" x14ac:dyDescent="0.3">
      <c r="A212"/>
      <c r="B212"/>
      <c r="C212"/>
      <c r="D212"/>
      <c r="E212"/>
      <c r="F212"/>
      <c r="G212"/>
      <c r="H212"/>
      <c r="I212"/>
      <c r="J212"/>
      <c r="K212"/>
      <c r="L212"/>
      <c r="M212"/>
      <c r="N212"/>
      <c r="O212"/>
      <c r="P212"/>
      <c r="Q212"/>
      <c r="R212"/>
      <c r="S212"/>
      <c r="T212"/>
      <c r="U212"/>
      <c r="V212"/>
      <c r="W212"/>
      <c r="X212"/>
      <c r="Y212"/>
      <c r="Z212"/>
    </row>
    <row r="213" spans="1:26" ht="14.4" x14ac:dyDescent="0.3">
      <c r="A213"/>
      <c r="B213"/>
      <c r="C213"/>
      <c r="D213"/>
      <c r="E213"/>
      <c r="F213"/>
      <c r="G213"/>
      <c r="H213"/>
      <c r="I213"/>
      <c r="J213"/>
      <c r="K213"/>
      <c r="L213"/>
      <c r="M213"/>
      <c r="N213"/>
      <c r="O213"/>
      <c r="P213"/>
      <c r="Q213"/>
      <c r="R213"/>
      <c r="S213"/>
      <c r="T213"/>
      <c r="U213"/>
      <c r="V213"/>
      <c r="W213"/>
      <c r="X213"/>
      <c r="Y213"/>
      <c r="Z213"/>
    </row>
    <row r="214" spans="1:26" ht="14.4" x14ac:dyDescent="0.3">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4"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B15" sqref="B15"/>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8"/>
  <sheetViews>
    <sheetView topLeftCell="A4" workbookViewId="0">
      <selection activeCell="C28" sqref="C28"/>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row r="28" spans="1:3" x14ac:dyDescent="0.3">
      <c r="A28">
        <v>425621</v>
      </c>
      <c r="C28" t="s">
        <v>9481</v>
      </c>
    </row>
  </sheetData>
  <conditionalFormatting sqref="A3:B28">
    <cfRule type="duplicateValues" dxfId="1026" priority="2"/>
  </conditionalFormatting>
  <conditionalFormatting sqref="A27:B27">
    <cfRule type="duplicateValues" dxfId="102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45"/>
  <sheetViews>
    <sheetView showGridLines="0" tabSelected="1" zoomScaleNormal="100" workbookViewId="0">
      <selection activeCell="L4" sqref="L4"/>
    </sheetView>
  </sheetViews>
  <sheetFormatPr defaultRowHeight="14.4" x14ac:dyDescent="0.3"/>
  <cols>
    <col min="1" max="1" width="5.88671875" customWidth="1"/>
    <col min="2" max="2" width="77.109375" bestFit="1"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17 Februari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664369301</v>
      </c>
      <c r="E6" s="48">
        <v>25.786049001967033</v>
      </c>
      <c r="F6" s="49">
        <v>1912098699</v>
      </c>
      <c r="G6" s="48">
        <v>74.213950998032971</v>
      </c>
      <c r="H6" s="54"/>
      <c r="I6" s="50"/>
      <c r="J6" t="s">
        <v>9465</v>
      </c>
      <c r="M6" s="55"/>
      <c r="N6" s="19"/>
    </row>
    <row r="7" spans="1:14" ht="15.6" thickTop="1" thickBot="1" x14ac:dyDescent="0.35">
      <c r="A7" s="41"/>
      <c r="B7" s="103" t="s">
        <v>9535</v>
      </c>
      <c r="C7" s="39">
        <v>0</v>
      </c>
      <c r="D7" s="39">
        <v>0</v>
      </c>
      <c r="E7" s="48">
        <v>0</v>
      </c>
      <c r="F7" s="49">
        <v>0</v>
      </c>
      <c r="G7" s="48">
        <v>0</v>
      </c>
      <c r="H7" s="54"/>
      <c r="I7" s="51"/>
      <c r="J7" t="s">
        <v>9466</v>
      </c>
      <c r="M7" s="55"/>
      <c r="N7" s="19"/>
    </row>
    <row r="8" spans="1:14" ht="15" thickTop="1" x14ac:dyDescent="0.3">
      <c r="A8" s="41"/>
      <c r="B8" s="103" t="s">
        <v>9427</v>
      </c>
      <c r="C8" s="39">
        <v>780928000</v>
      </c>
      <c r="D8" s="39">
        <v>258261750</v>
      </c>
      <c r="E8" s="48">
        <v>33.071134598836252</v>
      </c>
      <c r="F8" s="49">
        <v>522666250</v>
      </c>
      <c r="G8" s="48">
        <v>66.928865401163748</v>
      </c>
      <c r="H8" s="54"/>
      <c r="M8" s="55"/>
      <c r="N8" s="19"/>
    </row>
    <row r="9" spans="1:14" x14ac:dyDescent="0.3">
      <c r="A9" s="41"/>
      <c r="B9" s="103" t="s">
        <v>9429</v>
      </c>
      <c r="C9" s="39">
        <v>38990000</v>
      </c>
      <c r="D9" s="39">
        <v>19296690</v>
      </c>
      <c r="E9" s="48">
        <v>49.491382405745057</v>
      </c>
      <c r="F9" s="49">
        <v>19693310</v>
      </c>
      <c r="G9" s="48">
        <v>50.508617594254943</v>
      </c>
      <c r="H9" s="54"/>
      <c r="M9" s="55"/>
      <c r="N9" s="19"/>
    </row>
    <row r="10" spans="1:14" x14ac:dyDescent="0.3">
      <c r="A10" s="41"/>
      <c r="B10" s="103" t="s">
        <v>9424</v>
      </c>
      <c r="C10" s="39">
        <v>24900000</v>
      </c>
      <c r="D10" s="39">
        <v>1480000</v>
      </c>
      <c r="E10" s="48">
        <v>5.9437751004016066</v>
      </c>
      <c r="F10" s="49">
        <v>23420000</v>
      </c>
      <c r="G10" s="48">
        <v>94.056224899598391</v>
      </c>
      <c r="H10" s="54"/>
      <c r="M10" s="55"/>
      <c r="N10" s="19"/>
    </row>
    <row r="11" spans="1:14" x14ac:dyDescent="0.3">
      <c r="A11" s="41"/>
      <c r="B11" s="103" t="s">
        <v>9421</v>
      </c>
      <c r="C11" s="39">
        <v>180500000</v>
      </c>
      <c r="D11" s="39"/>
      <c r="E11" s="48"/>
      <c r="F11" s="49">
        <v>180500000</v>
      </c>
      <c r="G11" s="48">
        <v>100</v>
      </c>
      <c r="H11" s="54"/>
      <c r="M11" s="55"/>
      <c r="N11" s="19"/>
    </row>
    <row r="12" spans="1:14" x14ac:dyDescent="0.3">
      <c r="A12" s="41"/>
      <c r="B12" s="103" t="s">
        <v>9422</v>
      </c>
      <c r="C12" s="39">
        <v>747000000</v>
      </c>
      <c r="D12" s="39">
        <v>318000000</v>
      </c>
      <c r="E12" s="48">
        <v>42.570281124497996</v>
      </c>
      <c r="F12" s="49">
        <v>429000000</v>
      </c>
      <c r="G12" s="48">
        <v>57.429718875502004</v>
      </c>
      <c r="H12" s="54"/>
      <c r="M12" s="55"/>
      <c r="N12" s="19"/>
    </row>
    <row r="13" spans="1:14" x14ac:dyDescent="0.3">
      <c r="A13" s="41"/>
      <c r="B13" s="103" t="s">
        <v>9423</v>
      </c>
      <c r="C13" s="39">
        <v>804150000</v>
      </c>
      <c r="D13" s="39">
        <v>28350000</v>
      </c>
      <c r="E13" s="48">
        <v>3.5254616675993287</v>
      </c>
      <c r="F13" s="49">
        <v>775800000</v>
      </c>
      <c r="G13" s="48">
        <v>96.47453833240067</v>
      </c>
      <c r="H13" s="54"/>
      <c r="M13" s="55"/>
      <c r="N13" s="19"/>
    </row>
    <row r="14" spans="1:14" x14ac:dyDescent="0.3">
      <c r="A14" s="41"/>
      <c r="B14" s="103" t="s">
        <v>9528</v>
      </c>
      <c r="C14" s="39">
        <v>0</v>
      </c>
      <c r="D14" s="39">
        <v>2120000</v>
      </c>
      <c r="E14" s="48">
        <v>0</v>
      </c>
      <c r="F14" s="49">
        <v>0</v>
      </c>
      <c r="G14" s="48">
        <v>0</v>
      </c>
      <c r="H14" s="54"/>
      <c r="M14" s="55"/>
      <c r="N14" s="19"/>
    </row>
    <row r="15" spans="1:14" x14ac:dyDescent="0.3">
      <c r="A15" s="41"/>
      <c r="B15" s="103" t="s">
        <v>9439</v>
      </c>
      <c r="C15" s="39">
        <v>0</v>
      </c>
      <c r="D15" s="39">
        <v>1110861</v>
      </c>
      <c r="E15" s="48">
        <v>0</v>
      </c>
      <c r="F15" s="49">
        <v>0</v>
      </c>
      <c r="G15" s="48">
        <v>0</v>
      </c>
      <c r="H15" s="54"/>
      <c r="M15" s="55"/>
      <c r="N15" s="19"/>
    </row>
    <row r="16" spans="1:14" x14ac:dyDescent="0.3">
      <c r="A16" s="41"/>
      <c r="B16" s="103" t="s">
        <v>9440</v>
      </c>
      <c r="C16" s="39">
        <v>0</v>
      </c>
      <c r="D16" s="39">
        <v>35750000</v>
      </c>
      <c r="E16" s="48">
        <v>0</v>
      </c>
      <c r="F16" s="49">
        <v>0</v>
      </c>
      <c r="G16" s="48">
        <v>0</v>
      </c>
      <c r="H16" s="54"/>
      <c r="M16" s="55"/>
      <c r="N16" s="19"/>
    </row>
    <row r="17" spans="1:14" x14ac:dyDescent="0.3">
      <c r="A17" s="47">
        <v>2</v>
      </c>
      <c r="B17" s="47" t="s">
        <v>9398</v>
      </c>
      <c r="C17" s="39">
        <v>4340501000</v>
      </c>
      <c r="D17" s="39">
        <v>476412914</v>
      </c>
      <c r="E17" s="48">
        <v>10.975989039053326</v>
      </c>
      <c r="F17" s="49">
        <v>3864088086</v>
      </c>
      <c r="G17" s="48">
        <v>89.024010960946669</v>
      </c>
      <c r="H17" s="54"/>
      <c r="M17" s="55"/>
      <c r="N17" s="19"/>
    </row>
    <row r="18" spans="1:14" x14ac:dyDescent="0.3">
      <c r="A18" s="41"/>
      <c r="B18" s="103" t="s">
        <v>9425</v>
      </c>
      <c r="C18" s="39">
        <v>1227300000</v>
      </c>
      <c r="D18" s="39">
        <v>84100000</v>
      </c>
      <c r="E18" s="48">
        <v>6.8524403161411227</v>
      </c>
      <c r="F18" s="49">
        <v>1143200000</v>
      </c>
      <c r="G18" s="48">
        <v>93.147559683858873</v>
      </c>
      <c r="H18" s="54"/>
      <c r="M18" s="55"/>
      <c r="N18" s="19"/>
    </row>
    <row r="19" spans="1:14" x14ac:dyDescent="0.3">
      <c r="A19" s="41"/>
      <c r="B19" s="103" t="s">
        <v>9518</v>
      </c>
      <c r="C19" s="39">
        <v>0</v>
      </c>
      <c r="D19" s="39">
        <v>6458000</v>
      </c>
      <c r="E19" s="48">
        <v>0</v>
      </c>
      <c r="F19" s="49">
        <v>0</v>
      </c>
      <c r="G19" s="48">
        <v>0</v>
      </c>
      <c r="H19" s="54"/>
      <c r="M19" s="55"/>
      <c r="N19" s="19"/>
    </row>
    <row r="20" spans="1:14" x14ac:dyDescent="0.3">
      <c r="A20" s="41"/>
      <c r="B20" s="103" t="s">
        <v>9517</v>
      </c>
      <c r="C20" s="39">
        <v>2880620000</v>
      </c>
      <c r="D20" s="39">
        <v>112465800</v>
      </c>
      <c r="E20" s="48">
        <v>3.9042220077622183</v>
      </c>
      <c r="F20" s="49">
        <v>2768154200</v>
      </c>
      <c r="G20" s="48">
        <v>96.095777992237785</v>
      </c>
      <c r="H20" s="54"/>
      <c r="M20" s="55"/>
      <c r="N20" s="19"/>
    </row>
    <row r="21" spans="1:14" x14ac:dyDescent="0.3">
      <c r="A21" s="41"/>
      <c r="B21" s="103" t="s">
        <v>9426</v>
      </c>
      <c r="C21" s="39">
        <v>25000000</v>
      </c>
      <c r="D21" s="39">
        <v>123187740</v>
      </c>
      <c r="E21" s="48">
        <v>492.75095999999996</v>
      </c>
      <c r="F21" s="49">
        <v>0</v>
      </c>
      <c r="G21" s="48">
        <v>0</v>
      </c>
      <c r="H21" s="54"/>
      <c r="M21" s="55"/>
      <c r="N21" s="19"/>
    </row>
    <row r="22" spans="1:14" x14ac:dyDescent="0.3">
      <c r="A22" s="41"/>
      <c r="B22" s="103" t="s">
        <v>9525</v>
      </c>
      <c r="C22" s="39">
        <v>4081000</v>
      </c>
      <c r="D22" s="39">
        <v>1932213</v>
      </c>
      <c r="E22" s="48">
        <v>47.346557216368538</v>
      </c>
      <c r="F22" s="49">
        <v>2148787</v>
      </c>
      <c r="G22" s="48">
        <v>52.653442783631462</v>
      </c>
      <c r="H22" s="54"/>
      <c r="M22" s="55"/>
      <c r="N22" s="58"/>
    </row>
    <row r="23" spans="1:14" x14ac:dyDescent="0.3">
      <c r="A23" s="41"/>
      <c r="B23" s="103" t="s">
        <v>9534</v>
      </c>
      <c r="C23" s="39">
        <v>10300000</v>
      </c>
      <c r="D23" s="39"/>
      <c r="E23" s="48"/>
      <c r="F23" s="49">
        <v>10300000</v>
      </c>
      <c r="G23" s="48">
        <v>100</v>
      </c>
      <c r="H23" s="54"/>
      <c r="M23" s="55"/>
      <c r="N23" s="19"/>
    </row>
    <row r="24" spans="1:14" x14ac:dyDescent="0.3">
      <c r="A24" s="41"/>
      <c r="B24" s="103" t="s">
        <v>9430</v>
      </c>
      <c r="C24" s="39">
        <v>0</v>
      </c>
      <c r="D24" s="39">
        <v>25000000</v>
      </c>
      <c r="E24" s="48">
        <v>0</v>
      </c>
      <c r="F24" s="49">
        <v>0</v>
      </c>
      <c r="G24" s="48">
        <v>0</v>
      </c>
      <c r="H24" s="54"/>
      <c r="M24" s="55"/>
      <c r="N24" s="19"/>
    </row>
    <row r="25" spans="1:14" x14ac:dyDescent="0.3">
      <c r="A25" s="41"/>
      <c r="B25" s="103" t="s">
        <v>9445</v>
      </c>
      <c r="C25" s="39">
        <v>193200000</v>
      </c>
      <c r="D25" s="39">
        <v>8400000</v>
      </c>
      <c r="E25" s="48">
        <v>4.3478260869565215</v>
      </c>
      <c r="F25" s="49">
        <v>184800000</v>
      </c>
      <c r="G25" s="48">
        <v>95.652173913043484</v>
      </c>
      <c r="H25" s="54"/>
      <c r="M25" s="55"/>
      <c r="N25" s="19"/>
    </row>
    <row r="26" spans="1:14" x14ac:dyDescent="0.3">
      <c r="A26" s="41"/>
      <c r="B26" s="103" t="s">
        <v>9523</v>
      </c>
      <c r="C26" s="39">
        <v>0</v>
      </c>
      <c r="D26" s="39">
        <v>73800000</v>
      </c>
      <c r="E26" s="48">
        <v>0</v>
      </c>
      <c r="F26" s="49">
        <v>0</v>
      </c>
      <c r="G26" s="48">
        <v>0</v>
      </c>
      <c r="H26" s="54"/>
      <c r="M26" s="55"/>
      <c r="N26" s="55"/>
    </row>
    <row r="27" spans="1:14" x14ac:dyDescent="0.3">
      <c r="A27" s="41"/>
      <c r="B27" s="103" t="s">
        <v>9429</v>
      </c>
      <c r="C27" s="39">
        <v>0</v>
      </c>
      <c r="D27" s="39">
        <v>23443902</v>
      </c>
      <c r="E27" s="48">
        <v>0</v>
      </c>
      <c r="F27" s="49">
        <v>0</v>
      </c>
      <c r="G27" s="48">
        <v>0</v>
      </c>
    </row>
    <row r="28" spans="1:14" x14ac:dyDescent="0.3">
      <c r="A28" s="41"/>
      <c r="B28" s="103" t="s">
        <v>9439</v>
      </c>
      <c r="C28" s="39">
        <v>0</v>
      </c>
      <c r="D28" s="39">
        <v>17625259</v>
      </c>
      <c r="E28" s="48">
        <v>0</v>
      </c>
      <c r="F28" s="49">
        <v>0</v>
      </c>
      <c r="G28" s="48">
        <v>0</v>
      </c>
    </row>
    <row r="29" spans="1:14" x14ac:dyDescent="0.3">
      <c r="A29" s="47">
        <v>3</v>
      </c>
      <c r="B29" s="47" t="s">
        <v>9399</v>
      </c>
      <c r="C29" s="39">
        <v>587960000</v>
      </c>
      <c r="D29" s="39">
        <v>195468835</v>
      </c>
      <c r="E29" s="48">
        <v>33.245260732022587</v>
      </c>
      <c r="F29" s="49">
        <v>392491165</v>
      </c>
      <c r="G29" s="48">
        <v>66.754739267977413</v>
      </c>
    </row>
    <row r="30" spans="1:14" x14ac:dyDescent="0.3">
      <c r="A30" s="47">
        <v>4</v>
      </c>
      <c r="B30" s="47" t="s">
        <v>9400</v>
      </c>
      <c r="C30" s="39">
        <v>201850000</v>
      </c>
      <c r="D30" s="39">
        <v>96733180</v>
      </c>
      <c r="E30" s="48">
        <v>47.923299479811746</v>
      </c>
      <c r="F30" s="49">
        <v>105116820</v>
      </c>
      <c r="G30" s="48">
        <v>52.076700520188254</v>
      </c>
    </row>
    <row r="31" spans="1:14" x14ac:dyDescent="0.3">
      <c r="A31" s="47">
        <v>5</v>
      </c>
      <c r="B31" s="47" t="s">
        <v>9401</v>
      </c>
      <c r="C31" s="39">
        <v>235000000</v>
      </c>
      <c r="D31" s="39">
        <v>46117170</v>
      </c>
      <c r="E31" s="48">
        <v>19.624327659574465</v>
      </c>
      <c r="F31" s="49">
        <v>188882830</v>
      </c>
      <c r="G31" s="48">
        <v>80.375672340425538</v>
      </c>
    </row>
    <row r="32" spans="1:14" x14ac:dyDescent="0.3">
      <c r="A32" s="47">
        <v>6</v>
      </c>
      <c r="B32" s="47" t="s">
        <v>9403</v>
      </c>
      <c r="C32" s="39">
        <v>375600000</v>
      </c>
      <c r="D32" s="39">
        <v>353835704</v>
      </c>
      <c r="E32" s="48">
        <v>94.205458998935029</v>
      </c>
      <c r="F32" s="49">
        <v>21764296</v>
      </c>
      <c r="G32" s="48">
        <v>5.7945410010649709</v>
      </c>
    </row>
    <row r="33" spans="1:7" x14ac:dyDescent="0.3">
      <c r="A33" s="47">
        <v>7</v>
      </c>
      <c r="B33" s="47" t="s">
        <v>9402</v>
      </c>
      <c r="C33" s="39">
        <v>105300000</v>
      </c>
      <c r="D33" s="39">
        <v>3084274</v>
      </c>
      <c r="E33" s="48">
        <v>2.9290351377018045</v>
      </c>
      <c r="F33" s="49">
        <v>102215726</v>
      </c>
      <c r="G33" s="48">
        <v>97.070964862298197</v>
      </c>
    </row>
    <row r="34" spans="1:7" x14ac:dyDescent="0.3">
      <c r="A34" s="47">
        <v>8</v>
      </c>
      <c r="B34" s="47" t="s">
        <v>9405</v>
      </c>
      <c r="C34" s="39">
        <v>407963000</v>
      </c>
      <c r="D34" s="39">
        <v>5309271</v>
      </c>
      <c r="E34" s="48">
        <v>1.3014099317830292</v>
      </c>
      <c r="F34" s="49">
        <v>402653729</v>
      </c>
      <c r="G34" s="48">
        <v>98.698590068216973</v>
      </c>
    </row>
    <row r="35" spans="1:7" x14ac:dyDescent="0.3">
      <c r="A35" s="47">
        <v>9</v>
      </c>
      <c r="B35" s="47" t="s">
        <v>9406</v>
      </c>
      <c r="C35" s="39">
        <v>420865000</v>
      </c>
      <c r="D35" s="39">
        <v>36054500</v>
      </c>
      <c r="E35" s="48">
        <v>8.5667613130101099</v>
      </c>
      <c r="F35" s="49">
        <v>384810500</v>
      </c>
      <c r="G35" s="48">
        <v>91.433238686989895</v>
      </c>
    </row>
    <row r="36" spans="1:7" x14ac:dyDescent="0.3">
      <c r="A36" s="47">
        <v>10</v>
      </c>
      <c r="B36" s="47" t="s">
        <v>9404</v>
      </c>
      <c r="C36" s="39">
        <v>98898000</v>
      </c>
      <c r="D36" s="39">
        <v>29901000</v>
      </c>
      <c r="E36" s="48">
        <v>30.234180670994359</v>
      </c>
      <c r="F36" s="49">
        <v>68997000</v>
      </c>
      <c r="G36" s="48">
        <v>69.765819329005637</v>
      </c>
    </row>
    <row r="37" spans="1:7" x14ac:dyDescent="0.3">
      <c r="A37" s="47">
        <v>11</v>
      </c>
      <c r="B37" s="47" t="s">
        <v>9407</v>
      </c>
      <c r="C37" s="39">
        <v>15677000</v>
      </c>
      <c r="D37" s="39">
        <v>310000</v>
      </c>
      <c r="E37" s="48">
        <v>1.9774191490718889</v>
      </c>
      <c r="F37" s="49">
        <v>15367000</v>
      </c>
      <c r="G37" s="48">
        <v>98.022580850928108</v>
      </c>
    </row>
    <row r="38" spans="1:7" x14ac:dyDescent="0.3">
      <c r="A38" s="47">
        <v>12</v>
      </c>
      <c r="B38" s="47" t="s">
        <v>9408</v>
      </c>
      <c r="C38" s="39">
        <v>162284000</v>
      </c>
      <c r="D38" s="39">
        <v>56703796</v>
      </c>
      <c r="E38" s="48">
        <v>34.94108846220206</v>
      </c>
      <c r="F38" s="49">
        <v>105580204</v>
      </c>
      <c r="G38" s="48">
        <v>65.05891153779794</v>
      </c>
    </row>
    <row r="39" spans="1:7" x14ac:dyDescent="0.3">
      <c r="A39" s="47">
        <v>13</v>
      </c>
      <c r="B39" s="47" t="s">
        <v>9409</v>
      </c>
      <c r="C39" s="39">
        <v>1718802000</v>
      </c>
      <c r="D39" s="39">
        <v>189358238</v>
      </c>
      <c r="E39" s="48">
        <v>11.016873264052521</v>
      </c>
      <c r="F39" s="49">
        <v>1529443762</v>
      </c>
      <c r="G39" s="48">
        <v>88.983126735947479</v>
      </c>
    </row>
    <row r="40" spans="1:7" x14ac:dyDescent="0.3">
      <c r="A40" s="47">
        <v>14</v>
      </c>
      <c r="B40" s="47" t="s">
        <v>9410</v>
      </c>
      <c r="C40" s="102">
        <v>697557000</v>
      </c>
      <c r="D40" s="39">
        <v>43743990</v>
      </c>
      <c r="E40" s="48">
        <v>6.271027313896929</v>
      </c>
      <c r="F40" s="49">
        <v>653813010</v>
      </c>
      <c r="G40" s="48">
        <v>93.728972686103077</v>
      </c>
    </row>
    <row r="41" spans="1:7" x14ac:dyDescent="0.3">
      <c r="A41" s="47">
        <v>15</v>
      </c>
      <c r="B41" s="47" t="s">
        <v>9411</v>
      </c>
      <c r="C41" s="39">
        <v>284242000</v>
      </c>
      <c r="D41" s="39">
        <v>57599680</v>
      </c>
      <c r="E41" s="48">
        <v>20.264309989375249</v>
      </c>
      <c r="F41" s="49">
        <v>226642320</v>
      </c>
      <c r="G41" s="48">
        <v>79.735690010624751</v>
      </c>
    </row>
    <row r="42" spans="1:7" x14ac:dyDescent="0.3">
      <c r="A42" s="47">
        <v>16</v>
      </c>
      <c r="B42" s="47" t="s">
        <v>9412</v>
      </c>
      <c r="C42" s="39">
        <v>265858000</v>
      </c>
      <c r="D42" s="39">
        <v>128797636</v>
      </c>
      <c r="E42" s="48">
        <v>48.446026074069614</v>
      </c>
      <c r="F42" s="49">
        <v>137060364</v>
      </c>
      <c r="G42" s="48">
        <v>51.553973925930386</v>
      </c>
    </row>
    <row r="43" spans="1:7" x14ac:dyDescent="0.3">
      <c r="A43" s="47">
        <v>17</v>
      </c>
      <c r="B43" s="47" t="s">
        <v>9413</v>
      </c>
      <c r="C43" s="39">
        <v>450000000</v>
      </c>
      <c r="D43" s="39">
        <v>200253146</v>
      </c>
      <c r="E43" s="48">
        <v>44.500699111111111</v>
      </c>
      <c r="F43" s="49">
        <v>249746854</v>
      </c>
      <c r="G43" s="48">
        <v>55.499300888888889</v>
      </c>
    </row>
    <row r="44" spans="1:7" x14ac:dyDescent="0.3">
      <c r="A44" s="47">
        <v>18</v>
      </c>
      <c r="B44" s="47" t="s">
        <v>9414</v>
      </c>
      <c r="C44" s="39">
        <v>261786000</v>
      </c>
      <c r="D44" s="39">
        <v>35874534</v>
      </c>
      <c r="E44" s="48">
        <v>13.703763379248699</v>
      </c>
      <c r="F44" s="49">
        <v>225911466</v>
      </c>
      <c r="G44" s="48">
        <v>86.296236620751301</v>
      </c>
    </row>
    <row r="45" spans="1:7" x14ac:dyDescent="0.3">
      <c r="A45" s="44" t="s">
        <v>9467</v>
      </c>
      <c r="B45" s="44"/>
      <c r="C45" s="39">
        <v>13206611000</v>
      </c>
      <c r="D45" s="39">
        <v>2619927169</v>
      </c>
      <c r="E45" s="48">
        <v>19.83799756803619</v>
      </c>
      <c r="F45" s="49">
        <v>10586683831</v>
      </c>
      <c r="G45" s="48">
        <v>80.162002431963813</v>
      </c>
    </row>
  </sheetData>
  <autoFilter ref="A5:D173" xr:uid="{6723BF5C-A0CC-4094-B19A-B34EB1C8B005}"/>
  <conditionalFormatting pivot="1" sqref="E6 E17 E29 E30 E31 E32 E33 E34 E35 E36 E37 E38 E39 E40 E41 E42 E43 E44">
    <cfRule type="cellIs" dxfId="1030" priority="6" operator="greaterThan">
      <formula>100</formula>
    </cfRule>
  </conditionalFormatting>
  <conditionalFormatting pivot="1" sqref="E6 E17 E29 E30 E31 E32 E33 E34 E35 E36 E37 E38 E39 E40 E41 E42 E43 E44">
    <cfRule type="cellIs" dxfId="1029" priority="5" operator="between">
      <formula>0</formula>
      <formula>50</formula>
    </cfRule>
  </conditionalFormatting>
  <pageMargins left="0.7" right="0.7" top="0.75" bottom="0.75" header="0.3" footer="0.3"/>
  <pageSetup paperSize="9" fitToHeight="0"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view="pageBreakPreview" zoomScaleNormal="100" zoomScaleSheetLayoutView="100" workbookViewId="0">
      <pane xSplit="2" ySplit="5" topLeftCell="C6" activePane="bottomRight" state="frozen"/>
      <selection activeCell="N20" sqref="N20"/>
      <selection pane="topRight" activeCell="N20" sqref="N20"/>
      <selection pane="bottomLeft" activeCell="N20" sqref="N20"/>
      <selection pane="bottomRight" activeCell="I6" activeCellId="2" sqref="F6 H6 I6"/>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17 Februari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89" t="s">
        <v>9431</v>
      </c>
      <c r="B5" s="89" t="s">
        <v>9460</v>
      </c>
      <c r="C5" s="90" t="s">
        <v>9516</v>
      </c>
      <c r="D5" s="91" t="s">
        <v>9491</v>
      </c>
      <c r="E5" s="91" t="s">
        <v>9492</v>
      </c>
      <c r="F5" s="91" t="s">
        <v>9493</v>
      </c>
      <c r="G5" s="90" t="s">
        <v>9494</v>
      </c>
      <c r="H5" s="91" t="s">
        <v>9488</v>
      </c>
      <c r="I5" s="91" t="s">
        <v>4</v>
      </c>
    </row>
    <row r="6" spans="1:9" x14ac:dyDescent="0.25">
      <c r="A6" s="98">
        <v>1</v>
      </c>
      <c r="B6" s="98" t="s">
        <v>9397</v>
      </c>
      <c r="C6" s="99">
        <v>2576468000</v>
      </c>
      <c r="D6" s="99">
        <v>608211750</v>
      </c>
      <c r="E6" s="99">
        <v>5071417</v>
      </c>
      <c r="F6" s="100">
        <v>613283167</v>
      </c>
      <c r="G6" s="101">
        <v>23.803251854864875</v>
      </c>
      <c r="H6" s="99">
        <v>35750000</v>
      </c>
      <c r="I6" s="99">
        <v>15336134</v>
      </c>
    </row>
    <row r="7" spans="1:9" x14ac:dyDescent="0.25">
      <c r="A7" s="96"/>
      <c r="B7" s="97" t="s">
        <v>9535</v>
      </c>
      <c r="C7" s="93">
        <v>0</v>
      </c>
      <c r="D7" s="93"/>
      <c r="E7" s="93"/>
      <c r="F7" s="94"/>
      <c r="G7" s="95"/>
      <c r="H7" s="93"/>
      <c r="I7" s="93">
        <v>0</v>
      </c>
    </row>
    <row r="8" spans="1:9" x14ac:dyDescent="0.25">
      <c r="A8" s="96"/>
      <c r="B8" s="97" t="s">
        <v>9427</v>
      </c>
      <c r="C8" s="93">
        <v>780928000</v>
      </c>
      <c r="D8" s="93">
        <v>258261750</v>
      </c>
      <c r="E8" s="93"/>
      <c r="F8" s="94">
        <v>258261750</v>
      </c>
      <c r="G8" s="95">
        <v>33.071134598836252</v>
      </c>
      <c r="H8" s="93"/>
      <c r="I8" s="93"/>
    </row>
    <row r="9" spans="1:9" x14ac:dyDescent="0.25">
      <c r="A9" s="96"/>
      <c r="B9" s="97" t="s">
        <v>9429</v>
      </c>
      <c r="C9" s="93">
        <v>38990000</v>
      </c>
      <c r="D9" s="93"/>
      <c r="E9" s="93">
        <v>5071417</v>
      </c>
      <c r="F9" s="94">
        <v>5071417</v>
      </c>
      <c r="G9" s="95">
        <v>13.006968453449602</v>
      </c>
      <c r="H9" s="93"/>
      <c r="I9" s="93">
        <v>14225273</v>
      </c>
    </row>
    <row r="10" spans="1:9" x14ac:dyDescent="0.25">
      <c r="A10" s="96"/>
      <c r="B10" s="97" t="s">
        <v>9424</v>
      </c>
      <c r="C10" s="93">
        <v>24900000</v>
      </c>
      <c r="D10" s="93">
        <v>1480000</v>
      </c>
      <c r="E10" s="93"/>
      <c r="F10" s="94">
        <v>1480000</v>
      </c>
      <c r="G10" s="95">
        <v>5.9437751004016066</v>
      </c>
      <c r="H10" s="93"/>
      <c r="I10" s="93"/>
    </row>
    <row r="11" spans="1:9" x14ac:dyDescent="0.25">
      <c r="A11" s="96"/>
      <c r="B11" s="97" t="s">
        <v>9421</v>
      </c>
      <c r="C11" s="93">
        <v>180500000</v>
      </c>
      <c r="D11" s="93"/>
      <c r="E11" s="93"/>
      <c r="F11" s="94"/>
      <c r="G11" s="95"/>
      <c r="H11" s="93"/>
      <c r="I11" s="93"/>
    </row>
    <row r="12" spans="1:9" x14ac:dyDescent="0.25">
      <c r="A12" s="96"/>
      <c r="B12" s="97" t="s">
        <v>9422</v>
      </c>
      <c r="C12" s="93">
        <v>747000000</v>
      </c>
      <c r="D12" s="93">
        <v>318000000</v>
      </c>
      <c r="E12" s="93"/>
      <c r="F12" s="94">
        <v>318000000</v>
      </c>
      <c r="G12" s="95">
        <v>42.570281124497996</v>
      </c>
      <c r="H12" s="93"/>
      <c r="I12" s="93"/>
    </row>
    <row r="13" spans="1:9" x14ac:dyDescent="0.25">
      <c r="A13" s="96"/>
      <c r="B13" s="97" t="s">
        <v>9423</v>
      </c>
      <c r="C13" s="93">
        <v>804150000</v>
      </c>
      <c r="D13" s="93">
        <v>28350000</v>
      </c>
      <c r="E13" s="93"/>
      <c r="F13" s="94">
        <v>28350000</v>
      </c>
      <c r="G13" s="95">
        <v>3.5254616675993287</v>
      </c>
      <c r="H13" s="93"/>
      <c r="I13" s="93"/>
    </row>
    <row r="14" spans="1:9" x14ac:dyDescent="0.25">
      <c r="A14" s="96"/>
      <c r="B14" s="97" t="s">
        <v>9528</v>
      </c>
      <c r="C14" s="93">
        <v>0</v>
      </c>
      <c r="D14" s="93">
        <v>2120000</v>
      </c>
      <c r="E14" s="93"/>
      <c r="F14" s="94">
        <v>2120000</v>
      </c>
      <c r="G14" s="95">
        <v>0</v>
      </c>
      <c r="H14" s="93"/>
      <c r="I14" s="93"/>
    </row>
    <row r="15" spans="1:9" x14ac:dyDescent="0.25">
      <c r="A15" s="96"/>
      <c r="B15" s="97" t="s">
        <v>9439</v>
      </c>
      <c r="C15" s="93">
        <v>0</v>
      </c>
      <c r="D15" s="93"/>
      <c r="E15" s="93"/>
      <c r="F15" s="94"/>
      <c r="G15" s="95"/>
      <c r="H15" s="93"/>
      <c r="I15" s="93">
        <v>1110861</v>
      </c>
    </row>
    <row r="16" spans="1:9" x14ac:dyDescent="0.25">
      <c r="A16" s="96"/>
      <c r="B16" s="97" t="s">
        <v>9440</v>
      </c>
      <c r="C16" s="93">
        <v>0</v>
      </c>
      <c r="D16" s="93"/>
      <c r="E16" s="93"/>
      <c r="F16" s="94"/>
      <c r="G16" s="95"/>
      <c r="H16" s="93">
        <v>35750000</v>
      </c>
      <c r="I16" s="93"/>
    </row>
    <row r="17" spans="1:9" x14ac:dyDescent="0.25">
      <c r="A17" s="98">
        <v>2</v>
      </c>
      <c r="B17" s="98" t="s">
        <v>9398</v>
      </c>
      <c r="C17" s="99">
        <v>4340501000</v>
      </c>
      <c r="D17" s="99">
        <v>319753540</v>
      </c>
      <c r="E17" s="99">
        <v>109336371</v>
      </c>
      <c r="F17" s="100">
        <v>429089911</v>
      </c>
      <c r="G17" s="101">
        <v>9.8857231227455085</v>
      </c>
      <c r="H17" s="99">
        <v>17625200</v>
      </c>
      <c r="I17" s="99">
        <v>23239803</v>
      </c>
    </row>
    <row r="18" spans="1:9" x14ac:dyDescent="0.25">
      <c r="A18" s="96"/>
      <c r="B18" s="97" t="s">
        <v>9425</v>
      </c>
      <c r="C18" s="93">
        <v>1227300000</v>
      </c>
      <c r="D18" s="93">
        <v>84100000</v>
      </c>
      <c r="E18" s="93"/>
      <c r="F18" s="94">
        <v>84100000</v>
      </c>
      <c r="G18" s="95">
        <v>6.8524403161411227</v>
      </c>
      <c r="H18" s="93"/>
      <c r="I18" s="93"/>
    </row>
    <row r="19" spans="1:9" x14ac:dyDescent="0.25">
      <c r="A19" s="96"/>
      <c r="B19" s="97" t="s">
        <v>9518</v>
      </c>
      <c r="C19" s="93">
        <v>0</v>
      </c>
      <c r="D19" s="93"/>
      <c r="E19" s="93"/>
      <c r="F19" s="94"/>
      <c r="G19" s="95"/>
      <c r="H19" s="93"/>
      <c r="I19" s="93"/>
    </row>
    <row r="20" spans="1:9" x14ac:dyDescent="0.25">
      <c r="A20" s="96"/>
      <c r="B20" s="97" t="s">
        <v>9517</v>
      </c>
      <c r="C20" s="93">
        <v>2880620000</v>
      </c>
      <c r="D20" s="93">
        <v>112465800</v>
      </c>
      <c r="E20" s="93"/>
      <c r="F20" s="94">
        <v>112465800</v>
      </c>
      <c r="G20" s="95">
        <v>3.9042220077622183</v>
      </c>
      <c r="H20" s="93"/>
      <c r="I20" s="93"/>
    </row>
    <row r="21" spans="1:9" x14ac:dyDescent="0.25">
      <c r="A21" s="96"/>
      <c r="B21" s="97" t="s">
        <v>9426</v>
      </c>
      <c r="C21" s="93">
        <v>25000000</v>
      </c>
      <c r="D21" s="93">
        <v>123187740</v>
      </c>
      <c r="E21" s="93"/>
      <c r="F21" s="94">
        <v>123187740</v>
      </c>
      <c r="G21" s="95">
        <v>492.75095999999996</v>
      </c>
      <c r="H21" s="93"/>
      <c r="I21" s="93"/>
    </row>
    <row r="22" spans="1:9" x14ac:dyDescent="0.25">
      <c r="A22" s="96"/>
      <c r="B22" s="97" t="s">
        <v>9525</v>
      </c>
      <c r="C22" s="93">
        <v>4081000</v>
      </c>
      <c r="D22" s="93"/>
      <c r="E22" s="93">
        <v>1932213</v>
      </c>
      <c r="F22" s="94">
        <v>1932213</v>
      </c>
      <c r="G22" s="95">
        <v>47.346557216368538</v>
      </c>
      <c r="H22" s="93"/>
      <c r="I22" s="93"/>
    </row>
    <row r="23" spans="1:9" x14ac:dyDescent="0.25">
      <c r="A23" s="96"/>
      <c r="B23" s="97" t="s">
        <v>9534</v>
      </c>
      <c r="C23" s="93">
        <v>10300000</v>
      </c>
      <c r="D23" s="93"/>
      <c r="E23" s="93"/>
      <c r="F23" s="94"/>
      <c r="G23" s="95"/>
      <c r="H23" s="93"/>
      <c r="I23" s="93"/>
    </row>
    <row r="24" spans="1:9" x14ac:dyDescent="0.25">
      <c r="A24" s="96"/>
      <c r="B24" s="97" t="s">
        <v>9430</v>
      </c>
      <c r="C24" s="93">
        <v>0</v>
      </c>
      <c r="D24" s="93"/>
      <c r="E24" s="93">
        <v>25000000</v>
      </c>
      <c r="F24" s="94">
        <v>25000000</v>
      </c>
      <c r="G24" s="95">
        <v>0</v>
      </c>
      <c r="H24" s="93"/>
      <c r="I24" s="93"/>
    </row>
    <row r="25" spans="1:9" x14ac:dyDescent="0.25">
      <c r="A25" s="96"/>
      <c r="B25" s="97" t="s">
        <v>9445</v>
      </c>
      <c r="C25" s="93">
        <v>193200000</v>
      </c>
      <c r="D25" s="93"/>
      <c r="E25" s="93">
        <v>8400000</v>
      </c>
      <c r="F25" s="94">
        <v>8400000</v>
      </c>
      <c r="G25" s="95">
        <v>4.3478260869565215</v>
      </c>
      <c r="H25" s="93"/>
      <c r="I25" s="93"/>
    </row>
    <row r="26" spans="1:9" x14ac:dyDescent="0.25">
      <c r="A26" s="96"/>
      <c r="B26" s="97" t="s">
        <v>9523</v>
      </c>
      <c r="C26" s="93">
        <v>0</v>
      </c>
      <c r="D26" s="93"/>
      <c r="E26" s="93">
        <v>73800000</v>
      </c>
      <c r="F26" s="94">
        <v>73800000</v>
      </c>
      <c r="G26" s="95">
        <v>0</v>
      </c>
      <c r="H26" s="93"/>
      <c r="I26" s="93"/>
    </row>
    <row r="27" spans="1:9" x14ac:dyDescent="0.25">
      <c r="A27" s="96"/>
      <c r="B27" s="97" t="s">
        <v>9429</v>
      </c>
      <c r="C27" s="93">
        <v>0</v>
      </c>
      <c r="D27" s="93"/>
      <c r="E27" s="93">
        <v>204158</v>
      </c>
      <c r="F27" s="94">
        <v>204158</v>
      </c>
      <c r="G27" s="95">
        <v>0</v>
      </c>
      <c r="H27" s="93"/>
      <c r="I27" s="93">
        <v>23239744</v>
      </c>
    </row>
    <row r="28" spans="1:9" x14ac:dyDescent="0.25">
      <c r="A28" s="96"/>
      <c r="B28" s="97" t="s">
        <v>9439</v>
      </c>
      <c r="C28" s="93">
        <v>0</v>
      </c>
      <c r="D28" s="93"/>
      <c r="E28" s="93"/>
      <c r="F28" s="94"/>
      <c r="G28" s="95"/>
      <c r="H28" s="93">
        <v>17625200</v>
      </c>
      <c r="I28" s="93">
        <v>59</v>
      </c>
    </row>
    <row r="29" spans="1:9" x14ac:dyDescent="0.25">
      <c r="A29" s="98">
        <v>3</v>
      </c>
      <c r="B29" s="98" t="s">
        <v>9399</v>
      </c>
      <c r="C29" s="99">
        <v>587960000</v>
      </c>
      <c r="D29" s="99">
        <v>109920000</v>
      </c>
      <c r="E29" s="99">
        <v>3000000</v>
      </c>
      <c r="F29" s="100">
        <v>112920000</v>
      </c>
      <c r="G29" s="101">
        <v>19.205388121640929</v>
      </c>
      <c r="H29" s="99">
        <v>58587489</v>
      </c>
      <c r="I29" s="99">
        <v>23961346</v>
      </c>
    </row>
    <row r="30" spans="1:9" x14ac:dyDescent="0.25">
      <c r="A30" s="96"/>
      <c r="B30" s="97" t="s">
        <v>9428</v>
      </c>
      <c r="C30" s="93">
        <v>0</v>
      </c>
      <c r="D30" s="93">
        <v>13000000</v>
      </c>
      <c r="E30" s="93"/>
      <c r="F30" s="94">
        <v>13000000</v>
      </c>
      <c r="G30" s="95">
        <v>0</v>
      </c>
      <c r="H30" s="93"/>
      <c r="I30" s="93"/>
    </row>
    <row r="31" spans="1:9" x14ac:dyDescent="0.25">
      <c r="A31" s="96"/>
      <c r="B31" s="97" t="s">
        <v>9429</v>
      </c>
      <c r="C31" s="93">
        <v>0</v>
      </c>
      <c r="D31" s="93"/>
      <c r="E31" s="93">
        <v>3000000</v>
      </c>
      <c r="F31" s="94">
        <v>3000000</v>
      </c>
      <c r="G31" s="95">
        <v>0</v>
      </c>
      <c r="H31" s="93"/>
      <c r="I31" s="93">
        <v>23961346</v>
      </c>
    </row>
    <row r="32" spans="1:9" x14ac:dyDescent="0.25">
      <c r="A32" s="96"/>
      <c r="B32" s="97" t="s">
        <v>9424</v>
      </c>
      <c r="C32" s="93">
        <v>489060000</v>
      </c>
      <c r="D32" s="93">
        <v>55620000</v>
      </c>
      <c r="E32" s="93"/>
      <c r="F32" s="94">
        <v>55620000</v>
      </c>
      <c r="G32" s="95">
        <v>11.372837688627161</v>
      </c>
      <c r="H32" s="93"/>
      <c r="I32" s="93"/>
    </row>
    <row r="33" spans="1:9" x14ac:dyDescent="0.25">
      <c r="A33" s="96"/>
      <c r="B33" s="97" t="s">
        <v>9421</v>
      </c>
      <c r="C33" s="93">
        <v>18000000</v>
      </c>
      <c r="D33" s="93"/>
      <c r="E33" s="93"/>
      <c r="F33" s="94"/>
      <c r="G33" s="95"/>
      <c r="H33" s="93"/>
      <c r="I33" s="93"/>
    </row>
    <row r="34" spans="1:9" x14ac:dyDescent="0.25">
      <c r="A34" s="96"/>
      <c r="B34" s="97" t="s">
        <v>9422</v>
      </c>
      <c r="C34" s="93">
        <v>44400000</v>
      </c>
      <c r="D34" s="93">
        <v>20100000</v>
      </c>
      <c r="E34" s="93"/>
      <c r="F34" s="94">
        <v>20100000</v>
      </c>
      <c r="G34" s="95">
        <v>45.270270270270267</v>
      </c>
      <c r="H34" s="93"/>
      <c r="I34" s="93"/>
    </row>
    <row r="35" spans="1:9" x14ac:dyDescent="0.25">
      <c r="A35" s="96"/>
      <c r="B35" s="97" t="s">
        <v>9423</v>
      </c>
      <c r="C35" s="93">
        <v>36500000</v>
      </c>
      <c r="D35" s="93">
        <v>21200000</v>
      </c>
      <c r="E35" s="93"/>
      <c r="F35" s="94">
        <v>21200000</v>
      </c>
      <c r="G35" s="95">
        <v>58.082191780821915</v>
      </c>
      <c r="H35" s="93"/>
      <c r="I35" s="93"/>
    </row>
    <row r="36" spans="1:9" x14ac:dyDescent="0.25">
      <c r="A36" s="96"/>
      <c r="B36" s="97" t="s">
        <v>9440</v>
      </c>
      <c r="C36" s="93">
        <v>0</v>
      </c>
      <c r="D36" s="93"/>
      <c r="E36" s="93"/>
      <c r="F36" s="94"/>
      <c r="G36" s="95"/>
      <c r="H36" s="93">
        <v>58587489</v>
      </c>
      <c r="I36" s="93"/>
    </row>
    <row r="37" spans="1:9" x14ac:dyDescent="0.25">
      <c r="A37" s="98">
        <v>4</v>
      </c>
      <c r="B37" s="98" t="s">
        <v>9400</v>
      </c>
      <c r="C37" s="99">
        <v>201850000</v>
      </c>
      <c r="D37" s="99">
        <v>70625000</v>
      </c>
      <c r="E37" s="99">
        <v>7011535</v>
      </c>
      <c r="F37" s="100">
        <v>77636535</v>
      </c>
      <c r="G37" s="101">
        <v>38.462489472380476</v>
      </c>
      <c r="H37" s="99"/>
      <c r="I37" s="99">
        <v>19096645</v>
      </c>
    </row>
    <row r="38" spans="1:9" x14ac:dyDescent="0.25">
      <c r="A38" s="96"/>
      <c r="B38" s="97" t="s">
        <v>9427</v>
      </c>
      <c r="C38" s="93">
        <v>143950000</v>
      </c>
      <c r="D38" s="93">
        <v>61325000</v>
      </c>
      <c r="E38" s="93"/>
      <c r="F38" s="94">
        <v>61325000</v>
      </c>
      <c r="G38" s="95">
        <v>42.601597777005907</v>
      </c>
      <c r="H38" s="93"/>
      <c r="I38" s="93"/>
    </row>
    <row r="39" spans="1:9" x14ac:dyDescent="0.25">
      <c r="A39" s="96"/>
      <c r="B39" s="97" t="s">
        <v>9523</v>
      </c>
      <c r="C39" s="93">
        <v>0</v>
      </c>
      <c r="D39" s="93"/>
      <c r="E39" s="93">
        <v>6427000</v>
      </c>
      <c r="F39" s="94">
        <v>6427000</v>
      </c>
      <c r="G39" s="95">
        <v>0</v>
      </c>
      <c r="H39" s="93"/>
      <c r="I39" s="93"/>
    </row>
    <row r="40" spans="1:9" x14ac:dyDescent="0.25">
      <c r="A40" s="96"/>
      <c r="B40" s="97" t="s">
        <v>9429</v>
      </c>
      <c r="C40" s="93">
        <v>3300000</v>
      </c>
      <c r="D40" s="93"/>
      <c r="E40" s="93">
        <v>584535</v>
      </c>
      <c r="F40" s="94">
        <v>584535</v>
      </c>
      <c r="G40" s="95">
        <v>17.713181818181816</v>
      </c>
      <c r="H40" s="93"/>
      <c r="I40" s="93">
        <v>19096645</v>
      </c>
    </row>
    <row r="41" spans="1:9" x14ac:dyDescent="0.25">
      <c r="A41" s="96"/>
      <c r="B41" s="97" t="s">
        <v>9424</v>
      </c>
      <c r="C41" s="93">
        <v>7000000</v>
      </c>
      <c r="D41" s="93">
        <v>9200000</v>
      </c>
      <c r="E41" s="93"/>
      <c r="F41" s="94">
        <v>9200000</v>
      </c>
      <c r="G41" s="95">
        <v>131.42857142857142</v>
      </c>
      <c r="H41" s="93"/>
      <c r="I41" s="93"/>
    </row>
    <row r="42" spans="1:9" x14ac:dyDescent="0.25">
      <c r="A42" s="96"/>
      <c r="B42" s="97" t="s">
        <v>9421</v>
      </c>
      <c r="C42" s="93">
        <v>18000000</v>
      </c>
      <c r="D42" s="93"/>
      <c r="E42" s="93"/>
      <c r="F42" s="94"/>
      <c r="G42" s="95"/>
      <c r="H42" s="93"/>
      <c r="I42" s="93"/>
    </row>
    <row r="43" spans="1:9" x14ac:dyDescent="0.25">
      <c r="A43" s="96"/>
      <c r="B43" s="97" t="s">
        <v>9422</v>
      </c>
      <c r="C43" s="93">
        <v>29600000</v>
      </c>
      <c r="D43" s="93">
        <v>100000</v>
      </c>
      <c r="E43" s="93"/>
      <c r="F43" s="94">
        <v>100000</v>
      </c>
      <c r="G43" s="95">
        <v>0.33783783783783783</v>
      </c>
      <c r="H43" s="93"/>
      <c r="I43" s="93"/>
    </row>
    <row r="44" spans="1:9" x14ac:dyDescent="0.25">
      <c r="A44" s="98">
        <v>5</v>
      </c>
      <c r="B44" s="98" t="s">
        <v>9401</v>
      </c>
      <c r="C44" s="99">
        <v>235000000</v>
      </c>
      <c r="D44" s="99">
        <v>28142500</v>
      </c>
      <c r="E44" s="99"/>
      <c r="F44" s="100">
        <v>28142500</v>
      </c>
      <c r="G44" s="101">
        <v>11.975531914893617</v>
      </c>
      <c r="H44" s="99"/>
      <c r="I44" s="99">
        <v>17974670</v>
      </c>
    </row>
    <row r="45" spans="1:9" x14ac:dyDescent="0.25">
      <c r="A45" s="96"/>
      <c r="B45" s="97" t="s">
        <v>9427</v>
      </c>
      <c r="C45" s="93">
        <v>150000000</v>
      </c>
      <c r="D45" s="93">
        <v>5842500</v>
      </c>
      <c r="E45" s="93"/>
      <c r="F45" s="94">
        <v>5842500</v>
      </c>
      <c r="G45" s="95">
        <v>3.895</v>
      </c>
      <c r="H45" s="93"/>
      <c r="I45" s="93"/>
    </row>
    <row r="46" spans="1:9" x14ac:dyDescent="0.25">
      <c r="A46" s="96"/>
      <c r="B46" s="97" t="s">
        <v>9429</v>
      </c>
      <c r="C46" s="93">
        <v>15000000</v>
      </c>
      <c r="D46" s="93"/>
      <c r="E46" s="93"/>
      <c r="F46" s="94"/>
      <c r="G46" s="95"/>
      <c r="H46" s="93"/>
      <c r="I46" s="93">
        <v>17974670</v>
      </c>
    </row>
    <row r="47" spans="1:9" x14ac:dyDescent="0.25">
      <c r="A47" s="96"/>
      <c r="B47" s="97" t="s">
        <v>9424</v>
      </c>
      <c r="C47" s="93">
        <v>0</v>
      </c>
      <c r="D47" s="93">
        <v>500000</v>
      </c>
      <c r="E47" s="93"/>
      <c r="F47" s="94">
        <v>500000</v>
      </c>
      <c r="G47" s="95">
        <v>0</v>
      </c>
      <c r="H47" s="93"/>
      <c r="I47" s="93"/>
    </row>
    <row r="48" spans="1:9" x14ac:dyDescent="0.25">
      <c r="A48" s="96"/>
      <c r="B48" s="97" t="s">
        <v>9421</v>
      </c>
      <c r="C48" s="93">
        <v>30000000</v>
      </c>
      <c r="D48" s="93">
        <v>1900000</v>
      </c>
      <c r="E48" s="93"/>
      <c r="F48" s="94">
        <v>1900000</v>
      </c>
      <c r="G48" s="95">
        <v>6.3333333333333339</v>
      </c>
      <c r="H48" s="93"/>
      <c r="I48" s="93"/>
    </row>
    <row r="49" spans="1:9" x14ac:dyDescent="0.25">
      <c r="A49" s="96"/>
      <c r="B49" s="97" t="s">
        <v>9422</v>
      </c>
      <c r="C49" s="93">
        <v>40000000</v>
      </c>
      <c r="D49" s="93">
        <v>19900000</v>
      </c>
      <c r="E49" s="93"/>
      <c r="F49" s="94">
        <v>19900000</v>
      </c>
      <c r="G49" s="95">
        <v>49.75</v>
      </c>
      <c r="H49" s="93"/>
      <c r="I49" s="93"/>
    </row>
    <row r="50" spans="1:9" x14ac:dyDescent="0.25">
      <c r="A50" s="98">
        <v>6</v>
      </c>
      <c r="B50" s="98" t="s">
        <v>9403</v>
      </c>
      <c r="C50" s="99">
        <v>375600000</v>
      </c>
      <c r="D50" s="99">
        <v>43870000</v>
      </c>
      <c r="E50" s="99"/>
      <c r="F50" s="100">
        <v>43870000</v>
      </c>
      <c r="G50" s="101">
        <v>11.679978700745473</v>
      </c>
      <c r="H50" s="99">
        <v>301470230</v>
      </c>
      <c r="I50" s="99">
        <v>8495474</v>
      </c>
    </row>
    <row r="51" spans="1:9" x14ac:dyDescent="0.25">
      <c r="A51" s="96"/>
      <c r="B51" s="97" t="s">
        <v>9427</v>
      </c>
      <c r="C51" s="93">
        <v>375600000</v>
      </c>
      <c r="D51" s="93"/>
      <c r="E51" s="93"/>
      <c r="F51" s="94"/>
      <c r="G51" s="95"/>
      <c r="H51" s="93"/>
      <c r="I51" s="93"/>
    </row>
    <row r="52" spans="1:9" x14ac:dyDescent="0.25">
      <c r="A52" s="96"/>
      <c r="B52" s="97" t="s">
        <v>9428</v>
      </c>
      <c r="C52" s="93">
        <v>0</v>
      </c>
      <c r="D52" s="93">
        <v>12145000</v>
      </c>
      <c r="E52" s="93"/>
      <c r="F52" s="94">
        <v>12145000</v>
      </c>
      <c r="G52" s="95">
        <v>0</v>
      </c>
      <c r="H52" s="93"/>
      <c r="I52" s="93"/>
    </row>
    <row r="53" spans="1:9" x14ac:dyDescent="0.25">
      <c r="A53" s="96"/>
      <c r="B53" s="97" t="s">
        <v>9429</v>
      </c>
      <c r="C53" s="93">
        <v>0</v>
      </c>
      <c r="D53" s="93"/>
      <c r="E53" s="93"/>
      <c r="F53" s="94"/>
      <c r="G53" s="95"/>
      <c r="H53" s="93"/>
      <c r="I53" s="93">
        <v>8495215</v>
      </c>
    </row>
    <row r="54" spans="1:9" x14ac:dyDescent="0.25">
      <c r="A54" s="96"/>
      <c r="B54" s="97" t="s">
        <v>9421</v>
      </c>
      <c r="C54" s="93">
        <v>0</v>
      </c>
      <c r="D54" s="93">
        <v>2925000</v>
      </c>
      <c r="E54" s="93"/>
      <c r="F54" s="94">
        <v>2925000</v>
      </c>
      <c r="G54" s="95">
        <v>0</v>
      </c>
      <c r="H54" s="93"/>
      <c r="I54" s="93"/>
    </row>
    <row r="55" spans="1:9" x14ac:dyDescent="0.25">
      <c r="A55" s="96"/>
      <c r="B55" s="97" t="s">
        <v>9422</v>
      </c>
      <c r="C55" s="93">
        <v>0</v>
      </c>
      <c r="D55" s="93">
        <v>28800000</v>
      </c>
      <c r="E55" s="93"/>
      <c r="F55" s="94">
        <v>28800000</v>
      </c>
      <c r="G55" s="95">
        <v>0</v>
      </c>
      <c r="H55" s="93"/>
      <c r="I55" s="93"/>
    </row>
    <row r="56" spans="1:9" x14ac:dyDescent="0.25">
      <c r="A56" s="96"/>
      <c r="B56" s="97" t="s">
        <v>9439</v>
      </c>
      <c r="C56" s="93">
        <v>0</v>
      </c>
      <c r="D56" s="93"/>
      <c r="E56" s="93"/>
      <c r="F56" s="94"/>
      <c r="G56" s="95"/>
      <c r="H56" s="93">
        <v>287860</v>
      </c>
      <c r="I56" s="93">
        <v>259</v>
      </c>
    </row>
    <row r="57" spans="1:9" x14ac:dyDescent="0.25">
      <c r="A57" s="96"/>
      <c r="B57" s="97" t="s">
        <v>9440</v>
      </c>
      <c r="C57" s="93">
        <v>0</v>
      </c>
      <c r="D57" s="93"/>
      <c r="E57" s="93"/>
      <c r="F57" s="94"/>
      <c r="G57" s="95"/>
      <c r="H57" s="93">
        <v>301182370</v>
      </c>
      <c r="I57" s="93"/>
    </row>
    <row r="58" spans="1:9" x14ac:dyDescent="0.25">
      <c r="A58" s="98">
        <v>7</v>
      </c>
      <c r="B58" s="98" t="s">
        <v>9402</v>
      </c>
      <c r="C58" s="99">
        <v>105300000</v>
      </c>
      <c r="D58" s="99">
        <v>2200000</v>
      </c>
      <c r="E58" s="99"/>
      <c r="F58" s="100">
        <v>2200000</v>
      </c>
      <c r="G58" s="101">
        <v>2.0892687559354228</v>
      </c>
      <c r="H58" s="99">
        <v>720119</v>
      </c>
      <c r="I58" s="99">
        <v>164155</v>
      </c>
    </row>
    <row r="59" spans="1:9" x14ac:dyDescent="0.25">
      <c r="A59" s="96"/>
      <c r="B59" s="97" t="s">
        <v>9427</v>
      </c>
      <c r="C59" s="93">
        <v>13000000</v>
      </c>
      <c r="D59" s="93"/>
      <c r="E59" s="93"/>
      <c r="F59" s="94"/>
      <c r="G59" s="95"/>
      <c r="H59" s="93"/>
      <c r="I59" s="93"/>
    </row>
    <row r="60" spans="1:9" x14ac:dyDescent="0.25">
      <c r="A60" s="96"/>
      <c r="B60" s="97" t="s">
        <v>9429</v>
      </c>
      <c r="C60" s="93">
        <v>0</v>
      </c>
      <c r="D60" s="93"/>
      <c r="E60" s="93"/>
      <c r="F60" s="94"/>
      <c r="G60" s="95"/>
      <c r="H60" s="93"/>
      <c r="I60" s="93">
        <v>164155</v>
      </c>
    </row>
    <row r="61" spans="1:9" x14ac:dyDescent="0.25">
      <c r="A61" s="96"/>
      <c r="B61" s="97" t="s">
        <v>9424</v>
      </c>
      <c r="C61" s="93">
        <v>6300000</v>
      </c>
      <c r="D61" s="93"/>
      <c r="E61" s="93"/>
      <c r="F61" s="94"/>
      <c r="G61" s="95"/>
      <c r="H61" s="93"/>
      <c r="I61" s="93"/>
    </row>
    <row r="62" spans="1:9" x14ac:dyDescent="0.25">
      <c r="A62" s="96"/>
      <c r="B62" s="97" t="s">
        <v>9421</v>
      </c>
      <c r="C62" s="93">
        <v>40500000</v>
      </c>
      <c r="D62" s="93"/>
      <c r="E62" s="93"/>
      <c r="F62" s="94"/>
      <c r="G62" s="95"/>
      <c r="H62" s="93"/>
      <c r="I62" s="93"/>
    </row>
    <row r="63" spans="1:9" x14ac:dyDescent="0.25">
      <c r="A63" s="96"/>
      <c r="B63" s="97" t="s">
        <v>9422</v>
      </c>
      <c r="C63" s="93">
        <v>45500000</v>
      </c>
      <c r="D63" s="93">
        <v>2200000</v>
      </c>
      <c r="E63" s="93"/>
      <c r="F63" s="94">
        <v>2200000</v>
      </c>
      <c r="G63" s="95">
        <v>4.8351648351648358</v>
      </c>
      <c r="H63" s="93"/>
      <c r="I63" s="93"/>
    </row>
    <row r="64" spans="1:9" x14ac:dyDescent="0.25">
      <c r="A64" s="96"/>
      <c r="B64" s="97" t="s">
        <v>9440</v>
      </c>
      <c r="C64" s="93">
        <v>0</v>
      </c>
      <c r="D64" s="93"/>
      <c r="E64" s="93"/>
      <c r="F64" s="94"/>
      <c r="G64" s="95"/>
      <c r="H64" s="93">
        <v>720119</v>
      </c>
      <c r="I64" s="93"/>
    </row>
    <row r="65" spans="1:9" x14ac:dyDescent="0.25">
      <c r="A65" s="98">
        <v>8</v>
      </c>
      <c r="B65" s="98" t="s">
        <v>9405</v>
      </c>
      <c r="C65" s="99">
        <v>407963000</v>
      </c>
      <c r="D65" s="99">
        <v>825000</v>
      </c>
      <c r="E65" s="99"/>
      <c r="F65" s="100">
        <v>825000</v>
      </c>
      <c r="G65" s="101">
        <v>0.2022242213141878</v>
      </c>
      <c r="H65" s="99"/>
      <c r="I65" s="99">
        <v>4484271</v>
      </c>
    </row>
    <row r="66" spans="1:9" x14ac:dyDescent="0.25">
      <c r="A66" s="96"/>
      <c r="B66" s="97" t="s">
        <v>9427</v>
      </c>
      <c r="C66" s="93">
        <v>330000000</v>
      </c>
      <c r="D66" s="93"/>
      <c r="E66" s="93"/>
      <c r="F66" s="94"/>
      <c r="G66" s="95"/>
      <c r="H66" s="93"/>
      <c r="I66" s="93"/>
    </row>
    <row r="67" spans="1:9" x14ac:dyDescent="0.25">
      <c r="A67" s="96"/>
      <c r="B67" s="97" t="s">
        <v>9429</v>
      </c>
      <c r="C67" s="93">
        <v>34763000</v>
      </c>
      <c r="D67" s="93"/>
      <c r="E67" s="93"/>
      <c r="F67" s="94"/>
      <c r="G67" s="95"/>
      <c r="H67" s="93"/>
      <c r="I67" s="93">
        <v>4483998</v>
      </c>
    </row>
    <row r="68" spans="1:9" x14ac:dyDescent="0.25">
      <c r="A68" s="96"/>
      <c r="B68" s="97" t="s">
        <v>9421</v>
      </c>
      <c r="C68" s="93">
        <v>18000000</v>
      </c>
      <c r="D68" s="93">
        <v>825000</v>
      </c>
      <c r="E68" s="93"/>
      <c r="F68" s="94">
        <v>825000</v>
      </c>
      <c r="G68" s="95">
        <v>4.583333333333333</v>
      </c>
      <c r="H68" s="93"/>
      <c r="I68" s="93"/>
    </row>
    <row r="69" spans="1:9" x14ac:dyDescent="0.25">
      <c r="A69" s="96"/>
      <c r="B69" s="97" t="s">
        <v>9422</v>
      </c>
      <c r="C69" s="93">
        <v>25200000</v>
      </c>
      <c r="D69" s="93"/>
      <c r="E69" s="93"/>
      <c r="F69" s="94"/>
      <c r="G69" s="95"/>
      <c r="H69" s="93"/>
      <c r="I69" s="93"/>
    </row>
    <row r="70" spans="1:9" x14ac:dyDescent="0.25">
      <c r="A70" s="96"/>
      <c r="B70" s="97" t="s">
        <v>9439</v>
      </c>
      <c r="C70" s="93">
        <v>0</v>
      </c>
      <c r="D70" s="93"/>
      <c r="E70" s="93"/>
      <c r="F70" s="94"/>
      <c r="G70" s="95"/>
      <c r="H70" s="93"/>
      <c r="I70" s="93">
        <v>273</v>
      </c>
    </row>
    <row r="71" spans="1:9" x14ac:dyDescent="0.25">
      <c r="A71" s="98">
        <v>9</v>
      </c>
      <c r="B71" s="98" t="s">
        <v>9406</v>
      </c>
      <c r="C71" s="99">
        <v>420865000</v>
      </c>
      <c r="D71" s="99">
        <v>35475000</v>
      </c>
      <c r="E71" s="99"/>
      <c r="F71" s="100">
        <v>35475000</v>
      </c>
      <c r="G71" s="101">
        <v>8.4290687037411054</v>
      </c>
      <c r="H71" s="99">
        <v>37000</v>
      </c>
      <c r="I71" s="99">
        <v>542500</v>
      </c>
    </row>
    <row r="72" spans="1:9" x14ac:dyDescent="0.25">
      <c r="A72" s="96"/>
      <c r="B72" s="97" t="s">
        <v>9427</v>
      </c>
      <c r="C72" s="93">
        <v>276980000</v>
      </c>
      <c r="D72" s="93"/>
      <c r="E72" s="93"/>
      <c r="F72" s="94"/>
      <c r="G72" s="95"/>
      <c r="H72" s="93"/>
      <c r="I72" s="93"/>
    </row>
    <row r="73" spans="1:9" x14ac:dyDescent="0.25">
      <c r="A73" s="96"/>
      <c r="B73" s="97" t="s">
        <v>9428</v>
      </c>
      <c r="C73" s="93">
        <v>60100000</v>
      </c>
      <c r="D73" s="93"/>
      <c r="E73" s="93"/>
      <c r="F73" s="94"/>
      <c r="G73" s="95"/>
      <c r="H73" s="93"/>
      <c r="I73" s="93"/>
    </row>
    <row r="74" spans="1:9" x14ac:dyDescent="0.25">
      <c r="A74" s="96"/>
      <c r="B74" s="97" t="s">
        <v>9429</v>
      </c>
      <c r="C74" s="93">
        <v>14985000</v>
      </c>
      <c r="D74" s="93"/>
      <c r="E74" s="93"/>
      <c r="F74" s="94"/>
      <c r="G74" s="95"/>
      <c r="H74" s="93"/>
      <c r="I74" s="93">
        <v>542500</v>
      </c>
    </row>
    <row r="75" spans="1:9" x14ac:dyDescent="0.25">
      <c r="A75" s="96"/>
      <c r="B75" s="97" t="s">
        <v>9421</v>
      </c>
      <c r="C75" s="93">
        <v>18000000</v>
      </c>
      <c r="D75" s="93">
        <v>1875000</v>
      </c>
      <c r="E75" s="93"/>
      <c r="F75" s="94">
        <v>1875000</v>
      </c>
      <c r="G75" s="95">
        <v>10.416666666666668</v>
      </c>
      <c r="H75" s="93"/>
      <c r="I75" s="93"/>
    </row>
    <row r="76" spans="1:9" x14ac:dyDescent="0.25">
      <c r="A76" s="96"/>
      <c r="B76" s="97" t="s">
        <v>9422</v>
      </c>
      <c r="C76" s="93">
        <v>50800000</v>
      </c>
      <c r="D76" s="93">
        <v>33600000</v>
      </c>
      <c r="E76" s="93"/>
      <c r="F76" s="94">
        <v>33600000</v>
      </c>
      <c r="G76" s="95">
        <v>66.141732283464577</v>
      </c>
      <c r="H76" s="93"/>
      <c r="I76" s="93"/>
    </row>
    <row r="77" spans="1:9" x14ac:dyDescent="0.25">
      <c r="A77" s="96"/>
      <c r="B77" s="97" t="s">
        <v>9439</v>
      </c>
      <c r="C77" s="93">
        <v>0</v>
      </c>
      <c r="D77" s="93"/>
      <c r="E77" s="93"/>
      <c r="F77" s="94"/>
      <c r="G77" s="95"/>
      <c r="H77" s="93">
        <v>37000</v>
      </c>
      <c r="I77" s="93"/>
    </row>
    <row r="78" spans="1:9" x14ac:dyDescent="0.25">
      <c r="A78" s="98">
        <v>10</v>
      </c>
      <c r="B78" s="98" t="s">
        <v>9404</v>
      </c>
      <c r="C78" s="99">
        <v>98898000</v>
      </c>
      <c r="D78" s="99">
        <v>29901000</v>
      </c>
      <c r="E78" s="99">
        <v>0</v>
      </c>
      <c r="F78" s="100">
        <v>29901000</v>
      </c>
      <c r="G78" s="101">
        <v>30.234180670994359</v>
      </c>
      <c r="H78" s="99"/>
      <c r="I78" s="99"/>
    </row>
    <row r="79" spans="1:9" x14ac:dyDescent="0.25">
      <c r="A79" s="96"/>
      <c r="B79" s="97" t="s">
        <v>9427</v>
      </c>
      <c r="C79" s="93">
        <v>2498000</v>
      </c>
      <c r="D79" s="93"/>
      <c r="E79" s="93"/>
      <c r="F79" s="94"/>
      <c r="G79" s="95"/>
      <c r="H79" s="93"/>
      <c r="I79" s="93"/>
    </row>
    <row r="80" spans="1:9" x14ac:dyDescent="0.25">
      <c r="A80" s="96"/>
      <c r="B80" s="97" t="s">
        <v>9428</v>
      </c>
      <c r="C80" s="93">
        <v>5000000</v>
      </c>
      <c r="D80" s="93">
        <v>3723500</v>
      </c>
      <c r="E80" s="93"/>
      <c r="F80" s="94">
        <v>3723500</v>
      </c>
      <c r="G80" s="95">
        <v>74.47</v>
      </c>
      <c r="H80" s="93"/>
      <c r="I80" s="93"/>
    </row>
    <row r="81" spans="1:9" x14ac:dyDescent="0.25">
      <c r="A81" s="96"/>
      <c r="B81" s="97" t="s">
        <v>9421</v>
      </c>
      <c r="C81" s="93">
        <v>22500000</v>
      </c>
      <c r="D81" s="93">
        <v>1575000</v>
      </c>
      <c r="E81" s="93"/>
      <c r="F81" s="94">
        <v>1575000</v>
      </c>
      <c r="G81" s="95">
        <v>7.0000000000000009</v>
      </c>
      <c r="H81" s="93"/>
      <c r="I81" s="93"/>
    </row>
    <row r="82" spans="1:9" x14ac:dyDescent="0.25">
      <c r="A82" s="96"/>
      <c r="B82" s="97" t="s">
        <v>9422</v>
      </c>
      <c r="C82" s="93">
        <v>68900000</v>
      </c>
      <c r="D82" s="93">
        <v>24602500</v>
      </c>
      <c r="E82" s="93"/>
      <c r="F82" s="94">
        <v>24602500</v>
      </c>
      <c r="G82" s="95">
        <v>35.70754716981132</v>
      </c>
      <c r="H82" s="93"/>
      <c r="I82" s="93"/>
    </row>
    <row r="83" spans="1:9" x14ac:dyDescent="0.25">
      <c r="A83" s="96"/>
      <c r="B83" s="97" t="s">
        <v>9536</v>
      </c>
      <c r="C83" s="93">
        <v>0</v>
      </c>
      <c r="D83" s="93"/>
      <c r="E83" s="93">
        <v>0</v>
      </c>
      <c r="F83" s="94">
        <v>0</v>
      </c>
      <c r="G83" s="95">
        <v>0</v>
      </c>
      <c r="H83" s="93"/>
      <c r="I83" s="93"/>
    </row>
    <row r="84" spans="1:9" x14ac:dyDescent="0.25">
      <c r="A84" s="98">
        <v>11</v>
      </c>
      <c r="B84" s="98" t="s">
        <v>9407</v>
      </c>
      <c r="C84" s="99">
        <v>15677000</v>
      </c>
      <c r="D84" s="99"/>
      <c r="E84" s="99"/>
      <c r="F84" s="100"/>
      <c r="G84" s="101"/>
      <c r="H84" s="99">
        <v>310000</v>
      </c>
      <c r="I84" s="99"/>
    </row>
    <row r="85" spans="1:9" x14ac:dyDescent="0.25">
      <c r="A85" s="96"/>
      <c r="B85" s="97" t="s">
        <v>9427</v>
      </c>
      <c r="C85" s="93">
        <v>6087000</v>
      </c>
      <c r="D85" s="93"/>
      <c r="E85" s="93"/>
      <c r="F85" s="94"/>
      <c r="G85" s="95"/>
      <c r="H85" s="93"/>
      <c r="I85" s="93"/>
    </row>
    <row r="86" spans="1:9" x14ac:dyDescent="0.25">
      <c r="A86" s="96"/>
      <c r="B86" s="97" t="s">
        <v>9424</v>
      </c>
      <c r="C86" s="93">
        <v>2840000</v>
      </c>
      <c r="D86" s="93"/>
      <c r="E86" s="93"/>
      <c r="F86" s="94"/>
      <c r="G86" s="95"/>
      <c r="H86" s="93"/>
      <c r="I86" s="93"/>
    </row>
    <row r="87" spans="1:9" x14ac:dyDescent="0.25">
      <c r="A87" s="96"/>
      <c r="B87" s="97" t="s">
        <v>9421</v>
      </c>
      <c r="C87" s="93">
        <v>2750000</v>
      </c>
      <c r="D87" s="93"/>
      <c r="E87" s="93"/>
      <c r="F87" s="94"/>
      <c r="G87" s="95"/>
      <c r="H87" s="93"/>
      <c r="I87" s="93"/>
    </row>
    <row r="88" spans="1:9" x14ac:dyDescent="0.25">
      <c r="A88" s="96"/>
      <c r="B88" s="97" t="s">
        <v>9422</v>
      </c>
      <c r="C88" s="93">
        <v>4000000</v>
      </c>
      <c r="D88" s="93"/>
      <c r="E88" s="93"/>
      <c r="F88" s="94"/>
      <c r="G88" s="95"/>
      <c r="H88" s="93"/>
      <c r="I88" s="93"/>
    </row>
    <row r="89" spans="1:9" x14ac:dyDescent="0.25">
      <c r="A89" s="96"/>
      <c r="B89" s="97" t="s">
        <v>9440</v>
      </c>
      <c r="C89" s="93">
        <v>0</v>
      </c>
      <c r="D89" s="93"/>
      <c r="E89" s="93"/>
      <c r="F89" s="94"/>
      <c r="G89" s="95"/>
      <c r="H89" s="93">
        <v>310000</v>
      </c>
      <c r="I89" s="93"/>
    </row>
    <row r="90" spans="1:9" x14ac:dyDescent="0.25">
      <c r="A90" s="98">
        <v>12</v>
      </c>
      <c r="B90" s="98" t="s">
        <v>9408</v>
      </c>
      <c r="C90" s="99">
        <v>162284000</v>
      </c>
      <c r="D90" s="99">
        <v>8900000</v>
      </c>
      <c r="E90" s="99"/>
      <c r="F90" s="100">
        <v>8900000</v>
      </c>
      <c r="G90" s="101">
        <v>5.4842128614034653</v>
      </c>
      <c r="H90" s="99">
        <v>35756100</v>
      </c>
      <c r="I90" s="99">
        <v>12047696</v>
      </c>
    </row>
    <row r="91" spans="1:9" x14ac:dyDescent="0.25">
      <c r="A91" s="96"/>
      <c r="B91" s="97" t="s">
        <v>9427</v>
      </c>
      <c r="C91" s="93">
        <v>99900000</v>
      </c>
      <c r="D91" s="93"/>
      <c r="E91" s="93"/>
      <c r="F91" s="94"/>
      <c r="G91" s="95"/>
      <c r="H91" s="93"/>
      <c r="I91" s="93"/>
    </row>
    <row r="92" spans="1:9" x14ac:dyDescent="0.25">
      <c r="A92" s="96"/>
      <c r="B92" s="97" t="s">
        <v>9429</v>
      </c>
      <c r="C92" s="93">
        <v>14384000</v>
      </c>
      <c r="D92" s="93"/>
      <c r="E92" s="93"/>
      <c r="F92" s="94"/>
      <c r="G92" s="95"/>
      <c r="H92" s="93"/>
      <c r="I92" s="93">
        <v>7026696</v>
      </c>
    </row>
    <row r="93" spans="1:9" x14ac:dyDescent="0.25">
      <c r="A93" s="96"/>
      <c r="B93" s="97" t="s">
        <v>9421</v>
      </c>
      <c r="C93" s="93">
        <v>10600000</v>
      </c>
      <c r="D93" s="93"/>
      <c r="E93" s="93"/>
      <c r="F93" s="94"/>
      <c r="G93" s="95"/>
      <c r="H93" s="93"/>
      <c r="I93" s="93"/>
    </row>
    <row r="94" spans="1:9" x14ac:dyDescent="0.25">
      <c r="A94" s="96"/>
      <c r="B94" s="97" t="s">
        <v>9422</v>
      </c>
      <c r="C94" s="93">
        <v>37400000</v>
      </c>
      <c r="D94" s="93">
        <v>8900000</v>
      </c>
      <c r="E94" s="93"/>
      <c r="F94" s="94">
        <v>8900000</v>
      </c>
      <c r="G94" s="95">
        <v>23.796791443850267</v>
      </c>
      <c r="H94" s="93"/>
      <c r="I94" s="93"/>
    </row>
    <row r="95" spans="1:9" x14ac:dyDescent="0.25">
      <c r="A95" s="96"/>
      <c r="B95" s="97" t="s">
        <v>9439</v>
      </c>
      <c r="C95" s="93">
        <v>0</v>
      </c>
      <c r="D95" s="93"/>
      <c r="E95" s="93"/>
      <c r="F95" s="94"/>
      <c r="G95" s="95"/>
      <c r="H95" s="93"/>
      <c r="I95" s="93">
        <v>5021000</v>
      </c>
    </row>
    <row r="96" spans="1:9" x14ac:dyDescent="0.25">
      <c r="A96" s="96"/>
      <c r="B96" s="97" t="s">
        <v>9527</v>
      </c>
      <c r="C96" s="93">
        <v>0</v>
      </c>
      <c r="D96" s="93"/>
      <c r="E96" s="93"/>
      <c r="F96" s="94"/>
      <c r="G96" s="95"/>
      <c r="H96" s="93">
        <v>35756100</v>
      </c>
      <c r="I96" s="93"/>
    </row>
    <row r="97" spans="1:9" x14ac:dyDescent="0.25">
      <c r="A97" s="98">
        <v>13</v>
      </c>
      <c r="B97" s="98" t="s">
        <v>9409</v>
      </c>
      <c r="C97" s="99">
        <v>1718802000</v>
      </c>
      <c r="D97" s="99">
        <v>170208995</v>
      </c>
      <c r="E97" s="99">
        <v>4289375</v>
      </c>
      <c r="F97" s="100">
        <v>174498370</v>
      </c>
      <c r="G97" s="101">
        <v>10.152325282376912</v>
      </c>
      <c r="H97" s="99">
        <v>8602396</v>
      </c>
      <c r="I97" s="99">
        <v>6257472</v>
      </c>
    </row>
    <row r="98" spans="1:9" x14ac:dyDescent="0.25">
      <c r="A98" s="96"/>
      <c r="B98" s="97" t="s">
        <v>9427</v>
      </c>
      <c r="C98" s="93">
        <v>1556325000</v>
      </c>
      <c r="D98" s="93">
        <v>170208995</v>
      </c>
      <c r="E98" s="93"/>
      <c r="F98" s="94">
        <v>170208995</v>
      </c>
      <c r="G98" s="95">
        <v>10.936597111785778</v>
      </c>
      <c r="H98" s="93"/>
      <c r="I98" s="93"/>
    </row>
    <row r="99" spans="1:9" x14ac:dyDescent="0.25">
      <c r="A99" s="96"/>
      <c r="B99" s="97" t="s">
        <v>9428</v>
      </c>
      <c r="C99" s="93">
        <v>46477000</v>
      </c>
      <c r="D99" s="93"/>
      <c r="E99" s="93"/>
      <c r="F99" s="94"/>
      <c r="G99" s="95"/>
      <c r="H99" s="93"/>
      <c r="I99" s="93"/>
    </row>
    <row r="100" spans="1:9" x14ac:dyDescent="0.25">
      <c r="A100" s="96"/>
      <c r="B100" s="97" t="s">
        <v>9429</v>
      </c>
      <c r="C100" s="93">
        <v>11350000</v>
      </c>
      <c r="D100" s="93"/>
      <c r="E100" s="93">
        <v>4289375</v>
      </c>
      <c r="F100" s="94">
        <v>4289375</v>
      </c>
      <c r="G100" s="95">
        <v>37.791850220264315</v>
      </c>
      <c r="H100" s="93"/>
      <c r="I100" s="93">
        <v>6257472</v>
      </c>
    </row>
    <row r="101" spans="1:9" x14ac:dyDescent="0.25">
      <c r="A101" s="96"/>
      <c r="B101" s="97" t="s">
        <v>9424</v>
      </c>
      <c r="C101" s="93">
        <v>4000000</v>
      </c>
      <c r="D101" s="93"/>
      <c r="E101" s="93"/>
      <c r="F101" s="94"/>
      <c r="G101" s="95"/>
      <c r="H101" s="93"/>
      <c r="I101" s="93"/>
    </row>
    <row r="102" spans="1:9" x14ac:dyDescent="0.25">
      <c r="A102" s="96"/>
      <c r="B102" s="97" t="s">
        <v>9421</v>
      </c>
      <c r="C102" s="93">
        <v>28250000</v>
      </c>
      <c r="D102" s="93"/>
      <c r="E102" s="93"/>
      <c r="F102" s="94"/>
      <c r="G102" s="95"/>
      <c r="H102" s="93"/>
      <c r="I102" s="93"/>
    </row>
    <row r="103" spans="1:9" x14ac:dyDescent="0.25">
      <c r="A103" s="96"/>
      <c r="B103" s="97" t="s">
        <v>9422</v>
      </c>
      <c r="C103" s="93">
        <v>72400000</v>
      </c>
      <c r="D103" s="93"/>
      <c r="E103" s="93"/>
      <c r="F103" s="94"/>
      <c r="G103" s="95"/>
      <c r="H103" s="93"/>
      <c r="I103" s="93"/>
    </row>
    <row r="104" spans="1:9" x14ac:dyDescent="0.25">
      <c r="A104" s="96"/>
      <c r="B104" s="97" t="s">
        <v>9439</v>
      </c>
      <c r="C104" s="93">
        <v>0</v>
      </c>
      <c r="D104" s="93"/>
      <c r="E104" s="93"/>
      <c r="F104" s="94"/>
      <c r="G104" s="95"/>
      <c r="H104" s="93">
        <v>8602396</v>
      </c>
      <c r="I104" s="93"/>
    </row>
    <row r="105" spans="1:9" x14ac:dyDescent="0.25">
      <c r="A105" s="98">
        <v>14</v>
      </c>
      <c r="B105" s="98" t="s">
        <v>9410</v>
      </c>
      <c r="C105" s="99">
        <v>697557000</v>
      </c>
      <c r="D105" s="99"/>
      <c r="E105" s="99">
        <v>36876765</v>
      </c>
      <c r="F105" s="100">
        <v>36876765</v>
      </c>
      <c r="G105" s="101">
        <v>5.2865593779433073</v>
      </c>
      <c r="H105" s="99">
        <v>658725</v>
      </c>
      <c r="I105" s="99">
        <v>6208500</v>
      </c>
    </row>
    <row r="106" spans="1:9" x14ac:dyDescent="0.25">
      <c r="A106" s="96"/>
      <c r="B106" s="97" t="s">
        <v>9427</v>
      </c>
      <c r="C106" s="93">
        <v>488999000</v>
      </c>
      <c r="D106" s="93"/>
      <c r="E106" s="93"/>
      <c r="F106" s="94"/>
      <c r="G106" s="95"/>
      <c r="H106" s="93"/>
      <c r="I106" s="93"/>
    </row>
    <row r="107" spans="1:9" x14ac:dyDescent="0.25">
      <c r="A107" s="96"/>
      <c r="B107" s="97" t="s">
        <v>9523</v>
      </c>
      <c r="C107" s="93">
        <v>0</v>
      </c>
      <c r="D107" s="93"/>
      <c r="E107" s="93">
        <v>36876765</v>
      </c>
      <c r="F107" s="94">
        <v>36876765</v>
      </c>
      <c r="G107" s="95">
        <v>0</v>
      </c>
      <c r="H107" s="93"/>
      <c r="I107" s="93"/>
    </row>
    <row r="108" spans="1:9" x14ac:dyDescent="0.25">
      <c r="A108" s="96"/>
      <c r="B108" s="97" t="s">
        <v>9429</v>
      </c>
      <c r="C108" s="93">
        <v>16558000</v>
      </c>
      <c r="D108" s="93"/>
      <c r="E108" s="93"/>
      <c r="F108" s="94"/>
      <c r="G108" s="95"/>
      <c r="H108" s="93"/>
      <c r="I108" s="93">
        <v>6208500</v>
      </c>
    </row>
    <row r="109" spans="1:9" x14ac:dyDescent="0.25">
      <c r="A109" s="96"/>
      <c r="B109" s="97" t="s">
        <v>9424</v>
      </c>
      <c r="C109" s="93">
        <v>192000000</v>
      </c>
      <c r="D109" s="93"/>
      <c r="E109" s="93"/>
      <c r="F109" s="94"/>
      <c r="G109" s="95"/>
      <c r="H109" s="93"/>
      <c r="I109" s="93"/>
    </row>
    <row r="110" spans="1:9" x14ac:dyDescent="0.25">
      <c r="A110" s="96"/>
      <c r="B110" s="97" t="s">
        <v>9439</v>
      </c>
      <c r="C110" s="93">
        <v>0</v>
      </c>
      <c r="D110" s="93"/>
      <c r="E110" s="93"/>
      <c r="F110" s="94"/>
      <c r="G110" s="95"/>
      <c r="H110" s="93">
        <v>658725</v>
      </c>
      <c r="I110" s="93"/>
    </row>
    <row r="111" spans="1:9" x14ac:dyDescent="0.25">
      <c r="A111" s="98">
        <v>15</v>
      </c>
      <c r="B111" s="98" t="s">
        <v>9411</v>
      </c>
      <c r="C111" s="99">
        <v>284242000</v>
      </c>
      <c r="D111" s="99">
        <v>56750000</v>
      </c>
      <c r="E111" s="99">
        <v>849680</v>
      </c>
      <c r="F111" s="100">
        <v>57599680</v>
      </c>
      <c r="G111" s="101">
        <v>20.264309989375249</v>
      </c>
      <c r="H111" s="99"/>
      <c r="I111" s="99"/>
    </row>
    <row r="112" spans="1:9" x14ac:dyDescent="0.25">
      <c r="A112" s="96"/>
      <c r="B112" s="97" t="s">
        <v>9427</v>
      </c>
      <c r="C112" s="93">
        <v>282645000</v>
      </c>
      <c r="D112" s="93">
        <v>55550000</v>
      </c>
      <c r="E112" s="93"/>
      <c r="F112" s="94">
        <v>55550000</v>
      </c>
      <c r="G112" s="95">
        <v>19.65362911072193</v>
      </c>
      <c r="H112" s="93"/>
      <c r="I112" s="93"/>
    </row>
    <row r="113" spans="1:9" x14ac:dyDescent="0.25">
      <c r="A113" s="96"/>
      <c r="B113" s="97" t="s">
        <v>9429</v>
      </c>
      <c r="C113" s="93">
        <v>1597000</v>
      </c>
      <c r="D113" s="93"/>
      <c r="E113" s="93">
        <v>849680</v>
      </c>
      <c r="F113" s="94">
        <v>849680</v>
      </c>
      <c r="G113" s="95">
        <v>53.204758922980588</v>
      </c>
      <c r="H113" s="93"/>
      <c r="I113" s="93"/>
    </row>
    <row r="114" spans="1:9" x14ac:dyDescent="0.25">
      <c r="A114" s="96"/>
      <c r="B114" s="97" t="s">
        <v>9424</v>
      </c>
      <c r="C114" s="93">
        <v>0</v>
      </c>
      <c r="D114" s="93">
        <v>1200000</v>
      </c>
      <c r="E114" s="93"/>
      <c r="F114" s="94">
        <v>1200000</v>
      </c>
      <c r="G114" s="95">
        <v>0</v>
      </c>
      <c r="H114" s="93"/>
      <c r="I114" s="93"/>
    </row>
    <row r="115" spans="1:9" x14ac:dyDescent="0.25">
      <c r="A115" s="98">
        <v>16</v>
      </c>
      <c r="B115" s="98" t="s">
        <v>9412</v>
      </c>
      <c r="C115" s="99">
        <v>265858000</v>
      </c>
      <c r="D115" s="99">
        <v>80000000</v>
      </c>
      <c r="E115" s="99">
        <v>3949804</v>
      </c>
      <c r="F115" s="100">
        <v>83949804</v>
      </c>
      <c r="G115" s="101">
        <v>31.576933550993385</v>
      </c>
      <c r="H115" s="99"/>
      <c r="I115" s="99">
        <v>4847832</v>
      </c>
    </row>
    <row r="116" spans="1:9" x14ac:dyDescent="0.25">
      <c r="A116" s="96"/>
      <c r="B116" s="97" t="s">
        <v>9427</v>
      </c>
      <c r="C116" s="93">
        <v>111858000</v>
      </c>
      <c r="D116" s="93"/>
      <c r="E116" s="93"/>
      <c r="F116" s="94"/>
      <c r="G116" s="95"/>
      <c r="H116" s="93"/>
      <c r="I116" s="93"/>
    </row>
    <row r="117" spans="1:9" x14ac:dyDescent="0.25">
      <c r="A117" s="96"/>
      <c r="B117" s="97" t="s">
        <v>9428</v>
      </c>
      <c r="C117" s="93">
        <v>0</v>
      </c>
      <c r="D117" s="93">
        <v>8000000</v>
      </c>
      <c r="E117" s="93"/>
      <c r="F117" s="94">
        <v>8000000</v>
      </c>
      <c r="G117" s="95">
        <v>0</v>
      </c>
      <c r="H117" s="93"/>
      <c r="I117" s="93"/>
    </row>
    <row r="118" spans="1:9" x14ac:dyDescent="0.25">
      <c r="A118" s="96"/>
      <c r="B118" s="97" t="s">
        <v>9530</v>
      </c>
      <c r="C118" s="93">
        <v>0</v>
      </c>
      <c r="D118" s="93"/>
      <c r="E118" s="93">
        <v>1679104</v>
      </c>
      <c r="F118" s="94">
        <v>1679104</v>
      </c>
      <c r="G118" s="95">
        <v>0</v>
      </c>
      <c r="H118" s="93"/>
      <c r="I118" s="93"/>
    </row>
    <row r="119" spans="1:9" x14ac:dyDescent="0.25">
      <c r="A119" s="96"/>
      <c r="B119" s="97" t="s">
        <v>9429</v>
      </c>
      <c r="C119" s="93">
        <v>14000000</v>
      </c>
      <c r="D119" s="93"/>
      <c r="E119" s="93">
        <v>2270700</v>
      </c>
      <c r="F119" s="94">
        <v>2270700</v>
      </c>
      <c r="G119" s="95">
        <v>16.219285714285714</v>
      </c>
      <c r="H119" s="93"/>
      <c r="I119" s="93">
        <v>4847832</v>
      </c>
    </row>
    <row r="120" spans="1:9" x14ac:dyDescent="0.25">
      <c r="A120" s="96"/>
      <c r="B120" s="97" t="s">
        <v>9539</v>
      </c>
      <c r="C120" s="93">
        <v>0</v>
      </c>
      <c r="D120" s="93"/>
      <c r="E120" s="93"/>
      <c r="F120" s="94"/>
      <c r="G120" s="95"/>
      <c r="H120" s="93"/>
      <c r="I120" s="93"/>
    </row>
    <row r="121" spans="1:9" x14ac:dyDescent="0.25">
      <c r="A121" s="96"/>
      <c r="B121" s="97" t="s">
        <v>9424</v>
      </c>
      <c r="C121" s="93">
        <v>0</v>
      </c>
      <c r="D121" s="93">
        <v>2000000</v>
      </c>
      <c r="E121" s="93"/>
      <c r="F121" s="94">
        <v>2000000</v>
      </c>
      <c r="G121" s="95">
        <v>0</v>
      </c>
      <c r="H121" s="93"/>
      <c r="I121" s="93"/>
    </row>
    <row r="122" spans="1:9" x14ac:dyDescent="0.25">
      <c r="A122" s="96"/>
      <c r="B122" s="97" t="s">
        <v>9423</v>
      </c>
      <c r="C122" s="93">
        <v>140000000</v>
      </c>
      <c r="D122" s="93">
        <v>70000000</v>
      </c>
      <c r="E122" s="93"/>
      <c r="F122" s="94">
        <v>70000000</v>
      </c>
      <c r="G122" s="95">
        <v>50</v>
      </c>
      <c r="H122" s="93"/>
      <c r="I122" s="93"/>
    </row>
    <row r="123" spans="1:9" x14ac:dyDescent="0.25">
      <c r="A123" s="96"/>
      <c r="B123" s="97" t="s">
        <v>9540</v>
      </c>
      <c r="C123" s="93">
        <v>0</v>
      </c>
      <c r="D123" s="93"/>
      <c r="E123" s="93"/>
      <c r="F123" s="94"/>
      <c r="G123" s="95"/>
      <c r="H123" s="93"/>
      <c r="I123" s="93"/>
    </row>
    <row r="124" spans="1:9" x14ac:dyDescent="0.25">
      <c r="A124" s="98">
        <v>17</v>
      </c>
      <c r="B124" s="98" t="s">
        <v>9413</v>
      </c>
      <c r="C124" s="99">
        <v>450000000</v>
      </c>
      <c r="D124" s="99">
        <v>189400000</v>
      </c>
      <c r="E124" s="99">
        <v>0</v>
      </c>
      <c r="F124" s="100">
        <v>189400000</v>
      </c>
      <c r="G124" s="101">
        <v>42.088888888888889</v>
      </c>
      <c r="H124" s="99">
        <v>632212</v>
      </c>
      <c r="I124" s="99">
        <v>10220934</v>
      </c>
    </row>
    <row r="125" spans="1:9" x14ac:dyDescent="0.25">
      <c r="A125" s="96"/>
      <c r="B125" s="97" t="s">
        <v>9427</v>
      </c>
      <c r="C125" s="93">
        <v>182305000</v>
      </c>
      <c r="D125" s="93">
        <v>74075000</v>
      </c>
      <c r="E125" s="93"/>
      <c r="F125" s="94">
        <v>74075000</v>
      </c>
      <c r="G125" s="95">
        <v>40.632456597460298</v>
      </c>
      <c r="H125" s="93"/>
      <c r="I125" s="93"/>
    </row>
    <row r="126" spans="1:9" x14ac:dyDescent="0.25">
      <c r="A126" s="96"/>
      <c r="B126" s="97" t="s">
        <v>9428</v>
      </c>
      <c r="C126" s="93">
        <v>190730000</v>
      </c>
      <c r="D126" s="93">
        <v>15565000</v>
      </c>
      <c r="E126" s="93"/>
      <c r="F126" s="94">
        <v>15565000</v>
      </c>
      <c r="G126" s="95">
        <v>8.1607507995595867</v>
      </c>
      <c r="H126" s="93"/>
      <c r="I126" s="93"/>
    </row>
    <row r="127" spans="1:9" x14ac:dyDescent="0.25">
      <c r="A127" s="96"/>
      <c r="B127" s="97" t="s">
        <v>9429</v>
      </c>
      <c r="C127" s="93">
        <v>21915000</v>
      </c>
      <c r="D127" s="93"/>
      <c r="E127" s="93"/>
      <c r="F127" s="94"/>
      <c r="G127" s="95"/>
      <c r="H127" s="93"/>
      <c r="I127" s="93">
        <v>10220880</v>
      </c>
    </row>
    <row r="128" spans="1:9" x14ac:dyDescent="0.25">
      <c r="A128" s="96"/>
      <c r="B128" s="97" t="s">
        <v>9424</v>
      </c>
      <c r="C128" s="93">
        <v>8250000</v>
      </c>
      <c r="D128" s="93">
        <v>93160000</v>
      </c>
      <c r="E128" s="93"/>
      <c r="F128" s="94">
        <v>93160000</v>
      </c>
      <c r="G128" s="95">
        <v>1129.2121212121212</v>
      </c>
      <c r="H128" s="93"/>
      <c r="I128" s="93"/>
    </row>
    <row r="129" spans="1:9" x14ac:dyDescent="0.25">
      <c r="A129" s="96"/>
      <c r="B129" s="97" t="s">
        <v>9421</v>
      </c>
      <c r="C129" s="93">
        <v>18500000</v>
      </c>
      <c r="D129" s="93"/>
      <c r="E129" s="93"/>
      <c r="F129" s="94"/>
      <c r="G129" s="95"/>
      <c r="H129" s="93"/>
      <c r="I129" s="93"/>
    </row>
    <row r="130" spans="1:9" x14ac:dyDescent="0.25">
      <c r="A130" s="96"/>
      <c r="B130" s="97" t="s">
        <v>9422</v>
      </c>
      <c r="C130" s="93">
        <v>25000000</v>
      </c>
      <c r="D130" s="93">
        <v>6600000</v>
      </c>
      <c r="E130" s="93"/>
      <c r="F130" s="94">
        <v>6600000</v>
      </c>
      <c r="G130" s="95">
        <v>26.400000000000002</v>
      </c>
      <c r="H130" s="93"/>
      <c r="I130" s="93"/>
    </row>
    <row r="131" spans="1:9" x14ac:dyDescent="0.25">
      <c r="A131" s="96"/>
      <c r="B131" s="97" t="s">
        <v>9423</v>
      </c>
      <c r="C131" s="93">
        <v>3300000</v>
      </c>
      <c r="D131" s="93"/>
      <c r="E131" s="93"/>
      <c r="F131" s="94"/>
      <c r="G131" s="95"/>
      <c r="H131" s="93"/>
      <c r="I131" s="93"/>
    </row>
    <row r="132" spans="1:9" x14ac:dyDescent="0.25">
      <c r="A132" s="96"/>
      <c r="B132" s="97" t="s">
        <v>9536</v>
      </c>
      <c r="C132" s="93">
        <v>0</v>
      </c>
      <c r="D132" s="93"/>
      <c r="E132" s="93">
        <v>0</v>
      </c>
      <c r="F132" s="94">
        <v>0</v>
      </c>
      <c r="G132" s="95">
        <v>0</v>
      </c>
      <c r="H132" s="93"/>
      <c r="I132" s="93"/>
    </row>
    <row r="133" spans="1:9" x14ac:dyDescent="0.25">
      <c r="A133" s="96"/>
      <c r="B133" s="97" t="s">
        <v>9439</v>
      </c>
      <c r="C133" s="93">
        <v>0</v>
      </c>
      <c r="D133" s="93"/>
      <c r="E133" s="93"/>
      <c r="F133" s="94"/>
      <c r="G133" s="95"/>
      <c r="H133" s="93">
        <v>632212</v>
      </c>
      <c r="I133" s="93">
        <v>54</v>
      </c>
    </row>
    <row r="134" spans="1:9" x14ac:dyDescent="0.25">
      <c r="A134" s="98">
        <v>18</v>
      </c>
      <c r="B134" s="98" t="s">
        <v>9414</v>
      </c>
      <c r="C134" s="99">
        <v>261786000</v>
      </c>
      <c r="D134" s="99">
        <v>8940000</v>
      </c>
      <c r="E134" s="99">
        <v>10660000</v>
      </c>
      <c r="F134" s="100">
        <v>19600000</v>
      </c>
      <c r="G134" s="101">
        <v>7.4870313920530505</v>
      </c>
      <c r="H134" s="99"/>
      <c r="I134" s="99">
        <v>16274534</v>
      </c>
    </row>
    <row r="135" spans="1:9" x14ac:dyDescent="0.25">
      <c r="A135" s="96"/>
      <c r="B135" s="97" t="s">
        <v>9427</v>
      </c>
      <c r="C135" s="93">
        <v>184600000</v>
      </c>
      <c r="D135" s="93"/>
      <c r="E135" s="93"/>
      <c r="F135" s="94"/>
      <c r="G135" s="95"/>
      <c r="H135" s="93"/>
      <c r="I135" s="93"/>
    </row>
    <row r="136" spans="1:9" x14ac:dyDescent="0.25">
      <c r="A136" s="96"/>
      <c r="B136" s="97" t="s">
        <v>9429</v>
      </c>
      <c r="C136" s="93">
        <v>9426000</v>
      </c>
      <c r="D136" s="93"/>
      <c r="E136" s="93">
        <v>10660000</v>
      </c>
      <c r="F136" s="94">
        <v>10660000</v>
      </c>
      <c r="G136" s="95">
        <v>113.09144918311054</v>
      </c>
      <c r="H136" s="93"/>
      <c r="I136" s="93">
        <v>16273990</v>
      </c>
    </row>
    <row r="137" spans="1:9" x14ac:dyDescent="0.25">
      <c r="A137" s="96"/>
      <c r="B137" s="97" t="s">
        <v>9424</v>
      </c>
      <c r="C137" s="93">
        <v>57200000</v>
      </c>
      <c r="D137" s="93">
        <v>320000</v>
      </c>
      <c r="E137" s="93"/>
      <c r="F137" s="94">
        <v>320000</v>
      </c>
      <c r="G137" s="95">
        <v>0.55944055944055948</v>
      </c>
      <c r="H137" s="93"/>
      <c r="I137" s="93"/>
    </row>
    <row r="138" spans="1:9" x14ac:dyDescent="0.25">
      <c r="A138" s="96"/>
      <c r="B138" s="97" t="s">
        <v>9423</v>
      </c>
      <c r="C138" s="93">
        <v>10560000</v>
      </c>
      <c r="D138" s="93">
        <v>8620000</v>
      </c>
      <c r="E138" s="93"/>
      <c r="F138" s="94">
        <v>8620000</v>
      </c>
      <c r="G138" s="95">
        <v>81.628787878787875</v>
      </c>
      <c r="H138" s="93"/>
      <c r="I138" s="93"/>
    </row>
    <row r="139" spans="1:9" x14ac:dyDescent="0.25">
      <c r="A139" s="96"/>
      <c r="B139" s="97" t="s">
        <v>9439</v>
      </c>
      <c r="C139" s="93">
        <v>0</v>
      </c>
      <c r="D139" s="93"/>
      <c r="E139" s="93"/>
      <c r="F139" s="94"/>
      <c r="G139" s="95"/>
      <c r="H139" s="93"/>
      <c r="I139" s="93">
        <v>544</v>
      </c>
    </row>
    <row r="140" spans="1:9" x14ac:dyDescent="0.25">
      <c r="A140" s="92" t="s">
        <v>9454</v>
      </c>
      <c r="B140" s="96"/>
      <c r="C140" s="93">
        <v>13206611000</v>
      </c>
      <c r="D140" s="93">
        <v>1763122785</v>
      </c>
      <c r="E140" s="93">
        <v>181044947</v>
      </c>
      <c r="F140" s="94">
        <v>1944167732</v>
      </c>
      <c r="G140" s="95">
        <v>14.721170571314623</v>
      </c>
      <c r="H140" s="93">
        <v>460149471</v>
      </c>
      <c r="I140" s="93">
        <v>169151966</v>
      </c>
    </row>
    <row r="141" spans="1:9" ht="14.4" x14ac:dyDescent="0.3">
      <c r="A141"/>
      <c r="B141"/>
      <c r="C141"/>
      <c r="D141"/>
      <c r="E141"/>
      <c r="F141"/>
      <c r="G141"/>
      <c r="H141"/>
      <c r="I141"/>
    </row>
    <row r="142" spans="1:9" ht="14.4" x14ac:dyDescent="0.3">
      <c r="A142"/>
      <c r="B142"/>
      <c r="C142"/>
      <c r="D142"/>
      <c r="E142"/>
      <c r="F142"/>
      <c r="G142"/>
      <c r="H142"/>
      <c r="I142"/>
    </row>
    <row r="143" spans="1:9" ht="14.4" x14ac:dyDescent="0.3">
      <c r="A143"/>
      <c r="B143"/>
      <c r="C143"/>
      <c r="D143"/>
      <c r="E143"/>
      <c r="F143"/>
      <c r="G143"/>
      <c r="H143"/>
      <c r="I143"/>
    </row>
    <row r="144" spans="1:9" ht="14.4" x14ac:dyDescent="0.3">
      <c r="A144"/>
      <c r="B144"/>
      <c r="C144"/>
      <c r="D144"/>
      <c r="E144"/>
      <c r="F144"/>
      <c r="G144"/>
      <c r="H144"/>
      <c r="I144"/>
    </row>
    <row r="145" spans="1:9" ht="14.4" x14ac:dyDescent="0.3">
      <c r="A145"/>
      <c r="B145"/>
      <c r="C145"/>
      <c r="D145"/>
      <c r="E145"/>
      <c r="F145"/>
      <c r="G145"/>
      <c r="H145"/>
      <c r="I145"/>
    </row>
    <row r="146" spans="1:9" ht="14.4" x14ac:dyDescent="0.3">
      <c r="A146"/>
      <c r="B146"/>
      <c r="C146"/>
      <c r="D146"/>
      <c r="E146"/>
      <c r="F146"/>
      <c r="G146"/>
      <c r="H146"/>
      <c r="I146"/>
    </row>
    <row r="147" spans="1:9" ht="14.4" x14ac:dyDescent="0.3">
      <c r="A147"/>
      <c r="B147"/>
      <c r="C147"/>
      <c r="D147"/>
      <c r="E147"/>
      <c r="F147"/>
      <c r="G147"/>
      <c r="H147"/>
      <c r="I147"/>
    </row>
    <row r="148" spans="1:9" ht="14.4" x14ac:dyDescent="0.3">
      <c r="A148"/>
      <c r="B148"/>
      <c r="C148"/>
      <c r="D148"/>
      <c r="E148"/>
      <c r="F148"/>
      <c r="G148"/>
      <c r="H148"/>
      <c r="I148"/>
    </row>
    <row r="149" spans="1:9" ht="14.4" x14ac:dyDescent="0.3">
      <c r="A149"/>
      <c r="B149"/>
      <c r="C149"/>
      <c r="D149"/>
      <c r="E149"/>
      <c r="F149"/>
      <c r="G149"/>
      <c r="H149"/>
      <c r="I149"/>
    </row>
    <row r="150" spans="1:9" ht="14.4" x14ac:dyDescent="0.3">
      <c r="A150"/>
      <c r="B150"/>
      <c r="C150"/>
      <c r="D150"/>
      <c r="E150"/>
      <c r="F150"/>
      <c r="G150"/>
      <c r="H150"/>
      <c r="I150"/>
    </row>
    <row r="151" spans="1:9" ht="14.4" x14ac:dyDescent="0.3">
      <c r="A151"/>
      <c r="B151"/>
      <c r="C151"/>
      <c r="D151"/>
      <c r="E151"/>
      <c r="F151"/>
      <c r="G151"/>
      <c r="H151"/>
      <c r="I151"/>
    </row>
    <row r="152" spans="1:9" ht="14.4" x14ac:dyDescent="0.3">
      <c r="A152"/>
      <c r="B152"/>
      <c r="C152"/>
      <c r="D152"/>
      <c r="E152"/>
      <c r="F152"/>
      <c r="G152"/>
      <c r="H152"/>
      <c r="I152"/>
    </row>
    <row r="153" spans="1:9" ht="14.4" x14ac:dyDescent="0.3">
      <c r="A153"/>
      <c r="B153"/>
      <c r="C153"/>
      <c r="D153"/>
      <c r="E153"/>
      <c r="F153"/>
      <c r="G153"/>
      <c r="H153"/>
      <c r="I153"/>
    </row>
    <row r="154" spans="1:9" ht="14.4" x14ac:dyDescent="0.3">
      <c r="A154"/>
      <c r="B154"/>
      <c r="C154"/>
      <c r="D154"/>
      <c r="E154"/>
      <c r="F154"/>
      <c r="G154"/>
      <c r="H154"/>
      <c r="I154"/>
    </row>
    <row r="155" spans="1:9" ht="14.4" x14ac:dyDescent="0.3">
      <c r="A155"/>
      <c r="B155"/>
      <c r="C155"/>
      <c r="D155"/>
      <c r="E155"/>
      <c r="F155"/>
      <c r="G155"/>
      <c r="H155"/>
      <c r="I155"/>
    </row>
    <row r="156" spans="1:9" ht="14.4" x14ac:dyDescent="0.3">
      <c r="A156"/>
      <c r="B156"/>
      <c r="C156"/>
      <c r="D156"/>
      <c r="E156"/>
      <c r="F156"/>
      <c r="G156"/>
      <c r="H156"/>
      <c r="I156"/>
    </row>
    <row r="157" spans="1:9" ht="14.4" x14ac:dyDescent="0.3">
      <c r="A157"/>
      <c r="B157"/>
      <c r="C157"/>
      <c r="D157"/>
      <c r="E157"/>
      <c r="F157"/>
      <c r="G157"/>
      <c r="H157"/>
      <c r="I157"/>
    </row>
    <row r="158" spans="1:9" ht="14.4" x14ac:dyDescent="0.3">
      <c r="A158"/>
      <c r="B158"/>
      <c r="C158"/>
      <c r="D158"/>
      <c r="E158"/>
      <c r="F158"/>
      <c r="G158"/>
      <c r="H158"/>
      <c r="I158"/>
    </row>
    <row r="159" spans="1:9" ht="14.4" x14ac:dyDescent="0.3">
      <c r="A159"/>
      <c r="B159"/>
      <c r="C159"/>
      <c r="D159"/>
      <c r="E159"/>
      <c r="F159"/>
      <c r="G159"/>
      <c r="H159"/>
      <c r="I159"/>
    </row>
    <row r="160" spans="1:9" ht="14.4" x14ac:dyDescent="0.3">
      <c r="A160"/>
      <c r="B160"/>
      <c r="C160"/>
      <c r="D160"/>
      <c r="E160"/>
      <c r="F160"/>
      <c r="G160"/>
      <c r="H160"/>
      <c r="I160"/>
    </row>
    <row r="161" spans="1:11" ht="14.4" x14ac:dyDescent="0.3">
      <c r="A161"/>
      <c r="B161"/>
      <c r="C161"/>
      <c r="D161"/>
      <c r="E161"/>
      <c r="F161"/>
      <c r="G161"/>
      <c r="H161"/>
      <c r="I161"/>
    </row>
    <row r="162" spans="1:11" ht="14.4" x14ac:dyDescent="0.3">
      <c r="A162"/>
      <c r="B162"/>
      <c r="C162"/>
      <c r="D162"/>
      <c r="E162"/>
      <c r="F162"/>
      <c r="G162"/>
      <c r="H162"/>
      <c r="I162"/>
    </row>
    <row r="163" spans="1:11" ht="14.4" x14ac:dyDescent="0.3">
      <c r="A163"/>
      <c r="B163"/>
      <c r="C163"/>
      <c r="D163"/>
      <c r="E163"/>
      <c r="F163"/>
      <c r="G163"/>
      <c r="H163"/>
      <c r="I163"/>
    </row>
    <row r="164" spans="1:11" ht="14.4" x14ac:dyDescent="0.3">
      <c r="A164"/>
      <c r="B164"/>
      <c r="C164"/>
      <c r="D164"/>
      <c r="E164"/>
      <c r="F164"/>
      <c r="G164"/>
      <c r="H164"/>
      <c r="I164"/>
    </row>
    <row r="165" spans="1:11" ht="14.4" x14ac:dyDescent="0.3">
      <c r="A165"/>
      <c r="B165"/>
      <c r="C165"/>
      <c r="D165"/>
      <c r="E165"/>
      <c r="F165"/>
      <c r="G165"/>
      <c r="H165"/>
      <c r="I165"/>
    </row>
    <row r="166" spans="1:11" ht="14.4" x14ac:dyDescent="0.3">
      <c r="A166"/>
      <c r="B166"/>
      <c r="C166"/>
      <c r="D166"/>
      <c r="E166"/>
      <c r="F166"/>
      <c r="G166"/>
      <c r="H166"/>
      <c r="I166"/>
    </row>
    <row r="167" spans="1:11" ht="14.4" x14ac:dyDescent="0.3">
      <c r="A167"/>
      <c r="B167"/>
      <c r="C167"/>
      <c r="D167"/>
      <c r="E167"/>
      <c r="F167"/>
      <c r="G167"/>
      <c r="H167"/>
      <c r="I167"/>
    </row>
    <row r="168" spans="1:11" ht="14.4" x14ac:dyDescent="0.3">
      <c r="A168"/>
      <c r="B168"/>
      <c r="C168"/>
      <c r="D168"/>
      <c r="E168"/>
      <c r="F168"/>
      <c r="G168"/>
      <c r="H168"/>
      <c r="I168"/>
    </row>
    <row r="169" spans="1:11" ht="14.4" x14ac:dyDescent="0.3">
      <c r="A169"/>
      <c r="B169"/>
      <c r="C169"/>
      <c r="D169"/>
      <c r="E169"/>
      <c r="F169"/>
      <c r="G169"/>
      <c r="H169"/>
      <c r="I169"/>
    </row>
    <row r="170" spans="1:11" ht="14.4" x14ac:dyDescent="0.3">
      <c r="A170"/>
      <c r="B170"/>
      <c r="C170"/>
      <c r="D170"/>
      <c r="E170"/>
      <c r="F170"/>
      <c r="G170"/>
      <c r="H170"/>
      <c r="I170"/>
    </row>
    <row r="171" spans="1:11" ht="14.4" x14ac:dyDescent="0.3">
      <c r="A171"/>
      <c r="B171"/>
      <c r="C171"/>
      <c r="D171"/>
      <c r="E171"/>
      <c r="F171"/>
      <c r="G171"/>
      <c r="H171"/>
      <c r="I171"/>
    </row>
    <row r="172" spans="1:11" ht="14.4" x14ac:dyDescent="0.3">
      <c r="A172"/>
      <c r="B172"/>
      <c r="C172"/>
      <c r="D172"/>
      <c r="E172"/>
      <c r="F172"/>
      <c r="G172"/>
      <c r="H172"/>
      <c r="I172"/>
    </row>
    <row r="173" spans="1:11" ht="14.4" x14ac:dyDescent="0.3">
      <c r="A173"/>
      <c r="B173"/>
      <c r="C173"/>
      <c r="D173"/>
      <c r="E173"/>
      <c r="F173"/>
      <c r="G173"/>
      <c r="H173"/>
      <c r="I173"/>
      <c r="K173" s="60"/>
    </row>
    <row r="174" spans="1:11" ht="14.4" x14ac:dyDescent="0.3">
      <c r="A174"/>
      <c r="B174"/>
      <c r="C174"/>
      <c r="D174"/>
      <c r="E174"/>
      <c r="F174"/>
      <c r="G174"/>
      <c r="H174"/>
      <c r="I174"/>
    </row>
    <row r="175" spans="1:11" ht="14.4" x14ac:dyDescent="0.3">
      <c r="A175"/>
      <c r="B175"/>
      <c r="C175"/>
      <c r="D175"/>
      <c r="E175"/>
      <c r="F175"/>
      <c r="G175"/>
      <c r="H175"/>
      <c r="I175"/>
    </row>
    <row r="176" spans="1:11" ht="14.4" x14ac:dyDescent="0.3">
      <c r="A176"/>
      <c r="B176"/>
      <c r="C176"/>
      <c r="D176"/>
      <c r="E176"/>
      <c r="F176"/>
      <c r="G176"/>
      <c r="H176"/>
      <c r="I176"/>
    </row>
    <row r="177" spans="1:9" ht="14.4" x14ac:dyDescent="0.3">
      <c r="A177"/>
      <c r="B177"/>
      <c r="C177"/>
      <c r="D177"/>
      <c r="E177"/>
      <c r="F177"/>
      <c r="G177"/>
      <c r="H177"/>
      <c r="I177"/>
    </row>
    <row r="178" spans="1:9" ht="14.4" x14ac:dyDescent="0.3">
      <c r="A178"/>
      <c r="B178"/>
      <c r="C178"/>
      <c r="D178"/>
      <c r="E178"/>
      <c r="F178"/>
      <c r="G178"/>
      <c r="H178"/>
      <c r="I178"/>
    </row>
    <row r="179" spans="1:9" ht="14.4" x14ac:dyDescent="0.3">
      <c r="A179"/>
      <c r="B179"/>
      <c r="C179"/>
      <c r="D179"/>
      <c r="E179"/>
      <c r="F179"/>
      <c r="G179"/>
      <c r="H179"/>
      <c r="I179"/>
    </row>
    <row r="180" spans="1:9" ht="14.4" x14ac:dyDescent="0.3">
      <c r="A180"/>
      <c r="B180"/>
      <c r="C180"/>
      <c r="D180"/>
      <c r="E180"/>
      <c r="F180"/>
      <c r="G180"/>
      <c r="H180"/>
      <c r="I180"/>
    </row>
    <row r="181" spans="1:9" ht="14.4" x14ac:dyDescent="0.3">
      <c r="A181"/>
      <c r="B181"/>
      <c r="C181"/>
      <c r="D181"/>
      <c r="E181"/>
      <c r="F181"/>
      <c r="G181"/>
      <c r="H181"/>
      <c r="I181"/>
    </row>
    <row r="182" spans="1:9" ht="14.4" x14ac:dyDescent="0.3">
      <c r="A182"/>
      <c r="B182"/>
      <c r="C182"/>
      <c r="D182"/>
      <c r="E182"/>
      <c r="F182"/>
      <c r="G182"/>
      <c r="H182"/>
      <c r="I182"/>
    </row>
    <row r="183" spans="1:9" ht="14.4" x14ac:dyDescent="0.3">
      <c r="A183"/>
      <c r="B183"/>
      <c r="C183"/>
      <c r="D183"/>
      <c r="E183"/>
      <c r="F183"/>
      <c r="G183"/>
      <c r="H183"/>
      <c r="I183"/>
    </row>
    <row r="184" spans="1:9" ht="14.4" x14ac:dyDescent="0.3">
      <c r="A184"/>
      <c r="B184"/>
      <c r="C184"/>
      <c r="D184"/>
      <c r="E184"/>
      <c r="F184"/>
      <c r="G184"/>
      <c r="H184"/>
      <c r="I184"/>
    </row>
    <row r="185" spans="1:9" ht="14.4" x14ac:dyDescent="0.3">
      <c r="A185"/>
      <c r="B185"/>
      <c r="C185"/>
      <c r="D185"/>
      <c r="E185"/>
      <c r="F185"/>
      <c r="G185"/>
      <c r="H185"/>
      <c r="I185"/>
    </row>
    <row r="186" spans="1:9" ht="14.4" x14ac:dyDescent="0.3">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8"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882"/>
  <sheetViews>
    <sheetView workbookViewId="0">
      <selection activeCell="M9" sqref="M9"/>
    </sheetView>
  </sheetViews>
  <sheetFormatPr defaultRowHeight="14.4" x14ac:dyDescent="0.3"/>
  <cols>
    <col min="1" max="1" width="10.44140625" bestFit="1" customWidth="1"/>
    <col min="2" max="2" width="5.33203125" bestFit="1" customWidth="1"/>
    <col min="3" max="3" width="8.109375" bestFit="1" customWidth="1"/>
    <col min="4" max="4" width="7.44140625" bestFit="1" customWidth="1"/>
    <col min="5" max="6" width="10.44140625" bestFit="1" customWidth="1"/>
    <col min="7" max="7" width="9" bestFit="1" customWidth="1"/>
    <col min="8" max="8" width="14" bestFit="1" customWidth="1"/>
    <col min="9" max="9" width="14.77734375" bestFit="1" customWidth="1"/>
    <col min="10" max="11" width="11.5546875" bestFit="1" customWidth="1"/>
    <col min="12" max="12" width="8" bestFit="1" customWidth="1"/>
    <col min="13" max="13" width="14" bestFit="1" customWidth="1"/>
    <col min="14" max="14" width="9.44140625" bestFit="1" customWidth="1"/>
    <col min="15" max="15" width="23.5546875" bestFit="1" customWidth="1"/>
    <col min="16" max="16" width="13.44140625" bestFit="1" customWidth="1"/>
    <col min="17" max="17" width="69.109375" bestFit="1" customWidth="1"/>
    <col min="18" max="18" width="77.33203125" bestFit="1" customWidth="1"/>
    <col min="19" max="19" width="11" bestFit="1" customWidth="1"/>
    <col min="20" max="20" width="17.77734375" bestFit="1" customWidth="1"/>
    <col min="21" max="21" width="11.44140625" style="33" bestFit="1" customWidth="1"/>
    <col min="22" max="22" width="10.5546875" bestFit="1" customWidth="1"/>
    <col min="23" max="23" width="17.88671875" bestFit="1" customWidth="1"/>
    <col min="24" max="24" width="18" bestFit="1" customWidth="1"/>
    <col min="25" max="25" width="22.33203125" bestFit="1" customWidth="1"/>
    <col min="26" max="26" width="17.109375" bestFit="1" customWidth="1"/>
    <col min="27" max="27" width="17.77734375"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s="33" t="s">
        <v>9509</v>
      </c>
      <c r="V1" t="s">
        <v>9510</v>
      </c>
      <c r="W1" t="s">
        <v>9511</v>
      </c>
      <c r="X1" t="s">
        <v>3</v>
      </c>
      <c r="Y1" t="s">
        <v>9512</v>
      </c>
      <c r="Z1" t="s">
        <v>9434</v>
      </c>
      <c r="AA1" t="s">
        <v>9477</v>
      </c>
    </row>
    <row r="2" spans="1:27" x14ac:dyDescent="0.3">
      <c r="A2" s="110" t="s">
        <v>6016</v>
      </c>
      <c r="B2" s="110" t="s">
        <v>5258</v>
      </c>
      <c r="C2" s="110" t="s">
        <v>9483</v>
      </c>
      <c r="D2" s="110" t="s">
        <v>3800</v>
      </c>
      <c r="E2" s="110" t="s">
        <v>9484</v>
      </c>
      <c r="F2" s="110" t="s">
        <v>9485</v>
      </c>
      <c r="G2" s="110" t="s">
        <v>9486</v>
      </c>
      <c r="H2" s="110" t="s">
        <v>9487</v>
      </c>
      <c r="I2" s="110" t="s">
        <v>9487</v>
      </c>
      <c r="J2" s="110" t="s">
        <v>9487</v>
      </c>
      <c r="K2" s="110" t="s">
        <v>9419</v>
      </c>
      <c r="L2" s="110" t="s">
        <v>9485</v>
      </c>
      <c r="M2" s="110" t="s">
        <v>697</v>
      </c>
      <c r="O2" s="110"/>
      <c r="P2" s="110"/>
      <c r="Q2" s="110" t="s">
        <v>3801</v>
      </c>
      <c r="R2" s="110" t="s">
        <v>9521</v>
      </c>
      <c r="S2">
        <v>0</v>
      </c>
      <c r="T2" s="110"/>
      <c r="U2">
        <v>199900</v>
      </c>
      <c r="V2" s="59">
        <v>44927</v>
      </c>
      <c r="W2" s="110" t="s">
        <v>9522</v>
      </c>
      <c r="X2" s="110" t="s">
        <v>4</v>
      </c>
      <c r="Y2">
        <v>1</v>
      </c>
      <c r="Z2" t="s">
        <v>9435</v>
      </c>
      <c r="AA2" t="s">
        <v>9478</v>
      </c>
    </row>
    <row r="3" spans="1:27" x14ac:dyDescent="0.3">
      <c r="A3" s="110" t="s">
        <v>7129</v>
      </c>
      <c r="B3" s="110" t="s">
        <v>5258</v>
      </c>
      <c r="C3" s="110" t="s">
        <v>9483</v>
      </c>
      <c r="D3" s="110" t="s">
        <v>4645</v>
      </c>
      <c r="E3" s="110" t="s">
        <v>9484</v>
      </c>
      <c r="F3" s="110" t="s">
        <v>9485</v>
      </c>
      <c r="G3" s="110" t="s">
        <v>9486</v>
      </c>
      <c r="H3" s="110" t="s">
        <v>9487</v>
      </c>
      <c r="I3" s="110" t="s">
        <v>9487</v>
      </c>
      <c r="J3" s="110" t="s">
        <v>9487</v>
      </c>
      <c r="K3" s="110" t="s">
        <v>9419</v>
      </c>
      <c r="L3" s="110" t="s">
        <v>9485</v>
      </c>
      <c r="M3" s="110" t="s">
        <v>697</v>
      </c>
      <c r="O3" s="110"/>
      <c r="P3" s="110"/>
      <c r="Q3" s="110" t="s">
        <v>4646</v>
      </c>
      <c r="R3" s="110" t="s">
        <v>9429</v>
      </c>
      <c r="S3">
        <v>0</v>
      </c>
      <c r="T3" s="110" t="s">
        <v>9482</v>
      </c>
      <c r="U3">
        <v>1309920</v>
      </c>
      <c r="V3" s="59">
        <v>44927</v>
      </c>
      <c r="W3" s="110" t="s">
        <v>9522</v>
      </c>
      <c r="X3" s="110" t="s">
        <v>4</v>
      </c>
      <c r="Y3">
        <v>1</v>
      </c>
      <c r="Z3" t="s">
        <v>9435</v>
      </c>
      <c r="AA3" t="s">
        <v>9478</v>
      </c>
    </row>
    <row r="4" spans="1:27" x14ac:dyDescent="0.3">
      <c r="A4" s="110" t="s">
        <v>5505</v>
      </c>
      <c r="B4" s="110" t="s">
        <v>5258</v>
      </c>
      <c r="C4" s="110" t="s">
        <v>9483</v>
      </c>
      <c r="D4" s="110" t="s">
        <v>4645</v>
      </c>
      <c r="E4" s="110" t="s">
        <v>9484</v>
      </c>
      <c r="F4" s="110" t="s">
        <v>9485</v>
      </c>
      <c r="G4" s="110" t="s">
        <v>9486</v>
      </c>
      <c r="H4" s="110" t="s">
        <v>9487</v>
      </c>
      <c r="I4" s="110" t="s">
        <v>9487</v>
      </c>
      <c r="J4" s="110" t="s">
        <v>9487</v>
      </c>
      <c r="K4" s="110" t="s">
        <v>9419</v>
      </c>
      <c r="L4" s="110" t="s">
        <v>9485</v>
      </c>
      <c r="M4" s="110" t="s">
        <v>697</v>
      </c>
      <c r="O4" s="110"/>
      <c r="P4" s="110"/>
      <c r="Q4" s="110" t="s">
        <v>4646</v>
      </c>
      <c r="R4" s="110" t="s">
        <v>9429</v>
      </c>
      <c r="S4">
        <v>0</v>
      </c>
      <c r="T4" s="110" t="s">
        <v>9482</v>
      </c>
      <c r="U4">
        <v>1234800</v>
      </c>
      <c r="V4" s="59">
        <v>44927</v>
      </c>
      <c r="W4" s="110" t="s">
        <v>9522</v>
      </c>
      <c r="X4" s="110" t="s">
        <v>4</v>
      </c>
      <c r="Y4">
        <v>1</v>
      </c>
      <c r="Z4" t="s">
        <v>9435</v>
      </c>
      <c r="AA4" t="s">
        <v>9478</v>
      </c>
    </row>
    <row r="5" spans="1:27" x14ac:dyDescent="0.3">
      <c r="A5" s="110" t="s">
        <v>7207</v>
      </c>
      <c r="B5" s="110" t="s">
        <v>5258</v>
      </c>
      <c r="C5" s="110" t="s">
        <v>9483</v>
      </c>
      <c r="D5" s="110" t="s">
        <v>4645</v>
      </c>
      <c r="E5" s="110" t="s">
        <v>9484</v>
      </c>
      <c r="F5" s="110" t="s">
        <v>9485</v>
      </c>
      <c r="G5" s="110" t="s">
        <v>9486</v>
      </c>
      <c r="H5" s="110" t="s">
        <v>9487</v>
      </c>
      <c r="I5" s="110" t="s">
        <v>9487</v>
      </c>
      <c r="J5" s="110" t="s">
        <v>9487</v>
      </c>
      <c r="K5" s="110" t="s">
        <v>9419</v>
      </c>
      <c r="L5" s="110" t="s">
        <v>9485</v>
      </c>
      <c r="M5" s="110" t="s">
        <v>697</v>
      </c>
      <c r="O5" s="110"/>
      <c r="P5" s="110"/>
      <c r="Q5" s="110" t="s">
        <v>4646</v>
      </c>
      <c r="R5" s="110" t="s">
        <v>9429</v>
      </c>
      <c r="S5">
        <v>0</v>
      </c>
      <c r="T5" s="110" t="s">
        <v>9482</v>
      </c>
      <c r="U5">
        <v>2151169</v>
      </c>
      <c r="V5" s="59">
        <v>44927</v>
      </c>
      <c r="W5" s="110" t="s">
        <v>9522</v>
      </c>
      <c r="X5" s="110" t="s">
        <v>4</v>
      </c>
      <c r="Y5">
        <v>1</v>
      </c>
      <c r="Z5" t="s">
        <v>9435</v>
      </c>
      <c r="AA5" t="s">
        <v>9478</v>
      </c>
    </row>
    <row r="6" spans="1:27" x14ac:dyDescent="0.3">
      <c r="A6" s="110" t="s">
        <v>6072</v>
      </c>
      <c r="B6" s="110" t="s">
        <v>5258</v>
      </c>
      <c r="C6" s="110" t="s">
        <v>9483</v>
      </c>
      <c r="D6" s="110" t="s">
        <v>4645</v>
      </c>
      <c r="E6" s="110" t="s">
        <v>9484</v>
      </c>
      <c r="F6" s="110" t="s">
        <v>9485</v>
      </c>
      <c r="G6" s="110" t="s">
        <v>9486</v>
      </c>
      <c r="H6" s="110" t="s">
        <v>9487</v>
      </c>
      <c r="I6" s="110" t="s">
        <v>9487</v>
      </c>
      <c r="J6" s="110" t="s">
        <v>9487</v>
      </c>
      <c r="K6" s="110" t="s">
        <v>9419</v>
      </c>
      <c r="L6" s="110" t="s">
        <v>9485</v>
      </c>
      <c r="M6" s="110" t="s">
        <v>697</v>
      </c>
      <c r="O6" s="110"/>
      <c r="P6" s="110"/>
      <c r="Q6" s="110" t="s">
        <v>4646</v>
      </c>
      <c r="R6" s="110" t="s">
        <v>9429</v>
      </c>
      <c r="S6">
        <v>0</v>
      </c>
      <c r="T6" s="110" t="s">
        <v>9482</v>
      </c>
      <c r="U6">
        <v>1032650</v>
      </c>
      <c r="V6" s="59">
        <v>44927</v>
      </c>
      <c r="W6" s="110" t="s">
        <v>9522</v>
      </c>
      <c r="X6" s="110" t="s">
        <v>4</v>
      </c>
      <c r="Y6">
        <v>1</v>
      </c>
      <c r="Z6" t="s">
        <v>9435</v>
      </c>
      <c r="AA6" t="s">
        <v>9478</v>
      </c>
    </row>
    <row r="7" spans="1:27" x14ac:dyDescent="0.3">
      <c r="A7" s="110" t="s">
        <v>7190</v>
      </c>
      <c r="B7" s="110" t="s">
        <v>5258</v>
      </c>
      <c r="C7" s="110" t="s">
        <v>9483</v>
      </c>
      <c r="D7" s="110" t="s">
        <v>4645</v>
      </c>
      <c r="E7" s="110" t="s">
        <v>9484</v>
      </c>
      <c r="F7" s="110" t="s">
        <v>9485</v>
      </c>
      <c r="G7" s="110" t="s">
        <v>9486</v>
      </c>
      <c r="H7" s="110" t="s">
        <v>9487</v>
      </c>
      <c r="I7" s="110" t="s">
        <v>9487</v>
      </c>
      <c r="J7" s="110" t="s">
        <v>9487</v>
      </c>
      <c r="K7" s="110" t="s">
        <v>9419</v>
      </c>
      <c r="L7" s="110" t="s">
        <v>9485</v>
      </c>
      <c r="M7" s="110" t="s">
        <v>697</v>
      </c>
      <c r="O7" s="110"/>
      <c r="P7" s="110"/>
      <c r="Q7" s="110" t="s">
        <v>4646</v>
      </c>
      <c r="R7" s="110" t="s">
        <v>9429</v>
      </c>
      <c r="S7">
        <v>0</v>
      </c>
      <c r="T7" s="110" t="s">
        <v>9482</v>
      </c>
      <c r="U7">
        <v>407350</v>
      </c>
      <c r="V7" s="59">
        <v>44927</v>
      </c>
      <c r="W7" s="110" t="s">
        <v>9522</v>
      </c>
      <c r="X7" s="110" t="s">
        <v>4</v>
      </c>
      <c r="Y7">
        <v>1</v>
      </c>
      <c r="Z7" t="s">
        <v>9435</v>
      </c>
      <c r="AA7" t="s">
        <v>9478</v>
      </c>
    </row>
    <row r="8" spans="1:27" x14ac:dyDescent="0.3">
      <c r="A8" s="110" t="s">
        <v>6088</v>
      </c>
      <c r="B8" s="110" t="s">
        <v>5258</v>
      </c>
      <c r="C8" s="110" t="s">
        <v>9483</v>
      </c>
      <c r="D8" s="110" t="s">
        <v>4645</v>
      </c>
      <c r="E8" s="110" t="s">
        <v>9484</v>
      </c>
      <c r="F8" s="110" t="s">
        <v>9485</v>
      </c>
      <c r="G8" s="110" t="s">
        <v>9486</v>
      </c>
      <c r="H8" s="110" t="s">
        <v>9487</v>
      </c>
      <c r="I8" s="110" t="s">
        <v>9487</v>
      </c>
      <c r="J8" s="110" t="s">
        <v>9487</v>
      </c>
      <c r="K8" s="110" t="s">
        <v>9419</v>
      </c>
      <c r="L8" s="110" t="s">
        <v>9485</v>
      </c>
      <c r="M8" s="110" t="s">
        <v>697</v>
      </c>
      <c r="O8" s="110"/>
      <c r="P8" s="110"/>
      <c r="Q8" s="110" t="s">
        <v>4646</v>
      </c>
      <c r="R8" s="110" t="s">
        <v>9429</v>
      </c>
      <c r="S8">
        <v>0</v>
      </c>
      <c r="T8" s="110" t="s">
        <v>9482</v>
      </c>
      <c r="U8">
        <v>71280</v>
      </c>
      <c r="V8" s="59">
        <v>44927</v>
      </c>
      <c r="W8" s="110" t="s">
        <v>9522</v>
      </c>
      <c r="X8" s="110" t="s">
        <v>4</v>
      </c>
      <c r="Y8">
        <v>1</v>
      </c>
      <c r="Z8" t="s">
        <v>9435</v>
      </c>
      <c r="AA8" t="s">
        <v>9478</v>
      </c>
    </row>
    <row r="9" spans="1:27" x14ac:dyDescent="0.3">
      <c r="A9" s="110" t="s">
        <v>5539</v>
      </c>
      <c r="B9" s="110" t="s">
        <v>5258</v>
      </c>
      <c r="C9" s="110" t="s">
        <v>9483</v>
      </c>
      <c r="D9" s="110" t="s">
        <v>4645</v>
      </c>
      <c r="E9" s="110" t="s">
        <v>9484</v>
      </c>
      <c r="F9" s="110" t="s">
        <v>9485</v>
      </c>
      <c r="G9" s="110" t="s">
        <v>9486</v>
      </c>
      <c r="H9" s="110" t="s">
        <v>9487</v>
      </c>
      <c r="I9" s="110" t="s">
        <v>9487</v>
      </c>
      <c r="J9" s="110" t="s">
        <v>9487</v>
      </c>
      <c r="K9" s="110" t="s">
        <v>9419</v>
      </c>
      <c r="L9" s="110" t="s">
        <v>9485</v>
      </c>
      <c r="M9" s="110" t="s">
        <v>697</v>
      </c>
      <c r="O9" s="110"/>
      <c r="P9" s="110"/>
      <c r="Q9" s="110" t="s">
        <v>4646</v>
      </c>
      <c r="R9" s="110" t="s">
        <v>9429</v>
      </c>
      <c r="S9">
        <v>0</v>
      </c>
      <c r="T9" s="110" t="s">
        <v>9482</v>
      </c>
      <c r="U9">
        <v>390747</v>
      </c>
      <c r="V9" s="59">
        <v>44927</v>
      </c>
      <c r="W9" s="110" t="s">
        <v>9522</v>
      </c>
      <c r="X9" s="110" t="s">
        <v>4</v>
      </c>
      <c r="Y9">
        <v>1</v>
      </c>
      <c r="Z9" t="s">
        <v>9435</v>
      </c>
      <c r="AA9" t="s">
        <v>9478</v>
      </c>
    </row>
    <row r="10" spans="1:27" x14ac:dyDescent="0.3">
      <c r="A10" s="110" t="s">
        <v>5474</v>
      </c>
      <c r="B10" s="110" t="s">
        <v>5258</v>
      </c>
      <c r="C10" s="110" t="s">
        <v>9483</v>
      </c>
      <c r="D10" s="110" t="s">
        <v>4645</v>
      </c>
      <c r="E10" s="110" t="s">
        <v>9484</v>
      </c>
      <c r="F10" s="110" t="s">
        <v>9485</v>
      </c>
      <c r="G10" s="110" t="s">
        <v>9486</v>
      </c>
      <c r="H10" s="110" t="s">
        <v>9487</v>
      </c>
      <c r="I10" s="110" t="s">
        <v>9487</v>
      </c>
      <c r="J10" s="110" t="s">
        <v>9487</v>
      </c>
      <c r="K10" s="110" t="s">
        <v>9419</v>
      </c>
      <c r="L10" s="110" t="s">
        <v>9485</v>
      </c>
      <c r="M10" s="110" t="s">
        <v>697</v>
      </c>
      <c r="O10" s="110"/>
      <c r="P10" s="110"/>
      <c r="Q10" s="110" t="s">
        <v>4646</v>
      </c>
      <c r="R10" s="110" t="s">
        <v>9429</v>
      </c>
      <c r="S10">
        <v>0</v>
      </c>
      <c r="T10" s="110" t="s">
        <v>9482</v>
      </c>
      <c r="U10">
        <v>486024</v>
      </c>
      <c r="V10" s="59">
        <v>44927</v>
      </c>
      <c r="W10" s="110" t="s">
        <v>9522</v>
      </c>
      <c r="X10" s="110" t="s">
        <v>4</v>
      </c>
      <c r="Y10">
        <v>1</v>
      </c>
      <c r="Z10" t="s">
        <v>9435</v>
      </c>
      <c r="AA10" t="s">
        <v>9478</v>
      </c>
    </row>
    <row r="11" spans="1:27" x14ac:dyDescent="0.3">
      <c r="A11" s="110" t="s">
        <v>5420</v>
      </c>
      <c r="B11" s="110" t="s">
        <v>5258</v>
      </c>
      <c r="C11" s="110" t="s">
        <v>9483</v>
      </c>
      <c r="D11" s="110" t="s">
        <v>4645</v>
      </c>
      <c r="E11" s="110" t="s">
        <v>9484</v>
      </c>
      <c r="F11" s="110" t="s">
        <v>9485</v>
      </c>
      <c r="G11" s="110" t="s">
        <v>9486</v>
      </c>
      <c r="H11" s="110" t="s">
        <v>9487</v>
      </c>
      <c r="I11" s="110" t="s">
        <v>9487</v>
      </c>
      <c r="J11" s="110" t="s">
        <v>9487</v>
      </c>
      <c r="K11" s="110" t="s">
        <v>9419</v>
      </c>
      <c r="L11" s="110" t="s">
        <v>9485</v>
      </c>
      <c r="M11" s="110" t="s">
        <v>697</v>
      </c>
      <c r="O11" s="110"/>
      <c r="P11" s="110"/>
      <c r="Q11" s="110" t="s">
        <v>4646</v>
      </c>
      <c r="R11" s="110" t="s">
        <v>9429</v>
      </c>
      <c r="S11">
        <v>0</v>
      </c>
      <c r="T11" s="110" t="s">
        <v>9482</v>
      </c>
      <c r="U11">
        <v>154032</v>
      </c>
      <c r="V11" s="59">
        <v>44927</v>
      </c>
      <c r="W11" s="110" t="s">
        <v>9522</v>
      </c>
      <c r="X11" s="110" t="s">
        <v>4</v>
      </c>
      <c r="Y11">
        <v>1</v>
      </c>
      <c r="Z11" t="s">
        <v>9435</v>
      </c>
      <c r="AA11" t="s">
        <v>9478</v>
      </c>
    </row>
    <row r="12" spans="1:27" x14ac:dyDescent="0.3">
      <c r="A12" s="110" t="s">
        <v>7203</v>
      </c>
      <c r="B12" s="110" t="s">
        <v>5258</v>
      </c>
      <c r="C12" s="110" t="s">
        <v>9483</v>
      </c>
      <c r="D12" s="110" t="s">
        <v>4645</v>
      </c>
      <c r="E12" s="110" t="s">
        <v>9484</v>
      </c>
      <c r="F12" s="110" t="s">
        <v>9485</v>
      </c>
      <c r="G12" s="110" t="s">
        <v>9486</v>
      </c>
      <c r="H12" s="110" t="s">
        <v>9487</v>
      </c>
      <c r="I12" s="110" t="s">
        <v>9487</v>
      </c>
      <c r="J12" s="110" t="s">
        <v>9487</v>
      </c>
      <c r="K12" s="110" t="s">
        <v>9419</v>
      </c>
      <c r="L12" s="110" t="s">
        <v>9485</v>
      </c>
      <c r="M12" s="110" t="s">
        <v>697</v>
      </c>
      <c r="O12" s="110"/>
      <c r="P12" s="110"/>
      <c r="Q12" s="110" t="s">
        <v>4646</v>
      </c>
      <c r="R12" s="110" t="s">
        <v>9429</v>
      </c>
      <c r="S12">
        <v>0</v>
      </c>
      <c r="T12" s="110" t="s">
        <v>9482</v>
      </c>
      <c r="U12">
        <v>1497111</v>
      </c>
      <c r="V12" s="59">
        <v>44927</v>
      </c>
      <c r="W12" s="110" t="s">
        <v>9522</v>
      </c>
      <c r="X12" s="110" t="s">
        <v>4</v>
      </c>
      <c r="Y12">
        <v>1</v>
      </c>
      <c r="Z12" t="s">
        <v>9435</v>
      </c>
      <c r="AA12" t="s">
        <v>9478</v>
      </c>
    </row>
    <row r="13" spans="1:27" x14ac:dyDescent="0.3">
      <c r="A13" s="110" t="s">
        <v>6016</v>
      </c>
      <c r="B13" s="110" t="s">
        <v>5258</v>
      </c>
      <c r="C13" s="110" t="s">
        <v>9483</v>
      </c>
      <c r="D13" s="110" t="s">
        <v>4645</v>
      </c>
      <c r="E13" s="110" t="s">
        <v>9484</v>
      </c>
      <c r="F13" s="110" t="s">
        <v>9485</v>
      </c>
      <c r="G13" s="110" t="s">
        <v>9486</v>
      </c>
      <c r="H13" s="110" t="s">
        <v>9487</v>
      </c>
      <c r="I13" s="110" t="s">
        <v>9487</v>
      </c>
      <c r="J13" s="110" t="s">
        <v>9487</v>
      </c>
      <c r="K13" s="110" t="s">
        <v>9419</v>
      </c>
      <c r="L13" s="110" t="s">
        <v>9485</v>
      </c>
      <c r="M13" s="110" t="s">
        <v>697</v>
      </c>
      <c r="O13" s="110"/>
      <c r="P13" s="110"/>
      <c r="Q13" s="110" t="s">
        <v>4646</v>
      </c>
      <c r="R13" s="110" t="s">
        <v>9429</v>
      </c>
      <c r="S13">
        <v>0</v>
      </c>
      <c r="T13" s="110" t="s">
        <v>9482</v>
      </c>
      <c r="U13">
        <v>248100</v>
      </c>
      <c r="V13" s="59">
        <v>44927</v>
      </c>
      <c r="W13" s="110" t="s">
        <v>9522</v>
      </c>
      <c r="X13" s="110" t="s">
        <v>4</v>
      </c>
      <c r="Y13">
        <v>1</v>
      </c>
      <c r="Z13" t="s">
        <v>9435</v>
      </c>
      <c r="AA13" t="s">
        <v>9478</v>
      </c>
    </row>
    <row r="14" spans="1:27" x14ac:dyDescent="0.3">
      <c r="A14" s="110" t="s">
        <v>7193</v>
      </c>
      <c r="B14" s="110" t="s">
        <v>5258</v>
      </c>
      <c r="C14" s="110" t="s">
        <v>9483</v>
      </c>
      <c r="D14" s="110" t="s">
        <v>3768</v>
      </c>
      <c r="E14" s="110" t="s">
        <v>9484</v>
      </c>
      <c r="F14" s="110" t="s">
        <v>9485</v>
      </c>
      <c r="G14" s="110" t="s">
        <v>9486</v>
      </c>
      <c r="H14" s="110" t="s">
        <v>9487</v>
      </c>
      <c r="I14" s="110" t="s">
        <v>9487</v>
      </c>
      <c r="J14" s="110" t="s">
        <v>9487</v>
      </c>
      <c r="K14" s="110" t="s">
        <v>9419</v>
      </c>
      <c r="L14" s="110" t="s">
        <v>9485</v>
      </c>
      <c r="M14" s="110" t="s">
        <v>697</v>
      </c>
      <c r="N14">
        <v>12</v>
      </c>
      <c r="O14" s="110" t="s">
        <v>9408</v>
      </c>
      <c r="P14" s="110" t="s">
        <v>9417</v>
      </c>
      <c r="Q14" s="110" t="s">
        <v>3769</v>
      </c>
      <c r="R14" s="110" t="s">
        <v>9439</v>
      </c>
      <c r="S14">
        <v>0</v>
      </c>
      <c r="T14" s="110" t="s">
        <v>9488</v>
      </c>
      <c r="U14">
        <v>284000</v>
      </c>
      <c r="V14" s="59">
        <v>44927</v>
      </c>
      <c r="W14" s="110" t="s">
        <v>9522</v>
      </c>
      <c r="X14" s="110" t="s">
        <v>4</v>
      </c>
      <c r="Y14">
        <v>1</v>
      </c>
      <c r="Z14" t="s">
        <v>9435</v>
      </c>
      <c r="AA14" t="s">
        <v>9478</v>
      </c>
    </row>
    <row r="15" spans="1:27" x14ac:dyDescent="0.3">
      <c r="A15" s="110" t="s">
        <v>7215</v>
      </c>
      <c r="B15" s="110" t="s">
        <v>5258</v>
      </c>
      <c r="C15" s="110" t="s">
        <v>9483</v>
      </c>
      <c r="D15" s="110" t="s">
        <v>2091</v>
      </c>
      <c r="E15" s="110" t="s">
        <v>9484</v>
      </c>
      <c r="F15" s="110" t="s">
        <v>9485</v>
      </c>
      <c r="G15" s="110" t="s">
        <v>9486</v>
      </c>
      <c r="H15" s="110" t="s">
        <v>9487</v>
      </c>
      <c r="I15" s="110" t="s">
        <v>6</v>
      </c>
      <c r="J15" s="110" t="s">
        <v>9487</v>
      </c>
      <c r="K15" s="110" t="s">
        <v>9433</v>
      </c>
      <c r="L15" s="110" t="s">
        <v>9485</v>
      </c>
      <c r="M15" s="110" t="s">
        <v>697</v>
      </c>
      <c r="N15">
        <v>4</v>
      </c>
      <c r="O15" s="110" t="s">
        <v>9400</v>
      </c>
      <c r="P15" s="110" t="s">
        <v>9415</v>
      </c>
      <c r="Q15" s="110" t="s">
        <v>2092</v>
      </c>
      <c r="R15" s="110" t="s">
        <v>9424</v>
      </c>
      <c r="S15">
        <v>0</v>
      </c>
      <c r="T15" s="110" t="s">
        <v>9481</v>
      </c>
      <c r="U15">
        <v>250000</v>
      </c>
      <c r="V15" s="59">
        <v>44927</v>
      </c>
      <c r="W15" s="110" t="s">
        <v>9489</v>
      </c>
      <c r="X15" s="110" t="s">
        <v>7</v>
      </c>
      <c r="Y15">
        <v>1</v>
      </c>
      <c r="Z15" t="s">
        <v>9435</v>
      </c>
      <c r="AA15" t="s">
        <v>9478</v>
      </c>
    </row>
    <row r="16" spans="1:27" x14ac:dyDescent="0.3">
      <c r="A16" s="110" t="s">
        <v>7123</v>
      </c>
      <c r="B16" s="110" t="s">
        <v>5258</v>
      </c>
      <c r="C16" s="110" t="s">
        <v>9483</v>
      </c>
      <c r="D16" s="110" t="s">
        <v>4645</v>
      </c>
      <c r="E16" s="110" t="s">
        <v>9484</v>
      </c>
      <c r="F16" s="110" t="s">
        <v>9485</v>
      </c>
      <c r="G16" s="110" t="s">
        <v>9486</v>
      </c>
      <c r="H16" s="110" t="s">
        <v>9487</v>
      </c>
      <c r="I16" s="110" t="s">
        <v>9487</v>
      </c>
      <c r="J16" s="110" t="s">
        <v>9487</v>
      </c>
      <c r="K16" s="110" t="s">
        <v>9419</v>
      </c>
      <c r="L16" s="110" t="s">
        <v>9485</v>
      </c>
      <c r="M16" s="110" t="s">
        <v>697</v>
      </c>
      <c r="N16">
        <v>1</v>
      </c>
      <c r="O16" s="110" t="s">
        <v>9397</v>
      </c>
      <c r="P16" s="110" t="s">
        <v>9415</v>
      </c>
      <c r="Q16" s="110" t="s">
        <v>4646</v>
      </c>
      <c r="R16" s="110" t="s">
        <v>9429</v>
      </c>
      <c r="S16">
        <v>0</v>
      </c>
      <c r="T16" s="110" t="s">
        <v>9482</v>
      </c>
      <c r="U16">
        <v>2861548</v>
      </c>
      <c r="V16" s="59">
        <v>44927</v>
      </c>
      <c r="W16" s="110" t="s">
        <v>9522</v>
      </c>
      <c r="X16" s="110" t="s">
        <v>4</v>
      </c>
      <c r="Y16">
        <v>1</v>
      </c>
      <c r="Z16" t="s">
        <v>9435</v>
      </c>
      <c r="AA16" t="s">
        <v>9478</v>
      </c>
    </row>
    <row r="17" spans="1:27" x14ac:dyDescent="0.3">
      <c r="A17" s="110" t="s">
        <v>7188</v>
      </c>
      <c r="B17" s="110" t="s">
        <v>5258</v>
      </c>
      <c r="C17" s="110" t="s">
        <v>9483</v>
      </c>
      <c r="D17" s="110" t="s">
        <v>4645</v>
      </c>
      <c r="E17" s="110" t="s">
        <v>9484</v>
      </c>
      <c r="F17" s="110" t="s">
        <v>9485</v>
      </c>
      <c r="G17" s="110" t="s">
        <v>9486</v>
      </c>
      <c r="H17" s="110" t="s">
        <v>9487</v>
      </c>
      <c r="I17" s="110" t="s">
        <v>9487</v>
      </c>
      <c r="J17" s="110" t="s">
        <v>9487</v>
      </c>
      <c r="K17" s="110" t="s">
        <v>9419</v>
      </c>
      <c r="L17" s="110" t="s">
        <v>9485</v>
      </c>
      <c r="M17" s="110" t="s">
        <v>697</v>
      </c>
      <c r="N17">
        <v>2</v>
      </c>
      <c r="O17" s="110" t="s">
        <v>9398</v>
      </c>
      <c r="P17" s="110" t="s">
        <v>9415</v>
      </c>
      <c r="Q17" s="110" t="s">
        <v>4646</v>
      </c>
      <c r="R17" s="110" t="s">
        <v>9429</v>
      </c>
      <c r="S17">
        <v>0</v>
      </c>
      <c r="T17" s="110" t="s">
        <v>9482</v>
      </c>
      <c r="U17">
        <v>4575354</v>
      </c>
      <c r="V17" s="59">
        <v>44927</v>
      </c>
      <c r="W17" s="110" t="s">
        <v>9522</v>
      </c>
      <c r="X17" s="110" t="s">
        <v>4</v>
      </c>
      <c r="Y17">
        <v>1</v>
      </c>
      <c r="Z17" t="s">
        <v>9435</v>
      </c>
      <c r="AA17" t="s">
        <v>9478</v>
      </c>
    </row>
    <row r="18" spans="1:27" x14ac:dyDescent="0.3">
      <c r="A18" s="110" t="s">
        <v>7201</v>
      </c>
      <c r="B18" s="110" t="s">
        <v>5258</v>
      </c>
      <c r="C18" s="110" t="s">
        <v>9483</v>
      </c>
      <c r="D18" s="110" t="s">
        <v>4645</v>
      </c>
      <c r="E18" s="110" t="s">
        <v>9484</v>
      </c>
      <c r="F18" s="110" t="s">
        <v>9485</v>
      </c>
      <c r="G18" s="110" t="s">
        <v>9486</v>
      </c>
      <c r="H18" s="110" t="s">
        <v>9487</v>
      </c>
      <c r="I18" s="110" t="s">
        <v>9487</v>
      </c>
      <c r="J18" s="110" t="s">
        <v>9487</v>
      </c>
      <c r="K18" s="110" t="s">
        <v>9419</v>
      </c>
      <c r="L18" s="110" t="s">
        <v>9485</v>
      </c>
      <c r="M18" s="110" t="s">
        <v>697</v>
      </c>
      <c r="N18">
        <v>3</v>
      </c>
      <c r="O18" s="110" t="s">
        <v>9399</v>
      </c>
      <c r="P18" s="110" t="s">
        <v>9415</v>
      </c>
      <c r="Q18" s="110" t="s">
        <v>4646</v>
      </c>
      <c r="R18" s="110" t="s">
        <v>9429</v>
      </c>
      <c r="S18">
        <v>0</v>
      </c>
      <c r="T18" s="110" t="s">
        <v>9482</v>
      </c>
      <c r="U18">
        <v>4967618</v>
      </c>
      <c r="V18" s="59">
        <v>44927</v>
      </c>
      <c r="W18" s="110" t="s">
        <v>9522</v>
      </c>
      <c r="X18" s="110" t="s">
        <v>4</v>
      </c>
      <c r="Y18">
        <v>1</v>
      </c>
      <c r="Z18" t="s">
        <v>9435</v>
      </c>
      <c r="AA18" t="s">
        <v>9478</v>
      </c>
    </row>
    <row r="19" spans="1:27" x14ac:dyDescent="0.3">
      <c r="A19" s="110" t="s">
        <v>7215</v>
      </c>
      <c r="B19" s="110" t="s">
        <v>5258</v>
      </c>
      <c r="C19" s="110" t="s">
        <v>9483</v>
      </c>
      <c r="D19" s="110" t="s">
        <v>4645</v>
      </c>
      <c r="E19" s="110" t="s">
        <v>9484</v>
      </c>
      <c r="F19" s="110" t="s">
        <v>9485</v>
      </c>
      <c r="G19" s="110" t="s">
        <v>9486</v>
      </c>
      <c r="H19" s="110" t="s">
        <v>9487</v>
      </c>
      <c r="I19" s="110" t="s">
        <v>9487</v>
      </c>
      <c r="J19" s="110" t="s">
        <v>9487</v>
      </c>
      <c r="K19" s="110" t="s">
        <v>9419</v>
      </c>
      <c r="L19" s="110" t="s">
        <v>9485</v>
      </c>
      <c r="M19" s="110" t="s">
        <v>697</v>
      </c>
      <c r="N19">
        <v>4</v>
      </c>
      <c r="O19" s="110" t="s">
        <v>9400</v>
      </c>
      <c r="P19" s="110" t="s">
        <v>9415</v>
      </c>
      <c r="Q19" s="110" t="s">
        <v>4646</v>
      </c>
      <c r="R19" s="110" t="s">
        <v>9429</v>
      </c>
      <c r="S19">
        <v>0</v>
      </c>
      <c r="T19" s="110" t="s">
        <v>9482</v>
      </c>
      <c r="U19">
        <v>3836030</v>
      </c>
      <c r="V19" s="59">
        <v>44927</v>
      </c>
      <c r="W19" s="110" t="s">
        <v>9522</v>
      </c>
      <c r="X19" s="110" t="s">
        <v>4</v>
      </c>
      <c r="Y19">
        <v>1</v>
      </c>
      <c r="Z19" t="s">
        <v>9435</v>
      </c>
      <c r="AA19" t="s">
        <v>9478</v>
      </c>
    </row>
    <row r="20" spans="1:27" x14ac:dyDescent="0.3">
      <c r="A20" s="110" t="s">
        <v>5548</v>
      </c>
      <c r="B20" s="110" t="s">
        <v>5258</v>
      </c>
      <c r="C20" s="110" t="s">
        <v>9483</v>
      </c>
      <c r="D20" s="110" t="s">
        <v>4645</v>
      </c>
      <c r="E20" s="110" t="s">
        <v>9484</v>
      </c>
      <c r="F20" s="110" t="s">
        <v>9485</v>
      </c>
      <c r="G20" s="110" t="s">
        <v>9486</v>
      </c>
      <c r="H20" s="110" t="s">
        <v>9487</v>
      </c>
      <c r="I20" s="110" t="s">
        <v>9487</v>
      </c>
      <c r="J20" s="110" t="s">
        <v>9487</v>
      </c>
      <c r="K20" s="110" t="s">
        <v>9419</v>
      </c>
      <c r="L20" s="110" t="s">
        <v>9485</v>
      </c>
      <c r="M20" s="110" t="s">
        <v>697</v>
      </c>
      <c r="N20">
        <v>5</v>
      </c>
      <c r="O20" s="110" t="s">
        <v>9401</v>
      </c>
      <c r="P20" s="110" t="s">
        <v>9415</v>
      </c>
      <c r="Q20" s="110" t="s">
        <v>4646</v>
      </c>
      <c r="R20" s="110" t="s">
        <v>9429</v>
      </c>
      <c r="S20">
        <v>0</v>
      </c>
      <c r="T20" s="110" t="s">
        <v>9482</v>
      </c>
      <c r="U20">
        <v>3594934</v>
      </c>
      <c r="V20" s="59">
        <v>44927</v>
      </c>
      <c r="W20" s="110" t="s">
        <v>9522</v>
      </c>
      <c r="X20" s="110" t="s">
        <v>4</v>
      </c>
      <c r="Y20">
        <v>1</v>
      </c>
      <c r="Z20" t="s">
        <v>9435</v>
      </c>
      <c r="AA20" t="s">
        <v>9478</v>
      </c>
    </row>
    <row r="21" spans="1:27" x14ac:dyDescent="0.3">
      <c r="A21" s="110" t="s">
        <v>5994</v>
      </c>
      <c r="B21" s="110" t="s">
        <v>5258</v>
      </c>
      <c r="C21" s="110" t="s">
        <v>9483</v>
      </c>
      <c r="D21" s="110" t="s">
        <v>4645</v>
      </c>
      <c r="E21" s="110" t="s">
        <v>9484</v>
      </c>
      <c r="F21" s="110" t="s">
        <v>9485</v>
      </c>
      <c r="G21" s="110" t="s">
        <v>9486</v>
      </c>
      <c r="H21" s="110" t="s">
        <v>9487</v>
      </c>
      <c r="I21" s="110" t="s">
        <v>9487</v>
      </c>
      <c r="J21" s="110" t="s">
        <v>9487</v>
      </c>
      <c r="K21" s="110" t="s">
        <v>9419</v>
      </c>
      <c r="L21" s="110" t="s">
        <v>9485</v>
      </c>
      <c r="M21" s="110" t="s">
        <v>697</v>
      </c>
      <c r="N21">
        <v>6</v>
      </c>
      <c r="O21" s="110" t="s">
        <v>9403</v>
      </c>
      <c r="P21" s="110" t="s">
        <v>9415</v>
      </c>
      <c r="Q21" s="110" t="s">
        <v>4646</v>
      </c>
      <c r="R21" s="110" t="s">
        <v>9429</v>
      </c>
      <c r="S21">
        <v>0</v>
      </c>
      <c r="T21" s="110" t="s">
        <v>9482</v>
      </c>
      <c r="U21">
        <v>866995</v>
      </c>
      <c r="V21" s="59">
        <v>44927</v>
      </c>
      <c r="W21" s="110" t="s">
        <v>9522</v>
      </c>
      <c r="X21" s="110" t="s">
        <v>4</v>
      </c>
      <c r="Y21">
        <v>1</v>
      </c>
      <c r="Z21" t="s">
        <v>9435</v>
      </c>
      <c r="AA21" t="s">
        <v>9478</v>
      </c>
    </row>
    <row r="22" spans="1:27" x14ac:dyDescent="0.3">
      <c r="A22" s="110" t="s">
        <v>6030</v>
      </c>
      <c r="B22" s="110" t="s">
        <v>5258</v>
      </c>
      <c r="C22" s="110" t="s">
        <v>9483</v>
      </c>
      <c r="D22" s="110" t="s">
        <v>4645</v>
      </c>
      <c r="E22" s="110" t="s">
        <v>9484</v>
      </c>
      <c r="F22" s="110" t="s">
        <v>9485</v>
      </c>
      <c r="G22" s="110" t="s">
        <v>9486</v>
      </c>
      <c r="H22" s="110" t="s">
        <v>9487</v>
      </c>
      <c r="I22" s="110" t="s">
        <v>9487</v>
      </c>
      <c r="J22" s="110" t="s">
        <v>9487</v>
      </c>
      <c r="K22" s="110" t="s">
        <v>9419</v>
      </c>
      <c r="L22" s="110" t="s">
        <v>9485</v>
      </c>
      <c r="M22" s="110" t="s">
        <v>697</v>
      </c>
      <c r="N22">
        <v>7</v>
      </c>
      <c r="O22" s="110" t="s">
        <v>9402</v>
      </c>
      <c r="P22" s="110" t="s">
        <v>9415</v>
      </c>
      <c r="Q22" s="110" t="s">
        <v>4646</v>
      </c>
      <c r="R22" s="110" t="s">
        <v>9429</v>
      </c>
      <c r="S22">
        <v>0</v>
      </c>
      <c r="T22" s="110" t="s">
        <v>9482</v>
      </c>
      <c r="U22">
        <v>32831</v>
      </c>
      <c r="V22" s="59">
        <v>44927</v>
      </c>
      <c r="W22" s="110" t="s">
        <v>9522</v>
      </c>
      <c r="X22" s="110" t="s">
        <v>4</v>
      </c>
      <c r="Y22">
        <v>1</v>
      </c>
      <c r="Z22" t="s">
        <v>9435</v>
      </c>
      <c r="AA22" t="s">
        <v>9478</v>
      </c>
    </row>
    <row r="23" spans="1:27" x14ac:dyDescent="0.3">
      <c r="A23" s="110" t="s">
        <v>5489</v>
      </c>
      <c r="B23" s="110" t="s">
        <v>5258</v>
      </c>
      <c r="C23" s="110" t="s">
        <v>9483</v>
      </c>
      <c r="D23" s="110" t="s">
        <v>4645</v>
      </c>
      <c r="E23" s="110" t="s">
        <v>9484</v>
      </c>
      <c r="F23" s="110" t="s">
        <v>9485</v>
      </c>
      <c r="G23" s="110" t="s">
        <v>9486</v>
      </c>
      <c r="H23" s="110" t="s">
        <v>9487</v>
      </c>
      <c r="I23" s="110" t="s">
        <v>9487</v>
      </c>
      <c r="J23" s="110" t="s">
        <v>9487</v>
      </c>
      <c r="K23" s="110" t="s">
        <v>9419</v>
      </c>
      <c r="L23" s="110" t="s">
        <v>9485</v>
      </c>
      <c r="M23" s="110" t="s">
        <v>697</v>
      </c>
      <c r="N23">
        <v>8</v>
      </c>
      <c r="O23" s="110" t="s">
        <v>9405</v>
      </c>
      <c r="P23" s="110" t="s">
        <v>9415</v>
      </c>
      <c r="Q23" s="110" t="s">
        <v>4646</v>
      </c>
      <c r="R23" s="110" t="s">
        <v>9429</v>
      </c>
      <c r="S23">
        <v>0</v>
      </c>
      <c r="T23" s="110" t="s">
        <v>9482</v>
      </c>
      <c r="U23">
        <v>940839</v>
      </c>
      <c r="V23" s="59">
        <v>44927</v>
      </c>
      <c r="W23" s="110" t="s">
        <v>9522</v>
      </c>
      <c r="X23" s="110" t="s">
        <v>4</v>
      </c>
      <c r="Y23">
        <v>1</v>
      </c>
      <c r="Z23" t="s">
        <v>9435</v>
      </c>
      <c r="AA23" t="s">
        <v>9478</v>
      </c>
    </row>
    <row r="24" spans="1:27" x14ac:dyDescent="0.3">
      <c r="A24" s="110" t="s">
        <v>8729</v>
      </c>
      <c r="B24" s="110" t="s">
        <v>5258</v>
      </c>
      <c r="C24" s="110" t="s">
        <v>9483</v>
      </c>
      <c r="D24" s="110" t="s">
        <v>4645</v>
      </c>
      <c r="E24" s="110" t="s">
        <v>9484</v>
      </c>
      <c r="F24" s="110" t="s">
        <v>9485</v>
      </c>
      <c r="G24" s="110" t="s">
        <v>9486</v>
      </c>
      <c r="H24" s="110" t="s">
        <v>9487</v>
      </c>
      <c r="I24" s="110" t="s">
        <v>9487</v>
      </c>
      <c r="J24" s="110" t="s">
        <v>9487</v>
      </c>
      <c r="K24" s="110" t="s">
        <v>9419</v>
      </c>
      <c r="L24" s="110" t="s">
        <v>9485</v>
      </c>
      <c r="M24" s="110" t="s">
        <v>697</v>
      </c>
      <c r="N24">
        <v>9</v>
      </c>
      <c r="O24" s="110" t="s">
        <v>9406</v>
      </c>
      <c r="P24" s="110" t="s">
        <v>9415</v>
      </c>
      <c r="Q24" s="110" t="s">
        <v>4646</v>
      </c>
      <c r="R24" s="110" t="s">
        <v>9429</v>
      </c>
      <c r="S24">
        <v>0</v>
      </c>
      <c r="T24" s="110" t="s">
        <v>9482</v>
      </c>
      <c r="U24">
        <v>108500</v>
      </c>
      <c r="V24" s="59">
        <v>44927</v>
      </c>
      <c r="W24" s="110" t="s">
        <v>9522</v>
      </c>
      <c r="X24" s="110" t="s">
        <v>4</v>
      </c>
      <c r="Y24">
        <v>1</v>
      </c>
      <c r="Z24" t="s">
        <v>9435</v>
      </c>
      <c r="AA24" t="s">
        <v>9478</v>
      </c>
    </row>
    <row r="25" spans="1:27" x14ac:dyDescent="0.3">
      <c r="A25" s="110" t="s">
        <v>7193</v>
      </c>
      <c r="B25" s="110" t="s">
        <v>5258</v>
      </c>
      <c r="C25" s="110" t="s">
        <v>9483</v>
      </c>
      <c r="D25" s="110" t="s">
        <v>4645</v>
      </c>
      <c r="E25" s="110" t="s">
        <v>9484</v>
      </c>
      <c r="F25" s="110" t="s">
        <v>9485</v>
      </c>
      <c r="G25" s="110" t="s">
        <v>9486</v>
      </c>
      <c r="H25" s="110" t="s">
        <v>9487</v>
      </c>
      <c r="I25" s="110" t="s">
        <v>9487</v>
      </c>
      <c r="J25" s="110" t="s">
        <v>9487</v>
      </c>
      <c r="K25" s="110" t="s">
        <v>9419</v>
      </c>
      <c r="L25" s="110" t="s">
        <v>9485</v>
      </c>
      <c r="M25" s="110" t="s">
        <v>697</v>
      </c>
      <c r="N25">
        <v>12</v>
      </c>
      <c r="O25" s="110" t="s">
        <v>9408</v>
      </c>
      <c r="P25" s="110" t="s">
        <v>9417</v>
      </c>
      <c r="Q25" s="110" t="s">
        <v>4646</v>
      </c>
      <c r="R25" s="110" t="s">
        <v>9429</v>
      </c>
      <c r="S25">
        <v>0</v>
      </c>
      <c r="T25" s="110" t="s">
        <v>9482</v>
      </c>
      <c r="U25">
        <v>1272562</v>
      </c>
      <c r="V25" s="59">
        <v>44927</v>
      </c>
      <c r="W25" s="110" t="s">
        <v>9522</v>
      </c>
      <c r="X25" s="110" t="s">
        <v>4</v>
      </c>
      <c r="Y25">
        <v>1</v>
      </c>
      <c r="Z25" t="s">
        <v>9435</v>
      </c>
      <c r="AA25" t="s">
        <v>9478</v>
      </c>
    </row>
    <row r="26" spans="1:27" x14ac:dyDescent="0.3">
      <c r="A26" s="110" t="s">
        <v>7195</v>
      </c>
      <c r="B26" s="110" t="s">
        <v>5258</v>
      </c>
      <c r="C26" s="110" t="s">
        <v>9483</v>
      </c>
      <c r="D26" s="110" t="s">
        <v>4645</v>
      </c>
      <c r="E26" s="110" t="s">
        <v>9484</v>
      </c>
      <c r="F26" s="110" t="s">
        <v>9485</v>
      </c>
      <c r="G26" s="110" t="s">
        <v>9486</v>
      </c>
      <c r="H26" s="110" t="s">
        <v>9487</v>
      </c>
      <c r="I26" s="110" t="s">
        <v>9487</v>
      </c>
      <c r="J26" s="110" t="s">
        <v>9487</v>
      </c>
      <c r="K26" s="110" t="s">
        <v>9419</v>
      </c>
      <c r="L26" s="110" t="s">
        <v>9485</v>
      </c>
      <c r="M26" s="110" t="s">
        <v>697</v>
      </c>
      <c r="N26">
        <v>13</v>
      </c>
      <c r="O26" s="110" t="s">
        <v>9409</v>
      </c>
      <c r="P26" s="110" t="s">
        <v>9417</v>
      </c>
      <c r="Q26" s="110" t="s">
        <v>4646</v>
      </c>
      <c r="R26" s="110" t="s">
        <v>9429</v>
      </c>
      <c r="S26">
        <v>0</v>
      </c>
      <c r="T26" s="110" t="s">
        <v>9482</v>
      </c>
      <c r="U26">
        <v>1279926</v>
      </c>
      <c r="V26" s="59">
        <v>44927</v>
      </c>
      <c r="W26" s="110" t="s">
        <v>9522</v>
      </c>
      <c r="X26" s="110" t="s">
        <v>4</v>
      </c>
      <c r="Y26">
        <v>1</v>
      </c>
      <c r="Z26" t="s">
        <v>9435</v>
      </c>
      <c r="AA26" t="s">
        <v>9478</v>
      </c>
    </row>
    <row r="27" spans="1:27" x14ac:dyDescent="0.3">
      <c r="A27" s="110" t="s">
        <v>7197</v>
      </c>
      <c r="B27" s="110" t="s">
        <v>5258</v>
      </c>
      <c r="C27" s="110" t="s">
        <v>9483</v>
      </c>
      <c r="D27" s="110" t="s">
        <v>4645</v>
      </c>
      <c r="E27" s="110" t="s">
        <v>9484</v>
      </c>
      <c r="F27" s="110" t="s">
        <v>9485</v>
      </c>
      <c r="G27" s="110" t="s">
        <v>9486</v>
      </c>
      <c r="H27" s="110" t="s">
        <v>9487</v>
      </c>
      <c r="I27" s="110" t="s">
        <v>9487</v>
      </c>
      <c r="J27" s="110" t="s">
        <v>9487</v>
      </c>
      <c r="K27" s="110" t="s">
        <v>9419</v>
      </c>
      <c r="L27" s="110" t="s">
        <v>9485</v>
      </c>
      <c r="M27" s="110" t="s">
        <v>697</v>
      </c>
      <c r="N27">
        <v>14</v>
      </c>
      <c r="O27" s="110" t="s">
        <v>9410</v>
      </c>
      <c r="P27" s="110" t="s">
        <v>9417</v>
      </c>
      <c r="Q27" s="110" t="s">
        <v>4646</v>
      </c>
      <c r="R27" s="110" t="s">
        <v>9429</v>
      </c>
      <c r="S27">
        <v>0</v>
      </c>
      <c r="T27" s="110" t="s">
        <v>9482</v>
      </c>
      <c r="U27">
        <v>1264700</v>
      </c>
      <c r="V27" s="59">
        <v>44927</v>
      </c>
      <c r="W27" s="110" t="s">
        <v>9522</v>
      </c>
      <c r="X27" s="110" t="s">
        <v>4</v>
      </c>
      <c r="Y27">
        <v>1</v>
      </c>
      <c r="Z27" t="s">
        <v>9435</v>
      </c>
      <c r="AA27" t="s">
        <v>9478</v>
      </c>
    </row>
    <row r="28" spans="1:27" x14ac:dyDescent="0.3">
      <c r="A28" s="110" t="s">
        <v>7199</v>
      </c>
      <c r="B28" s="110" t="s">
        <v>5258</v>
      </c>
      <c r="C28" s="110" t="s">
        <v>9483</v>
      </c>
      <c r="D28" s="110" t="s">
        <v>4645</v>
      </c>
      <c r="E28" s="110" t="s">
        <v>9484</v>
      </c>
      <c r="F28" s="110" t="s">
        <v>9485</v>
      </c>
      <c r="G28" s="110" t="s">
        <v>9486</v>
      </c>
      <c r="H28" s="110" t="s">
        <v>9487</v>
      </c>
      <c r="I28" s="110" t="s">
        <v>9487</v>
      </c>
      <c r="J28" s="110" t="s">
        <v>9487</v>
      </c>
      <c r="K28" s="110" t="s">
        <v>9419</v>
      </c>
      <c r="L28" s="110" t="s">
        <v>9485</v>
      </c>
      <c r="M28" s="110" t="s">
        <v>697</v>
      </c>
      <c r="N28">
        <v>16</v>
      </c>
      <c r="O28" s="110" t="s">
        <v>9412</v>
      </c>
      <c r="P28" s="110" t="s">
        <v>9417</v>
      </c>
      <c r="Q28" s="110" t="s">
        <v>4646</v>
      </c>
      <c r="R28" s="110" t="s">
        <v>9429</v>
      </c>
      <c r="S28">
        <v>0</v>
      </c>
      <c r="T28" s="110" t="s">
        <v>9482</v>
      </c>
      <c r="U28">
        <v>1018116</v>
      </c>
      <c r="V28" s="59">
        <v>44927</v>
      </c>
      <c r="W28" s="110" t="s">
        <v>9522</v>
      </c>
      <c r="X28" s="110" t="s">
        <v>4</v>
      </c>
      <c r="Y28">
        <v>1</v>
      </c>
      <c r="Z28" t="s">
        <v>9435</v>
      </c>
      <c r="AA28" t="s">
        <v>9478</v>
      </c>
    </row>
    <row r="29" spans="1:27" x14ac:dyDescent="0.3">
      <c r="A29" s="110" t="s">
        <v>7209</v>
      </c>
      <c r="B29" s="110" t="s">
        <v>5258</v>
      </c>
      <c r="C29" s="110" t="s">
        <v>9483</v>
      </c>
      <c r="D29" s="110" t="s">
        <v>4645</v>
      </c>
      <c r="E29" s="110" t="s">
        <v>9484</v>
      </c>
      <c r="F29" s="110" t="s">
        <v>9485</v>
      </c>
      <c r="G29" s="110" t="s">
        <v>9486</v>
      </c>
      <c r="H29" s="110" t="s">
        <v>9487</v>
      </c>
      <c r="I29" s="110" t="s">
        <v>9487</v>
      </c>
      <c r="J29" s="110" t="s">
        <v>9487</v>
      </c>
      <c r="K29" s="110" t="s">
        <v>9419</v>
      </c>
      <c r="L29" s="110" t="s">
        <v>9485</v>
      </c>
      <c r="M29" s="110" t="s">
        <v>697</v>
      </c>
      <c r="N29">
        <v>17</v>
      </c>
      <c r="O29" s="110" t="s">
        <v>9413</v>
      </c>
      <c r="P29" s="110" t="s">
        <v>9417</v>
      </c>
      <c r="Q29" s="110" t="s">
        <v>4646</v>
      </c>
      <c r="R29" s="110" t="s">
        <v>9429</v>
      </c>
      <c r="S29">
        <v>0</v>
      </c>
      <c r="T29" s="110" t="s">
        <v>9482</v>
      </c>
      <c r="U29">
        <v>2044176</v>
      </c>
      <c r="V29" s="59">
        <v>44927</v>
      </c>
      <c r="W29" s="110" t="s">
        <v>9522</v>
      </c>
      <c r="X29" s="110" t="s">
        <v>4</v>
      </c>
      <c r="Y29">
        <v>1</v>
      </c>
      <c r="Z29" t="s">
        <v>9435</v>
      </c>
      <c r="AA29" t="s">
        <v>9478</v>
      </c>
    </row>
    <row r="30" spans="1:27" x14ac:dyDescent="0.3">
      <c r="A30" s="110" t="s">
        <v>7213</v>
      </c>
      <c r="B30" s="110" t="s">
        <v>5258</v>
      </c>
      <c r="C30" s="110" t="s">
        <v>9483</v>
      </c>
      <c r="D30" s="110" t="s">
        <v>4645</v>
      </c>
      <c r="E30" s="110" t="s">
        <v>9484</v>
      </c>
      <c r="F30" s="110" t="s">
        <v>9485</v>
      </c>
      <c r="G30" s="110" t="s">
        <v>9486</v>
      </c>
      <c r="H30" s="110" t="s">
        <v>9487</v>
      </c>
      <c r="I30" s="110" t="s">
        <v>9487</v>
      </c>
      <c r="J30" s="110" t="s">
        <v>9487</v>
      </c>
      <c r="K30" s="110" t="s">
        <v>9419</v>
      </c>
      <c r="L30" s="110" t="s">
        <v>9485</v>
      </c>
      <c r="M30" s="110" t="s">
        <v>697</v>
      </c>
      <c r="N30">
        <v>18</v>
      </c>
      <c r="O30" s="110" t="s">
        <v>9414</v>
      </c>
      <c r="P30" s="110" t="s">
        <v>9417</v>
      </c>
      <c r="Q30" s="110" t="s">
        <v>4646</v>
      </c>
      <c r="R30" s="110" t="s">
        <v>9429</v>
      </c>
      <c r="S30">
        <v>0</v>
      </c>
      <c r="T30" s="110" t="s">
        <v>9482</v>
      </c>
      <c r="U30">
        <v>3205314</v>
      </c>
      <c r="V30" s="59">
        <v>44927</v>
      </c>
      <c r="W30" s="110" t="s">
        <v>9522</v>
      </c>
      <c r="X30" s="110" t="s">
        <v>4</v>
      </c>
      <c r="Y30">
        <v>1</v>
      </c>
      <c r="Z30" t="s">
        <v>9435</v>
      </c>
      <c r="AA30" t="s">
        <v>9478</v>
      </c>
    </row>
    <row r="31" spans="1:27" x14ac:dyDescent="0.3">
      <c r="A31" s="110" t="s">
        <v>6058</v>
      </c>
      <c r="B31" s="110" t="s">
        <v>5258</v>
      </c>
      <c r="C31" s="110" t="s">
        <v>9483</v>
      </c>
      <c r="D31" s="110" t="s">
        <v>4185</v>
      </c>
      <c r="E31" s="110" t="s">
        <v>9484</v>
      </c>
      <c r="F31" s="110" t="s">
        <v>9485</v>
      </c>
      <c r="G31" s="110" t="s">
        <v>9486</v>
      </c>
      <c r="H31" s="110" t="s">
        <v>9487</v>
      </c>
      <c r="I31" s="110" t="s">
        <v>6</v>
      </c>
      <c r="J31" s="110" t="s">
        <v>9487</v>
      </c>
      <c r="K31" s="110" t="s">
        <v>9433</v>
      </c>
      <c r="L31" s="110" t="s">
        <v>9485</v>
      </c>
      <c r="M31" s="110" t="s">
        <v>697</v>
      </c>
      <c r="O31" s="110"/>
      <c r="P31" s="110"/>
      <c r="Q31" s="110" t="s">
        <v>4186</v>
      </c>
      <c r="R31" s="110" t="s">
        <v>9428</v>
      </c>
      <c r="S31">
        <v>0</v>
      </c>
      <c r="T31" s="110" t="s">
        <v>9481</v>
      </c>
      <c r="U31">
        <v>1250000</v>
      </c>
      <c r="V31" s="59">
        <v>44928</v>
      </c>
      <c r="W31" s="110" t="s">
        <v>9489</v>
      </c>
      <c r="X31" s="110" t="s">
        <v>7</v>
      </c>
      <c r="Y31">
        <v>1</v>
      </c>
      <c r="Z31" t="s">
        <v>9435</v>
      </c>
      <c r="AA31" t="s">
        <v>9478</v>
      </c>
    </row>
    <row r="32" spans="1:27" x14ac:dyDescent="0.3">
      <c r="A32" s="110" t="s">
        <v>7121</v>
      </c>
      <c r="B32" s="110" t="s">
        <v>5258</v>
      </c>
      <c r="C32" s="110" t="s">
        <v>9483</v>
      </c>
      <c r="D32" s="110" t="s">
        <v>3772</v>
      </c>
      <c r="E32" s="110" t="s">
        <v>9484</v>
      </c>
      <c r="F32" s="110" t="s">
        <v>9485</v>
      </c>
      <c r="G32" s="110" t="s">
        <v>9486</v>
      </c>
      <c r="H32" s="110" t="s">
        <v>9487</v>
      </c>
      <c r="I32" s="110" t="s">
        <v>6</v>
      </c>
      <c r="J32" s="110" t="s">
        <v>9487</v>
      </c>
      <c r="K32" s="110" t="s">
        <v>9433</v>
      </c>
      <c r="L32" s="110" t="s">
        <v>9485</v>
      </c>
      <c r="M32" s="110" t="s">
        <v>697</v>
      </c>
      <c r="O32" s="110"/>
      <c r="P32" s="110"/>
      <c r="Q32" s="110" t="s">
        <v>3773</v>
      </c>
      <c r="R32" s="110" t="s">
        <v>9440</v>
      </c>
      <c r="S32">
        <v>0</v>
      </c>
      <c r="T32" s="110" t="s">
        <v>9488</v>
      </c>
      <c r="U32">
        <v>19645454</v>
      </c>
      <c r="V32" s="59">
        <v>44928</v>
      </c>
      <c r="W32" s="110" t="s">
        <v>9489</v>
      </c>
      <c r="X32" s="110" t="s">
        <v>7</v>
      </c>
      <c r="Y32">
        <v>1</v>
      </c>
      <c r="Z32" t="s">
        <v>9435</v>
      </c>
      <c r="AA32" t="s">
        <v>9478</v>
      </c>
    </row>
    <row r="33" spans="1:27" x14ac:dyDescent="0.3">
      <c r="A33" s="110" t="s">
        <v>7188</v>
      </c>
      <c r="B33" s="110" t="s">
        <v>5258</v>
      </c>
      <c r="C33" s="110" t="s">
        <v>9483</v>
      </c>
      <c r="D33" s="110" t="s">
        <v>3768</v>
      </c>
      <c r="E33" s="110" t="s">
        <v>9484</v>
      </c>
      <c r="F33" s="110" t="s">
        <v>9485</v>
      </c>
      <c r="G33" s="110" t="s">
        <v>9486</v>
      </c>
      <c r="H33" s="110" t="s">
        <v>9487</v>
      </c>
      <c r="I33" s="110" t="s">
        <v>6</v>
      </c>
      <c r="J33" s="110" t="s">
        <v>9487</v>
      </c>
      <c r="K33" s="110" t="s">
        <v>9433</v>
      </c>
      <c r="L33" s="110" t="s">
        <v>9485</v>
      </c>
      <c r="M33" s="110" t="s">
        <v>697</v>
      </c>
      <c r="N33">
        <v>2</v>
      </c>
      <c r="O33" s="110" t="s">
        <v>9398</v>
      </c>
      <c r="P33" s="110" t="s">
        <v>9415</v>
      </c>
      <c r="Q33" s="110" t="s">
        <v>3769</v>
      </c>
      <c r="R33" s="110" t="s">
        <v>9439</v>
      </c>
      <c r="S33">
        <v>0</v>
      </c>
      <c r="T33" s="110" t="s">
        <v>9488</v>
      </c>
      <c r="U33">
        <v>7325200</v>
      </c>
      <c r="V33" s="59">
        <v>44928</v>
      </c>
      <c r="W33" s="110" t="s">
        <v>9489</v>
      </c>
      <c r="X33" s="110" t="s">
        <v>7</v>
      </c>
      <c r="Y33">
        <v>1</v>
      </c>
      <c r="Z33" t="s">
        <v>9435</v>
      </c>
      <c r="AA33" t="s">
        <v>9478</v>
      </c>
    </row>
    <row r="34" spans="1:27" x14ac:dyDescent="0.3">
      <c r="A34" s="110" t="s">
        <v>7123</v>
      </c>
      <c r="B34" s="110" t="s">
        <v>5258</v>
      </c>
      <c r="C34" s="110" t="s">
        <v>9483</v>
      </c>
      <c r="D34" s="110" t="s">
        <v>4179</v>
      </c>
      <c r="E34" s="110" t="s">
        <v>9484</v>
      </c>
      <c r="F34" s="110" t="s">
        <v>9485</v>
      </c>
      <c r="G34" s="110" t="s">
        <v>9486</v>
      </c>
      <c r="H34" s="110" t="s">
        <v>9487</v>
      </c>
      <c r="I34" s="110" t="s">
        <v>6</v>
      </c>
      <c r="J34" s="110" t="s">
        <v>9487</v>
      </c>
      <c r="K34" s="110" t="s">
        <v>9433</v>
      </c>
      <c r="L34" s="110" t="s">
        <v>9485</v>
      </c>
      <c r="M34" s="110" t="s">
        <v>697</v>
      </c>
      <c r="N34">
        <v>1</v>
      </c>
      <c r="O34" s="110" t="s">
        <v>9397</v>
      </c>
      <c r="P34" s="110" t="s">
        <v>9415</v>
      </c>
      <c r="Q34" s="110" t="s">
        <v>4180</v>
      </c>
      <c r="R34" s="110" t="s">
        <v>9427</v>
      </c>
      <c r="S34">
        <v>0</v>
      </c>
      <c r="T34" s="110" t="s">
        <v>9481</v>
      </c>
      <c r="U34">
        <v>1990000</v>
      </c>
      <c r="V34" s="59">
        <v>44928</v>
      </c>
      <c r="W34" s="110" t="s">
        <v>9489</v>
      </c>
      <c r="X34" s="110" t="s">
        <v>7</v>
      </c>
      <c r="Y34">
        <v>1</v>
      </c>
      <c r="Z34" t="s">
        <v>9435</v>
      </c>
      <c r="AA34" t="s">
        <v>9478</v>
      </c>
    </row>
    <row r="35" spans="1:27" x14ac:dyDescent="0.3">
      <c r="A35" s="110" t="s">
        <v>7123</v>
      </c>
      <c r="B35" s="110" t="s">
        <v>5258</v>
      </c>
      <c r="C35" s="110" t="s">
        <v>9483</v>
      </c>
      <c r="D35" s="110" t="s">
        <v>955</v>
      </c>
      <c r="E35" s="110" t="s">
        <v>9484</v>
      </c>
      <c r="F35" s="110" t="s">
        <v>9485</v>
      </c>
      <c r="G35" s="110" t="s">
        <v>9486</v>
      </c>
      <c r="H35" s="110" t="s">
        <v>9487</v>
      </c>
      <c r="I35" s="110" t="s">
        <v>6</v>
      </c>
      <c r="J35" s="110" t="s">
        <v>9487</v>
      </c>
      <c r="K35" s="110" t="s">
        <v>9433</v>
      </c>
      <c r="L35" s="110" t="s">
        <v>9485</v>
      </c>
      <c r="M35" s="110" t="s">
        <v>697</v>
      </c>
      <c r="N35">
        <v>1</v>
      </c>
      <c r="O35" s="110" t="s">
        <v>9397</v>
      </c>
      <c r="P35" s="110" t="s">
        <v>9415</v>
      </c>
      <c r="Q35" s="110" t="s">
        <v>956</v>
      </c>
      <c r="R35" s="110" t="s">
        <v>9422</v>
      </c>
      <c r="S35">
        <v>0</v>
      </c>
      <c r="T35" s="110" t="s">
        <v>9481</v>
      </c>
      <c r="U35">
        <v>300000</v>
      </c>
      <c r="V35" s="59">
        <v>44928</v>
      </c>
      <c r="W35" s="110" t="s">
        <v>9489</v>
      </c>
      <c r="X35" s="110" t="s">
        <v>7</v>
      </c>
      <c r="Y35">
        <v>1</v>
      </c>
      <c r="Z35" t="s">
        <v>9435</v>
      </c>
      <c r="AA35" t="s">
        <v>9478</v>
      </c>
    </row>
    <row r="36" spans="1:27" x14ac:dyDescent="0.3">
      <c r="A36" s="110" t="s">
        <v>5530</v>
      </c>
      <c r="B36" s="110" t="s">
        <v>5258</v>
      </c>
      <c r="C36" s="110" t="s">
        <v>9483</v>
      </c>
      <c r="D36" s="110" t="s">
        <v>2091</v>
      </c>
      <c r="E36" s="110" t="s">
        <v>9484</v>
      </c>
      <c r="F36" s="110" t="s">
        <v>9485</v>
      </c>
      <c r="G36" s="110" t="s">
        <v>9486</v>
      </c>
      <c r="H36" s="110" t="s">
        <v>9487</v>
      </c>
      <c r="I36" s="110" t="s">
        <v>6</v>
      </c>
      <c r="J36" s="110" t="s">
        <v>9487</v>
      </c>
      <c r="K36" s="110" t="s">
        <v>9433</v>
      </c>
      <c r="L36" s="110" t="s">
        <v>9485</v>
      </c>
      <c r="M36" s="110" t="s">
        <v>697</v>
      </c>
      <c r="O36" s="110"/>
      <c r="P36" s="110"/>
      <c r="Q36" s="110" t="s">
        <v>2092</v>
      </c>
      <c r="R36" s="110" t="s">
        <v>9424</v>
      </c>
      <c r="S36">
        <v>0</v>
      </c>
      <c r="T36" s="110" t="s">
        <v>9481</v>
      </c>
      <c r="U36">
        <v>250000</v>
      </c>
      <c r="V36" s="59">
        <v>44929</v>
      </c>
      <c r="W36" s="110" t="s">
        <v>9489</v>
      </c>
      <c r="X36" s="110" t="s">
        <v>7</v>
      </c>
      <c r="Y36">
        <v>1</v>
      </c>
      <c r="Z36" t="s">
        <v>9435</v>
      </c>
      <c r="AA36" t="s">
        <v>9478</v>
      </c>
    </row>
    <row r="37" spans="1:27" x14ac:dyDescent="0.3">
      <c r="A37" s="110" t="s">
        <v>6006</v>
      </c>
      <c r="B37" s="110" t="s">
        <v>5258</v>
      </c>
      <c r="C37" s="110" t="s">
        <v>9483</v>
      </c>
      <c r="D37" s="110" t="s">
        <v>3768</v>
      </c>
      <c r="E37" s="110" t="s">
        <v>9484</v>
      </c>
      <c r="F37" s="110" t="s">
        <v>9485</v>
      </c>
      <c r="G37" s="110" t="s">
        <v>9486</v>
      </c>
      <c r="H37" s="110" t="s">
        <v>9487</v>
      </c>
      <c r="I37" s="110" t="s">
        <v>6</v>
      </c>
      <c r="J37" s="110" t="s">
        <v>9487</v>
      </c>
      <c r="K37" s="110" t="s">
        <v>9433</v>
      </c>
      <c r="L37" s="110" t="s">
        <v>9485</v>
      </c>
      <c r="M37" s="110" t="s">
        <v>697</v>
      </c>
      <c r="O37" s="110"/>
      <c r="P37" s="110"/>
      <c r="Q37" s="110" t="s">
        <v>3769</v>
      </c>
      <c r="R37" s="110" t="s">
        <v>9439</v>
      </c>
      <c r="S37">
        <v>0</v>
      </c>
      <c r="T37" s="110" t="s">
        <v>9488</v>
      </c>
      <c r="U37">
        <v>1828512</v>
      </c>
      <c r="V37" s="59">
        <v>44929</v>
      </c>
      <c r="W37" s="110" t="s">
        <v>9489</v>
      </c>
      <c r="X37" s="110" t="s">
        <v>7</v>
      </c>
      <c r="Y37">
        <v>1</v>
      </c>
      <c r="Z37" t="s">
        <v>9435</v>
      </c>
      <c r="AA37" t="s">
        <v>9478</v>
      </c>
    </row>
    <row r="38" spans="1:27" x14ac:dyDescent="0.3">
      <c r="A38" s="110" t="s">
        <v>6020</v>
      </c>
      <c r="B38" s="110" t="s">
        <v>5258</v>
      </c>
      <c r="C38" s="110" t="s">
        <v>9483</v>
      </c>
      <c r="D38" s="110" t="s">
        <v>3768</v>
      </c>
      <c r="E38" s="110" t="s">
        <v>9484</v>
      </c>
      <c r="F38" s="110" t="s">
        <v>9485</v>
      </c>
      <c r="G38" s="110" t="s">
        <v>9486</v>
      </c>
      <c r="H38" s="110" t="s">
        <v>9487</v>
      </c>
      <c r="I38" s="110" t="s">
        <v>6</v>
      </c>
      <c r="J38" s="110" t="s">
        <v>9487</v>
      </c>
      <c r="K38" s="110" t="s">
        <v>9433</v>
      </c>
      <c r="L38" s="110" t="s">
        <v>9485</v>
      </c>
      <c r="M38" s="110" t="s">
        <v>697</v>
      </c>
      <c r="O38" s="110"/>
      <c r="P38" s="110"/>
      <c r="Q38" s="110" t="s">
        <v>3769</v>
      </c>
      <c r="R38" s="110" t="s">
        <v>9439</v>
      </c>
      <c r="S38">
        <v>0</v>
      </c>
      <c r="T38" s="110" t="s">
        <v>9488</v>
      </c>
      <c r="U38">
        <v>3130000</v>
      </c>
      <c r="V38" s="59">
        <v>44929</v>
      </c>
      <c r="W38" s="110" t="s">
        <v>9489</v>
      </c>
      <c r="X38" s="110" t="s">
        <v>7</v>
      </c>
      <c r="Y38">
        <v>1</v>
      </c>
      <c r="Z38" t="s">
        <v>9435</v>
      </c>
      <c r="AA38" t="s">
        <v>9478</v>
      </c>
    </row>
    <row r="39" spans="1:27" x14ac:dyDescent="0.3">
      <c r="A39" s="110" t="s">
        <v>7188</v>
      </c>
      <c r="B39" s="110" t="s">
        <v>5258</v>
      </c>
      <c r="C39" s="110" t="s">
        <v>9483</v>
      </c>
      <c r="D39" s="110" t="s">
        <v>3768</v>
      </c>
      <c r="E39" s="110" t="s">
        <v>9484</v>
      </c>
      <c r="F39" s="110" t="s">
        <v>9485</v>
      </c>
      <c r="G39" s="110" t="s">
        <v>9486</v>
      </c>
      <c r="H39" s="110" t="s">
        <v>9487</v>
      </c>
      <c r="I39" s="110" t="s">
        <v>6</v>
      </c>
      <c r="J39" s="110" t="s">
        <v>9487</v>
      </c>
      <c r="K39" s="110" t="s">
        <v>9433</v>
      </c>
      <c r="L39" s="110" t="s">
        <v>9485</v>
      </c>
      <c r="M39" s="110" t="s">
        <v>697</v>
      </c>
      <c r="N39">
        <v>2</v>
      </c>
      <c r="O39" s="110" t="s">
        <v>9398</v>
      </c>
      <c r="P39" s="110" t="s">
        <v>9415</v>
      </c>
      <c r="Q39" s="110" t="s">
        <v>3769</v>
      </c>
      <c r="R39" s="110" t="s">
        <v>9439</v>
      </c>
      <c r="S39">
        <v>0</v>
      </c>
      <c r="T39" s="110" t="s">
        <v>9488</v>
      </c>
      <c r="U39">
        <v>5150000</v>
      </c>
      <c r="V39" s="59">
        <v>44929</v>
      </c>
      <c r="W39" s="110" t="s">
        <v>9489</v>
      </c>
      <c r="X39" s="110" t="s">
        <v>7</v>
      </c>
      <c r="Y39">
        <v>1</v>
      </c>
      <c r="Z39" t="s">
        <v>9435</v>
      </c>
      <c r="AA39" t="s">
        <v>9478</v>
      </c>
    </row>
    <row r="40" spans="1:27" x14ac:dyDescent="0.3">
      <c r="A40" s="110" t="s">
        <v>7209</v>
      </c>
      <c r="B40" s="110" t="s">
        <v>5258</v>
      </c>
      <c r="C40" s="110" t="s">
        <v>9483</v>
      </c>
      <c r="D40" s="110" t="s">
        <v>4179</v>
      </c>
      <c r="E40" s="110" t="s">
        <v>9484</v>
      </c>
      <c r="F40" s="110" t="s">
        <v>9485</v>
      </c>
      <c r="G40" s="110" t="s">
        <v>9486</v>
      </c>
      <c r="H40" s="110" t="s">
        <v>9487</v>
      </c>
      <c r="I40" s="110" t="s">
        <v>6</v>
      </c>
      <c r="J40" s="110" t="s">
        <v>9487</v>
      </c>
      <c r="K40" s="110" t="s">
        <v>9433</v>
      </c>
      <c r="L40" s="110" t="s">
        <v>9485</v>
      </c>
      <c r="M40" s="110" t="s">
        <v>697</v>
      </c>
      <c r="N40">
        <v>17</v>
      </c>
      <c r="O40" s="110" t="s">
        <v>9413</v>
      </c>
      <c r="P40" s="110" t="s">
        <v>9417</v>
      </c>
      <c r="Q40" s="110" t="s">
        <v>4180</v>
      </c>
      <c r="R40" s="110" t="s">
        <v>9427</v>
      </c>
      <c r="S40">
        <v>0</v>
      </c>
      <c r="T40" s="110" t="s">
        <v>9481</v>
      </c>
      <c r="U40">
        <v>810000</v>
      </c>
      <c r="V40" s="59">
        <v>44929</v>
      </c>
      <c r="W40" s="110" t="s">
        <v>9489</v>
      </c>
      <c r="X40" s="110" t="s">
        <v>7</v>
      </c>
      <c r="Y40">
        <v>1</v>
      </c>
      <c r="Z40" t="s">
        <v>9435</v>
      </c>
      <c r="AA40" t="s">
        <v>9478</v>
      </c>
    </row>
    <row r="41" spans="1:27" x14ac:dyDescent="0.3">
      <c r="A41" s="110" t="s">
        <v>7123</v>
      </c>
      <c r="B41" s="110" t="s">
        <v>5258</v>
      </c>
      <c r="C41" s="110" t="s">
        <v>9483</v>
      </c>
      <c r="D41" s="110" t="s">
        <v>4645</v>
      </c>
      <c r="E41" s="110" t="s">
        <v>9484</v>
      </c>
      <c r="F41" s="110" t="s">
        <v>9485</v>
      </c>
      <c r="G41" s="110" t="s">
        <v>9486</v>
      </c>
      <c r="H41" s="110" t="s">
        <v>9487</v>
      </c>
      <c r="I41" s="110" t="s">
        <v>6</v>
      </c>
      <c r="J41" s="110" t="s">
        <v>9487</v>
      </c>
      <c r="K41" s="110" t="s">
        <v>9433</v>
      </c>
      <c r="L41" s="110" t="s">
        <v>9485</v>
      </c>
      <c r="M41" s="110" t="s">
        <v>697</v>
      </c>
      <c r="N41">
        <v>1</v>
      </c>
      <c r="O41" s="110" t="s">
        <v>9397</v>
      </c>
      <c r="P41" s="110" t="s">
        <v>9415</v>
      </c>
      <c r="Q41" s="110" t="s">
        <v>4646</v>
      </c>
      <c r="R41" s="110" t="s">
        <v>9429</v>
      </c>
      <c r="S41">
        <v>0</v>
      </c>
      <c r="T41" s="110" t="s">
        <v>9482</v>
      </c>
      <c r="U41">
        <v>82467</v>
      </c>
      <c r="V41" s="59">
        <v>44929</v>
      </c>
      <c r="W41" s="110" t="s">
        <v>9489</v>
      </c>
      <c r="X41" s="110" t="s">
        <v>7</v>
      </c>
      <c r="Y41">
        <v>1</v>
      </c>
      <c r="Z41" t="s">
        <v>9435</v>
      </c>
      <c r="AA41" t="s">
        <v>9478</v>
      </c>
    </row>
    <row r="42" spans="1:27" x14ac:dyDescent="0.3">
      <c r="A42" s="110" t="s">
        <v>7131</v>
      </c>
      <c r="B42" s="110" t="s">
        <v>5258</v>
      </c>
      <c r="C42" s="110" t="s">
        <v>9483</v>
      </c>
      <c r="D42" s="110" t="s">
        <v>4645</v>
      </c>
      <c r="E42" s="110" t="s">
        <v>9484</v>
      </c>
      <c r="F42" s="110" t="s">
        <v>9485</v>
      </c>
      <c r="G42" s="110" t="s">
        <v>9486</v>
      </c>
      <c r="H42" s="110" t="s">
        <v>9487</v>
      </c>
      <c r="I42" s="110" t="s">
        <v>6</v>
      </c>
      <c r="J42" s="110" t="s">
        <v>9487</v>
      </c>
      <c r="K42" s="110" t="s">
        <v>9433</v>
      </c>
      <c r="L42" s="110" t="s">
        <v>9485</v>
      </c>
      <c r="M42" s="110" t="s">
        <v>697</v>
      </c>
      <c r="N42">
        <v>15</v>
      </c>
      <c r="O42" s="110" t="s">
        <v>9411</v>
      </c>
      <c r="P42" s="110" t="s">
        <v>9417</v>
      </c>
      <c r="Q42" s="110" t="s">
        <v>4646</v>
      </c>
      <c r="R42" s="110" t="s">
        <v>9429</v>
      </c>
      <c r="S42">
        <v>0</v>
      </c>
      <c r="T42" s="110" t="s">
        <v>9482</v>
      </c>
      <c r="U42">
        <v>212420</v>
      </c>
      <c r="V42" s="59">
        <v>44929</v>
      </c>
      <c r="W42" s="110" t="s">
        <v>9489</v>
      </c>
      <c r="X42" s="110" t="s">
        <v>7</v>
      </c>
      <c r="Y42">
        <v>1</v>
      </c>
      <c r="Z42" t="s">
        <v>9435</v>
      </c>
      <c r="AA42" t="s">
        <v>9478</v>
      </c>
    </row>
    <row r="43" spans="1:27" x14ac:dyDescent="0.3">
      <c r="A43" s="110" t="s">
        <v>7123</v>
      </c>
      <c r="B43" s="110" t="s">
        <v>5258</v>
      </c>
      <c r="C43" s="110" t="s">
        <v>9483</v>
      </c>
      <c r="D43" s="110" t="s">
        <v>955</v>
      </c>
      <c r="E43" s="110" t="s">
        <v>9484</v>
      </c>
      <c r="F43" s="110" t="s">
        <v>9485</v>
      </c>
      <c r="G43" s="110" t="s">
        <v>9486</v>
      </c>
      <c r="H43" s="110" t="s">
        <v>9487</v>
      </c>
      <c r="I43" s="110" t="s">
        <v>6</v>
      </c>
      <c r="J43" s="110" t="s">
        <v>9487</v>
      </c>
      <c r="K43" s="110" t="s">
        <v>9433</v>
      </c>
      <c r="L43" s="110" t="s">
        <v>9485</v>
      </c>
      <c r="M43" s="110" t="s">
        <v>697</v>
      </c>
      <c r="N43">
        <v>1</v>
      </c>
      <c r="O43" s="110" t="s">
        <v>9397</v>
      </c>
      <c r="P43" s="110" t="s">
        <v>9415</v>
      </c>
      <c r="Q43" s="110" t="s">
        <v>956</v>
      </c>
      <c r="R43" s="110" t="s">
        <v>9422</v>
      </c>
      <c r="S43">
        <v>0</v>
      </c>
      <c r="T43" s="110" t="s">
        <v>9481</v>
      </c>
      <c r="U43">
        <v>1050000</v>
      </c>
      <c r="V43" s="59">
        <v>44929</v>
      </c>
      <c r="W43" s="110" t="s">
        <v>9489</v>
      </c>
      <c r="X43" s="110" t="s">
        <v>7</v>
      </c>
      <c r="Y43">
        <v>1</v>
      </c>
      <c r="Z43" t="s">
        <v>9435</v>
      </c>
      <c r="AA43" t="s">
        <v>9478</v>
      </c>
    </row>
    <row r="44" spans="1:27" x14ac:dyDescent="0.3">
      <c r="A44" s="110" t="s">
        <v>6072</v>
      </c>
      <c r="B44" s="110" t="s">
        <v>5258</v>
      </c>
      <c r="C44" s="110" t="s">
        <v>9483</v>
      </c>
      <c r="D44" s="110" t="s">
        <v>4179</v>
      </c>
      <c r="E44" s="110" t="s">
        <v>9484</v>
      </c>
      <c r="F44" s="110" t="s">
        <v>9485</v>
      </c>
      <c r="G44" s="110" t="s">
        <v>9486</v>
      </c>
      <c r="H44" s="110" t="s">
        <v>9487</v>
      </c>
      <c r="I44" s="110" t="s">
        <v>6</v>
      </c>
      <c r="J44" s="110" t="s">
        <v>9487</v>
      </c>
      <c r="K44" s="110" t="s">
        <v>9433</v>
      </c>
      <c r="L44" s="110" t="s">
        <v>9485</v>
      </c>
      <c r="M44" s="110" t="s">
        <v>697</v>
      </c>
      <c r="O44" s="110"/>
      <c r="P44" s="110"/>
      <c r="Q44" s="110" t="s">
        <v>4180</v>
      </c>
      <c r="R44" s="110" t="s">
        <v>9427</v>
      </c>
      <c r="S44">
        <v>0</v>
      </c>
      <c r="T44" s="110" t="s">
        <v>9481</v>
      </c>
      <c r="U44">
        <v>48793500</v>
      </c>
      <c r="V44" s="59">
        <v>44930</v>
      </c>
      <c r="W44" s="110" t="s">
        <v>9489</v>
      </c>
      <c r="X44" s="110" t="s">
        <v>7</v>
      </c>
      <c r="Y44">
        <v>1</v>
      </c>
      <c r="Z44" t="s">
        <v>9435</v>
      </c>
      <c r="AA44" t="s">
        <v>9478</v>
      </c>
    </row>
    <row r="45" spans="1:27" x14ac:dyDescent="0.3">
      <c r="A45" s="110" t="s">
        <v>7121</v>
      </c>
      <c r="B45" s="110" t="s">
        <v>5258</v>
      </c>
      <c r="C45" s="110" t="s">
        <v>9483</v>
      </c>
      <c r="D45" s="110" t="s">
        <v>3772</v>
      </c>
      <c r="E45" s="110" t="s">
        <v>9484</v>
      </c>
      <c r="F45" s="110" t="s">
        <v>9485</v>
      </c>
      <c r="G45" s="110" t="s">
        <v>9486</v>
      </c>
      <c r="H45" s="110" t="s">
        <v>9487</v>
      </c>
      <c r="I45" s="110" t="s">
        <v>6</v>
      </c>
      <c r="J45" s="110" t="s">
        <v>9487</v>
      </c>
      <c r="K45" s="110" t="s">
        <v>9433</v>
      </c>
      <c r="L45" s="110" t="s">
        <v>9485</v>
      </c>
      <c r="M45" s="110" t="s">
        <v>697</v>
      </c>
      <c r="O45" s="110"/>
      <c r="P45" s="110"/>
      <c r="Q45" s="110" t="s">
        <v>3773</v>
      </c>
      <c r="R45" s="110" t="s">
        <v>9440</v>
      </c>
      <c r="S45">
        <v>0</v>
      </c>
      <c r="T45" s="110" t="s">
        <v>9488</v>
      </c>
      <c r="U45">
        <v>667500</v>
      </c>
      <c r="V45" s="59">
        <v>44930</v>
      </c>
      <c r="W45" s="110" t="s">
        <v>9489</v>
      </c>
      <c r="X45" s="110" t="s">
        <v>7</v>
      </c>
      <c r="Y45">
        <v>1</v>
      </c>
      <c r="Z45" t="s">
        <v>9435</v>
      </c>
      <c r="AA45" t="s">
        <v>9478</v>
      </c>
    </row>
    <row r="46" spans="1:27" x14ac:dyDescent="0.3">
      <c r="A46" s="110" t="s">
        <v>5539</v>
      </c>
      <c r="B46" s="110" t="s">
        <v>5258</v>
      </c>
      <c r="C46" s="110" t="s">
        <v>9483</v>
      </c>
      <c r="D46" s="110" t="s">
        <v>3768</v>
      </c>
      <c r="E46" s="110" t="s">
        <v>9484</v>
      </c>
      <c r="F46" s="110" t="s">
        <v>9485</v>
      </c>
      <c r="G46" s="110" t="s">
        <v>9486</v>
      </c>
      <c r="H46" s="110" t="s">
        <v>9487</v>
      </c>
      <c r="I46" s="110" t="s">
        <v>6</v>
      </c>
      <c r="J46" s="110" t="s">
        <v>9487</v>
      </c>
      <c r="K46" s="110" t="s">
        <v>9433</v>
      </c>
      <c r="L46" s="110" t="s">
        <v>9485</v>
      </c>
      <c r="M46" s="110" t="s">
        <v>697</v>
      </c>
      <c r="O46" s="110"/>
      <c r="P46" s="110"/>
      <c r="Q46" s="110" t="s">
        <v>3769</v>
      </c>
      <c r="R46" s="110" t="s">
        <v>9439</v>
      </c>
      <c r="S46">
        <v>0</v>
      </c>
      <c r="T46" s="110" t="s">
        <v>9488</v>
      </c>
      <c r="U46">
        <v>74511</v>
      </c>
      <c r="V46" s="59">
        <v>44930</v>
      </c>
      <c r="W46" s="110" t="s">
        <v>9489</v>
      </c>
      <c r="X46" s="110" t="s">
        <v>7</v>
      </c>
      <c r="Y46">
        <v>1</v>
      </c>
      <c r="Z46" t="s">
        <v>9435</v>
      </c>
      <c r="AA46" t="s">
        <v>9478</v>
      </c>
    </row>
    <row r="47" spans="1:27" x14ac:dyDescent="0.3">
      <c r="A47" s="110" t="s">
        <v>6020</v>
      </c>
      <c r="B47" s="110" t="s">
        <v>5258</v>
      </c>
      <c r="C47" s="110" t="s">
        <v>9483</v>
      </c>
      <c r="D47" s="110" t="s">
        <v>3768</v>
      </c>
      <c r="E47" s="110" t="s">
        <v>9484</v>
      </c>
      <c r="F47" s="110" t="s">
        <v>9485</v>
      </c>
      <c r="G47" s="110" t="s">
        <v>9486</v>
      </c>
      <c r="H47" s="110" t="s">
        <v>9487</v>
      </c>
      <c r="I47" s="110" t="s">
        <v>6</v>
      </c>
      <c r="J47" s="110" t="s">
        <v>9487</v>
      </c>
      <c r="K47" s="110" t="s">
        <v>9433</v>
      </c>
      <c r="L47" s="110" t="s">
        <v>9485</v>
      </c>
      <c r="M47" s="110" t="s">
        <v>697</v>
      </c>
      <c r="O47" s="110"/>
      <c r="P47" s="110"/>
      <c r="Q47" s="110" t="s">
        <v>3769</v>
      </c>
      <c r="R47" s="110" t="s">
        <v>9439</v>
      </c>
      <c r="S47">
        <v>0</v>
      </c>
      <c r="T47" s="110" t="s">
        <v>9488</v>
      </c>
      <c r="U47">
        <v>2340000</v>
      </c>
      <c r="V47" s="59">
        <v>44930</v>
      </c>
      <c r="W47" s="110" t="s">
        <v>9489</v>
      </c>
      <c r="X47" s="110" t="s">
        <v>7</v>
      </c>
      <c r="Y47">
        <v>1</v>
      </c>
      <c r="Z47" t="s">
        <v>9435</v>
      </c>
      <c r="AA47" t="s">
        <v>9478</v>
      </c>
    </row>
    <row r="48" spans="1:27" x14ac:dyDescent="0.3">
      <c r="A48" s="110" t="s">
        <v>7188</v>
      </c>
      <c r="B48" s="110" t="s">
        <v>5258</v>
      </c>
      <c r="C48" s="110" t="s">
        <v>9483</v>
      </c>
      <c r="D48" s="110" t="s">
        <v>3768</v>
      </c>
      <c r="E48" s="110" t="s">
        <v>9484</v>
      </c>
      <c r="F48" s="110" t="s">
        <v>9485</v>
      </c>
      <c r="G48" s="110" t="s">
        <v>9486</v>
      </c>
      <c r="H48" s="110" t="s">
        <v>9487</v>
      </c>
      <c r="I48" s="110" t="s">
        <v>6</v>
      </c>
      <c r="J48" s="110" t="s">
        <v>9487</v>
      </c>
      <c r="K48" s="110" t="s">
        <v>9433</v>
      </c>
      <c r="L48" s="110" t="s">
        <v>9485</v>
      </c>
      <c r="M48" s="110" t="s">
        <v>697</v>
      </c>
      <c r="N48">
        <v>2</v>
      </c>
      <c r="O48" s="110" t="s">
        <v>9398</v>
      </c>
      <c r="P48" s="110" t="s">
        <v>9415</v>
      </c>
      <c r="Q48" s="110" t="s">
        <v>3769</v>
      </c>
      <c r="R48" s="110" t="s">
        <v>9439</v>
      </c>
      <c r="S48">
        <v>0</v>
      </c>
      <c r="T48" s="110" t="s">
        <v>9488</v>
      </c>
      <c r="U48">
        <v>2150000</v>
      </c>
      <c r="V48" s="59">
        <v>44930</v>
      </c>
      <c r="W48" s="110" t="s">
        <v>9489</v>
      </c>
      <c r="X48" s="110" t="s">
        <v>7</v>
      </c>
      <c r="Y48">
        <v>1</v>
      </c>
      <c r="Z48" t="s">
        <v>9435</v>
      </c>
      <c r="AA48" t="s">
        <v>9478</v>
      </c>
    </row>
    <row r="49" spans="1:27" x14ac:dyDescent="0.3">
      <c r="A49" s="110" t="s">
        <v>7123</v>
      </c>
      <c r="B49" s="110" t="s">
        <v>5258</v>
      </c>
      <c r="C49" s="110" t="s">
        <v>9483</v>
      </c>
      <c r="D49" s="110" t="s">
        <v>4645</v>
      </c>
      <c r="E49" s="110" t="s">
        <v>9484</v>
      </c>
      <c r="F49" s="110" t="s">
        <v>9485</v>
      </c>
      <c r="G49" s="110" t="s">
        <v>9486</v>
      </c>
      <c r="H49" s="110" t="s">
        <v>9487</v>
      </c>
      <c r="I49" s="110" t="s">
        <v>6</v>
      </c>
      <c r="J49" s="110" t="s">
        <v>9487</v>
      </c>
      <c r="K49" s="110" t="s">
        <v>9433</v>
      </c>
      <c r="L49" s="110" t="s">
        <v>9485</v>
      </c>
      <c r="M49" s="110" t="s">
        <v>697</v>
      </c>
      <c r="N49">
        <v>1</v>
      </c>
      <c r="O49" s="110" t="s">
        <v>9397</v>
      </c>
      <c r="P49" s="110" t="s">
        <v>9415</v>
      </c>
      <c r="Q49" s="110" t="s">
        <v>4646</v>
      </c>
      <c r="R49" s="110" t="s">
        <v>9429</v>
      </c>
      <c r="S49">
        <v>0</v>
      </c>
      <c r="T49" s="110" t="s">
        <v>9482</v>
      </c>
      <c r="U49">
        <v>27489</v>
      </c>
      <c r="V49" s="59">
        <v>44930</v>
      </c>
      <c r="W49" s="110" t="s">
        <v>9489</v>
      </c>
      <c r="X49" s="110" t="s">
        <v>7</v>
      </c>
      <c r="Y49">
        <v>1</v>
      </c>
      <c r="Z49" t="s">
        <v>9435</v>
      </c>
      <c r="AA49" t="s">
        <v>9478</v>
      </c>
    </row>
    <row r="50" spans="1:27" x14ac:dyDescent="0.3">
      <c r="A50" s="110" t="s">
        <v>7123</v>
      </c>
      <c r="B50" s="110" t="s">
        <v>5258</v>
      </c>
      <c r="C50" s="110" t="s">
        <v>9483</v>
      </c>
      <c r="D50" s="110" t="s">
        <v>955</v>
      </c>
      <c r="E50" s="110" t="s">
        <v>9484</v>
      </c>
      <c r="F50" s="110" t="s">
        <v>9485</v>
      </c>
      <c r="G50" s="110" t="s">
        <v>9486</v>
      </c>
      <c r="H50" s="110" t="s">
        <v>9487</v>
      </c>
      <c r="I50" s="110" t="s">
        <v>6</v>
      </c>
      <c r="J50" s="110" t="s">
        <v>9487</v>
      </c>
      <c r="K50" s="110" t="s">
        <v>9433</v>
      </c>
      <c r="L50" s="110" t="s">
        <v>9485</v>
      </c>
      <c r="M50" s="110" t="s">
        <v>697</v>
      </c>
      <c r="N50">
        <v>1</v>
      </c>
      <c r="O50" s="110" t="s">
        <v>9397</v>
      </c>
      <c r="P50" s="110" t="s">
        <v>9415</v>
      </c>
      <c r="Q50" s="110" t="s">
        <v>956</v>
      </c>
      <c r="R50" s="110" t="s">
        <v>9422</v>
      </c>
      <c r="S50">
        <v>0</v>
      </c>
      <c r="T50" s="110" t="s">
        <v>9481</v>
      </c>
      <c r="U50">
        <v>450000</v>
      </c>
      <c r="V50" s="59">
        <v>44930</v>
      </c>
      <c r="W50" s="110" t="s">
        <v>9489</v>
      </c>
      <c r="X50" s="110" t="s">
        <v>7</v>
      </c>
      <c r="Y50">
        <v>1</v>
      </c>
      <c r="Z50" t="s">
        <v>9435</v>
      </c>
      <c r="AA50" t="s">
        <v>9478</v>
      </c>
    </row>
    <row r="51" spans="1:27" x14ac:dyDescent="0.3">
      <c r="A51" s="110" t="s">
        <v>6072</v>
      </c>
      <c r="B51" s="110" t="s">
        <v>5258</v>
      </c>
      <c r="C51" s="110" t="s">
        <v>9483</v>
      </c>
      <c r="D51" s="110" t="s">
        <v>4179</v>
      </c>
      <c r="E51" s="110" t="s">
        <v>9484</v>
      </c>
      <c r="F51" s="110" t="s">
        <v>9485</v>
      </c>
      <c r="G51" s="110" t="s">
        <v>9486</v>
      </c>
      <c r="H51" s="110" t="s">
        <v>9487</v>
      </c>
      <c r="I51" s="110" t="s">
        <v>6</v>
      </c>
      <c r="J51" s="110" t="s">
        <v>9487</v>
      </c>
      <c r="K51" s="110" t="s">
        <v>9433</v>
      </c>
      <c r="L51" s="110" t="s">
        <v>9485</v>
      </c>
      <c r="M51" s="110" t="s">
        <v>697</v>
      </c>
      <c r="O51" s="110"/>
      <c r="P51" s="110"/>
      <c r="Q51" s="110" t="s">
        <v>4180</v>
      </c>
      <c r="R51" s="110" t="s">
        <v>9427</v>
      </c>
      <c r="S51">
        <v>0</v>
      </c>
      <c r="T51" s="110" t="s">
        <v>9481</v>
      </c>
      <c r="U51">
        <v>122194000</v>
      </c>
      <c r="V51" s="59">
        <v>44931</v>
      </c>
      <c r="W51" s="110" t="s">
        <v>9489</v>
      </c>
      <c r="X51" s="110" t="s">
        <v>7</v>
      </c>
      <c r="Y51">
        <v>1</v>
      </c>
      <c r="Z51" t="s">
        <v>9435</v>
      </c>
      <c r="AA51" t="s">
        <v>9478</v>
      </c>
    </row>
    <row r="52" spans="1:27" x14ac:dyDescent="0.3">
      <c r="A52" s="110" t="s">
        <v>5994</v>
      </c>
      <c r="B52" s="110" t="s">
        <v>5258</v>
      </c>
      <c r="C52" s="110" t="s">
        <v>9483</v>
      </c>
      <c r="D52" s="110" t="s">
        <v>4185</v>
      </c>
      <c r="E52" s="110" t="s">
        <v>9484</v>
      </c>
      <c r="F52" s="110" t="s">
        <v>9485</v>
      </c>
      <c r="G52" s="110" t="s">
        <v>9486</v>
      </c>
      <c r="H52" s="110" t="s">
        <v>9487</v>
      </c>
      <c r="I52" s="110" t="s">
        <v>6</v>
      </c>
      <c r="J52" s="110" t="s">
        <v>9487</v>
      </c>
      <c r="K52" s="110" t="s">
        <v>9433</v>
      </c>
      <c r="L52" s="110" t="s">
        <v>9485</v>
      </c>
      <c r="M52" s="110" t="s">
        <v>697</v>
      </c>
      <c r="N52">
        <v>6</v>
      </c>
      <c r="O52" s="110" t="s">
        <v>9403</v>
      </c>
      <c r="P52" s="110" t="s">
        <v>9415</v>
      </c>
      <c r="Q52" s="110" t="s">
        <v>4186</v>
      </c>
      <c r="R52" s="110" t="s">
        <v>9428</v>
      </c>
      <c r="S52">
        <v>0</v>
      </c>
      <c r="T52" s="110" t="s">
        <v>9481</v>
      </c>
      <c r="U52">
        <v>3300000</v>
      </c>
      <c r="V52" s="59">
        <v>44931</v>
      </c>
      <c r="W52" s="110" t="s">
        <v>9489</v>
      </c>
      <c r="X52" s="110" t="s">
        <v>7</v>
      </c>
      <c r="Y52">
        <v>1</v>
      </c>
      <c r="Z52" t="s">
        <v>9435</v>
      </c>
      <c r="AA52" t="s">
        <v>9478</v>
      </c>
    </row>
    <row r="53" spans="1:27" x14ac:dyDescent="0.3">
      <c r="A53" s="110" t="s">
        <v>7123</v>
      </c>
      <c r="B53" s="110" t="s">
        <v>5258</v>
      </c>
      <c r="C53" s="110" t="s">
        <v>9483</v>
      </c>
      <c r="D53" s="110" t="s">
        <v>4645</v>
      </c>
      <c r="E53" s="110" t="s">
        <v>9484</v>
      </c>
      <c r="F53" s="110" t="s">
        <v>9485</v>
      </c>
      <c r="G53" s="110" t="s">
        <v>9486</v>
      </c>
      <c r="H53" s="110" t="s">
        <v>9487</v>
      </c>
      <c r="I53" s="110" t="s">
        <v>6</v>
      </c>
      <c r="J53" s="110" t="s">
        <v>9487</v>
      </c>
      <c r="K53" s="110" t="s">
        <v>9433</v>
      </c>
      <c r="L53" s="110" t="s">
        <v>9485</v>
      </c>
      <c r="M53" s="110" t="s">
        <v>697</v>
      </c>
      <c r="N53">
        <v>1</v>
      </c>
      <c r="O53" s="110" t="s">
        <v>9397</v>
      </c>
      <c r="P53" s="110" t="s">
        <v>9415</v>
      </c>
      <c r="Q53" s="110" t="s">
        <v>4646</v>
      </c>
      <c r="R53" s="110" t="s">
        <v>9429</v>
      </c>
      <c r="S53">
        <v>0</v>
      </c>
      <c r="T53" s="110" t="s">
        <v>9482</v>
      </c>
      <c r="U53">
        <v>27489</v>
      </c>
      <c r="V53" s="59">
        <v>44931</v>
      </c>
      <c r="W53" s="110" t="s">
        <v>9489</v>
      </c>
      <c r="X53" s="110" t="s">
        <v>7</v>
      </c>
      <c r="Y53">
        <v>1</v>
      </c>
      <c r="Z53" t="s">
        <v>9435</v>
      </c>
      <c r="AA53" t="s">
        <v>9478</v>
      </c>
    </row>
    <row r="54" spans="1:27" x14ac:dyDescent="0.3">
      <c r="A54" s="110" t="s">
        <v>7123</v>
      </c>
      <c r="B54" s="110" t="s">
        <v>5258</v>
      </c>
      <c r="C54" s="110" t="s">
        <v>9483</v>
      </c>
      <c r="D54" s="110" t="s">
        <v>955</v>
      </c>
      <c r="E54" s="110" t="s">
        <v>9484</v>
      </c>
      <c r="F54" s="110" t="s">
        <v>9485</v>
      </c>
      <c r="G54" s="110" t="s">
        <v>9486</v>
      </c>
      <c r="H54" s="110" t="s">
        <v>9487</v>
      </c>
      <c r="I54" s="110" t="s">
        <v>6</v>
      </c>
      <c r="J54" s="110" t="s">
        <v>9487</v>
      </c>
      <c r="K54" s="110" t="s">
        <v>9433</v>
      </c>
      <c r="L54" s="110" t="s">
        <v>9485</v>
      </c>
      <c r="M54" s="110" t="s">
        <v>697</v>
      </c>
      <c r="N54">
        <v>1</v>
      </c>
      <c r="O54" s="110" t="s">
        <v>9397</v>
      </c>
      <c r="P54" s="110" t="s">
        <v>9415</v>
      </c>
      <c r="Q54" s="110" t="s">
        <v>956</v>
      </c>
      <c r="R54" s="110" t="s">
        <v>9422</v>
      </c>
      <c r="S54">
        <v>0</v>
      </c>
      <c r="T54" s="110" t="s">
        <v>9481</v>
      </c>
      <c r="U54">
        <v>150000</v>
      </c>
      <c r="V54" s="59">
        <v>44931</v>
      </c>
      <c r="W54" s="110" t="s">
        <v>9489</v>
      </c>
      <c r="X54" s="110" t="s">
        <v>7</v>
      </c>
      <c r="Y54">
        <v>1</v>
      </c>
      <c r="Z54" t="s">
        <v>9435</v>
      </c>
      <c r="AA54" t="s">
        <v>9478</v>
      </c>
    </row>
    <row r="55" spans="1:27" x14ac:dyDescent="0.3">
      <c r="A55" s="110" t="s">
        <v>6058</v>
      </c>
      <c r="B55" s="110" t="s">
        <v>5258</v>
      </c>
      <c r="C55" s="110" t="s">
        <v>9483</v>
      </c>
      <c r="D55" s="110" t="s">
        <v>4185</v>
      </c>
      <c r="E55" s="110" t="s">
        <v>9484</v>
      </c>
      <c r="F55" s="110" t="s">
        <v>9485</v>
      </c>
      <c r="G55" s="110" t="s">
        <v>9486</v>
      </c>
      <c r="H55" s="110" t="s">
        <v>9487</v>
      </c>
      <c r="I55" s="110" t="s">
        <v>6</v>
      </c>
      <c r="J55" s="110" t="s">
        <v>9487</v>
      </c>
      <c r="K55" s="110" t="s">
        <v>9433</v>
      </c>
      <c r="L55" s="110" t="s">
        <v>9485</v>
      </c>
      <c r="M55" s="110" t="s">
        <v>697</v>
      </c>
      <c r="O55" s="110"/>
      <c r="P55" s="110"/>
      <c r="Q55" s="110" t="s">
        <v>4186</v>
      </c>
      <c r="R55" s="110" t="s">
        <v>9428</v>
      </c>
      <c r="S55">
        <v>0</v>
      </c>
      <c r="T55" s="110" t="s">
        <v>9481</v>
      </c>
      <c r="U55">
        <v>2500000</v>
      </c>
      <c r="V55" s="59">
        <v>44932</v>
      </c>
      <c r="W55" s="110" t="s">
        <v>9489</v>
      </c>
      <c r="X55" s="110" t="s">
        <v>7</v>
      </c>
      <c r="Y55">
        <v>1</v>
      </c>
      <c r="Z55" t="s">
        <v>9435</v>
      </c>
      <c r="AA55" t="s">
        <v>9478</v>
      </c>
    </row>
    <row r="56" spans="1:27" x14ac:dyDescent="0.3">
      <c r="A56" s="110" t="s">
        <v>7121</v>
      </c>
      <c r="B56" s="110" t="s">
        <v>5258</v>
      </c>
      <c r="C56" s="110" t="s">
        <v>9483</v>
      </c>
      <c r="D56" s="110" t="s">
        <v>3772</v>
      </c>
      <c r="E56" s="110" t="s">
        <v>9484</v>
      </c>
      <c r="F56" s="110" t="s">
        <v>9485</v>
      </c>
      <c r="G56" s="110" t="s">
        <v>9486</v>
      </c>
      <c r="H56" s="110" t="s">
        <v>9487</v>
      </c>
      <c r="I56" s="110" t="s">
        <v>6</v>
      </c>
      <c r="J56" s="110" t="s">
        <v>9487</v>
      </c>
      <c r="K56" s="110" t="s">
        <v>9433</v>
      </c>
      <c r="L56" s="110" t="s">
        <v>9485</v>
      </c>
      <c r="M56" s="110" t="s">
        <v>697</v>
      </c>
      <c r="O56" s="110"/>
      <c r="P56" s="110"/>
      <c r="Q56" s="110" t="s">
        <v>3773</v>
      </c>
      <c r="R56" s="110" t="s">
        <v>9440</v>
      </c>
      <c r="S56">
        <v>0</v>
      </c>
      <c r="T56" s="110" t="s">
        <v>9488</v>
      </c>
      <c r="U56">
        <v>10304086</v>
      </c>
      <c r="V56" s="59">
        <v>44932</v>
      </c>
      <c r="W56" s="110" t="s">
        <v>9489</v>
      </c>
      <c r="X56" s="110" t="s">
        <v>7</v>
      </c>
      <c r="Y56">
        <v>1</v>
      </c>
      <c r="Z56" t="s">
        <v>9435</v>
      </c>
      <c r="AA56" t="s">
        <v>9478</v>
      </c>
    </row>
    <row r="57" spans="1:27" x14ac:dyDescent="0.3">
      <c r="A57" s="110" t="s">
        <v>5994</v>
      </c>
      <c r="B57" s="110" t="s">
        <v>5258</v>
      </c>
      <c r="C57" s="110" t="s">
        <v>9483</v>
      </c>
      <c r="D57" s="110" t="s">
        <v>4185</v>
      </c>
      <c r="E57" s="110" t="s">
        <v>9484</v>
      </c>
      <c r="F57" s="110" t="s">
        <v>9485</v>
      </c>
      <c r="G57" s="110" t="s">
        <v>9486</v>
      </c>
      <c r="H57" s="110" t="s">
        <v>9487</v>
      </c>
      <c r="I57" s="110" t="s">
        <v>6</v>
      </c>
      <c r="J57" s="110" t="s">
        <v>9487</v>
      </c>
      <c r="K57" s="110" t="s">
        <v>9433</v>
      </c>
      <c r="L57" s="110" t="s">
        <v>9485</v>
      </c>
      <c r="M57" s="110" t="s">
        <v>697</v>
      </c>
      <c r="N57">
        <v>6</v>
      </c>
      <c r="O57" s="110" t="s">
        <v>9403</v>
      </c>
      <c r="P57" s="110" t="s">
        <v>9415</v>
      </c>
      <c r="Q57" s="110" t="s">
        <v>4186</v>
      </c>
      <c r="R57" s="110" t="s">
        <v>9428</v>
      </c>
      <c r="S57">
        <v>0</v>
      </c>
      <c r="T57" s="110" t="s">
        <v>9481</v>
      </c>
      <c r="U57">
        <v>5775000</v>
      </c>
      <c r="V57" s="59">
        <v>44932</v>
      </c>
      <c r="W57" s="110" t="s">
        <v>9489</v>
      </c>
      <c r="X57" s="110" t="s">
        <v>7</v>
      </c>
      <c r="Y57">
        <v>1</v>
      </c>
      <c r="Z57" t="s">
        <v>9435</v>
      </c>
      <c r="AA57" t="s">
        <v>9478</v>
      </c>
    </row>
    <row r="58" spans="1:27" x14ac:dyDescent="0.3">
      <c r="A58" s="110" t="s">
        <v>7123</v>
      </c>
      <c r="B58" s="110" t="s">
        <v>5258</v>
      </c>
      <c r="C58" s="110" t="s">
        <v>9483</v>
      </c>
      <c r="D58" s="110" t="s">
        <v>955</v>
      </c>
      <c r="E58" s="110" t="s">
        <v>9484</v>
      </c>
      <c r="F58" s="110" t="s">
        <v>9485</v>
      </c>
      <c r="G58" s="110" t="s">
        <v>9486</v>
      </c>
      <c r="H58" s="110" t="s">
        <v>9487</v>
      </c>
      <c r="I58" s="110" t="s">
        <v>6</v>
      </c>
      <c r="J58" s="110" t="s">
        <v>9487</v>
      </c>
      <c r="K58" s="110" t="s">
        <v>9433</v>
      </c>
      <c r="L58" s="110" t="s">
        <v>9485</v>
      </c>
      <c r="M58" s="110" t="s">
        <v>697</v>
      </c>
      <c r="N58">
        <v>1</v>
      </c>
      <c r="O58" s="110" t="s">
        <v>9397</v>
      </c>
      <c r="P58" s="110" t="s">
        <v>9415</v>
      </c>
      <c r="Q58" s="110" t="s">
        <v>956</v>
      </c>
      <c r="R58" s="110" t="s">
        <v>9422</v>
      </c>
      <c r="S58">
        <v>0</v>
      </c>
      <c r="T58" s="110" t="s">
        <v>9481</v>
      </c>
      <c r="U58">
        <v>450000</v>
      </c>
      <c r="V58" s="59">
        <v>44932</v>
      </c>
      <c r="W58" s="110" t="s">
        <v>9489</v>
      </c>
      <c r="X58" s="110" t="s">
        <v>7</v>
      </c>
      <c r="Y58">
        <v>1</v>
      </c>
      <c r="Z58" t="s">
        <v>9435</v>
      </c>
      <c r="AA58" t="s">
        <v>9478</v>
      </c>
    </row>
    <row r="59" spans="1:27" x14ac:dyDescent="0.3">
      <c r="A59" s="110" t="s">
        <v>7123</v>
      </c>
      <c r="B59" s="110" t="s">
        <v>5258</v>
      </c>
      <c r="C59" s="110" t="s">
        <v>9483</v>
      </c>
      <c r="D59" s="110" t="s">
        <v>955</v>
      </c>
      <c r="E59" s="110" t="s">
        <v>9484</v>
      </c>
      <c r="F59" s="110" t="s">
        <v>9485</v>
      </c>
      <c r="G59" s="110" t="s">
        <v>9486</v>
      </c>
      <c r="H59" s="110" t="s">
        <v>9487</v>
      </c>
      <c r="I59" s="110" t="s">
        <v>6</v>
      </c>
      <c r="J59" s="110" t="s">
        <v>9487</v>
      </c>
      <c r="K59" s="110" t="s">
        <v>9433</v>
      </c>
      <c r="L59" s="110" t="s">
        <v>9485</v>
      </c>
      <c r="M59" s="110" t="s">
        <v>697</v>
      </c>
      <c r="N59">
        <v>1</v>
      </c>
      <c r="O59" s="110" t="s">
        <v>9397</v>
      </c>
      <c r="P59" s="110" t="s">
        <v>9415</v>
      </c>
      <c r="Q59" s="110" t="s">
        <v>956</v>
      </c>
      <c r="R59" s="110" t="s">
        <v>9422</v>
      </c>
      <c r="S59">
        <v>0</v>
      </c>
      <c r="T59" s="110" t="s">
        <v>9481</v>
      </c>
      <c r="U59">
        <v>450000</v>
      </c>
      <c r="V59" s="59">
        <v>44933</v>
      </c>
      <c r="W59" s="110" t="s">
        <v>9489</v>
      </c>
      <c r="X59" s="110" t="s">
        <v>7</v>
      </c>
      <c r="Y59">
        <v>1</v>
      </c>
      <c r="Z59" t="s">
        <v>9435</v>
      </c>
      <c r="AA59" t="s">
        <v>9478</v>
      </c>
    </row>
    <row r="60" spans="1:27" x14ac:dyDescent="0.3">
      <c r="A60" s="110" t="s">
        <v>6072</v>
      </c>
      <c r="B60" s="110" t="s">
        <v>5258</v>
      </c>
      <c r="C60" s="110" t="s">
        <v>9483</v>
      </c>
      <c r="D60" s="110" t="s">
        <v>4179</v>
      </c>
      <c r="E60" s="110" t="s">
        <v>9484</v>
      </c>
      <c r="F60" s="110" t="s">
        <v>9485</v>
      </c>
      <c r="G60" s="110" t="s">
        <v>9486</v>
      </c>
      <c r="H60" s="110" t="s">
        <v>9487</v>
      </c>
      <c r="I60" s="110" t="s">
        <v>6</v>
      </c>
      <c r="J60" s="110" t="s">
        <v>9487</v>
      </c>
      <c r="K60" s="110" t="s">
        <v>9433</v>
      </c>
      <c r="L60" s="110" t="s">
        <v>9485</v>
      </c>
      <c r="M60" s="110" t="s">
        <v>697</v>
      </c>
      <c r="O60" s="110"/>
      <c r="P60" s="110"/>
      <c r="Q60" s="110" t="s">
        <v>4180</v>
      </c>
      <c r="R60" s="110" t="s">
        <v>9427</v>
      </c>
      <c r="S60">
        <v>0</v>
      </c>
      <c r="T60" s="110" t="s">
        <v>9481</v>
      </c>
      <c r="U60">
        <v>69975000</v>
      </c>
      <c r="V60" s="59">
        <v>44935</v>
      </c>
      <c r="W60" s="110" t="s">
        <v>9489</v>
      </c>
      <c r="X60" s="110" t="s">
        <v>7</v>
      </c>
      <c r="Y60">
        <v>1</v>
      </c>
      <c r="Z60" t="s">
        <v>9435</v>
      </c>
      <c r="AA60" t="s">
        <v>9478</v>
      </c>
    </row>
    <row r="61" spans="1:27" x14ac:dyDescent="0.3">
      <c r="A61" s="110" t="s">
        <v>6058</v>
      </c>
      <c r="B61" s="110" t="s">
        <v>5258</v>
      </c>
      <c r="C61" s="110" t="s">
        <v>9483</v>
      </c>
      <c r="D61" s="110" t="s">
        <v>4185</v>
      </c>
      <c r="E61" s="110" t="s">
        <v>9484</v>
      </c>
      <c r="F61" s="110" t="s">
        <v>9485</v>
      </c>
      <c r="G61" s="110" t="s">
        <v>9486</v>
      </c>
      <c r="H61" s="110" t="s">
        <v>9487</v>
      </c>
      <c r="I61" s="110" t="s">
        <v>6</v>
      </c>
      <c r="J61" s="110" t="s">
        <v>9487</v>
      </c>
      <c r="K61" s="110" t="s">
        <v>9433</v>
      </c>
      <c r="L61" s="110" t="s">
        <v>9485</v>
      </c>
      <c r="M61" s="110" t="s">
        <v>697</v>
      </c>
      <c r="O61" s="110"/>
      <c r="P61" s="110"/>
      <c r="Q61" s="110" t="s">
        <v>4186</v>
      </c>
      <c r="R61" s="110" t="s">
        <v>9428</v>
      </c>
      <c r="S61">
        <v>0</v>
      </c>
      <c r="T61" s="110" t="s">
        <v>9481</v>
      </c>
      <c r="U61">
        <v>2500000</v>
      </c>
      <c r="V61" s="59">
        <v>44935</v>
      </c>
      <c r="W61" s="110" t="s">
        <v>9489</v>
      </c>
      <c r="X61" s="110" t="s">
        <v>7</v>
      </c>
      <c r="Y61">
        <v>1</v>
      </c>
      <c r="Z61" t="s">
        <v>9435</v>
      </c>
      <c r="AA61" t="s">
        <v>9478</v>
      </c>
    </row>
    <row r="62" spans="1:27" x14ac:dyDescent="0.3">
      <c r="A62" s="110" t="s">
        <v>6020</v>
      </c>
      <c r="B62" s="110" t="s">
        <v>5258</v>
      </c>
      <c r="C62" s="110" t="s">
        <v>9483</v>
      </c>
      <c r="D62" s="110" t="s">
        <v>3768</v>
      </c>
      <c r="E62" s="110" t="s">
        <v>9484</v>
      </c>
      <c r="F62" s="110" t="s">
        <v>9485</v>
      </c>
      <c r="G62" s="110" t="s">
        <v>9486</v>
      </c>
      <c r="H62" s="110" t="s">
        <v>9487</v>
      </c>
      <c r="I62" s="110" t="s">
        <v>6</v>
      </c>
      <c r="J62" s="110" t="s">
        <v>9487</v>
      </c>
      <c r="K62" s="110" t="s">
        <v>9433</v>
      </c>
      <c r="L62" s="110" t="s">
        <v>9485</v>
      </c>
      <c r="M62" s="110" t="s">
        <v>697</v>
      </c>
      <c r="O62" s="110"/>
      <c r="P62" s="110"/>
      <c r="Q62" s="110" t="s">
        <v>3769</v>
      </c>
      <c r="R62" s="110" t="s">
        <v>9439</v>
      </c>
      <c r="S62">
        <v>0</v>
      </c>
      <c r="T62" s="110" t="s">
        <v>9488</v>
      </c>
      <c r="U62">
        <v>2450000</v>
      </c>
      <c r="V62" s="59">
        <v>44935</v>
      </c>
      <c r="W62" s="110" t="s">
        <v>9489</v>
      </c>
      <c r="X62" s="110" t="s">
        <v>7</v>
      </c>
      <c r="Y62">
        <v>1</v>
      </c>
      <c r="Z62" t="s">
        <v>9435</v>
      </c>
      <c r="AA62" t="s">
        <v>9478</v>
      </c>
    </row>
    <row r="63" spans="1:27" x14ac:dyDescent="0.3">
      <c r="A63" s="110" t="s">
        <v>7121</v>
      </c>
      <c r="B63" s="110" t="s">
        <v>5258</v>
      </c>
      <c r="C63" s="110" t="s">
        <v>9483</v>
      </c>
      <c r="D63" s="110" t="s">
        <v>3768</v>
      </c>
      <c r="E63" s="110" t="s">
        <v>9484</v>
      </c>
      <c r="F63" s="110" t="s">
        <v>9485</v>
      </c>
      <c r="G63" s="110" t="s">
        <v>9486</v>
      </c>
      <c r="H63" s="110" t="s">
        <v>9487</v>
      </c>
      <c r="I63" s="110" t="s">
        <v>6</v>
      </c>
      <c r="J63" s="110" t="s">
        <v>9487</v>
      </c>
      <c r="K63" s="110" t="s">
        <v>9433</v>
      </c>
      <c r="L63" s="110" t="s">
        <v>9485</v>
      </c>
      <c r="M63" s="110" t="s">
        <v>697</v>
      </c>
      <c r="O63" s="110"/>
      <c r="P63" s="110"/>
      <c r="Q63" s="110" t="s">
        <v>3769</v>
      </c>
      <c r="R63" s="110" t="s">
        <v>9439</v>
      </c>
      <c r="S63">
        <v>0</v>
      </c>
      <c r="T63" s="110" t="s">
        <v>9488</v>
      </c>
      <c r="U63">
        <v>210900</v>
      </c>
      <c r="V63" s="59">
        <v>44935</v>
      </c>
      <c r="W63" s="110" t="s">
        <v>9489</v>
      </c>
      <c r="X63" s="110" t="s">
        <v>7</v>
      </c>
      <c r="Y63">
        <v>1</v>
      </c>
      <c r="Z63" t="s">
        <v>9435</v>
      </c>
      <c r="AA63" t="s">
        <v>9478</v>
      </c>
    </row>
    <row r="64" spans="1:27" x14ac:dyDescent="0.3">
      <c r="A64" s="110" t="s">
        <v>5994</v>
      </c>
      <c r="B64" s="110" t="s">
        <v>5258</v>
      </c>
      <c r="C64" s="110" t="s">
        <v>9483</v>
      </c>
      <c r="D64" s="110" t="s">
        <v>4185</v>
      </c>
      <c r="E64" s="110" t="s">
        <v>9484</v>
      </c>
      <c r="F64" s="110" t="s">
        <v>9485</v>
      </c>
      <c r="G64" s="110" t="s">
        <v>9486</v>
      </c>
      <c r="H64" s="110" t="s">
        <v>9487</v>
      </c>
      <c r="I64" s="110" t="s">
        <v>6</v>
      </c>
      <c r="J64" s="110" t="s">
        <v>9487</v>
      </c>
      <c r="K64" s="110" t="s">
        <v>9433</v>
      </c>
      <c r="L64" s="110" t="s">
        <v>9485</v>
      </c>
      <c r="M64" s="110" t="s">
        <v>697</v>
      </c>
      <c r="N64">
        <v>6</v>
      </c>
      <c r="O64" s="110" t="s">
        <v>9403</v>
      </c>
      <c r="P64" s="110" t="s">
        <v>9415</v>
      </c>
      <c r="Q64" s="110" t="s">
        <v>4186</v>
      </c>
      <c r="R64" s="110" t="s">
        <v>9428</v>
      </c>
      <c r="S64">
        <v>0</v>
      </c>
      <c r="T64" s="110" t="s">
        <v>9481</v>
      </c>
      <c r="U64">
        <v>2670000</v>
      </c>
      <c r="V64" s="59">
        <v>44935</v>
      </c>
      <c r="W64" s="110" t="s">
        <v>9489</v>
      </c>
      <c r="X64" s="110" t="s">
        <v>7</v>
      </c>
      <c r="Y64">
        <v>1</v>
      </c>
      <c r="Z64" t="s">
        <v>9435</v>
      </c>
      <c r="AA64" t="s">
        <v>9478</v>
      </c>
    </row>
    <row r="65" spans="1:27" x14ac:dyDescent="0.3">
      <c r="A65" s="110" t="s">
        <v>7123</v>
      </c>
      <c r="B65" s="110" t="s">
        <v>5258</v>
      </c>
      <c r="C65" s="110" t="s">
        <v>9483</v>
      </c>
      <c r="D65" s="110" t="s">
        <v>955</v>
      </c>
      <c r="E65" s="110" t="s">
        <v>9484</v>
      </c>
      <c r="F65" s="110" t="s">
        <v>9485</v>
      </c>
      <c r="G65" s="110" t="s">
        <v>9486</v>
      </c>
      <c r="H65" s="110" t="s">
        <v>9487</v>
      </c>
      <c r="I65" s="110" t="s">
        <v>6</v>
      </c>
      <c r="J65" s="110" t="s">
        <v>9487</v>
      </c>
      <c r="K65" s="110" t="s">
        <v>9433</v>
      </c>
      <c r="L65" s="110" t="s">
        <v>9485</v>
      </c>
      <c r="M65" s="110" t="s">
        <v>697</v>
      </c>
      <c r="N65">
        <v>1</v>
      </c>
      <c r="O65" s="110" t="s">
        <v>9397</v>
      </c>
      <c r="P65" s="110" t="s">
        <v>9415</v>
      </c>
      <c r="Q65" s="110" t="s">
        <v>956</v>
      </c>
      <c r="R65" s="110" t="s">
        <v>9422</v>
      </c>
      <c r="S65">
        <v>0</v>
      </c>
      <c r="T65" s="110" t="s">
        <v>9481</v>
      </c>
      <c r="U65">
        <v>900000</v>
      </c>
      <c r="V65" s="59">
        <v>44935</v>
      </c>
      <c r="W65" s="110" t="s">
        <v>9489</v>
      </c>
      <c r="X65" s="110" t="s">
        <v>7</v>
      </c>
      <c r="Y65">
        <v>1</v>
      </c>
      <c r="Z65" t="s">
        <v>9435</v>
      </c>
      <c r="AA65" t="s">
        <v>9478</v>
      </c>
    </row>
    <row r="66" spans="1:27" x14ac:dyDescent="0.3">
      <c r="A66" s="110" t="s">
        <v>6016</v>
      </c>
      <c r="B66" s="110" t="s">
        <v>5258</v>
      </c>
      <c r="C66" s="110" t="s">
        <v>9483</v>
      </c>
      <c r="D66" s="110" t="s">
        <v>3768</v>
      </c>
      <c r="E66" s="110" t="s">
        <v>9484</v>
      </c>
      <c r="F66" s="110" t="s">
        <v>9485</v>
      </c>
      <c r="G66" s="110" t="s">
        <v>9486</v>
      </c>
      <c r="H66" s="110" t="s">
        <v>9487</v>
      </c>
      <c r="I66" s="110" t="s">
        <v>6</v>
      </c>
      <c r="J66" s="110" t="s">
        <v>9487</v>
      </c>
      <c r="K66" s="110" t="s">
        <v>9433</v>
      </c>
      <c r="L66" s="110" t="s">
        <v>9485</v>
      </c>
      <c r="M66" s="110" t="s">
        <v>697</v>
      </c>
      <c r="O66" s="110"/>
      <c r="P66" s="110"/>
      <c r="Q66" s="110" t="s">
        <v>3769</v>
      </c>
      <c r="R66" s="110" t="s">
        <v>9439</v>
      </c>
      <c r="S66">
        <v>0</v>
      </c>
      <c r="T66" s="110" t="s">
        <v>9488</v>
      </c>
      <c r="U66">
        <v>132237</v>
      </c>
      <c r="V66" s="59">
        <v>44936</v>
      </c>
      <c r="W66" s="110" t="s">
        <v>9489</v>
      </c>
      <c r="X66" s="110" t="s">
        <v>7</v>
      </c>
      <c r="Y66">
        <v>1</v>
      </c>
      <c r="Z66" t="s">
        <v>9435</v>
      </c>
      <c r="AA66" t="s">
        <v>9478</v>
      </c>
    </row>
    <row r="67" spans="1:27" x14ac:dyDescent="0.3">
      <c r="A67" s="110" t="s">
        <v>5474</v>
      </c>
      <c r="B67" s="110" t="s">
        <v>5258</v>
      </c>
      <c r="C67" s="110" t="s">
        <v>9483</v>
      </c>
      <c r="D67" s="110" t="s">
        <v>3768</v>
      </c>
      <c r="E67" s="110" t="s">
        <v>9484</v>
      </c>
      <c r="F67" s="110" t="s">
        <v>9485</v>
      </c>
      <c r="G67" s="110" t="s">
        <v>9486</v>
      </c>
      <c r="H67" s="110" t="s">
        <v>9487</v>
      </c>
      <c r="I67" s="110" t="s">
        <v>9487</v>
      </c>
      <c r="J67" s="110" t="s">
        <v>9487</v>
      </c>
      <c r="K67" s="110" t="s">
        <v>9419</v>
      </c>
      <c r="L67" s="110" t="s">
        <v>9485</v>
      </c>
      <c r="M67" s="110" t="s">
        <v>697</v>
      </c>
      <c r="O67" s="110"/>
      <c r="P67" s="110"/>
      <c r="Q67" s="110" t="s">
        <v>3769</v>
      </c>
      <c r="R67" s="110" t="s">
        <v>9439</v>
      </c>
      <c r="S67">
        <v>0</v>
      </c>
      <c r="T67" s="110" t="s">
        <v>9488</v>
      </c>
      <c r="U67">
        <v>980</v>
      </c>
      <c r="V67" s="59">
        <v>44936</v>
      </c>
      <c r="W67" s="110" t="s">
        <v>9522</v>
      </c>
      <c r="X67" s="110" t="s">
        <v>4</v>
      </c>
      <c r="Y67">
        <v>1</v>
      </c>
      <c r="Z67" t="s">
        <v>9435</v>
      </c>
      <c r="AA67" t="s">
        <v>9478</v>
      </c>
    </row>
    <row r="68" spans="1:27" x14ac:dyDescent="0.3">
      <c r="A68" s="110" t="s">
        <v>7209</v>
      </c>
      <c r="B68" s="110" t="s">
        <v>5258</v>
      </c>
      <c r="C68" s="110" t="s">
        <v>9483</v>
      </c>
      <c r="D68" s="110" t="s">
        <v>3768</v>
      </c>
      <c r="E68" s="110" t="s">
        <v>9484</v>
      </c>
      <c r="F68" s="110" t="s">
        <v>9485</v>
      </c>
      <c r="G68" s="110" t="s">
        <v>9486</v>
      </c>
      <c r="H68" s="110" t="s">
        <v>9487</v>
      </c>
      <c r="I68" s="110" t="s">
        <v>6</v>
      </c>
      <c r="J68" s="110" t="s">
        <v>9487</v>
      </c>
      <c r="K68" s="110" t="s">
        <v>9433</v>
      </c>
      <c r="L68" s="110" t="s">
        <v>9485</v>
      </c>
      <c r="M68" s="110" t="s">
        <v>697</v>
      </c>
      <c r="N68">
        <v>17</v>
      </c>
      <c r="O68" s="110" t="s">
        <v>9413</v>
      </c>
      <c r="P68" s="110" t="s">
        <v>9417</v>
      </c>
      <c r="Q68" s="110" t="s">
        <v>3769</v>
      </c>
      <c r="R68" s="110" t="s">
        <v>9439</v>
      </c>
      <c r="S68">
        <v>0</v>
      </c>
      <c r="T68" s="110" t="s">
        <v>9488</v>
      </c>
      <c r="U68">
        <v>632212</v>
      </c>
      <c r="V68" s="59">
        <v>44936</v>
      </c>
      <c r="W68" s="110" t="s">
        <v>9489</v>
      </c>
      <c r="X68" s="110" t="s">
        <v>7</v>
      </c>
      <c r="Y68">
        <v>1</v>
      </c>
      <c r="Z68" t="s">
        <v>9435</v>
      </c>
      <c r="AA68" t="s">
        <v>9478</v>
      </c>
    </row>
    <row r="69" spans="1:27" x14ac:dyDescent="0.3">
      <c r="A69" s="110" t="s">
        <v>7209</v>
      </c>
      <c r="B69" s="110" t="s">
        <v>5258</v>
      </c>
      <c r="C69" s="110" t="s">
        <v>9483</v>
      </c>
      <c r="D69" s="110" t="s">
        <v>4179</v>
      </c>
      <c r="E69" s="110" t="s">
        <v>9484</v>
      </c>
      <c r="F69" s="110" t="s">
        <v>9485</v>
      </c>
      <c r="G69" s="110" t="s">
        <v>9486</v>
      </c>
      <c r="H69" s="110" t="s">
        <v>9487</v>
      </c>
      <c r="I69" s="110" t="s">
        <v>6</v>
      </c>
      <c r="J69" s="110" t="s">
        <v>9487</v>
      </c>
      <c r="K69" s="110" t="s">
        <v>9433</v>
      </c>
      <c r="L69" s="110" t="s">
        <v>9485</v>
      </c>
      <c r="M69" s="110" t="s">
        <v>697</v>
      </c>
      <c r="N69">
        <v>17</v>
      </c>
      <c r="O69" s="110" t="s">
        <v>9413</v>
      </c>
      <c r="P69" s="110" t="s">
        <v>9417</v>
      </c>
      <c r="Q69" s="110" t="s">
        <v>4180</v>
      </c>
      <c r="R69" s="110" t="s">
        <v>9427</v>
      </c>
      <c r="S69">
        <v>0</v>
      </c>
      <c r="T69" s="110" t="s">
        <v>9481</v>
      </c>
      <c r="U69">
        <v>90000</v>
      </c>
      <c r="V69" s="59">
        <v>44936</v>
      </c>
      <c r="W69" s="110" t="s">
        <v>9489</v>
      </c>
      <c r="X69" s="110" t="s">
        <v>7</v>
      </c>
      <c r="Y69">
        <v>1</v>
      </c>
      <c r="Z69" t="s">
        <v>9435</v>
      </c>
      <c r="AA69" t="s">
        <v>9478</v>
      </c>
    </row>
    <row r="70" spans="1:27" x14ac:dyDescent="0.3">
      <c r="A70" s="110" t="s">
        <v>7123</v>
      </c>
      <c r="B70" s="110" t="s">
        <v>5258</v>
      </c>
      <c r="C70" s="110" t="s">
        <v>9483</v>
      </c>
      <c r="D70" s="110" t="s">
        <v>4645</v>
      </c>
      <c r="E70" s="110" t="s">
        <v>9484</v>
      </c>
      <c r="F70" s="110" t="s">
        <v>9485</v>
      </c>
      <c r="G70" s="110" t="s">
        <v>9486</v>
      </c>
      <c r="H70" s="110" t="s">
        <v>9487</v>
      </c>
      <c r="I70" s="110" t="s">
        <v>6</v>
      </c>
      <c r="J70" s="110" t="s">
        <v>9487</v>
      </c>
      <c r="K70" s="110" t="s">
        <v>9433</v>
      </c>
      <c r="L70" s="110" t="s">
        <v>9485</v>
      </c>
      <c r="M70" s="110" t="s">
        <v>697</v>
      </c>
      <c r="N70">
        <v>1</v>
      </c>
      <c r="O70" s="110" t="s">
        <v>9397</v>
      </c>
      <c r="P70" s="110" t="s">
        <v>9415</v>
      </c>
      <c r="Q70" s="110" t="s">
        <v>4646</v>
      </c>
      <c r="R70" s="110" t="s">
        <v>9429</v>
      </c>
      <c r="S70">
        <v>0</v>
      </c>
      <c r="T70" s="110" t="s">
        <v>9482</v>
      </c>
      <c r="U70">
        <v>1050000</v>
      </c>
      <c r="V70" s="59">
        <v>44936</v>
      </c>
      <c r="W70" s="110" t="s">
        <v>9489</v>
      </c>
      <c r="X70" s="110" t="s">
        <v>7</v>
      </c>
      <c r="Y70">
        <v>1</v>
      </c>
      <c r="Z70" t="s">
        <v>9435</v>
      </c>
      <c r="AA70" t="s">
        <v>9478</v>
      </c>
    </row>
    <row r="71" spans="1:27" x14ac:dyDescent="0.3">
      <c r="A71" s="110" t="s">
        <v>5994</v>
      </c>
      <c r="B71" s="110" t="s">
        <v>5258</v>
      </c>
      <c r="C71" s="110" t="s">
        <v>9483</v>
      </c>
      <c r="D71" s="110" t="s">
        <v>4645</v>
      </c>
      <c r="E71" s="110" t="s">
        <v>9484</v>
      </c>
      <c r="F71" s="110" t="s">
        <v>9485</v>
      </c>
      <c r="G71" s="110" t="s">
        <v>9486</v>
      </c>
      <c r="H71" s="110" t="s">
        <v>9487</v>
      </c>
      <c r="I71" s="110" t="s">
        <v>9487</v>
      </c>
      <c r="J71" s="110" t="s">
        <v>9487</v>
      </c>
      <c r="K71" s="110" t="s">
        <v>9419</v>
      </c>
      <c r="L71" s="110" t="s">
        <v>9485</v>
      </c>
      <c r="M71" s="110" t="s">
        <v>697</v>
      </c>
      <c r="N71">
        <v>6</v>
      </c>
      <c r="O71" s="110" t="s">
        <v>9403</v>
      </c>
      <c r="P71" s="110" t="s">
        <v>9415</v>
      </c>
      <c r="Q71" s="110" t="s">
        <v>4646</v>
      </c>
      <c r="R71" s="110" t="s">
        <v>9429</v>
      </c>
      <c r="S71">
        <v>0</v>
      </c>
      <c r="T71" s="110" t="s">
        <v>9482</v>
      </c>
      <c r="U71">
        <v>260099</v>
      </c>
      <c r="V71" s="59">
        <v>44936</v>
      </c>
      <c r="W71" s="110" t="s">
        <v>9522</v>
      </c>
      <c r="X71" s="110" t="s">
        <v>4</v>
      </c>
      <c r="Y71">
        <v>1</v>
      </c>
      <c r="Z71" t="s">
        <v>9435</v>
      </c>
      <c r="AA71" t="s">
        <v>9478</v>
      </c>
    </row>
    <row r="72" spans="1:27" x14ac:dyDescent="0.3">
      <c r="A72" s="110" t="s">
        <v>7123</v>
      </c>
      <c r="B72" s="110" t="s">
        <v>5258</v>
      </c>
      <c r="C72" s="110" t="s">
        <v>9483</v>
      </c>
      <c r="D72" s="110" t="s">
        <v>955</v>
      </c>
      <c r="E72" s="110" t="s">
        <v>9484</v>
      </c>
      <c r="F72" s="110" t="s">
        <v>9485</v>
      </c>
      <c r="G72" s="110" t="s">
        <v>9486</v>
      </c>
      <c r="H72" s="110" t="s">
        <v>9487</v>
      </c>
      <c r="I72" s="110" t="s">
        <v>6</v>
      </c>
      <c r="J72" s="110" t="s">
        <v>9487</v>
      </c>
      <c r="K72" s="110" t="s">
        <v>9433</v>
      </c>
      <c r="L72" s="110" t="s">
        <v>9485</v>
      </c>
      <c r="M72" s="110" t="s">
        <v>697</v>
      </c>
      <c r="N72">
        <v>1</v>
      </c>
      <c r="O72" s="110" t="s">
        <v>9397</v>
      </c>
      <c r="P72" s="110" t="s">
        <v>9415</v>
      </c>
      <c r="Q72" s="110" t="s">
        <v>956</v>
      </c>
      <c r="R72" s="110" t="s">
        <v>9422</v>
      </c>
      <c r="S72">
        <v>0</v>
      </c>
      <c r="T72" s="110" t="s">
        <v>9481</v>
      </c>
      <c r="U72">
        <v>600000</v>
      </c>
      <c r="V72" s="59">
        <v>44936</v>
      </c>
      <c r="W72" s="110" t="s">
        <v>9489</v>
      </c>
      <c r="X72" s="110" t="s">
        <v>7</v>
      </c>
      <c r="Y72">
        <v>1</v>
      </c>
      <c r="Z72" t="s">
        <v>9435</v>
      </c>
      <c r="AA72" t="s">
        <v>9478</v>
      </c>
    </row>
    <row r="73" spans="1:27" x14ac:dyDescent="0.3">
      <c r="A73" s="110" t="s">
        <v>5994</v>
      </c>
      <c r="B73" s="110" t="s">
        <v>5258</v>
      </c>
      <c r="C73" s="110" t="s">
        <v>9483</v>
      </c>
      <c r="D73" s="110" t="s">
        <v>3768</v>
      </c>
      <c r="E73" s="110" t="s">
        <v>9484</v>
      </c>
      <c r="F73" s="110" t="s">
        <v>9485</v>
      </c>
      <c r="G73" s="110" t="s">
        <v>9486</v>
      </c>
      <c r="H73" s="110" t="s">
        <v>9487</v>
      </c>
      <c r="I73" s="110" t="s">
        <v>9487</v>
      </c>
      <c r="J73" s="110" t="s">
        <v>9487</v>
      </c>
      <c r="K73" s="110" t="s">
        <v>9419</v>
      </c>
      <c r="L73" s="110" t="s">
        <v>9485</v>
      </c>
      <c r="M73" s="110" t="s">
        <v>697</v>
      </c>
      <c r="N73">
        <v>6</v>
      </c>
      <c r="O73" s="110" t="s">
        <v>9403</v>
      </c>
      <c r="P73" s="110" t="s">
        <v>9415</v>
      </c>
      <c r="Q73" s="110" t="s">
        <v>3769</v>
      </c>
      <c r="R73" s="110" t="s">
        <v>9439</v>
      </c>
      <c r="S73">
        <v>0</v>
      </c>
      <c r="T73" s="110" t="s">
        <v>9488</v>
      </c>
      <c r="U73">
        <v>259</v>
      </c>
      <c r="V73" s="59">
        <v>44937</v>
      </c>
      <c r="W73" s="110" t="s">
        <v>9522</v>
      </c>
      <c r="X73" s="110" t="s">
        <v>4</v>
      </c>
      <c r="Y73">
        <v>1</v>
      </c>
      <c r="Z73" t="s">
        <v>9435</v>
      </c>
      <c r="AA73" t="s">
        <v>9478</v>
      </c>
    </row>
    <row r="74" spans="1:27" x14ac:dyDescent="0.3">
      <c r="A74" s="110" t="s">
        <v>7199</v>
      </c>
      <c r="B74" s="110" t="s">
        <v>5258</v>
      </c>
      <c r="C74" s="110" t="s">
        <v>9483</v>
      </c>
      <c r="D74" s="110" t="s">
        <v>961</v>
      </c>
      <c r="E74" s="110" t="s">
        <v>9484</v>
      </c>
      <c r="F74" s="110" t="s">
        <v>9485</v>
      </c>
      <c r="G74" s="110" t="s">
        <v>9486</v>
      </c>
      <c r="H74" s="110" t="s">
        <v>9487</v>
      </c>
      <c r="I74" s="110" t="s">
        <v>6</v>
      </c>
      <c r="J74" s="110" t="s">
        <v>9487</v>
      </c>
      <c r="K74" s="110" t="s">
        <v>9433</v>
      </c>
      <c r="L74" s="110" t="s">
        <v>9485</v>
      </c>
      <c r="M74" s="110" t="s">
        <v>697</v>
      </c>
      <c r="N74">
        <v>16</v>
      </c>
      <c r="O74" s="110" t="s">
        <v>9412</v>
      </c>
      <c r="P74" s="110" t="s">
        <v>9417</v>
      </c>
      <c r="Q74" s="110" t="s">
        <v>962</v>
      </c>
      <c r="R74" s="110" t="s">
        <v>9423</v>
      </c>
      <c r="S74">
        <v>0</v>
      </c>
      <c r="T74" s="110" t="s">
        <v>9481</v>
      </c>
      <c r="U74">
        <v>19600000</v>
      </c>
      <c r="V74" s="59">
        <v>44937</v>
      </c>
      <c r="W74" s="110" t="s">
        <v>9489</v>
      </c>
      <c r="X74" s="110" t="s">
        <v>7</v>
      </c>
      <c r="Y74">
        <v>1</v>
      </c>
      <c r="Z74" t="s">
        <v>9435</v>
      </c>
      <c r="AA74" t="s">
        <v>9478</v>
      </c>
    </row>
    <row r="75" spans="1:27" x14ac:dyDescent="0.3">
      <c r="A75" s="110" t="s">
        <v>5505</v>
      </c>
      <c r="B75" s="110" t="s">
        <v>5258</v>
      </c>
      <c r="C75" s="110" t="s">
        <v>9483</v>
      </c>
      <c r="D75" s="110" t="s">
        <v>4179</v>
      </c>
      <c r="E75" s="110" t="s">
        <v>9484</v>
      </c>
      <c r="F75" s="110" t="s">
        <v>9485</v>
      </c>
      <c r="G75" s="110" t="s">
        <v>9486</v>
      </c>
      <c r="H75" s="110" t="s">
        <v>9487</v>
      </c>
      <c r="I75" s="110" t="s">
        <v>6</v>
      </c>
      <c r="J75" s="110" t="s">
        <v>9487</v>
      </c>
      <c r="K75" s="110" t="s">
        <v>9433</v>
      </c>
      <c r="L75" s="110" t="s">
        <v>9485</v>
      </c>
      <c r="M75" s="110" t="s">
        <v>697</v>
      </c>
      <c r="O75" s="110"/>
      <c r="P75" s="110"/>
      <c r="Q75" s="110" t="s">
        <v>4180</v>
      </c>
      <c r="R75" s="110" t="s">
        <v>9427</v>
      </c>
      <c r="S75">
        <v>0</v>
      </c>
      <c r="T75" s="110" t="s">
        <v>9481</v>
      </c>
      <c r="U75">
        <v>947500</v>
      </c>
      <c r="V75" s="59">
        <v>44938</v>
      </c>
      <c r="W75" s="110" t="s">
        <v>9489</v>
      </c>
      <c r="X75" s="110" t="s">
        <v>7</v>
      </c>
      <c r="Y75">
        <v>1</v>
      </c>
      <c r="Z75" t="s">
        <v>9435</v>
      </c>
      <c r="AA75" t="s">
        <v>9478</v>
      </c>
    </row>
    <row r="76" spans="1:27" x14ac:dyDescent="0.3">
      <c r="A76" s="110" t="s">
        <v>7186</v>
      </c>
      <c r="B76" s="110" t="s">
        <v>5258</v>
      </c>
      <c r="C76" s="110" t="s">
        <v>9483</v>
      </c>
      <c r="D76" s="110" t="s">
        <v>3768</v>
      </c>
      <c r="E76" s="110" t="s">
        <v>9484</v>
      </c>
      <c r="F76" s="110" t="s">
        <v>9485</v>
      </c>
      <c r="G76" s="110" t="s">
        <v>9486</v>
      </c>
      <c r="H76" s="110" t="s">
        <v>9487</v>
      </c>
      <c r="I76" s="110" t="s">
        <v>6</v>
      </c>
      <c r="J76" s="110" t="s">
        <v>9487</v>
      </c>
      <c r="K76" s="110" t="s">
        <v>9433</v>
      </c>
      <c r="L76" s="110" t="s">
        <v>9485</v>
      </c>
      <c r="M76" s="110" t="s">
        <v>697</v>
      </c>
      <c r="O76" s="110"/>
      <c r="P76" s="110"/>
      <c r="Q76" s="110" t="s">
        <v>3769</v>
      </c>
      <c r="R76" s="110" t="s">
        <v>9439</v>
      </c>
      <c r="S76">
        <v>0</v>
      </c>
      <c r="T76" s="110" t="s">
        <v>9488</v>
      </c>
      <c r="U76">
        <v>2454550</v>
      </c>
      <c r="V76" s="59">
        <v>44938</v>
      </c>
      <c r="W76" s="110" t="s">
        <v>9489</v>
      </c>
      <c r="X76" s="110" t="s">
        <v>7</v>
      </c>
      <c r="Y76">
        <v>1</v>
      </c>
      <c r="Z76" t="s">
        <v>9435</v>
      </c>
      <c r="AA76" t="s">
        <v>9478</v>
      </c>
    </row>
    <row r="77" spans="1:27" x14ac:dyDescent="0.3">
      <c r="A77" s="110" t="s">
        <v>6018</v>
      </c>
      <c r="B77" s="110" t="s">
        <v>5258</v>
      </c>
      <c r="C77" s="110" t="s">
        <v>9483</v>
      </c>
      <c r="D77" s="110" t="s">
        <v>3768</v>
      </c>
      <c r="E77" s="110" t="s">
        <v>9484</v>
      </c>
      <c r="F77" s="110" t="s">
        <v>9485</v>
      </c>
      <c r="G77" s="110" t="s">
        <v>9486</v>
      </c>
      <c r="H77" s="110" t="s">
        <v>9487</v>
      </c>
      <c r="I77" s="110" t="s">
        <v>6</v>
      </c>
      <c r="J77" s="110" t="s">
        <v>9487</v>
      </c>
      <c r="K77" s="110" t="s">
        <v>9433</v>
      </c>
      <c r="L77" s="110" t="s">
        <v>9485</v>
      </c>
      <c r="M77" s="110" t="s">
        <v>697</v>
      </c>
      <c r="O77" s="110"/>
      <c r="P77" s="110"/>
      <c r="Q77" s="110" t="s">
        <v>3769</v>
      </c>
      <c r="R77" s="110" t="s">
        <v>9439</v>
      </c>
      <c r="S77">
        <v>0</v>
      </c>
      <c r="T77" s="110" t="s">
        <v>9488</v>
      </c>
      <c r="U77">
        <v>21885</v>
      </c>
      <c r="V77" s="59">
        <v>44938</v>
      </c>
      <c r="W77" s="110" t="s">
        <v>9489</v>
      </c>
      <c r="X77" s="110" t="s">
        <v>7</v>
      </c>
      <c r="Y77">
        <v>1</v>
      </c>
      <c r="Z77" t="s">
        <v>9435</v>
      </c>
      <c r="AA77" t="s">
        <v>9478</v>
      </c>
    </row>
    <row r="78" spans="1:27" x14ac:dyDescent="0.3">
      <c r="A78" s="110" t="s">
        <v>8729</v>
      </c>
      <c r="B78" s="110" t="s">
        <v>5258</v>
      </c>
      <c r="C78" s="110" t="s">
        <v>9483</v>
      </c>
      <c r="D78" s="110" t="s">
        <v>3768</v>
      </c>
      <c r="E78" s="110" t="s">
        <v>9484</v>
      </c>
      <c r="F78" s="110" t="s">
        <v>9485</v>
      </c>
      <c r="G78" s="110" t="s">
        <v>9486</v>
      </c>
      <c r="H78" s="110" t="s">
        <v>9487</v>
      </c>
      <c r="I78" s="110" t="s">
        <v>6</v>
      </c>
      <c r="J78" s="110" t="s">
        <v>9487</v>
      </c>
      <c r="K78" s="110" t="s">
        <v>9433</v>
      </c>
      <c r="L78" s="110" t="s">
        <v>9485</v>
      </c>
      <c r="M78" s="110" t="s">
        <v>697</v>
      </c>
      <c r="N78">
        <v>9</v>
      </c>
      <c r="O78" s="110" t="s">
        <v>9406</v>
      </c>
      <c r="P78" s="110" t="s">
        <v>9415</v>
      </c>
      <c r="Q78" s="110" t="s">
        <v>3769</v>
      </c>
      <c r="R78" s="110" t="s">
        <v>9439</v>
      </c>
      <c r="S78">
        <v>0</v>
      </c>
      <c r="T78" s="110" t="s">
        <v>9488</v>
      </c>
      <c r="U78">
        <v>37000</v>
      </c>
      <c r="V78" s="59">
        <v>44938</v>
      </c>
      <c r="W78" s="110" t="s">
        <v>9489</v>
      </c>
      <c r="X78" s="110" t="s">
        <v>7</v>
      </c>
      <c r="Y78">
        <v>1</v>
      </c>
      <c r="Z78" t="s">
        <v>9435</v>
      </c>
      <c r="AA78" t="s">
        <v>9478</v>
      </c>
    </row>
    <row r="79" spans="1:27" x14ac:dyDescent="0.3">
      <c r="A79" s="110" t="s">
        <v>7197</v>
      </c>
      <c r="B79" s="110" t="s">
        <v>5258</v>
      </c>
      <c r="C79" s="110" t="s">
        <v>9483</v>
      </c>
      <c r="D79" s="110" t="s">
        <v>3768</v>
      </c>
      <c r="E79" s="110" t="s">
        <v>9484</v>
      </c>
      <c r="F79" s="110" t="s">
        <v>9485</v>
      </c>
      <c r="G79" s="110" t="s">
        <v>9486</v>
      </c>
      <c r="H79" s="110" t="s">
        <v>9487</v>
      </c>
      <c r="I79" s="110" t="s">
        <v>6</v>
      </c>
      <c r="J79" s="110" t="s">
        <v>9487</v>
      </c>
      <c r="K79" s="110" t="s">
        <v>9433</v>
      </c>
      <c r="L79" s="110" t="s">
        <v>9485</v>
      </c>
      <c r="M79" s="110" t="s">
        <v>697</v>
      </c>
      <c r="N79">
        <v>14</v>
      </c>
      <c r="O79" s="110" t="s">
        <v>9410</v>
      </c>
      <c r="P79" s="110" t="s">
        <v>9417</v>
      </c>
      <c r="Q79" s="110" t="s">
        <v>3769</v>
      </c>
      <c r="R79" s="110" t="s">
        <v>9439</v>
      </c>
      <c r="S79">
        <v>0</v>
      </c>
      <c r="T79" s="110" t="s">
        <v>9488</v>
      </c>
      <c r="U79">
        <v>658725</v>
      </c>
      <c r="V79" s="59">
        <v>44938</v>
      </c>
      <c r="W79" s="110" t="s">
        <v>9489</v>
      </c>
      <c r="X79" s="110" t="s">
        <v>7</v>
      </c>
      <c r="Y79">
        <v>1</v>
      </c>
      <c r="Z79" t="s">
        <v>9435</v>
      </c>
      <c r="AA79" t="s">
        <v>9478</v>
      </c>
    </row>
    <row r="80" spans="1:27" x14ac:dyDescent="0.3">
      <c r="A80" s="110" t="s">
        <v>7123</v>
      </c>
      <c r="B80" s="110" t="s">
        <v>5258</v>
      </c>
      <c r="C80" s="110" t="s">
        <v>9483</v>
      </c>
      <c r="D80" s="110" t="s">
        <v>955</v>
      </c>
      <c r="E80" s="110" t="s">
        <v>9484</v>
      </c>
      <c r="F80" s="110" t="s">
        <v>9485</v>
      </c>
      <c r="G80" s="110" t="s">
        <v>9486</v>
      </c>
      <c r="H80" s="110" t="s">
        <v>9487</v>
      </c>
      <c r="I80" s="110" t="s">
        <v>6</v>
      </c>
      <c r="J80" s="110" t="s">
        <v>9487</v>
      </c>
      <c r="K80" s="110" t="s">
        <v>9433</v>
      </c>
      <c r="L80" s="110" t="s">
        <v>9485</v>
      </c>
      <c r="M80" s="110" t="s">
        <v>697</v>
      </c>
      <c r="N80">
        <v>1</v>
      </c>
      <c r="O80" s="110" t="s">
        <v>9397</v>
      </c>
      <c r="P80" s="110" t="s">
        <v>9415</v>
      </c>
      <c r="Q80" s="110" t="s">
        <v>956</v>
      </c>
      <c r="R80" s="110" t="s">
        <v>9422</v>
      </c>
      <c r="S80">
        <v>0</v>
      </c>
      <c r="T80" s="110" t="s">
        <v>9481</v>
      </c>
      <c r="U80">
        <v>600000</v>
      </c>
      <c r="V80" s="59">
        <v>44938</v>
      </c>
      <c r="W80" s="110" t="s">
        <v>9489</v>
      </c>
      <c r="X80" s="110" t="s">
        <v>7</v>
      </c>
      <c r="Y80">
        <v>1</v>
      </c>
      <c r="Z80" t="s">
        <v>9435</v>
      </c>
      <c r="AA80" t="s">
        <v>9478</v>
      </c>
    </row>
    <row r="81" spans="1:27" x14ac:dyDescent="0.3">
      <c r="A81" s="110" t="s">
        <v>5474</v>
      </c>
      <c r="B81" s="110" t="s">
        <v>5258</v>
      </c>
      <c r="C81" s="110" t="s">
        <v>9483</v>
      </c>
      <c r="D81" s="110" t="s">
        <v>4179</v>
      </c>
      <c r="E81" s="110" t="s">
        <v>9484</v>
      </c>
      <c r="F81" s="110" t="s">
        <v>9485</v>
      </c>
      <c r="G81" s="110" t="s">
        <v>9486</v>
      </c>
      <c r="H81" s="110" t="s">
        <v>9487</v>
      </c>
      <c r="I81" s="110" t="s">
        <v>6</v>
      </c>
      <c r="J81" s="110" t="s">
        <v>9487</v>
      </c>
      <c r="K81" s="110" t="s">
        <v>9433</v>
      </c>
      <c r="L81" s="110" t="s">
        <v>9485</v>
      </c>
      <c r="M81" s="110" t="s">
        <v>697</v>
      </c>
      <c r="O81" s="110"/>
      <c r="P81" s="110"/>
      <c r="Q81" s="110" t="s">
        <v>4180</v>
      </c>
      <c r="R81" s="110" t="s">
        <v>9427</v>
      </c>
      <c r="S81">
        <v>0</v>
      </c>
      <c r="T81" s="110" t="s">
        <v>9481</v>
      </c>
      <c r="U81">
        <v>75500000</v>
      </c>
      <c r="V81" s="59">
        <v>44939</v>
      </c>
      <c r="W81" s="110" t="s">
        <v>9489</v>
      </c>
      <c r="X81" s="110" t="s">
        <v>7</v>
      </c>
      <c r="Y81">
        <v>1</v>
      </c>
      <c r="Z81" t="s">
        <v>9435</v>
      </c>
      <c r="AA81" t="s">
        <v>9478</v>
      </c>
    </row>
    <row r="82" spans="1:27" x14ac:dyDescent="0.3">
      <c r="A82" s="110" t="s">
        <v>7203</v>
      </c>
      <c r="B82" s="110" t="s">
        <v>5258</v>
      </c>
      <c r="C82" s="110" t="s">
        <v>9483</v>
      </c>
      <c r="D82" s="110" t="s">
        <v>3772</v>
      </c>
      <c r="E82" s="110" t="s">
        <v>9484</v>
      </c>
      <c r="F82" s="110" t="s">
        <v>9485</v>
      </c>
      <c r="G82" s="110" t="s">
        <v>9486</v>
      </c>
      <c r="H82" s="110" t="s">
        <v>9487</v>
      </c>
      <c r="I82" s="110" t="s">
        <v>6</v>
      </c>
      <c r="J82" s="110" t="s">
        <v>9487</v>
      </c>
      <c r="K82" s="110" t="s">
        <v>9433</v>
      </c>
      <c r="L82" s="110" t="s">
        <v>9485</v>
      </c>
      <c r="M82" s="110" t="s">
        <v>697</v>
      </c>
      <c r="O82" s="110"/>
      <c r="P82" s="110"/>
      <c r="Q82" s="110" t="s">
        <v>3773</v>
      </c>
      <c r="R82" s="110" t="s">
        <v>9440</v>
      </c>
      <c r="S82">
        <v>0</v>
      </c>
      <c r="T82" s="110" t="s">
        <v>9488</v>
      </c>
      <c r="U82">
        <v>69039279</v>
      </c>
      <c r="V82" s="59">
        <v>44939</v>
      </c>
      <c r="W82" s="110" t="s">
        <v>9489</v>
      </c>
      <c r="X82" s="110" t="s">
        <v>7</v>
      </c>
      <c r="Y82">
        <v>1</v>
      </c>
      <c r="Z82" t="s">
        <v>9435</v>
      </c>
      <c r="AA82" t="s">
        <v>9478</v>
      </c>
    </row>
    <row r="83" spans="1:27" x14ac:dyDescent="0.3">
      <c r="A83" s="110" t="s">
        <v>6072</v>
      </c>
      <c r="B83" s="110" t="s">
        <v>5258</v>
      </c>
      <c r="C83" s="110" t="s">
        <v>9483</v>
      </c>
      <c r="D83" s="110" t="s">
        <v>3946</v>
      </c>
      <c r="E83" s="110" t="s">
        <v>9484</v>
      </c>
      <c r="F83" s="110" t="s">
        <v>9485</v>
      </c>
      <c r="G83" s="110" t="s">
        <v>9486</v>
      </c>
      <c r="H83" s="110" t="s">
        <v>9487</v>
      </c>
      <c r="I83" s="110" t="s">
        <v>6</v>
      </c>
      <c r="J83" s="110" t="s">
        <v>9487</v>
      </c>
      <c r="K83" s="110" t="s">
        <v>9433</v>
      </c>
      <c r="L83" s="110" t="s">
        <v>9485</v>
      </c>
      <c r="M83" s="110" t="s">
        <v>697</v>
      </c>
      <c r="O83" s="110"/>
      <c r="P83" s="110"/>
      <c r="Q83" s="110" t="s">
        <v>3947</v>
      </c>
      <c r="R83" s="110" t="s">
        <v>9513</v>
      </c>
      <c r="S83">
        <v>0</v>
      </c>
      <c r="T83" s="110"/>
      <c r="U83">
        <v>165000</v>
      </c>
      <c r="V83" s="59">
        <v>44939</v>
      </c>
      <c r="W83" s="110" t="s">
        <v>9489</v>
      </c>
      <c r="X83" s="110" t="s">
        <v>7</v>
      </c>
      <c r="Y83">
        <v>1</v>
      </c>
      <c r="Z83" t="s">
        <v>9435</v>
      </c>
      <c r="AA83" t="s">
        <v>9478</v>
      </c>
    </row>
    <row r="84" spans="1:27" x14ac:dyDescent="0.3">
      <c r="A84" s="110" t="s">
        <v>7213</v>
      </c>
      <c r="B84" s="110" t="s">
        <v>5258</v>
      </c>
      <c r="C84" s="110" t="s">
        <v>9483</v>
      </c>
      <c r="D84" s="110" t="s">
        <v>3768</v>
      </c>
      <c r="E84" s="110" t="s">
        <v>9484</v>
      </c>
      <c r="F84" s="110" t="s">
        <v>9485</v>
      </c>
      <c r="G84" s="110" t="s">
        <v>9486</v>
      </c>
      <c r="H84" s="110" t="s">
        <v>9487</v>
      </c>
      <c r="I84" s="110" t="s">
        <v>9487</v>
      </c>
      <c r="J84" s="110" t="s">
        <v>9487</v>
      </c>
      <c r="K84" s="110" t="s">
        <v>9419</v>
      </c>
      <c r="L84" s="110" t="s">
        <v>9485</v>
      </c>
      <c r="M84" s="110" t="s">
        <v>697</v>
      </c>
      <c r="N84">
        <v>18</v>
      </c>
      <c r="O84" s="110" t="s">
        <v>9414</v>
      </c>
      <c r="P84" s="110" t="s">
        <v>9417</v>
      </c>
      <c r="Q84" s="110" t="s">
        <v>3769</v>
      </c>
      <c r="R84" s="110" t="s">
        <v>9439</v>
      </c>
      <c r="S84">
        <v>0</v>
      </c>
      <c r="T84" s="110" t="s">
        <v>9488</v>
      </c>
      <c r="U84">
        <v>544</v>
      </c>
      <c r="V84" s="59">
        <v>44939</v>
      </c>
      <c r="W84" s="110" t="s">
        <v>9522</v>
      </c>
      <c r="X84" s="110" t="s">
        <v>4</v>
      </c>
      <c r="Y84">
        <v>1</v>
      </c>
      <c r="Z84" t="s">
        <v>9435</v>
      </c>
      <c r="AA84" t="s">
        <v>9478</v>
      </c>
    </row>
    <row r="85" spans="1:27" x14ac:dyDescent="0.3">
      <c r="A85" s="110" t="s">
        <v>7215</v>
      </c>
      <c r="B85" s="110" t="s">
        <v>5258</v>
      </c>
      <c r="C85" s="110" t="s">
        <v>9483</v>
      </c>
      <c r="D85" s="110" t="s">
        <v>4645</v>
      </c>
      <c r="E85" s="110" t="s">
        <v>9484</v>
      </c>
      <c r="F85" s="110" t="s">
        <v>9485</v>
      </c>
      <c r="G85" s="110" t="s">
        <v>9486</v>
      </c>
      <c r="H85" s="110" t="s">
        <v>9487</v>
      </c>
      <c r="I85" s="110" t="s">
        <v>6</v>
      </c>
      <c r="J85" s="110" t="s">
        <v>9487</v>
      </c>
      <c r="K85" s="110" t="s">
        <v>9433</v>
      </c>
      <c r="L85" s="110" t="s">
        <v>9485</v>
      </c>
      <c r="M85" s="110" t="s">
        <v>697</v>
      </c>
      <c r="N85">
        <v>4</v>
      </c>
      <c r="O85" s="110" t="s">
        <v>9400</v>
      </c>
      <c r="P85" s="110" t="s">
        <v>9415</v>
      </c>
      <c r="Q85" s="110" t="s">
        <v>4646</v>
      </c>
      <c r="R85" s="110" t="s">
        <v>9429</v>
      </c>
      <c r="S85">
        <v>0</v>
      </c>
      <c r="T85" s="110" t="s">
        <v>9482</v>
      </c>
      <c r="U85">
        <v>167010</v>
      </c>
      <c r="V85" s="59">
        <v>44939</v>
      </c>
      <c r="W85" s="110" t="s">
        <v>9489</v>
      </c>
      <c r="X85" s="110" t="s">
        <v>7</v>
      </c>
      <c r="Y85">
        <v>1</v>
      </c>
      <c r="Z85" t="s">
        <v>9435</v>
      </c>
      <c r="AA85" t="s">
        <v>9478</v>
      </c>
    </row>
    <row r="86" spans="1:27" x14ac:dyDescent="0.3">
      <c r="A86" s="110" t="s">
        <v>7123</v>
      </c>
      <c r="B86" s="110" t="s">
        <v>5258</v>
      </c>
      <c r="C86" s="110" t="s">
        <v>9483</v>
      </c>
      <c r="D86" s="110" t="s">
        <v>955</v>
      </c>
      <c r="E86" s="110" t="s">
        <v>9484</v>
      </c>
      <c r="F86" s="110" t="s">
        <v>9485</v>
      </c>
      <c r="G86" s="110" t="s">
        <v>9486</v>
      </c>
      <c r="H86" s="110" t="s">
        <v>9487</v>
      </c>
      <c r="I86" s="110" t="s">
        <v>6</v>
      </c>
      <c r="J86" s="110" t="s">
        <v>9487</v>
      </c>
      <c r="K86" s="110" t="s">
        <v>9433</v>
      </c>
      <c r="L86" s="110" t="s">
        <v>9485</v>
      </c>
      <c r="M86" s="110" t="s">
        <v>697</v>
      </c>
      <c r="N86">
        <v>1</v>
      </c>
      <c r="O86" s="110" t="s">
        <v>9397</v>
      </c>
      <c r="P86" s="110" t="s">
        <v>9415</v>
      </c>
      <c r="Q86" s="110" t="s">
        <v>956</v>
      </c>
      <c r="R86" s="110" t="s">
        <v>9422</v>
      </c>
      <c r="S86">
        <v>0</v>
      </c>
      <c r="T86" s="110" t="s">
        <v>9481</v>
      </c>
      <c r="U86">
        <v>1350000</v>
      </c>
      <c r="V86" s="59">
        <v>44939</v>
      </c>
      <c r="W86" s="110" t="s">
        <v>9489</v>
      </c>
      <c r="X86" s="110" t="s">
        <v>7</v>
      </c>
      <c r="Y86">
        <v>1</v>
      </c>
      <c r="Z86" t="s">
        <v>9435</v>
      </c>
      <c r="AA86" t="s">
        <v>9478</v>
      </c>
    </row>
    <row r="87" spans="1:27" x14ac:dyDescent="0.3">
      <c r="A87" s="110" t="s">
        <v>6072</v>
      </c>
      <c r="B87" s="110" t="s">
        <v>5258</v>
      </c>
      <c r="C87" s="110" t="s">
        <v>9483</v>
      </c>
      <c r="D87" s="110" t="s">
        <v>3946</v>
      </c>
      <c r="E87" s="110" t="s">
        <v>9484</v>
      </c>
      <c r="F87" s="110" t="s">
        <v>9485</v>
      </c>
      <c r="G87" s="110" t="s">
        <v>9486</v>
      </c>
      <c r="H87" s="110" t="s">
        <v>9487</v>
      </c>
      <c r="I87" s="110" t="s">
        <v>6</v>
      </c>
      <c r="J87" s="110" t="s">
        <v>9487</v>
      </c>
      <c r="K87" s="110" t="s">
        <v>9433</v>
      </c>
      <c r="L87" s="110" t="s">
        <v>9485</v>
      </c>
      <c r="M87" s="110" t="s">
        <v>697</v>
      </c>
      <c r="O87" s="110"/>
      <c r="P87" s="110"/>
      <c r="Q87" s="110" t="s">
        <v>3947</v>
      </c>
      <c r="R87" s="110" t="s">
        <v>9513</v>
      </c>
      <c r="S87">
        <v>0</v>
      </c>
      <c r="T87" s="110"/>
      <c r="U87">
        <v>445000</v>
      </c>
      <c r="V87" s="59">
        <v>44940</v>
      </c>
      <c r="W87" s="110" t="s">
        <v>9489</v>
      </c>
      <c r="X87" s="110" t="s">
        <v>7</v>
      </c>
      <c r="Y87">
        <v>1</v>
      </c>
      <c r="Z87" t="s">
        <v>9435</v>
      </c>
      <c r="AA87" t="s">
        <v>9478</v>
      </c>
    </row>
    <row r="88" spans="1:27" x14ac:dyDescent="0.3">
      <c r="A88" s="110" t="s">
        <v>7123</v>
      </c>
      <c r="B88" s="110" t="s">
        <v>5258</v>
      </c>
      <c r="C88" s="110" t="s">
        <v>9483</v>
      </c>
      <c r="D88" s="110" t="s">
        <v>955</v>
      </c>
      <c r="E88" s="110" t="s">
        <v>9484</v>
      </c>
      <c r="F88" s="110" t="s">
        <v>9485</v>
      </c>
      <c r="G88" s="110" t="s">
        <v>9486</v>
      </c>
      <c r="H88" s="110" t="s">
        <v>9487</v>
      </c>
      <c r="I88" s="110" t="s">
        <v>6</v>
      </c>
      <c r="J88" s="110" t="s">
        <v>9487</v>
      </c>
      <c r="K88" s="110" t="s">
        <v>9433</v>
      </c>
      <c r="L88" s="110" t="s">
        <v>9485</v>
      </c>
      <c r="M88" s="110" t="s">
        <v>697</v>
      </c>
      <c r="N88">
        <v>1</v>
      </c>
      <c r="O88" s="110" t="s">
        <v>9397</v>
      </c>
      <c r="P88" s="110" t="s">
        <v>9415</v>
      </c>
      <c r="Q88" s="110" t="s">
        <v>956</v>
      </c>
      <c r="R88" s="110" t="s">
        <v>9422</v>
      </c>
      <c r="S88">
        <v>0</v>
      </c>
      <c r="T88" s="110" t="s">
        <v>9481</v>
      </c>
      <c r="U88">
        <v>600000</v>
      </c>
      <c r="V88" s="59">
        <v>44940</v>
      </c>
      <c r="W88" s="110" t="s">
        <v>9489</v>
      </c>
      <c r="X88" s="110" t="s">
        <v>7</v>
      </c>
      <c r="Y88">
        <v>1</v>
      </c>
      <c r="Z88" t="s">
        <v>9435</v>
      </c>
      <c r="AA88" t="s">
        <v>9478</v>
      </c>
    </row>
    <row r="89" spans="1:27" x14ac:dyDescent="0.3">
      <c r="A89" s="110" t="s">
        <v>8765</v>
      </c>
      <c r="B89" s="110" t="s">
        <v>5258</v>
      </c>
      <c r="C89" s="110" t="s">
        <v>9483</v>
      </c>
      <c r="D89" s="110" t="s">
        <v>961</v>
      </c>
      <c r="E89" s="110" t="s">
        <v>9484</v>
      </c>
      <c r="F89" s="110" t="s">
        <v>9485</v>
      </c>
      <c r="G89" s="110" t="s">
        <v>9486</v>
      </c>
      <c r="H89" s="110" t="s">
        <v>9487</v>
      </c>
      <c r="I89" s="110" t="s">
        <v>6</v>
      </c>
      <c r="J89" s="110" t="s">
        <v>9487</v>
      </c>
      <c r="K89" s="110" t="s">
        <v>9433</v>
      </c>
      <c r="L89" s="110" t="s">
        <v>9485</v>
      </c>
      <c r="M89" s="110" t="s">
        <v>697</v>
      </c>
      <c r="O89" s="110"/>
      <c r="P89" s="110"/>
      <c r="Q89" s="110" t="s">
        <v>962</v>
      </c>
      <c r="R89" s="110" t="s">
        <v>9423</v>
      </c>
      <c r="S89">
        <v>0</v>
      </c>
      <c r="T89" s="110" t="s">
        <v>9481</v>
      </c>
      <c r="U89">
        <v>33000000</v>
      </c>
      <c r="V89" s="59">
        <v>44942</v>
      </c>
      <c r="W89" s="110" t="s">
        <v>9489</v>
      </c>
      <c r="X89" s="110" t="s">
        <v>7</v>
      </c>
      <c r="Y89">
        <v>1</v>
      </c>
      <c r="Z89" t="s">
        <v>9435</v>
      </c>
      <c r="AA89" t="s">
        <v>9478</v>
      </c>
    </row>
    <row r="90" spans="1:27" x14ac:dyDescent="0.3">
      <c r="A90" s="110" t="s">
        <v>8765</v>
      </c>
      <c r="B90" s="110" t="s">
        <v>5258</v>
      </c>
      <c r="C90" s="110" t="s">
        <v>9483</v>
      </c>
      <c r="D90" s="110" t="s">
        <v>2091</v>
      </c>
      <c r="E90" s="110" t="s">
        <v>9484</v>
      </c>
      <c r="F90" s="110" t="s">
        <v>9485</v>
      </c>
      <c r="G90" s="110" t="s">
        <v>9486</v>
      </c>
      <c r="H90" s="110" t="s">
        <v>9487</v>
      </c>
      <c r="I90" s="110" t="s">
        <v>6</v>
      </c>
      <c r="J90" s="110" t="s">
        <v>9487</v>
      </c>
      <c r="K90" s="110" t="s">
        <v>9433</v>
      </c>
      <c r="L90" s="110" t="s">
        <v>9485</v>
      </c>
      <c r="M90" s="110" t="s">
        <v>697</v>
      </c>
      <c r="O90" s="110"/>
      <c r="P90" s="110"/>
      <c r="Q90" s="110" t="s">
        <v>2092</v>
      </c>
      <c r="R90" s="110" t="s">
        <v>9424</v>
      </c>
      <c r="S90">
        <v>0</v>
      </c>
      <c r="T90" s="110" t="s">
        <v>9481</v>
      </c>
      <c r="U90">
        <v>700000</v>
      </c>
      <c r="V90" s="59">
        <v>44942</v>
      </c>
      <c r="W90" s="110" t="s">
        <v>9489</v>
      </c>
      <c r="X90" s="110" t="s">
        <v>7</v>
      </c>
      <c r="Y90">
        <v>1</v>
      </c>
      <c r="Z90" t="s">
        <v>9435</v>
      </c>
      <c r="AA90" t="s">
        <v>9478</v>
      </c>
    </row>
    <row r="91" spans="1:27" x14ac:dyDescent="0.3">
      <c r="A91" s="110" t="s">
        <v>7190</v>
      </c>
      <c r="B91" s="110" t="s">
        <v>5258</v>
      </c>
      <c r="C91" s="110" t="s">
        <v>9483</v>
      </c>
      <c r="D91" s="110" t="s">
        <v>2091</v>
      </c>
      <c r="E91" s="110" t="s">
        <v>9484</v>
      </c>
      <c r="F91" s="110" t="s">
        <v>9485</v>
      </c>
      <c r="G91" s="110" t="s">
        <v>9486</v>
      </c>
      <c r="H91" s="110" t="s">
        <v>9487</v>
      </c>
      <c r="I91" s="110" t="s">
        <v>6</v>
      </c>
      <c r="J91" s="110" t="s">
        <v>9487</v>
      </c>
      <c r="K91" s="110" t="s">
        <v>9433</v>
      </c>
      <c r="L91" s="110" t="s">
        <v>9485</v>
      </c>
      <c r="M91" s="110" t="s">
        <v>697</v>
      </c>
      <c r="O91" s="110"/>
      <c r="P91" s="110"/>
      <c r="Q91" s="110" t="s">
        <v>2092</v>
      </c>
      <c r="R91" s="110" t="s">
        <v>9424</v>
      </c>
      <c r="S91">
        <v>0</v>
      </c>
      <c r="T91" s="110" t="s">
        <v>9481</v>
      </c>
      <c r="U91">
        <v>7900000</v>
      </c>
      <c r="V91" s="59">
        <v>44942</v>
      </c>
      <c r="W91" s="110" t="s">
        <v>9489</v>
      </c>
      <c r="X91" s="110" t="s">
        <v>7</v>
      </c>
      <c r="Y91">
        <v>1</v>
      </c>
      <c r="Z91" t="s">
        <v>9435</v>
      </c>
      <c r="AA91" t="s">
        <v>9478</v>
      </c>
    </row>
    <row r="92" spans="1:27" x14ac:dyDescent="0.3">
      <c r="A92" s="110" t="s">
        <v>7199</v>
      </c>
      <c r="B92" s="110" t="s">
        <v>5258</v>
      </c>
      <c r="C92" s="110" t="s">
        <v>9483</v>
      </c>
      <c r="D92" s="110" t="s">
        <v>2091</v>
      </c>
      <c r="E92" s="110" t="s">
        <v>9484</v>
      </c>
      <c r="F92" s="110" t="s">
        <v>9485</v>
      </c>
      <c r="G92" s="110" t="s">
        <v>9486</v>
      </c>
      <c r="H92" s="110" t="s">
        <v>9487</v>
      </c>
      <c r="I92" s="110" t="s">
        <v>6</v>
      </c>
      <c r="J92" s="110" t="s">
        <v>9487</v>
      </c>
      <c r="K92" s="110" t="s">
        <v>9433</v>
      </c>
      <c r="L92" s="110" t="s">
        <v>9485</v>
      </c>
      <c r="M92" s="110" t="s">
        <v>697</v>
      </c>
      <c r="N92">
        <v>16</v>
      </c>
      <c r="O92" s="110" t="s">
        <v>9412</v>
      </c>
      <c r="P92" s="110" t="s">
        <v>9417</v>
      </c>
      <c r="Q92" s="110" t="s">
        <v>2092</v>
      </c>
      <c r="R92" s="110" t="s">
        <v>9424</v>
      </c>
      <c r="S92">
        <v>0</v>
      </c>
      <c r="T92" s="110" t="s">
        <v>9481</v>
      </c>
      <c r="U92">
        <v>1000000</v>
      </c>
      <c r="V92" s="59">
        <v>44942</v>
      </c>
      <c r="W92" s="110" t="s">
        <v>9489</v>
      </c>
      <c r="X92" s="110" t="s">
        <v>7</v>
      </c>
      <c r="Y92">
        <v>1</v>
      </c>
      <c r="Z92" t="s">
        <v>9435</v>
      </c>
      <c r="AA92" t="s">
        <v>9478</v>
      </c>
    </row>
    <row r="93" spans="1:27" x14ac:dyDescent="0.3">
      <c r="A93" s="110" t="s">
        <v>7201</v>
      </c>
      <c r="B93" s="110" t="s">
        <v>5258</v>
      </c>
      <c r="C93" s="110" t="s">
        <v>9483</v>
      </c>
      <c r="D93" s="110" t="s">
        <v>2091</v>
      </c>
      <c r="E93" s="110" t="s">
        <v>9484</v>
      </c>
      <c r="F93" s="110" t="s">
        <v>9485</v>
      </c>
      <c r="G93" s="110" t="s">
        <v>9486</v>
      </c>
      <c r="H93" s="110" t="s">
        <v>9487</v>
      </c>
      <c r="I93" s="110" t="s">
        <v>6</v>
      </c>
      <c r="J93" s="110" t="s">
        <v>9487</v>
      </c>
      <c r="K93" s="110" t="s">
        <v>9433</v>
      </c>
      <c r="L93" s="110" t="s">
        <v>9485</v>
      </c>
      <c r="M93" s="110" t="s">
        <v>697</v>
      </c>
      <c r="N93">
        <v>3</v>
      </c>
      <c r="O93" s="110" t="s">
        <v>9399</v>
      </c>
      <c r="P93" s="110" t="s">
        <v>9415</v>
      </c>
      <c r="Q93" s="110" t="s">
        <v>2092</v>
      </c>
      <c r="R93" s="110" t="s">
        <v>9424</v>
      </c>
      <c r="S93">
        <v>0</v>
      </c>
      <c r="T93" s="110" t="s">
        <v>9481</v>
      </c>
      <c r="U93">
        <v>1291000</v>
      </c>
      <c r="V93" s="59">
        <v>44942</v>
      </c>
      <c r="W93" s="110" t="s">
        <v>9489</v>
      </c>
      <c r="X93" s="110" t="s">
        <v>7</v>
      </c>
      <c r="Y93">
        <v>1</v>
      </c>
      <c r="Z93" t="s">
        <v>9435</v>
      </c>
      <c r="AA93" t="s">
        <v>9478</v>
      </c>
    </row>
    <row r="94" spans="1:27" x14ac:dyDescent="0.3">
      <c r="A94" s="110" t="s">
        <v>7123</v>
      </c>
      <c r="B94" s="110" t="s">
        <v>5258</v>
      </c>
      <c r="C94" s="110" t="s">
        <v>9483</v>
      </c>
      <c r="D94" s="110" t="s">
        <v>955</v>
      </c>
      <c r="E94" s="110" t="s">
        <v>9484</v>
      </c>
      <c r="F94" s="110" t="s">
        <v>9485</v>
      </c>
      <c r="G94" s="110" t="s">
        <v>9486</v>
      </c>
      <c r="H94" s="110" t="s">
        <v>9487</v>
      </c>
      <c r="I94" s="110" t="s">
        <v>6</v>
      </c>
      <c r="J94" s="110" t="s">
        <v>9487</v>
      </c>
      <c r="K94" s="110" t="s">
        <v>9433</v>
      </c>
      <c r="L94" s="110" t="s">
        <v>9485</v>
      </c>
      <c r="M94" s="110" t="s">
        <v>697</v>
      </c>
      <c r="N94">
        <v>1</v>
      </c>
      <c r="O94" s="110" t="s">
        <v>9397</v>
      </c>
      <c r="P94" s="110" t="s">
        <v>9415</v>
      </c>
      <c r="Q94" s="110" t="s">
        <v>956</v>
      </c>
      <c r="R94" s="110" t="s">
        <v>9422</v>
      </c>
      <c r="S94">
        <v>0</v>
      </c>
      <c r="T94" s="110" t="s">
        <v>9481</v>
      </c>
      <c r="U94">
        <v>1650000</v>
      </c>
      <c r="V94" s="59">
        <v>44942</v>
      </c>
      <c r="W94" s="110" t="s">
        <v>9489</v>
      </c>
      <c r="X94" s="110" t="s">
        <v>7</v>
      </c>
      <c r="Y94">
        <v>1</v>
      </c>
      <c r="Z94" t="s">
        <v>9435</v>
      </c>
      <c r="AA94" t="s">
        <v>9478</v>
      </c>
    </row>
    <row r="95" spans="1:27" x14ac:dyDescent="0.3">
      <c r="A95" s="110" t="s">
        <v>6058</v>
      </c>
      <c r="B95" s="110" t="s">
        <v>5258</v>
      </c>
      <c r="C95" s="110" t="s">
        <v>9483</v>
      </c>
      <c r="D95" s="110" t="s">
        <v>4185</v>
      </c>
      <c r="E95" s="110" t="s">
        <v>9484</v>
      </c>
      <c r="F95" s="110" t="s">
        <v>9485</v>
      </c>
      <c r="G95" s="110" t="s">
        <v>9486</v>
      </c>
      <c r="H95" s="110" t="s">
        <v>9487</v>
      </c>
      <c r="I95" s="110" t="s">
        <v>6</v>
      </c>
      <c r="J95" s="110" t="s">
        <v>9487</v>
      </c>
      <c r="K95" s="110" t="s">
        <v>9433</v>
      </c>
      <c r="L95" s="110" t="s">
        <v>9485</v>
      </c>
      <c r="M95" s="110" t="s">
        <v>697</v>
      </c>
      <c r="O95" s="110"/>
      <c r="P95" s="110"/>
      <c r="Q95" s="110" t="s">
        <v>4186</v>
      </c>
      <c r="R95" s="110" t="s">
        <v>9428</v>
      </c>
      <c r="S95">
        <v>0</v>
      </c>
      <c r="T95" s="110" t="s">
        <v>9481</v>
      </c>
      <c r="U95">
        <v>5250000</v>
      </c>
      <c r="V95" s="59">
        <v>44943</v>
      </c>
      <c r="W95" s="110" t="s">
        <v>9489</v>
      </c>
      <c r="X95" s="110" t="s">
        <v>7</v>
      </c>
      <c r="Y95">
        <v>1</v>
      </c>
      <c r="Z95" t="s">
        <v>9435</v>
      </c>
      <c r="AA95" t="s">
        <v>9478</v>
      </c>
    </row>
    <row r="96" spans="1:27" x14ac:dyDescent="0.3">
      <c r="A96" s="110" t="s">
        <v>6072</v>
      </c>
      <c r="B96" s="110" t="s">
        <v>5258</v>
      </c>
      <c r="C96" s="110" t="s">
        <v>9483</v>
      </c>
      <c r="D96" s="110" t="s">
        <v>3946</v>
      </c>
      <c r="E96" s="110" t="s">
        <v>9484</v>
      </c>
      <c r="F96" s="110" t="s">
        <v>9485</v>
      </c>
      <c r="G96" s="110" t="s">
        <v>9486</v>
      </c>
      <c r="H96" s="110" t="s">
        <v>9487</v>
      </c>
      <c r="I96" s="110" t="s">
        <v>6</v>
      </c>
      <c r="J96" s="110" t="s">
        <v>9487</v>
      </c>
      <c r="K96" s="110" t="s">
        <v>9433</v>
      </c>
      <c r="L96" s="110" t="s">
        <v>9485</v>
      </c>
      <c r="M96" s="110" t="s">
        <v>697</v>
      </c>
      <c r="O96" s="110"/>
      <c r="P96" s="110"/>
      <c r="Q96" s="110" t="s">
        <v>3947</v>
      </c>
      <c r="R96" s="110" t="s">
        <v>9513</v>
      </c>
      <c r="S96">
        <v>0</v>
      </c>
      <c r="T96" s="110"/>
      <c r="U96">
        <v>135000</v>
      </c>
      <c r="V96" s="59">
        <v>44943</v>
      </c>
      <c r="W96" s="110" t="s">
        <v>9489</v>
      </c>
      <c r="X96" s="110" t="s">
        <v>7</v>
      </c>
      <c r="Y96">
        <v>1</v>
      </c>
      <c r="Z96" t="s">
        <v>9435</v>
      </c>
      <c r="AA96" t="s">
        <v>9478</v>
      </c>
    </row>
    <row r="97" spans="1:27" x14ac:dyDescent="0.3">
      <c r="A97" s="110" t="s">
        <v>6016</v>
      </c>
      <c r="B97" s="110" t="s">
        <v>5258</v>
      </c>
      <c r="C97" s="110" t="s">
        <v>9483</v>
      </c>
      <c r="D97" s="110" t="s">
        <v>3768</v>
      </c>
      <c r="E97" s="110" t="s">
        <v>9484</v>
      </c>
      <c r="F97" s="110" t="s">
        <v>9485</v>
      </c>
      <c r="G97" s="110" t="s">
        <v>9486</v>
      </c>
      <c r="H97" s="110" t="s">
        <v>9487</v>
      </c>
      <c r="I97" s="110" t="s">
        <v>6</v>
      </c>
      <c r="J97" s="110" t="s">
        <v>9487</v>
      </c>
      <c r="K97" s="110" t="s">
        <v>9433</v>
      </c>
      <c r="L97" s="110" t="s">
        <v>9485</v>
      </c>
      <c r="M97" s="110" t="s">
        <v>697</v>
      </c>
      <c r="O97" s="110"/>
      <c r="P97" s="110"/>
      <c r="Q97" s="110" t="s">
        <v>3769</v>
      </c>
      <c r="R97" s="110" t="s">
        <v>9439</v>
      </c>
      <c r="S97">
        <v>0</v>
      </c>
      <c r="T97" s="110" t="s">
        <v>9488</v>
      </c>
      <c r="U97">
        <v>9933959</v>
      </c>
      <c r="V97" s="59">
        <v>44943</v>
      </c>
      <c r="W97" s="110" t="s">
        <v>9489</v>
      </c>
      <c r="X97" s="110" t="s">
        <v>7</v>
      </c>
      <c r="Y97">
        <v>1</v>
      </c>
      <c r="Z97" t="s">
        <v>9435</v>
      </c>
      <c r="AA97" t="s">
        <v>9478</v>
      </c>
    </row>
    <row r="98" spans="1:27" x14ac:dyDescent="0.3">
      <c r="A98" s="110" t="s">
        <v>7121</v>
      </c>
      <c r="B98" s="110" t="s">
        <v>5258</v>
      </c>
      <c r="C98" s="110" t="s">
        <v>9483</v>
      </c>
      <c r="D98" s="110" t="s">
        <v>3768</v>
      </c>
      <c r="E98" s="110" t="s">
        <v>9484</v>
      </c>
      <c r="F98" s="110" t="s">
        <v>9485</v>
      </c>
      <c r="G98" s="110" t="s">
        <v>9486</v>
      </c>
      <c r="H98" s="110" t="s">
        <v>9487</v>
      </c>
      <c r="I98" s="110" t="s">
        <v>6</v>
      </c>
      <c r="J98" s="110" t="s">
        <v>9487</v>
      </c>
      <c r="K98" s="110" t="s">
        <v>9433</v>
      </c>
      <c r="L98" s="110" t="s">
        <v>9485</v>
      </c>
      <c r="M98" s="110" t="s">
        <v>697</v>
      </c>
      <c r="O98" s="110"/>
      <c r="P98" s="110"/>
      <c r="Q98" s="110" t="s">
        <v>3769</v>
      </c>
      <c r="R98" s="110" t="s">
        <v>9439</v>
      </c>
      <c r="S98">
        <v>0</v>
      </c>
      <c r="T98" s="110" t="s">
        <v>9488</v>
      </c>
      <c r="U98">
        <v>676619</v>
      </c>
      <c r="V98" s="59">
        <v>44943</v>
      </c>
      <c r="W98" s="110" t="s">
        <v>9489</v>
      </c>
      <c r="X98" s="110" t="s">
        <v>7</v>
      </c>
      <c r="Y98">
        <v>1</v>
      </c>
      <c r="Z98" t="s">
        <v>9435</v>
      </c>
      <c r="AA98" t="s">
        <v>9478</v>
      </c>
    </row>
    <row r="99" spans="1:27" x14ac:dyDescent="0.3">
      <c r="A99" s="110" t="s">
        <v>6041</v>
      </c>
      <c r="B99" s="110" t="s">
        <v>5258</v>
      </c>
      <c r="C99" s="110" t="s">
        <v>9483</v>
      </c>
      <c r="D99" s="110" t="s">
        <v>3768</v>
      </c>
      <c r="E99" s="110" t="s">
        <v>9484</v>
      </c>
      <c r="F99" s="110" t="s">
        <v>9485</v>
      </c>
      <c r="G99" s="110" t="s">
        <v>9486</v>
      </c>
      <c r="H99" s="110" t="s">
        <v>9487</v>
      </c>
      <c r="I99" s="110" t="s">
        <v>6</v>
      </c>
      <c r="J99" s="110" t="s">
        <v>9487</v>
      </c>
      <c r="K99" s="110" t="s">
        <v>9433</v>
      </c>
      <c r="L99" s="110" t="s">
        <v>9485</v>
      </c>
      <c r="M99" s="110" t="s">
        <v>697</v>
      </c>
      <c r="O99" s="110"/>
      <c r="P99" s="110"/>
      <c r="Q99" s="110" t="s">
        <v>3769</v>
      </c>
      <c r="R99" s="110" t="s">
        <v>9439</v>
      </c>
      <c r="S99">
        <v>0</v>
      </c>
      <c r="T99" s="110" t="s">
        <v>9488</v>
      </c>
      <c r="U99">
        <v>3271052</v>
      </c>
      <c r="V99" s="59">
        <v>44943</v>
      </c>
      <c r="W99" s="110" t="s">
        <v>9489</v>
      </c>
      <c r="X99" s="110" t="s">
        <v>7</v>
      </c>
      <c r="Y99">
        <v>1</v>
      </c>
      <c r="Z99" t="s">
        <v>9435</v>
      </c>
      <c r="AA99" t="s">
        <v>9478</v>
      </c>
    </row>
    <row r="100" spans="1:27" x14ac:dyDescent="0.3">
      <c r="A100" s="110" t="s">
        <v>6041</v>
      </c>
      <c r="B100" s="110" t="s">
        <v>5258</v>
      </c>
      <c r="C100" s="110" t="s">
        <v>9483</v>
      </c>
      <c r="D100" s="110" t="s">
        <v>3768</v>
      </c>
      <c r="E100" s="110" t="s">
        <v>9484</v>
      </c>
      <c r="F100" s="110" t="s">
        <v>9485</v>
      </c>
      <c r="G100" s="110" t="s">
        <v>9486</v>
      </c>
      <c r="H100" s="110" t="s">
        <v>9487</v>
      </c>
      <c r="I100" s="110" t="s">
        <v>9487</v>
      </c>
      <c r="J100" s="110" t="s">
        <v>9487</v>
      </c>
      <c r="K100" s="110" t="s">
        <v>9419</v>
      </c>
      <c r="L100" s="110" t="s">
        <v>9485</v>
      </c>
      <c r="M100" s="110" t="s">
        <v>697</v>
      </c>
      <c r="O100" s="110"/>
      <c r="P100" s="110"/>
      <c r="Q100" s="110" t="s">
        <v>3769</v>
      </c>
      <c r="R100" s="110" t="s">
        <v>9439</v>
      </c>
      <c r="S100">
        <v>0</v>
      </c>
      <c r="T100" s="110" t="s">
        <v>9488</v>
      </c>
      <c r="U100">
        <v>6481751</v>
      </c>
      <c r="V100" s="59">
        <v>44943</v>
      </c>
      <c r="W100" s="110" t="s">
        <v>9522</v>
      </c>
      <c r="X100" s="110" t="s">
        <v>4</v>
      </c>
      <c r="Y100">
        <v>1</v>
      </c>
      <c r="Z100" t="s">
        <v>9435</v>
      </c>
      <c r="AA100" t="s">
        <v>9478</v>
      </c>
    </row>
    <row r="101" spans="1:27" x14ac:dyDescent="0.3">
      <c r="A101" s="110" t="s">
        <v>7123</v>
      </c>
      <c r="B101" s="110" t="s">
        <v>5258</v>
      </c>
      <c r="C101" s="110" t="s">
        <v>9483</v>
      </c>
      <c r="D101" s="110" t="s">
        <v>955</v>
      </c>
      <c r="E101" s="110" t="s">
        <v>9484</v>
      </c>
      <c r="F101" s="110" t="s">
        <v>9485</v>
      </c>
      <c r="G101" s="110" t="s">
        <v>9486</v>
      </c>
      <c r="H101" s="110" t="s">
        <v>9487</v>
      </c>
      <c r="I101" s="110" t="s">
        <v>6</v>
      </c>
      <c r="J101" s="110" t="s">
        <v>9487</v>
      </c>
      <c r="K101" s="110" t="s">
        <v>9433</v>
      </c>
      <c r="L101" s="110" t="s">
        <v>9485</v>
      </c>
      <c r="M101" s="110" t="s">
        <v>697</v>
      </c>
      <c r="N101">
        <v>1</v>
      </c>
      <c r="O101" s="110" t="s">
        <v>9397</v>
      </c>
      <c r="P101" s="110" t="s">
        <v>9415</v>
      </c>
      <c r="Q101" s="110" t="s">
        <v>956</v>
      </c>
      <c r="R101" s="110" t="s">
        <v>9422</v>
      </c>
      <c r="S101">
        <v>0</v>
      </c>
      <c r="T101" s="110" t="s">
        <v>9481</v>
      </c>
      <c r="U101">
        <v>600000</v>
      </c>
      <c r="V101" s="59">
        <v>44943</v>
      </c>
      <c r="W101" s="110" t="s">
        <v>9489</v>
      </c>
      <c r="X101" s="110" t="s">
        <v>7</v>
      </c>
      <c r="Y101">
        <v>1</v>
      </c>
      <c r="Z101" t="s">
        <v>9435</v>
      </c>
      <c r="AA101" t="s">
        <v>9478</v>
      </c>
    </row>
    <row r="102" spans="1:27" x14ac:dyDescent="0.3">
      <c r="A102" s="110" t="s">
        <v>7190</v>
      </c>
      <c r="B102" s="110" t="s">
        <v>5258</v>
      </c>
      <c r="C102" s="110" t="s">
        <v>9483</v>
      </c>
      <c r="D102" s="110" t="s">
        <v>2091</v>
      </c>
      <c r="E102" s="110" t="s">
        <v>9484</v>
      </c>
      <c r="F102" s="110" t="s">
        <v>9485</v>
      </c>
      <c r="G102" s="110" t="s">
        <v>9486</v>
      </c>
      <c r="H102" s="110" t="s">
        <v>9487</v>
      </c>
      <c r="I102" s="110" t="s">
        <v>6</v>
      </c>
      <c r="J102" s="110" t="s">
        <v>9487</v>
      </c>
      <c r="K102" s="110" t="s">
        <v>9433</v>
      </c>
      <c r="L102" s="110" t="s">
        <v>9485</v>
      </c>
      <c r="M102" s="110" t="s">
        <v>697</v>
      </c>
      <c r="O102" s="110"/>
      <c r="P102" s="110"/>
      <c r="Q102" s="110" t="s">
        <v>2092</v>
      </c>
      <c r="R102" s="110" t="s">
        <v>9424</v>
      </c>
      <c r="S102">
        <v>0</v>
      </c>
      <c r="T102" s="110" t="s">
        <v>9481</v>
      </c>
      <c r="U102">
        <v>11716660</v>
      </c>
      <c r="V102" s="59">
        <v>44944</v>
      </c>
      <c r="W102" s="110" t="s">
        <v>9489</v>
      </c>
      <c r="X102" s="110" t="s">
        <v>7</v>
      </c>
      <c r="Y102">
        <v>1</v>
      </c>
      <c r="Z102" t="s">
        <v>9435</v>
      </c>
      <c r="AA102" t="s">
        <v>9478</v>
      </c>
    </row>
    <row r="103" spans="1:27" x14ac:dyDescent="0.3">
      <c r="A103" s="110" t="s">
        <v>5474</v>
      </c>
      <c r="B103" s="110" t="s">
        <v>5258</v>
      </c>
      <c r="C103" s="110" t="s">
        <v>9483</v>
      </c>
      <c r="D103" s="110" t="s">
        <v>3768</v>
      </c>
      <c r="E103" s="110" t="s">
        <v>9484</v>
      </c>
      <c r="F103" s="110" t="s">
        <v>9485</v>
      </c>
      <c r="G103" s="110" t="s">
        <v>9486</v>
      </c>
      <c r="H103" s="110" t="s">
        <v>9487</v>
      </c>
      <c r="I103" s="110" t="s">
        <v>6</v>
      </c>
      <c r="J103" s="110" t="s">
        <v>9487</v>
      </c>
      <c r="K103" s="110" t="s">
        <v>9433</v>
      </c>
      <c r="L103" s="110" t="s">
        <v>9485</v>
      </c>
      <c r="M103" s="110" t="s">
        <v>697</v>
      </c>
      <c r="O103" s="110"/>
      <c r="P103" s="110"/>
      <c r="Q103" s="110" t="s">
        <v>3769</v>
      </c>
      <c r="R103" s="110" t="s">
        <v>9439</v>
      </c>
      <c r="S103">
        <v>0</v>
      </c>
      <c r="T103" s="110" t="s">
        <v>9488</v>
      </c>
      <c r="U103">
        <v>4893600</v>
      </c>
      <c r="V103" s="59">
        <v>44944</v>
      </c>
      <c r="W103" s="110" t="s">
        <v>9489</v>
      </c>
      <c r="X103" s="110" t="s">
        <v>7</v>
      </c>
      <c r="Y103">
        <v>1</v>
      </c>
      <c r="Z103" t="s">
        <v>9435</v>
      </c>
      <c r="AA103" t="s">
        <v>9478</v>
      </c>
    </row>
    <row r="104" spans="1:27" x14ac:dyDescent="0.3">
      <c r="A104" s="110" t="s">
        <v>7188</v>
      </c>
      <c r="B104" s="110" t="s">
        <v>5258</v>
      </c>
      <c r="C104" s="110" t="s">
        <v>9483</v>
      </c>
      <c r="D104" s="110" t="s">
        <v>3768</v>
      </c>
      <c r="E104" s="110" t="s">
        <v>9484</v>
      </c>
      <c r="F104" s="110" t="s">
        <v>9485</v>
      </c>
      <c r="G104" s="110" t="s">
        <v>9486</v>
      </c>
      <c r="H104" s="110" t="s">
        <v>9487</v>
      </c>
      <c r="I104" s="110" t="s">
        <v>9487</v>
      </c>
      <c r="J104" s="110" t="s">
        <v>9487</v>
      </c>
      <c r="K104" s="110" t="s">
        <v>9419</v>
      </c>
      <c r="L104" s="110" t="s">
        <v>9485</v>
      </c>
      <c r="M104" s="110" t="s">
        <v>697</v>
      </c>
      <c r="N104">
        <v>2</v>
      </c>
      <c r="O104" s="110" t="s">
        <v>9398</v>
      </c>
      <c r="P104" s="110" t="s">
        <v>9415</v>
      </c>
      <c r="Q104" s="110" t="s">
        <v>3769</v>
      </c>
      <c r="R104" s="110" t="s">
        <v>9439</v>
      </c>
      <c r="S104">
        <v>0</v>
      </c>
      <c r="T104" s="110" t="s">
        <v>9488</v>
      </c>
      <c r="U104">
        <v>59</v>
      </c>
      <c r="V104" s="59">
        <v>44944</v>
      </c>
      <c r="W104" s="110" t="s">
        <v>9522</v>
      </c>
      <c r="X104" s="110" t="s">
        <v>4</v>
      </c>
      <c r="Y104">
        <v>1</v>
      </c>
      <c r="Z104" t="s">
        <v>9435</v>
      </c>
      <c r="AA104" t="s">
        <v>9478</v>
      </c>
    </row>
    <row r="105" spans="1:27" x14ac:dyDescent="0.3">
      <c r="A105" s="110" t="s">
        <v>7123</v>
      </c>
      <c r="B105" s="110" t="s">
        <v>5258</v>
      </c>
      <c r="C105" s="110" t="s">
        <v>9483</v>
      </c>
      <c r="D105" s="110" t="s">
        <v>955</v>
      </c>
      <c r="E105" s="110" t="s">
        <v>9484</v>
      </c>
      <c r="F105" s="110" t="s">
        <v>9485</v>
      </c>
      <c r="G105" s="110" t="s">
        <v>9486</v>
      </c>
      <c r="H105" s="110" t="s">
        <v>9487</v>
      </c>
      <c r="I105" s="110" t="s">
        <v>6</v>
      </c>
      <c r="J105" s="110" t="s">
        <v>9487</v>
      </c>
      <c r="K105" s="110" t="s">
        <v>9433</v>
      </c>
      <c r="L105" s="110" t="s">
        <v>9485</v>
      </c>
      <c r="M105" s="110" t="s">
        <v>697</v>
      </c>
      <c r="N105">
        <v>1</v>
      </c>
      <c r="O105" s="110" t="s">
        <v>9397</v>
      </c>
      <c r="P105" s="110" t="s">
        <v>9415</v>
      </c>
      <c r="Q105" s="110" t="s">
        <v>956</v>
      </c>
      <c r="R105" s="110" t="s">
        <v>9422</v>
      </c>
      <c r="S105">
        <v>0</v>
      </c>
      <c r="T105" s="110" t="s">
        <v>9481</v>
      </c>
      <c r="U105">
        <v>300000</v>
      </c>
      <c r="V105" s="59">
        <v>44944</v>
      </c>
      <c r="W105" s="110" t="s">
        <v>9489</v>
      </c>
      <c r="X105" s="110" t="s">
        <v>7</v>
      </c>
      <c r="Y105">
        <v>1</v>
      </c>
      <c r="Z105" t="s">
        <v>9435</v>
      </c>
      <c r="AA105" t="s">
        <v>9478</v>
      </c>
    </row>
    <row r="106" spans="1:27" x14ac:dyDescent="0.3">
      <c r="A106" s="110" t="s">
        <v>5474</v>
      </c>
      <c r="B106" s="110" t="s">
        <v>5258</v>
      </c>
      <c r="C106" s="110" t="s">
        <v>9483</v>
      </c>
      <c r="D106" s="110" t="s">
        <v>4179</v>
      </c>
      <c r="E106" s="110" t="s">
        <v>9484</v>
      </c>
      <c r="F106" s="110" t="s">
        <v>9485</v>
      </c>
      <c r="G106" s="110" t="s">
        <v>9486</v>
      </c>
      <c r="H106" s="110" t="s">
        <v>9487</v>
      </c>
      <c r="I106" s="110" t="s">
        <v>6</v>
      </c>
      <c r="J106" s="110" t="s">
        <v>9487</v>
      </c>
      <c r="K106" s="110" t="s">
        <v>9433</v>
      </c>
      <c r="L106" s="110" t="s">
        <v>9485</v>
      </c>
      <c r="M106" s="110" t="s">
        <v>697</v>
      </c>
      <c r="O106" s="110"/>
      <c r="P106" s="110"/>
      <c r="Q106" s="110" t="s">
        <v>4180</v>
      </c>
      <c r="R106" s="110" t="s">
        <v>9427</v>
      </c>
      <c r="S106">
        <v>0</v>
      </c>
      <c r="T106" s="110" t="s">
        <v>9481</v>
      </c>
      <c r="U106">
        <v>1449600</v>
      </c>
      <c r="V106" s="59">
        <v>44945</v>
      </c>
      <c r="W106" s="110" t="s">
        <v>9489</v>
      </c>
      <c r="X106" s="110" t="s">
        <v>7</v>
      </c>
      <c r="Y106">
        <v>1</v>
      </c>
      <c r="Z106" t="s">
        <v>9435</v>
      </c>
      <c r="AA106" t="s">
        <v>9478</v>
      </c>
    </row>
    <row r="107" spans="1:27" x14ac:dyDescent="0.3">
      <c r="A107" s="110" t="s">
        <v>5505</v>
      </c>
      <c r="B107" s="110" t="s">
        <v>5258</v>
      </c>
      <c r="C107" s="110" t="s">
        <v>9483</v>
      </c>
      <c r="D107" s="110" t="s">
        <v>4179</v>
      </c>
      <c r="E107" s="110" t="s">
        <v>9484</v>
      </c>
      <c r="F107" s="110" t="s">
        <v>9485</v>
      </c>
      <c r="G107" s="110" t="s">
        <v>9486</v>
      </c>
      <c r="H107" s="110" t="s">
        <v>9487</v>
      </c>
      <c r="I107" s="110" t="s">
        <v>6</v>
      </c>
      <c r="J107" s="110" t="s">
        <v>9487</v>
      </c>
      <c r="K107" s="110" t="s">
        <v>9433</v>
      </c>
      <c r="L107" s="110" t="s">
        <v>9485</v>
      </c>
      <c r="M107" s="110" t="s">
        <v>697</v>
      </c>
      <c r="O107" s="110"/>
      <c r="P107" s="110"/>
      <c r="Q107" s="110" t="s">
        <v>4180</v>
      </c>
      <c r="R107" s="110" t="s">
        <v>9427</v>
      </c>
      <c r="S107">
        <v>0</v>
      </c>
      <c r="T107" s="110" t="s">
        <v>9481</v>
      </c>
      <c r="U107">
        <v>57000</v>
      </c>
      <c r="V107" s="59">
        <v>44945</v>
      </c>
      <c r="W107" s="110" t="s">
        <v>9489</v>
      </c>
      <c r="X107" s="110" t="s">
        <v>7</v>
      </c>
      <c r="Y107">
        <v>1</v>
      </c>
      <c r="Z107" t="s">
        <v>9435</v>
      </c>
      <c r="AA107" t="s">
        <v>9478</v>
      </c>
    </row>
    <row r="108" spans="1:27" x14ac:dyDescent="0.3">
      <c r="A108" s="110" t="s">
        <v>7190</v>
      </c>
      <c r="B108" s="110" t="s">
        <v>5258</v>
      </c>
      <c r="C108" s="110" t="s">
        <v>9483</v>
      </c>
      <c r="D108" s="110" t="s">
        <v>4645</v>
      </c>
      <c r="E108" s="110" t="s">
        <v>9484</v>
      </c>
      <c r="F108" s="110" t="s">
        <v>9485</v>
      </c>
      <c r="G108" s="110" t="s">
        <v>9486</v>
      </c>
      <c r="H108" s="110" t="s">
        <v>9487</v>
      </c>
      <c r="I108" s="110" t="s">
        <v>6</v>
      </c>
      <c r="J108" s="110" t="s">
        <v>9487</v>
      </c>
      <c r="K108" s="110" t="s">
        <v>9433</v>
      </c>
      <c r="L108" s="110" t="s">
        <v>9485</v>
      </c>
      <c r="M108" s="110" t="s">
        <v>697</v>
      </c>
      <c r="O108" s="110"/>
      <c r="P108" s="110"/>
      <c r="Q108" s="110" t="s">
        <v>4646</v>
      </c>
      <c r="R108" s="110" t="s">
        <v>9429</v>
      </c>
      <c r="S108">
        <v>0</v>
      </c>
      <c r="T108" s="110" t="s">
        <v>9482</v>
      </c>
      <c r="U108">
        <v>232800</v>
      </c>
      <c r="V108" s="59">
        <v>44945</v>
      </c>
      <c r="W108" s="110" t="s">
        <v>9489</v>
      </c>
      <c r="X108" s="110" t="s">
        <v>7</v>
      </c>
      <c r="Y108">
        <v>1</v>
      </c>
      <c r="Z108" t="s">
        <v>9435</v>
      </c>
      <c r="AA108" t="s">
        <v>9478</v>
      </c>
    </row>
    <row r="109" spans="1:27" x14ac:dyDescent="0.3">
      <c r="A109" s="110" t="s">
        <v>7201</v>
      </c>
      <c r="B109" s="110" t="s">
        <v>5258</v>
      </c>
      <c r="C109" s="110" t="s">
        <v>9483</v>
      </c>
      <c r="D109" s="110" t="s">
        <v>2091</v>
      </c>
      <c r="E109" s="110" t="s">
        <v>9484</v>
      </c>
      <c r="F109" s="110" t="s">
        <v>9485</v>
      </c>
      <c r="G109" s="110" t="s">
        <v>9486</v>
      </c>
      <c r="H109" s="110" t="s">
        <v>9487</v>
      </c>
      <c r="I109" s="110" t="s">
        <v>6</v>
      </c>
      <c r="J109" s="110" t="s">
        <v>9487</v>
      </c>
      <c r="K109" s="110" t="s">
        <v>9433</v>
      </c>
      <c r="L109" s="110" t="s">
        <v>9485</v>
      </c>
      <c r="M109" s="110" t="s">
        <v>697</v>
      </c>
      <c r="N109">
        <v>3</v>
      </c>
      <c r="O109" s="110" t="s">
        <v>9399</v>
      </c>
      <c r="P109" s="110" t="s">
        <v>9415</v>
      </c>
      <c r="Q109" s="110" t="s">
        <v>2092</v>
      </c>
      <c r="R109" s="110" t="s">
        <v>9424</v>
      </c>
      <c r="S109">
        <v>0</v>
      </c>
      <c r="T109" s="110" t="s">
        <v>9481</v>
      </c>
      <c r="U109">
        <v>990000</v>
      </c>
      <c r="V109" s="59">
        <v>44945</v>
      </c>
      <c r="W109" s="110" t="s">
        <v>9489</v>
      </c>
      <c r="X109" s="110" t="s">
        <v>7</v>
      </c>
      <c r="Y109">
        <v>1</v>
      </c>
      <c r="Z109" t="s">
        <v>9435</v>
      </c>
      <c r="AA109" t="s">
        <v>9478</v>
      </c>
    </row>
    <row r="110" spans="1:27" x14ac:dyDescent="0.3">
      <c r="A110" s="110" t="s">
        <v>6072</v>
      </c>
      <c r="B110" s="110" t="s">
        <v>5258</v>
      </c>
      <c r="C110" s="110" t="s">
        <v>9483</v>
      </c>
      <c r="D110" s="110" t="s">
        <v>4179</v>
      </c>
      <c r="E110" s="110" t="s">
        <v>9484</v>
      </c>
      <c r="F110" s="110" t="s">
        <v>9485</v>
      </c>
      <c r="G110" s="110" t="s">
        <v>9486</v>
      </c>
      <c r="H110" s="110" t="s">
        <v>9487</v>
      </c>
      <c r="I110" s="110" t="s">
        <v>6</v>
      </c>
      <c r="J110" s="110" t="s">
        <v>9487</v>
      </c>
      <c r="K110" s="110" t="s">
        <v>9433</v>
      </c>
      <c r="L110" s="110" t="s">
        <v>9485</v>
      </c>
      <c r="M110" s="110" t="s">
        <v>697</v>
      </c>
      <c r="O110" s="110"/>
      <c r="P110" s="110"/>
      <c r="Q110" s="110" t="s">
        <v>4180</v>
      </c>
      <c r="R110" s="110" t="s">
        <v>9427</v>
      </c>
      <c r="S110">
        <v>0</v>
      </c>
      <c r="T110" s="110" t="s">
        <v>9481</v>
      </c>
      <c r="U110">
        <v>8280000</v>
      </c>
      <c r="V110" s="59">
        <v>44946</v>
      </c>
      <c r="W110" s="110" t="s">
        <v>9489</v>
      </c>
      <c r="X110" s="110" t="s">
        <v>7</v>
      </c>
      <c r="Y110">
        <v>1</v>
      </c>
      <c r="Z110" t="s">
        <v>9435</v>
      </c>
      <c r="AA110" t="s">
        <v>9478</v>
      </c>
    </row>
    <row r="111" spans="1:27" x14ac:dyDescent="0.3">
      <c r="A111" s="110" t="s">
        <v>7190</v>
      </c>
      <c r="B111" s="110" t="s">
        <v>5258</v>
      </c>
      <c r="C111" s="110" t="s">
        <v>9483</v>
      </c>
      <c r="D111" s="110" t="s">
        <v>2091</v>
      </c>
      <c r="E111" s="110" t="s">
        <v>9484</v>
      </c>
      <c r="F111" s="110" t="s">
        <v>9485</v>
      </c>
      <c r="G111" s="110" t="s">
        <v>9486</v>
      </c>
      <c r="H111" s="110" t="s">
        <v>9487</v>
      </c>
      <c r="I111" s="110" t="s">
        <v>6</v>
      </c>
      <c r="J111" s="110" t="s">
        <v>9487</v>
      </c>
      <c r="K111" s="110" t="s">
        <v>9433</v>
      </c>
      <c r="L111" s="110" t="s">
        <v>9485</v>
      </c>
      <c r="M111" s="110" t="s">
        <v>697</v>
      </c>
      <c r="O111" s="110"/>
      <c r="P111" s="110"/>
      <c r="Q111" s="110" t="s">
        <v>2092</v>
      </c>
      <c r="R111" s="110" t="s">
        <v>9424</v>
      </c>
      <c r="S111">
        <v>0</v>
      </c>
      <c r="T111" s="110" t="s">
        <v>9481</v>
      </c>
      <c r="U111">
        <v>2750000</v>
      </c>
      <c r="V111" s="59">
        <v>44946</v>
      </c>
      <c r="W111" s="110" t="s">
        <v>9489</v>
      </c>
      <c r="X111" s="110" t="s">
        <v>7</v>
      </c>
      <c r="Y111">
        <v>1</v>
      </c>
      <c r="Z111" t="s">
        <v>9435</v>
      </c>
      <c r="AA111" t="s">
        <v>9478</v>
      </c>
    </row>
    <row r="112" spans="1:27" x14ac:dyDescent="0.3">
      <c r="A112" s="110" t="s">
        <v>8765</v>
      </c>
      <c r="B112" s="110" t="s">
        <v>5258</v>
      </c>
      <c r="C112" s="110" t="s">
        <v>9483</v>
      </c>
      <c r="D112" s="110" t="s">
        <v>3772</v>
      </c>
      <c r="E112" s="110" t="s">
        <v>9484</v>
      </c>
      <c r="F112" s="110" t="s">
        <v>9485</v>
      </c>
      <c r="G112" s="110" t="s">
        <v>9486</v>
      </c>
      <c r="H112" s="110" t="s">
        <v>9487</v>
      </c>
      <c r="I112" s="110" t="s">
        <v>6</v>
      </c>
      <c r="J112" s="110" t="s">
        <v>9487</v>
      </c>
      <c r="K112" s="110" t="s">
        <v>9433</v>
      </c>
      <c r="L112" s="110" t="s">
        <v>9485</v>
      </c>
      <c r="M112" s="110" t="s">
        <v>697</v>
      </c>
      <c r="O112" s="110"/>
      <c r="P112" s="110"/>
      <c r="Q112" s="110" t="s">
        <v>3773</v>
      </c>
      <c r="R112" s="110" t="s">
        <v>9440</v>
      </c>
      <c r="S112">
        <v>0</v>
      </c>
      <c r="T112" s="110" t="s">
        <v>9488</v>
      </c>
      <c r="U112">
        <v>2015348</v>
      </c>
      <c r="V112" s="59">
        <v>44946</v>
      </c>
      <c r="W112" s="110" t="s">
        <v>9489</v>
      </c>
      <c r="X112" s="110" t="s">
        <v>7</v>
      </c>
      <c r="Y112">
        <v>1</v>
      </c>
      <c r="Z112" t="s">
        <v>9435</v>
      </c>
      <c r="AA112" t="s">
        <v>9478</v>
      </c>
    </row>
    <row r="113" spans="1:27" x14ac:dyDescent="0.3">
      <c r="A113" s="110" t="s">
        <v>6018</v>
      </c>
      <c r="B113" s="110" t="s">
        <v>5258</v>
      </c>
      <c r="C113" s="110" t="s">
        <v>9483</v>
      </c>
      <c r="D113" s="110" t="s">
        <v>4687</v>
      </c>
      <c r="E113" s="110" t="s">
        <v>9484</v>
      </c>
      <c r="F113" s="110" t="s">
        <v>9485</v>
      </c>
      <c r="G113" s="110" t="s">
        <v>9486</v>
      </c>
      <c r="H113" s="110" t="s">
        <v>9487</v>
      </c>
      <c r="I113" s="110" t="s">
        <v>6</v>
      </c>
      <c r="J113" s="110" t="s">
        <v>9487</v>
      </c>
      <c r="K113" s="110" t="s">
        <v>9433</v>
      </c>
      <c r="L113" s="110" t="s">
        <v>9485</v>
      </c>
      <c r="M113" s="110" t="s">
        <v>697</v>
      </c>
      <c r="O113" s="110"/>
      <c r="P113" s="110"/>
      <c r="Q113" s="110" t="s">
        <v>4688</v>
      </c>
      <c r="R113" s="110" t="s">
        <v>9523</v>
      </c>
      <c r="S113">
        <v>0</v>
      </c>
      <c r="T113" s="110" t="s">
        <v>9482</v>
      </c>
      <c r="U113">
        <v>8699999</v>
      </c>
      <c r="V113" s="59">
        <v>44946</v>
      </c>
      <c r="W113" s="110" t="s">
        <v>9489</v>
      </c>
      <c r="X113" s="110" t="s">
        <v>7</v>
      </c>
      <c r="Y113">
        <v>1</v>
      </c>
      <c r="Z113" t="s">
        <v>9435</v>
      </c>
      <c r="AA113" t="s">
        <v>9478</v>
      </c>
    </row>
    <row r="114" spans="1:27" x14ac:dyDescent="0.3">
      <c r="A114" s="110" t="s">
        <v>8765</v>
      </c>
      <c r="B114" s="110" t="s">
        <v>5258</v>
      </c>
      <c r="C114" s="110" t="s">
        <v>9483</v>
      </c>
      <c r="D114" s="110" t="s">
        <v>3768</v>
      </c>
      <c r="E114" s="110" t="s">
        <v>9484</v>
      </c>
      <c r="F114" s="110" t="s">
        <v>9485</v>
      </c>
      <c r="G114" s="110" t="s">
        <v>9486</v>
      </c>
      <c r="H114" s="110" t="s">
        <v>9487</v>
      </c>
      <c r="I114" s="110" t="s">
        <v>9487</v>
      </c>
      <c r="J114" s="110" t="s">
        <v>9487</v>
      </c>
      <c r="K114" s="110" t="s">
        <v>9419</v>
      </c>
      <c r="L114" s="110" t="s">
        <v>9485</v>
      </c>
      <c r="M114" s="110" t="s">
        <v>697</v>
      </c>
      <c r="O114" s="110"/>
      <c r="P114" s="110"/>
      <c r="Q114" s="110" t="s">
        <v>3769</v>
      </c>
      <c r="R114" s="110" t="s">
        <v>9439</v>
      </c>
      <c r="S114">
        <v>0</v>
      </c>
      <c r="T114" s="110" t="s">
        <v>9488</v>
      </c>
      <c r="U114">
        <v>5</v>
      </c>
      <c r="V114" s="59">
        <v>44946</v>
      </c>
      <c r="W114" s="110" t="s">
        <v>9522</v>
      </c>
      <c r="X114" s="110" t="s">
        <v>4</v>
      </c>
      <c r="Y114">
        <v>1</v>
      </c>
      <c r="Z114" t="s">
        <v>9435</v>
      </c>
      <c r="AA114" t="s">
        <v>9478</v>
      </c>
    </row>
    <row r="115" spans="1:27" x14ac:dyDescent="0.3">
      <c r="A115" s="110" t="s">
        <v>5489</v>
      </c>
      <c r="B115" s="110" t="s">
        <v>5258</v>
      </c>
      <c r="C115" s="110" t="s">
        <v>9483</v>
      </c>
      <c r="D115" s="110" t="s">
        <v>3768</v>
      </c>
      <c r="E115" s="110" t="s">
        <v>9484</v>
      </c>
      <c r="F115" s="110" t="s">
        <v>9485</v>
      </c>
      <c r="G115" s="110" t="s">
        <v>9486</v>
      </c>
      <c r="H115" s="110" t="s">
        <v>9487</v>
      </c>
      <c r="I115" s="110" t="s">
        <v>9487</v>
      </c>
      <c r="J115" s="110" t="s">
        <v>9487</v>
      </c>
      <c r="K115" s="110" t="s">
        <v>9419</v>
      </c>
      <c r="L115" s="110" t="s">
        <v>9485</v>
      </c>
      <c r="M115" s="110" t="s">
        <v>697</v>
      </c>
      <c r="N115">
        <v>8</v>
      </c>
      <c r="O115" s="110" t="s">
        <v>9405</v>
      </c>
      <c r="P115" s="110" t="s">
        <v>9415</v>
      </c>
      <c r="Q115" s="110" t="s">
        <v>3769</v>
      </c>
      <c r="R115" s="110" t="s">
        <v>9439</v>
      </c>
      <c r="S115">
        <v>0</v>
      </c>
      <c r="T115" s="110" t="s">
        <v>9488</v>
      </c>
      <c r="U115">
        <v>273</v>
      </c>
      <c r="V115" s="59">
        <v>44946</v>
      </c>
      <c r="W115" s="110" t="s">
        <v>9522</v>
      </c>
      <c r="X115" s="110" t="s">
        <v>4</v>
      </c>
      <c r="Y115">
        <v>1</v>
      </c>
      <c r="Z115" t="s">
        <v>9435</v>
      </c>
      <c r="AA115" t="s">
        <v>9478</v>
      </c>
    </row>
    <row r="116" spans="1:27" x14ac:dyDescent="0.3">
      <c r="A116" s="110" t="s">
        <v>7123</v>
      </c>
      <c r="B116" s="110" t="s">
        <v>5258</v>
      </c>
      <c r="C116" s="110" t="s">
        <v>9483</v>
      </c>
      <c r="D116" s="110" t="s">
        <v>4179</v>
      </c>
      <c r="E116" s="110" t="s">
        <v>9484</v>
      </c>
      <c r="F116" s="110" t="s">
        <v>9485</v>
      </c>
      <c r="G116" s="110" t="s">
        <v>9486</v>
      </c>
      <c r="H116" s="110" t="s">
        <v>9487</v>
      </c>
      <c r="I116" s="110" t="s">
        <v>6</v>
      </c>
      <c r="J116" s="110" t="s">
        <v>9487</v>
      </c>
      <c r="K116" s="110" t="s">
        <v>9433</v>
      </c>
      <c r="L116" s="110" t="s">
        <v>9485</v>
      </c>
      <c r="M116" s="110" t="s">
        <v>697</v>
      </c>
      <c r="N116">
        <v>1</v>
      </c>
      <c r="O116" s="110" t="s">
        <v>9397</v>
      </c>
      <c r="P116" s="110" t="s">
        <v>9415</v>
      </c>
      <c r="Q116" s="110" t="s">
        <v>4180</v>
      </c>
      <c r="R116" s="110" t="s">
        <v>9427</v>
      </c>
      <c r="S116">
        <v>0</v>
      </c>
      <c r="T116" s="110" t="s">
        <v>9481</v>
      </c>
      <c r="U116">
        <v>165440000</v>
      </c>
      <c r="V116" s="59">
        <v>44946</v>
      </c>
      <c r="W116" s="110" t="s">
        <v>9489</v>
      </c>
      <c r="X116" s="110" t="s">
        <v>7</v>
      </c>
      <c r="Y116">
        <v>1</v>
      </c>
      <c r="Z116" t="s">
        <v>9435</v>
      </c>
      <c r="AA116" t="s">
        <v>9478</v>
      </c>
    </row>
    <row r="117" spans="1:27" x14ac:dyDescent="0.3">
      <c r="A117" s="110" t="s">
        <v>5994</v>
      </c>
      <c r="B117" s="110" t="s">
        <v>5258</v>
      </c>
      <c r="C117" s="110" t="s">
        <v>9483</v>
      </c>
      <c r="D117" s="110" t="s">
        <v>4645</v>
      </c>
      <c r="E117" s="110" t="s">
        <v>9484</v>
      </c>
      <c r="F117" s="110" t="s">
        <v>9485</v>
      </c>
      <c r="G117" s="110" t="s">
        <v>9486</v>
      </c>
      <c r="H117" s="110" t="s">
        <v>9487</v>
      </c>
      <c r="I117" s="110" t="s">
        <v>9487</v>
      </c>
      <c r="J117" s="110" t="s">
        <v>9487</v>
      </c>
      <c r="K117" s="110" t="s">
        <v>9419</v>
      </c>
      <c r="L117" s="110" t="s">
        <v>9485</v>
      </c>
      <c r="M117" s="110" t="s">
        <v>697</v>
      </c>
      <c r="N117">
        <v>6</v>
      </c>
      <c r="O117" s="110" t="s">
        <v>9403</v>
      </c>
      <c r="P117" s="110" t="s">
        <v>9415</v>
      </c>
      <c r="Q117" s="110" t="s">
        <v>4646</v>
      </c>
      <c r="R117" s="110" t="s">
        <v>9429</v>
      </c>
      <c r="S117">
        <v>0</v>
      </c>
      <c r="T117" s="110" t="s">
        <v>9482</v>
      </c>
      <c r="U117">
        <v>571949</v>
      </c>
      <c r="V117" s="59">
        <v>44946</v>
      </c>
      <c r="W117" s="110" t="s">
        <v>9522</v>
      </c>
      <c r="X117" s="110" t="s">
        <v>4</v>
      </c>
      <c r="Y117">
        <v>1</v>
      </c>
      <c r="Z117" t="s">
        <v>9435</v>
      </c>
      <c r="AA117" t="s">
        <v>9478</v>
      </c>
    </row>
    <row r="118" spans="1:27" x14ac:dyDescent="0.3">
      <c r="A118" s="110" t="s">
        <v>6072</v>
      </c>
      <c r="B118" s="110" t="s">
        <v>5258</v>
      </c>
      <c r="C118" s="110" t="s">
        <v>9483</v>
      </c>
      <c r="D118" s="110" t="s">
        <v>4179</v>
      </c>
      <c r="E118" s="110" t="s">
        <v>9484</v>
      </c>
      <c r="F118" s="110" t="s">
        <v>9485</v>
      </c>
      <c r="G118" s="110" t="s">
        <v>9486</v>
      </c>
      <c r="H118" s="110" t="s">
        <v>9487</v>
      </c>
      <c r="I118" s="110" t="s">
        <v>6</v>
      </c>
      <c r="J118" s="110" t="s">
        <v>9487</v>
      </c>
      <c r="K118" s="110" t="s">
        <v>9433</v>
      </c>
      <c r="L118" s="110" t="s">
        <v>9485</v>
      </c>
      <c r="M118" s="110" t="s">
        <v>697</v>
      </c>
      <c r="O118" s="110"/>
      <c r="P118" s="110"/>
      <c r="Q118" s="110" t="s">
        <v>4180</v>
      </c>
      <c r="R118" s="110" t="s">
        <v>9427</v>
      </c>
      <c r="S118">
        <v>0</v>
      </c>
      <c r="T118" s="110" t="s">
        <v>9481</v>
      </c>
      <c r="U118">
        <v>4830000</v>
      </c>
      <c r="V118" s="59">
        <v>44950</v>
      </c>
      <c r="W118" s="110" t="s">
        <v>9489</v>
      </c>
      <c r="X118" s="110" t="s">
        <v>7</v>
      </c>
      <c r="Y118">
        <v>1</v>
      </c>
      <c r="Z118" t="s">
        <v>9435</v>
      </c>
      <c r="AA118" t="s">
        <v>9478</v>
      </c>
    </row>
    <row r="119" spans="1:27" x14ac:dyDescent="0.3">
      <c r="A119" s="110" t="s">
        <v>6006</v>
      </c>
      <c r="B119" s="110" t="s">
        <v>5258</v>
      </c>
      <c r="C119" s="110" t="s">
        <v>9483</v>
      </c>
      <c r="D119" s="110" t="s">
        <v>3946</v>
      </c>
      <c r="E119" s="110" t="s">
        <v>9484</v>
      </c>
      <c r="F119" s="110" t="s">
        <v>9485</v>
      </c>
      <c r="G119" s="110" t="s">
        <v>9486</v>
      </c>
      <c r="H119" s="110" t="s">
        <v>9487</v>
      </c>
      <c r="I119" s="110" t="s">
        <v>6</v>
      </c>
      <c r="J119" s="110" t="s">
        <v>9487</v>
      </c>
      <c r="K119" s="110" t="s">
        <v>9433</v>
      </c>
      <c r="L119" s="110" t="s">
        <v>9485</v>
      </c>
      <c r="M119" s="110" t="s">
        <v>697</v>
      </c>
      <c r="O119" s="110"/>
      <c r="P119" s="110"/>
      <c r="Q119" s="110" t="s">
        <v>3947</v>
      </c>
      <c r="R119" s="110" t="s">
        <v>9513</v>
      </c>
      <c r="S119">
        <v>0</v>
      </c>
      <c r="T119" s="110"/>
      <c r="U119">
        <v>1140000</v>
      </c>
      <c r="V119" s="59">
        <v>44950</v>
      </c>
      <c r="W119" s="110" t="s">
        <v>9489</v>
      </c>
      <c r="X119" s="110" t="s">
        <v>7</v>
      </c>
      <c r="Y119">
        <v>1</v>
      </c>
      <c r="Z119" t="s">
        <v>9435</v>
      </c>
      <c r="AA119" t="s">
        <v>9478</v>
      </c>
    </row>
    <row r="120" spans="1:27" x14ac:dyDescent="0.3">
      <c r="A120" s="110" t="s">
        <v>8765</v>
      </c>
      <c r="B120" s="110" t="s">
        <v>5258</v>
      </c>
      <c r="C120" s="110" t="s">
        <v>9483</v>
      </c>
      <c r="D120" s="110" t="s">
        <v>3772</v>
      </c>
      <c r="E120" s="110" t="s">
        <v>9484</v>
      </c>
      <c r="F120" s="110" t="s">
        <v>9485</v>
      </c>
      <c r="G120" s="110" t="s">
        <v>9486</v>
      </c>
      <c r="H120" s="110" t="s">
        <v>9487</v>
      </c>
      <c r="I120" s="110" t="s">
        <v>6</v>
      </c>
      <c r="J120" s="110" t="s">
        <v>9487</v>
      </c>
      <c r="K120" s="110" t="s">
        <v>9433</v>
      </c>
      <c r="L120" s="110" t="s">
        <v>9485</v>
      </c>
      <c r="M120" s="110" t="s">
        <v>697</v>
      </c>
      <c r="O120" s="110"/>
      <c r="P120" s="110"/>
      <c r="Q120" s="110" t="s">
        <v>3773</v>
      </c>
      <c r="R120" s="110" t="s">
        <v>9440</v>
      </c>
      <c r="S120">
        <v>0</v>
      </c>
      <c r="T120" s="110" t="s">
        <v>9488</v>
      </c>
      <c r="U120">
        <v>160000</v>
      </c>
      <c r="V120" s="59">
        <v>44950</v>
      </c>
      <c r="W120" s="110" t="s">
        <v>9489</v>
      </c>
      <c r="X120" s="110" t="s">
        <v>7</v>
      </c>
      <c r="Y120">
        <v>1</v>
      </c>
      <c r="Z120" t="s">
        <v>9435</v>
      </c>
      <c r="AA120" t="s">
        <v>9478</v>
      </c>
    </row>
    <row r="121" spans="1:27" x14ac:dyDescent="0.3">
      <c r="A121" s="110" t="s">
        <v>6037</v>
      </c>
      <c r="B121" s="110" t="s">
        <v>5258</v>
      </c>
      <c r="C121" s="110" t="s">
        <v>9483</v>
      </c>
      <c r="D121" s="110" t="s">
        <v>3768</v>
      </c>
      <c r="E121" s="110" t="s">
        <v>9484</v>
      </c>
      <c r="F121" s="110" t="s">
        <v>9485</v>
      </c>
      <c r="G121" s="110" t="s">
        <v>9486</v>
      </c>
      <c r="H121" s="110" t="s">
        <v>9487</v>
      </c>
      <c r="I121" s="110" t="s">
        <v>6</v>
      </c>
      <c r="J121" s="110" t="s">
        <v>9487</v>
      </c>
      <c r="K121" s="110" t="s">
        <v>9433</v>
      </c>
      <c r="L121" s="110" t="s">
        <v>9485</v>
      </c>
      <c r="M121" s="110" t="s">
        <v>697</v>
      </c>
      <c r="O121" s="110"/>
      <c r="P121" s="110"/>
      <c r="Q121" s="110" t="s">
        <v>3769</v>
      </c>
      <c r="R121" s="110" t="s">
        <v>9439</v>
      </c>
      <c r="S121">
        <v>0</v>
      </c>
      <c r="T121" s="110" t="s">
        <v>9488</v>
      </c>
      <c r="U121">
        <v>1438450</v>
      </c>
      <c r="V121" s="59">
        <v>44950</v>
      </c>
      <c r="W121" s="110" t="s">
        <v>9489</v>
      </c>
      <c r="X121" s="110" t="s">
        <v>7</v>
      </c>
      <c r="Y121">
        <v>1</v>
      </c>
      <c r="Z121" t="s">
        <v>9435</v>
      </c>
      <c r="AA121" t="s">
        <v>9478</v>
      </c>
    </row>
    <row r="122" spans="1:27" x14ac:dyDescent="0.3">
      <c r="A122" s="110" t="s">
        <v>5474</v>
      </c>
      <c r="B122" s="110" t="s">
        <v>5258</v>
      </c>
      <c r="C122" s="110" t="s">
        <v>9483</v>
      </c>
      <c r="D122" s="110" t="s">
        <v>4179</v>
      </c>
      <c r="E122" s="110" t="s">
        <v>9484</v>
      </c>
      <c r="F122" s="110" t="s">
        <v>9485</v>
      </c>
      <c r="G122" s="110" t="s">
        <v>9486</v>
      </c>
      <c r="H122" s="110" t="s">
        <v>9487</v>
      </c>
      <c r="I122" s="110" t="s">
        <v>6</v>
      </c>
      <c r="J122" s="110" t="s">
        <v>9487</v>
      </c>
      <c r="K122" s="110" t="s">
        <v>9433</v>
      </c>
      <c r="L122" s="110" t="s">
        <v>9485</v>
      </c>
      <c r="M122" s="110" t="s">
        <v>697</v>
      </c>
      <c r="O122" s="110"/>
      <c r="P122" s="110"/>
      <c r="Q122" s="110" t="s">
        <v>4180</v>
      </c>
      <c r="R122" s="110" t="s">
        <v>9427</v>
      </c>
      <c r="S122">
        <v>0</v>
      </c>
      <c r="T122" s="110" t="s">
        <v>9481</v>
      </c>
      <c r="U122">
        <v>600000</v>
      </c>
      <c r="V122" s="59">
        <v>44951</v>
      </c>
      <c r="W122" s="110" t="s">
        <v>9489</v>
      </c>
      <c r="X122" s="110" t="s">
        <v>7</v>
      </c>
      <c r="Y122">
        <v>1</v>
      </c>
      <c r="Z122" t="s">
        <v>9435</v>
      </c>
      <c r="AA122" t="s">
        <v>9478</v>
      </c>
    </row>
    <row r="123" spans="1:27" x14ac:dyDescent="0.3">
      <c r="A123" s="110" t="s">
        <v>6072</v>
      </c>
      <c r="B123" s="110" t="s">
        <v>5258</v>
      </c>
      <c r="C123" s="110" t="s">
        <v>9483</v>
      </c>
      <c r="D123" s="110" t="s">
        <v>3946</v>
      </c>
      <c r="E123" s="110" t="s">
        <v>9484</v>
      </c>
      <c r="F123" s="110" t="s">
        <v>9485</v>
      </c>
      <c r="G123" s="110" t="s">
        <v>9486</v>
      </c>
      <c r="H123" s="110" t="s">
        <v>9487</v>
      </c>
      <c r="I123" s="110" t="s">
        <v>6</v>
      </c>
      <c r="J123" s="110" t="s">
        <v>9487</v>
      </c>
      <c r="K123" s="110" t="s">
        <v>9433</v>
      </c>
      <c r="L123" s="110" t="s">
        <v>9485</v>
      </c>
      <c r="M123" s="110" t="s">
        <v>697</v>
      </c>
      <c r="O123" s="110"/>
      <c r="P123" s="110"/>
      <c r="Q123" s="110" t="s">
        <v>3947</v>
      </c>
      <c r="R123" s="110" t="s">
        <v>9513</v>
      </c>
      <c r="S123">
        <v>0</v>
      </c>
      <c r="T123" s="110"/>
      <c r="U123">
        <v>300000</v>
      </c>
      <c r="V123" s="59">
        <v>44951</v>
      </c>
      <c r="W123" s="110" t="s">
        <v>9489</v>
      </c>
      <c r="X123" s="110" t="s">
        <v>7</v>
      </c>
      <c r="Y123">
        <v>1</v>
      </c>
      <c r="Z123" t="s">
        <v>9435</v>
      </c>
      <c r="AA123" t="s">
        <v>9478</v>
      </c>
    </row>
    <row r="124" spans="1:27" x14ac:dyDescent="0.3">
      <c r="A124" s="110" t="s">
        <v>6006</v>
      </c>
      <c r="B124" s="110" t="s">
        <v>5258</v>
      </c>
      <c r="C124" s="110" t="s">
        <v>9483</v>
      </c>
      <c r="D124" s="110" t="s">
        <v>3946</v>
      </c>
      <c r="E124" s="110" t="s">
        <v>9484</v>
      </c>
      <c r="F124" s="110" t="s">
        <v>9485</v>
      </c>
      <c r="G124" s="110" t="s">
        <v>9486</v>
      </c>
      <c r="H124" s="110" t="s">
        <v>9487</v>
      </c>
      <c r="I124" s="110" t="s">
        <v>6</v>
      </c>
      <c r="J124" s="110" t="s">
        <v>9487</v>
      </c>
      <c r="K124" s="110" t="s">
        <v>9433</v>
      </c>
      <c r="L124" s="110" t="s">
        <v>9485</v>
      </c>
      <c r="M124" s="110" t="s">
        <v>697</v>
      </c>
      <c r="O124" s="110"/>
      <c r="P124" s="110"/>
      <c r="Q124" s="110" t="s">
        <v>3947</v>
      </c>
      <c r="R124" s="110" t="s">
        <v>9513</v>
      </c>
      <c r="S124">
        <v>0</v>
      </c>
      <c r="T124" s="110"/>
      <c r="U124">
        <v>50000</v>
      </c>
      <c r="V124" s="59">
        <v>44951</v>
      </c>
      <c r="W124" s="110" t="s">
        <v>9489</v>
      </c>
      <c r="X124" s="110" t="s">
        <v>7</v>
      </c>
      <c r="Y124">
        <v>1</v>
      </c>
      <c r="Z124" t="s">
        <v>9435</v>
      </c>
      <c r="AA124" t="s">
        <v>9478</v>
      </c>
    </row>
    <row r="125" spans="1:27" x14ac:dyDescent="0.3">
      <c r="A125" s="110" t="s">
        <v>7121</v>
      </c>
      <c r="B125" s="110" t="s">
        <v>5258</v>
      </c>
      <c r="C125" s="110" t="s">
        <v>9483</v>
      </c>
      <c r="D125" s="110" t="s">
        <v>3768</v>
      </c>
      <c r="E125" s="110" t="s">
        <v>9484</v>
      </c>
      <c r="F125" s="110" t="s">
        <v>9485</v>
      </c>
      <c r="G125" s="110" t="s">
        <v>9486</v>
      </c>
      <c r="H125" s="110" t="s">
        <v>9487</v>
      </c>
      <c r="I125" s="110" t="s">
        <v>6</v>
      </c>
      <c r="J125" s="110" t="s">
        <v>9487</v>
      </c>
      <c r="K125" s="110" t="s">
        <v>9433</v>
      </c>
      <c r="L125" s="110" t="s">
        <v>9485</v>
      </c>
      <c r="M125" s="110" t="s">
        <v>697</v>
      </c>
      <c r="O125" s="110"/>
      <c r="P125" s="110"/>
      <c r="Q125" s="110" t="s">
        <v>3769</v>
      </c>
      <c r="R125" s="110" t="s">
        <v>9439</v>
      </c>
      <c r="S125">
        <v>0</v>
      </c>
      <c r="T125" s="110" t="s">
        <v>9488</v>
      </c>
      <c r="U125">
        <v>666918</v>
      </c>
      <c r="V125" s="59">
        <v>44951</v>
      </c>
      <c r="W125" s="110" t="s">
        <v>9489</v>
      </c>
      <c r="X125" s="110" t="s">
        <v>7</v>
      </c>
      <c r="Y125">
        <v>1</v>
      </c>
      <c r="Z125" t="s">
        <v>9435</v>
      </c>
      <c r="AA125" t="s">
        <v>9478</v>
      </c>
    </row>
    <row r="126" spans="1:27" x14ac:dyDescent="0.3">
      <c r="A126" s="110" t="s">
        <v>7186</v>
      </c>
      <c r="B126" s="110" t="s">
        <v>5258</v>
      </c>
      <c r="C126" s="110" t="s">
        <v>9483</v>
      </c>
      <c r="D126" s="110" t="s">
        <v>3768</v>
      </c>
      <c r="E126" s="110" t="s">
        <v>9484</v>
      </c>
      <c r="F126" s="110" t="s">
        <v>9485</v>
      </c>
      <c r="G126" s="110" t="s">
        <v>9486</v>
      </c>
      <c r="H126" s="110" t="s">
        <v>9487</v>
      </c>
      <c r="I126" s="110" t="s">
        <v>6</v>
      </c>
      <c r="J126" s="110" t="s">
        <v>9487</v>
      </c>
      <c r="K126" s="110" t="s">
        <v>9433</v>
      </c>
      <c r="L126" s="110" t="s">
        <v>9485</v>
      </c>
      <c r="M126" s="110" t="s">
        <v>697</v>
      </c>
      <c r="O126" s="110"/>
      <c r="P126" s="110"/>
      <c r="Q126" s="110" t="s">
        <v>3769</v>
      </c>
      <c r="R126" s="110" t="s">
        <v>9439</v>
      </c>
      <c r="S126">
        <v>0</v>
      </c>
      <c r="T126" s="110" t="s">
        <v>9488</v>
      </c>
      <c r="U126">
        <v>1260000</v>
      </c>
      <c r="V126" s="59">
        <v>44951</v>
      </c>
      <c r="W126" s="110" t="s">
        <v>9489</v>
      </c>
      <c r="X126" s="110" t="s">
        <v>7</v>
      </c>
      <c r="Y126">
        <v>1</v>
      </c>
      <c r="Z126" t="s">
        <v>9435</v>
      </c>
      <c r="AA126" t="s">
        <v>9478</v>
      </c>
    </row>
    <row r="127" spans="1:27" x14ac:dyDescent="0.3">
      <c r="A127" s="110" t="s">
        <v>7186</v>
      </c>
      <c r="B127" s="110" t="s">
        <v>5258</v>
      </c>
      <c r="C127" s="110" t="s">
        <v>9483</v>
      </c>
      <c r="D127" s="110" t="s">
        <v>3768</v>
      </c>
      <c r="E127" s="110" t="s">
        <v>9484</v>
      </c>
      <c r="F127" s="110" t="s">
        <v>9485</v>
      </c>
      <c r="G127" s="110" t="s">
        <v>9486</v>
      </c>
      <c r="H127" s="110" t="s">
        <v>9487</v>
      </c>
      <c r="I127" s="110" t="s">
        <v>9487</v>
      </c>
      <c r="J127" s="110" t="s">
        <v>9487</v>
      </c>
      <c r="K127" s="110" t="s">
        <v>9419</v>
      </c>
      <c r="L127" s="110" t="s">
        <v>9485</v>
      </c>
      <c r="M127" s="110" t="s">
        <v>697</v>
      </c>
      <c r="O127" s="110"/>
      <c r="P127" s="110"/>
      <c r="Q127" s="110" t="s">
        <v>3769</v>
      </c>
      <c r="R127" s="110" t="s">
        <v>9439</v>
      </c>
      <c r="S127">
        <v>0</v>
      </c>
      <c r="T127" s="110" t="s">
        <v>9488</v>
      </c>
      <c r="U127">
        <v>152</v>
      </c>
      <c r="V127" s="59">
        <v>44951</v>
      </c>
      <c r="W127" s="110" t="s">
        <v>9522</v>
      </c>
      <c r="X127" s="110" t="s">
        <v>4</v>
      </c>
      <c r="Y127">
        <v>1</v>
      </c>
      <c r="Z127" t="s">
        <v>9435</v>
      </c>
      <c r="AA127" t="s">
        <v>9478</v>
      </c>
    </row>
    <row r="128" spans="1:27" x14ac:dyDescent="0.3">
      <c r="A128" s="110" t="s">
        <v>7195</v>
      </c>
      <c r="B128" s="110" t="s">
        <v>5258</v>
      </c>
      <c r="C128" s="110" t="s">
        <v>9483</v>
      </c>
      <c r="D128" s="110" t="s">
        <v>3768</v>
      </c>
      <c r="E128" s="110" t="s">
        <v>9484</v>
      </c>
      <c r="F128" s="110" t="s">
        <v>9485</v>
      </c>
      <c r="G128" s="110" t="s">
        <v>9486</v>
      </c>
      <c r="H128" s="110" t="s">
        <v>9487</v>
      </c>
      <c r="I128" s="110" t="s">
        <v>6</v>
      </c>
      <c r="J128" s="110" t="s">
        <v>9487</v>
      </c>
      <c r="K128" s="110" t="s">
        <v>9433</v>
      </c>
      <c r="L128" s="110" t="s">
        <v>9485</v>
      </c>
      <c r="M128" s="110" t="s">
        <v>697</v>
      </c>
      <c r="N128">
        <v>13</v>
      </c>
      <c r="O128" s="110" t="s">
        <v>9409</v>
      </c>
      <c r="P128" s="110" t="s">
        <v>9417</v>
      </c>
      <c r="Q128" s="110" t="s">
        <v>3769</v>
      </c>
      <c r="R128" s="110" t="s">
        <v>9439</v>
      </c>
      <c r="S128">
        <v>0</v>
      </c>
      <c r="T128" s="110" t="s">
        <v>9488</v>
      </c>
      <c r="U128">
        <v>1589896</v>
      </c>
      <c r="V128" s="59">
        <v>44951</v>
      </c>
      <c r="W128" s="110" t="s">
        <v>9489</v>
      </c>
      <c r="X128" s="110" t="s">
        <v>7</v>
      </c>
      <c r="Y128">
        <v>1</v>
      </c>
      <c r="Z128" t="s">
        <v>9435</v>
      </c>
      <c r="AA128" t="s">
        <v>9478</v>
      </c>
    </row>
    <row r="129" spans="1:27" x14ac:dyDescent="0.3">
      <c r="A129" s="110" t="s">
        <v>7209</v>
      </c>
      <c r="B129" s="110" t="s">
        <v>5258</v>
      </c>
      <c r="C129" s="110" t="s">
        <v>9483</v>
      </c>
      <c r="D129" s="110" t="s">
        <v>4179</v>
      </c>
      <c r="E129" s="110" t="s">
        <v>9484</v>
      </c>
      <c r="F129" s="110" t="s">
        <v>9485</v>
      </c>
      <c r="G129" s="110" t="s">
        <v>9486</v>
      </c>
      <c r="H129" s="110" t="s">
        <v>9487</v>
      </c>
      <c r="I129" s="110" t="s">
        <v>6</v>
      </c>
      <c r="J129" s="110" t="s">
        <v>9487</v>
      </c>
      <c r="K129" s="110" t="s">
        <v>9433</v>
      </c>
      <c r="L129" s="110" t="s">
        <v>9485</v>
      </c>
      <c r="M129" s="110" t="s">
        <v>697</v>
      </c>
      <c r="N129">
        <v>17</v>
      </c>
      <c r="O129" s="110" t="s">
        <v>9413</v>
      </c>
      <c r="P129" s="110" t="s">
        <v>9417</v>
      </c>
      <c r="Q129" s="110" t="s">
        <v>4180</v>
      </c>
      <c r="R129" s="110" t="s">
        <v>9427</v>
      </c>
      <c r="S129">
        <v>0</v>
      </c>
      <c r="T129" s="110" t="s">
        <v>9481</v>
      </c>
      <c r="U129">
        <v>495000</v>
      </c>
      <c r="V129" s="59">
        <v>44951</v>
      </c>
      <c r="W129" s="110" t="s">
        <v>9489</v>
      </c>
      <c r="X129" s="110" t="s">
        <v>7</v>
      </c>
      <c r="Y129">
        <v>1</v>
      </c>
      <c r="Z129" t="s">
        <v>9435</v>
      </c>
      <c r="AA129" t="s">
        <v>9478</v>
      </c>
    </row>
    <row r="130" spans="1:27" x14ac:dyDescent="0.3">
      <c r="A130" s="110" t="s">
        <v>7201</v>
      </c>
      <c r="B130" s="110" t="s">
        <v>5258</v>
      </c>
      <c r="C130" s="110" t="s">
        <v>9483</v>
      </c>
      <c r="D130" s="110" t="s">
        <v>2091</v>
      </c>
      <c r="E130" s="110" t="s">
        <v>9484</v>
      </c>
      <c r="F130" s="110" t="s">
        <v>9485</v>
      </c>
      <c r="G130" s="110" t="s">
        <v>9486</v>
      </c>
      <c r="H130" s="110" t="s">
        <v>9487</v>
      </c>
      <c r="I130" s="110" t="s">
        <v>6</v>
      </c>
      <c r="J130" s="110" t="s">
        <v>9487</v>
      </c>
      <c r="K130" s="110" t="s">
        <v>9433</v>
      </c>
      <c r="L130" s="110" t="s">
        <v>9485</v>
      </c>
      <c r="M130" s="110" t="s">
        <v>697</v>
      </c>
      <c r="N130">
        <v>3</v>
      </c>
      <c r="O130" s="110" t="s">
        <v>9399</v>
      </c>
      <c r="P130" s="110" t="s">
        <v>9415</v>
      </c>
      <c r="Q130" s="110" t="s">
        <v>2092</v>
      </c>
      <c r="R130" s="110" t="s">
        <v>9424</v>
      </c>
      <c r="S130">
        <v>0</v>
      </c>
      <c r="T130" s="110" t="s">
        <v>9481</v>
      </c>
      <c r="U130">
        <v>2410000</v>
      </c>
      <c r="V130" s="59">
        <v>44951</v>
      </c>
      <c r="W130" s="110" t="s">
        <v>9489</v>
      </c>
      <c r="X130" s="110" t="s">
        <v>7</v>
      </c>
      <c r="Y130">
        <v>1</v>
      </c>
      <c r="Z130" t="s">
        <v>9435</v>
      </c>
      <c r="AA130" t="s">
        <v>9478</v>
      </c>
    </row>
    <row r="131" spans="1:27" x14ac:dyDescent="0.3">
      <c r="A131" s="110" t="s">
        <v>6041</v>
      </c>
      <c r="B131" s="110" t="s">
        <v>5258</v>
      </c>
      <c r="C131" s="110" t="s">
        <v>9483</v>
      </c>
      <c r="D131" s="110" t="s">
        <v>3946</v>
      </c>
      <c r="E131" s="110" t="s">
        <v>9484</v>
      </c>
      <c r="F131" s="110" t="s">
        <v>9485</v>
      </c>
      <c r="G131" s="110" t="s">
        <v>9486</v>
      </c>
      <c r="H131" s="110" t="s">
        <v>9487</v>
      </c>
      <c r="I131" s="110" t="s">
        <v>6</v>
      </c>
      <c r="J131" s="110" t="s">
        <v>9487</v>
      </c>
      <c r="K131" s="110" t="s">
        <v>9433</v>
      </c>
      <c r="L131" s="110" t="s">
        <v>9485</v>
      </c>
      <c r="M131" s="110" t="s">
        <v>697</v>
      </c>
      <c r="O131" s="110"/>
      <c r="P131" s="110"/>
      <c r="Q131" s="110" t="s">
        <v>3947</v>
      </c>
      <c r="R131" s="110" t="s">
        <v>9513</v>
      </c>
      <c r="S131">
        <v>0</v>
      </c>
      <c r="T131" s="110"/>
      <c r="U131">
        <v>30350000</v>
      </c>
      <c r="V131" s="59">
        <v>44952</v>
      </c>
      <c r="W131" s="110" t="s">
        <v>9489</v>
      </c>
      <c r="X131" s="110" t="s">
        <v>7</v>
      </c>
      <c r="Y131">
        <v>1</v>
      </c>
      <c r="Z131" t="s">
        <v>9435</v>
      </c>
      <c r="AA131" t="s">
        <v>9478</v>
      </c>
    </row>
    <row r="132" spans="1:27" x14ac:dyDescent="0.3">
      <c r="A132" s="110" t="s">
        <v>8765</v>
      </c>
      <c r="B132" s="110" t="s">
        <v>5258</v>
      </c>
      <c r="C132" s="110" t="s">
        <v>9483</v>
      </c>
      <c r="D132" s="110" t="s">
        <v>3772</v>
      </c>
      <c r="E132" s="110" t="s">
        <v>9484</v>
      </c>
      <c r="F132" s="110" t="s">
        <v>9485</v>
      </c>
      <c r="G132" s="110" t="s">
        <v>9486</v>
      </c>
      <c r="H132" s="110" t="s">
        <v>9487</v>
      </c>
      <c r="I132" s="110" t="s">
        <v>6</v>
      </c>
      <c r="J132" s="110" t="s">
        <v>9487</v>
      </c>
      <c r="K132" s="110" t="s">
        <v>9433</v>
      </c>
      <c r="L132" s="110" t="s">
        <v>9485</v>
      </c>
      <c r="M132" s="110" t="s">
        <v>697</v>
      </c>
      <c r="O132" s="110"/>
      <c r="P132" s="110"/>
      <c r="Q132" s="110" t="s">
        <v>3773</v>
      </c>
      <c r="R132" s="110" t="s">
        <v>9440</v>
      </c>
      <c r="S132">
        <v>0</v>
      </c>
      <c r="T132" s="110" t="s">
        <v>9488</v>
      </c>
      <c r="U132">
        <v>414564</v>
      </c>
      <c r="V132" s="59">
        <v>44952</v>
      </c>
      <c r="W132" s="110" t="s">
        <v>9489</v>
      </c>
      <c r="X132" s="110" t="s">
        <v>7</v>
      </c>
      <c r="Y132">
        <v>1</v>
      </c>
      <c r="Z132" t="s">
        <v>9435</v>
      </c>
      <c r="AA132" t="s">
        <v>9478</v>
      </c>
    </row>
    <row r="133" spans="1:27" x14ac:dyDescent="0.3">
      <c r="A133" s="110" t="s">
        <v>7207</v>
      </c>
      <c r="B133" s="110" t="s">
        <v>5258</v>
      </c>
      <c r="C133" s="110" t="s">
        <v>9483</v>
      </c>
      <c r="D133" s="110" t="s">
        <v>4645</v>
      </c>
      <c r="E133" s="110" t="s">
        <v>9484</v>
      </c>
      <c r="F133" s="110" t="s">
        <v>9485</v>
      </c>
      <c r="G133" s="110" t="s">
        <v>9486</v>
      </c>
      <c r="H133" s="110" t="s">
        <v>9487</v>
      </c>
      <c r="I133" s="110" t="s">
        <v>6</v>
      </c>
      <c r="J133" s="110" t="s">
        <v>9487</v>
      </c>
      <c r="K133" s="110" t="s">
        <v>9433</v>
      </c>
      <c r="L133" s="110" t="s">
        <v>9485</v>
      </c>
      <c r="M133" s="110" t="s">
        <v>697</v>
      </c>
      <c r="O133" s="110"/>
      <c r="P133" s="110"/>
      <c r="Q133" s="110" t="s">
        <v>4646</v>
      </c>
      <c r="R133" s="110" t="s">
        <v>9429</v>
      </c>
      <c r="S133">
        <v>0</v>
      </c>
      <c r="T133" s="110" t="s">
        <v>9482</v>
      </c>
      <c r="U133">
        <v>1000000</v>
      </c>
      <c r="V133" s="59">
        <v>44952</v>
      </c>
      <c r="W133" s="110" t="s">
        <v>9489</v>
      </c>
      <c r="X133" s="110" t="s">
        <v>7</v>
      </c>
      <c r="Y133">
        <v>1</v>
      </c>
      <c r="Z133" t="s">
        <v>9435</v>
      </c>
      <c r="AA133" t="s">
        <v>9478</v>
      </c>
    </row>
    <row r="134" spans="1:27" x14ac:dyDescent="0.3">
      <c r="A134" s="110" t="s">
        <v>8765</v>
      </c>
      <c r="B134" s="110" t="s">
        <v>5258</v>
      </c>
      <c r="C134" s="110" t="s">
        <v>9483</v>
      </c>
      <c r="D134" s="110" t="s">
        <v>3768</v>
      </c>
      <c r="E134" s="110" t="s">
        <v>9484</v>
      </c>
      <c r="F134" s="110" t="s">
        <v>9485</v>
      </c>
      <c r="G134" s="110" t="s">
        <v>9486</v>
      </c>
      <c r="H134" s="110" t="s">
        <v>9487</v>
      </c>
      <c r="I134" s="110" t="s">
        <v>9487</v>
      </c>
      <c r="J134" s="110" t="s">
        <v>9487</v>
      </c>
      <c r="K134" s="110" t="s">
        <v>9419</v>
      </c>
      <c r="L134" s="110" t="s">
        <v>9485</v>
      </c>
      <c r="M134" s="110" t="s">
        <v>697</v>
      </c>
      <c r="O134" s="110"/>
      <c r="P134" s="110"/>
      <c r="Q134" s="110" t="s">
        <v>3769</v>
      </c>
      <c r="R134" s="110" t="s">
        <v>9439</v>
      </c>
      <c r="S134">
        <v>0</v>
      </c>
      <c r="T134" s="110" t="s">
        <v>9488</v>
      </c>
      <c r="U134">
        <v>1043</v>
      </c>
      <c r="V134" s="59">
        <v>44952</v>
      </c>
      <c r="W134" s="110" t="s">
        <v>9522</v>
      </c>
      <c r="X134" s="110" t="s">
        <v>4</v>
      </c>
      <c r="Y134">
        <v>1</v>
      </c>
      <c r="Z134" t="s">
        <v>9435</v>
      </c>
      <c r="AA134" t="s">
        <v>9478</v>
      </c>
    </row>
    <row r="135" spans="1:27" x14ac:dyDescent="0.3">
      <c r="A135" s="110" t="s">
        <v>7207</v>
      </c>
      <c r="B135" s="110" t="s">
        <v>5258</v>
      </c>
      <c r="C135" s="110" t="s">
        <v>9483</v>
      </c>
      <c r="D135" s="110" t="s">
        <v>3768</v>
      </c>
      <c r="E135" s="110" t="s">
        <v>9484</v>
      </c>
      <c r="F135" s="110" t="s">
        <v>9485</v>
      </c>
      <c r="G135" s="110" t="s">
        <v>9486</v>
      </c>
      <c r="H135" s="110" t="s">
        <v>9487</v>
      </c>
      <c r="I135" s="110" t="s">
        <v>9487</v>
      </c>
      <c r="J135" s="110" t="s">
        <v>9487</v>
      </c>
      <c r="K135" s="110" t="s">
        <v>9419</v>
      </c>
      <c r="L135" s="110" t="s">
        <v>9485</v>
      </c>
      <c r="M135" s="110" t="s">
        <v>697</v>
      </c>
      <c r="O135" s="110"/>
      <c r="P135" s="110"/>
      <c r="Q135" s="110" t="s">
        <v>3769</v>
      </c>
      <c r="R135" s="110" t="s">
        <v>9439</v>
      </c>
      <c r="S135">
        <v>0</v>
      </c>
      <c r="T135" s="110" t="s">
        <v>9488</v>
      </c>
      <c r="U135">
        <v>775</v>
      </c>
      <c r="V135" s="59">
        <v>44952</v>
      </c>
      <c r="W135" s="110" t="s">
        <v>9522</v>
      </c>
      <c r="X135" s="110" t="s">
        <v>4</v>
      </c>
      <c r="Y135">
        <v>1</v>
      </c>
      <c r="Z135" t="s">
        <v>9435</v>
      </c>
      <c r="AA135" t="s">
        <v>9478</v>
      </c>
    </row>
    <row r="136" spans="1:27" x14ac:dyDescent="0.3">
      <c r="A136" s="110" t="s">
        <v>7188</v>
      </c>
      <c r="B136" s="110" t="s">
        <v>5258</v>
      </c>
      <c r="C136" s="110" t="s">
        <v>9483</v>
      </c>
      <c r="D136" s="110" t="s">
        <v>4687</v>
      </c>
      <c r="E136" s="110" t="s">
        <v>9484</v>
      </c>
      <c r="F136" s="110" t="s">
        <v>9485</v>
      </c>
      <c r="G136" s="110" t="s">
        <v>9486</v>
      </c>
      <c r="H136" s="110" t="s">
        <v>9487</v>
      </c>
      <c r="I136" s="110" t="s">
        <v>6</v>
      </c>
      <c r="J136" s="110" t="s">
        <v>9487</v>
      </c>
      <c r="K136" s="110" t="s">
        <v>9433</v>
      </c>
      <c r="L136" s="110" t="s">
        <v>9485</v>
      </c>
      <c r="M136" s="110" t="s">
        <v>697</v>
      </c>
      <c r="N136">
        <v>2</v>
      </c>
      <c r="O136" s="110" t="s">
        <v>9398</v>
      </c>
      <c r="P136" s="110" t="s">
        <v>9415</v>
      </c>
      <c r="Q136" s="110" t="s">
        <v>4688</v>
      </c>
      <c r="R136" s="110" t="s">
        <v>9523</v>
      </c>
      <c r="S136">
        <v>0</v>
      </c>
      <c r="T136" s="110" t="s">
        <v>9482</v>
      </c>
      <c r="U136">
        <v>73800000</v>
      </c>
      <c r="V136" s="59">
        <v>44952</v>
      </c>
      <c r="W136" s="110" t="s">
        <v>9489</v>
      </c>
      <c r="X136" s="110" t="s">
        <v>7</v>
      </c>
      <c r="Y136">
        <v>1</v>
      </c>
      <c r="Z136" t="s">
        <v>9435</v>
      </c>
      <c r="AA136" t="s">
        <v>9478</v>
      </c>
    </row>
    <row r="137" spans="1:27" x14ac:dyDescent="0.3">
      <c r="A137" s="110" t="s">
        <v>5474</v>
      </c>
      <c r="B137" s="110" t="s">
        <v>5258</v>
      </c>
      <c r="C137" s="110" t="s">
        <v>9483</v>
      </c>
      <c r="D137" s="110" t="s">
        <v>3768</v>
      </c>
      <c r="E137" s="110" t="s">
        <v>9484</v>
      </c>
      <c r="F137" s="110" t="s">
        <v>9485</v>
      </c>
      <c r="G137" s="110" t="s">
        <v>9486</v>
      </c>
      <c r="H137" s="110" t="s">
        <v>9487</v>
      </c>
      <c r="I137" s="110" t="s">
        <v>6</v>
      </c>
      <c r="J137" s="110" t="s">
        <v>9487</v>
      </c>
      <c r="K137" s="110" t="s">
        <v>9433</v>
      </c>
      <c r="L137" s="110" t="s">
        <v>9485</v>
      </c>
      <c r="M137" s="110" t="s">
        <v>697</v>
      </c>
      <c r="O137" s="110"/>
      <c r="P137" s="110"/>
      <c r="Q137" s="110" t="s">
        <v>3769</v>
      </c>
      <c r="R137" s="110" t="s">
        <v>9439</v>
      </c>
      <c r="S137">
        <v>0</v>
      </c>
      <c r="T137" s="110" t="s">
        <v>9488</v>
      </c>
      <c r="U137">
        <v>400000</v>
      </c>
      <c r="V137" s="59">
        <v>44953</v>
      </c>
      <c r="W137" s="110" t="s">
        <v>9489</v>
      </c>
      <c r="X137" s="110" t="s">
        <v>7</v>
      </c>
      <c r="Y137">
        <v>1</v>
      </c>
      <c r="Z137" t="s">
        <v>9435</v>
      </c>
      <c r="AA137" t="s">
        <v>9478</v>
      </c>
    </row>
    <row r="138" spans="1:27" x14ac:dyDescent="0.3">
      <c r="A138" s="110" t="s">
        <v>7190</v>
      </c>
      <c r="B138" s="110" t="s">
        <v>5258</v>
      </c>
      <c r="C138" s="110" t="s">
        <v>9483</v>
      </c>
      <c r="D138" s="110" t="s">
        <v>4645</v>
      </c>
      <c r="E138" s="110" t="s">
        <v>9484</v>
      </c>
      <c r="F138" s="110" t="s">
        <v>9485</v>
      </c>
      <c r="G138" s="110" t="s">
        <v>9486</v>
      </c>
      <c r="H138" s="110" t="s">
        <v>9487</v>
      </c>
      <c r="I138" s="110" t="s">
        <v>6</v>
      </c>
      <c r="J138" s="110" t="s">
        <v>9487</v>
      </c>
      <c r="K138" s="110" t="s">
        <v>9433</v>
      </c>
      <c r="L138" s="110" t="s">
        <v>9485</v>
      </c>
      <c r="M138" s="110" t="s">
        <v>697</v>
      </c>
      <c r="O138" s="110"/>
      <c r="P138" s="110"/>
      <c r="Q138" s="110" t="s">
        <v>4646</v>
      </c>
      <c r="R138" s="110" t="s">
        <v>9429</v>
      </c>
      <c r="S138">
        <v>0</v>
      </c>
      <c r="T138" s="110" t="s">
        <v>9482</v>
      </c>
      <c r="U138">
        <v>38800</v>
      </c>
      <c r="V138" s="59">
        <v>44953</v>
      </c>
      <c r="W138" s="110" t="s">
        <v>9489</v>
      </c>
      <c r="X138" s="110" t="s">
        <v>7</v>
      </c>
      <c r="Y138">
        <v>1</v>
      </c>
      <c r="Z138" t="s">
        <v>9435</v>
      </c>
      <c r="AA138" t="s">
        <v>9478</v>
      </c>
    </row>
    <row r="139" spans="1:27" x14ac:dyDescent="0.3">
      <c r="A139" s="110" t="s">
        <v>8765</v>
      </c>
      <c r="B139" s="110" t="s">
        <v>5258</v>
      </c>
      <c r="C139" s="110" t="s">
        <v>9483</v>
      </c>
      <c r="D139" s="110" t="s">
        <v>3768</v>
      </c>
      <c r="E139" s="110" t="s">
        <v>9484</v>
      </c>
      <c r="F139" s="110" t="s">
        <v>9485</v>
      </c>
      <c r="G139" s="110" t="s">
        <v>9486</v>
      </c>
      <c r="H139" s="110" t="s">
        <v>9487</v>
      </c>
      <c r="I139" s="110" t="s">
        <v>9487</v>
      </c>
      <c r="J139" s="110" t="s">
        <v>9487</v>
      </c>
      <c r="K139" s="110" t="s">
        <v>9419</v>
      </c>
      <c r="L139" s="110" t="s">
        <v>9485</v>
      </c>
      <c r="M139" s="110" t="s">
        <v>697</v>
      </c>
      <c r="O139" s="110"/>
      <c r="P139" s="110"/>
      <c r="Q139" s="110" t="s">
        <v>3769</v>
      </c>
      <c r="R139" s="110" t="s">
        <v>9439</v>
      </c>
      <c r="S139">
        <v>0</v>
      </c>
      <c r="T139" s="110" t="s">
        <v>9488</v>
      </c>
      <c r="U139">
        <v>370122</v>
      </c>
      <c r="V139" s="59">
        <v>44953</v>
      </c>
      <c r="W139" s="110" t="s">
        <v>9522</v>
      </c>
      <c r="X139" s="110" t="s">
        <v>4</v>
      </c>
      <c r="Y139">
        <v>1</v>
      </c>
      <c r="Z139" t="s">
        <v>9435</v>
      </c>
      <c r="AA139" t="s">
        <v>9478</v>
      </c>
    </row>
    <row r="140" spans="1:27" x14ac:dyDescent="0.3">
      <c r="A140" s="110" t="s">
        <v>7201</v>
      </c>
      <c r="B140" s="110" t="s">
        <v>5258</v>
      </c>
      <c r="C140" s="110" t="s">
        <v>9483</v>
      </c>
      <c r="D140" s="110" t="s">
        <v>4185</v>
      </c>
      <c r="E140" s="110" t="s">
        <v>9484</v>
      </c>
      <c r="F140" s="110" t="s">
        <v>9485</v>
      </c>
      <c r="G140" s="110" t="s">
        <v>9486</v>
      </c>
      <c r="H140" s="110" t="s">
        <v>9487</v>
      </c>
      <c r="I140" s="110" t="s">
        <v>6</v>
      </c>
      <c r="J140" s="110" t="s">
        <v>9487</v>
      </c>
      <c r="K140" s="110" t="s">
        <v>9433</v>
      </c>
      <c r="L140" s="110" t="s">
        <v>9485</v>
      </c>
      <c r="M140" s="110" t="s">
        <v>697</v>
      </c>
      <c r="N140">
        <v>3</v>
      </c>
      <c r="O140" s="110" t="s">
        <v>9399</v>
      </c>
      <c r="P140" s="110" t="s">
        <v>9415</v>
      </c>
      <c r="Q140" s="110" t="s">
        <v>4186</v>
      </c>
      <c r="R140" s="110" t="s">
        <v>9428</v>
      </c>
      <c r="S140">
        <v>0</v>
      </c>
      <c r="T140" s="110" t="s">
        <v>9481</v>
      </c>
      <c r="U140">
        <v>13000000</v>
      </c>
      <c r="V140" s="59">
        <v>44953</v>
      </c>
      <c r="W140" s="110" t="s">
        <v>9489</v>
      </c>
      <c r="X140" s="110" t="s">
        <v>7</v>
      </c>
      <c r="Y140">
        <v>1</v>
      </c>
      <c r="Z140" t="s">
        <v>9435</v>
      </c>
      <c r="AA140" t="s">
        <v>9478</v>
      </c>
    </row>
    <row r="141" spans="1:27" x14ac:dyDescent="0.3">
      <c r="A141" s="110" t="s">
        <v>7201</v>
      </c>
      <c r="B141" s="110" t="s">
        <v>5258</v>
      </c>
      <c r="C141" s="110" t="s">
        <v>9483</v>
      </c>
      <c r="D141" s="110" t="s">
        <v>2091</v>
      </c>
      <c r="E141" s="110" t="s">
        <v>9484</v>
      </c>
      <c r="F141" s="110" t="s">
        <v>9485</v>
      </c>
      <c r="G141" s="110" t="s">
        <v>9486</v>
      </c>
      <c r="H141" s="110" t="s">
        <v>9487</v>
      </c>
      <c r="I141" s="110" t="s">
        <v>6</v>
      </c>
      <c r="J141" s="110" t="s">
        <v>9487</v>
      </c>
      <c r="K141" s="110" t="s">
        <v>9433</v>
      </c>
      <c r="L141" s="110" t="s">
        <v>9485</v>
      </c>
      <c r="M141" s="110" t="s">
        <v>697</v>
      </c>
      <c r="N141">
        <v>3</v>
      </c>
      <c r="O141" s="110" t="s">
        <v>9399</v>
      </c>
      <c r="P141" s="110" t="s">
        <v>9415</v>
      </c>
      <c r="Q141" s="110" t="s">
        <v>2092</v>
      </c>
      <c r="R141" s="110" t="s">
        <v>9424</v>
      </c>
      <c r="S141">
        <v>0</v>
      </c>
      <c r="T141" s="110" t="s">
        <v>9481</v>
      </c>
      <c r="U141">
        <v>2168000</v>
      </c>
      <c r="V141" s="59">
        <v>44953</v>
      </c>
      <c r="W141" s="110" t="s">
        <v>9489</v>
      </c>
      <c r="X141" s="110" t="s">
        <v>7</v>
      </c>
      <c r="Y141">
        <v>1</v>
      </c>
      <c r="Z141" t="s">
        <v>9435</v>
      </c>
      <c r="AA141" t="s">
        <v>9478</v>
      </c>
    </row>
    <row r="142" spans="1:27" x14ac:dyDescent="0.3">
      <c r="A142" s="110" t="s">
        <v>6016</v>
      </c>
      <c r="B142" s="110" t="s">
        <v>5258</v>
      </c>
      <c r="C142" s="110" t="s">
        <v>9483</v>
      </c>
      <c r="D142" s="110" t="s">
        <v>4179</v>
      </c>
      <c r="E142" s="110" t="s">
        <v>9484</v>
      </c>
      <c r="F142" s="110" t="s">
        <v>9485</v>
      </c>
      <c r="G142" s="110" t="s">
        <v>9486</v>
      </c>
      <c r="H142" s="110" t="s">
        <v>9487</v>
      </c>
      <c r="I142" s="110" t="s">
        <v>6</v>
      </c>
      <c r="J142" s="110" t="s">
        <v>9487</v>
      </c>
      <c r="K142" s="110" t="s">
        <v>9433</v>
      </c>
      <c r="L142" s="110" t="s">
        <v>9485</v>
      </c>
      <c r="M142" s="110" t="s">
        <v>697</v>
      </c>
      <c r="O142" s="110"/>
      <c r="P142" s="110"/>
      <c r="Q142" s="110" t="s">
        <v>4180</v>
      </c>
      <c r="R142" s="110" t="s">
        <v>9427</v>
      </c>
      <c r="S142">
        <v>0</v>
      </c>
      <c r="T142" s="110" t="s">
        <v>9481</v>
      </c>
      <c r="U142">
        <v>8670000</v>
      </c>
      <c r="V142" s="59">
        <v>44956</v>
      </c>
      <c r="W142" s="110" t="s">
        <v>9489</v>
      </c>
      <c r="X142" s="110" t="s">
        <v>7</v>
      </c>
      <c r="Y142">
        <v>1</v>
      </c>
      <c r="Z142" t="s">
        <v>9435</v>
      </c>
      <c r="AA142" t="s">
        <v>9478</v>
      </c>
    </row>
    <row r="143" spans="1:27" x14ac:dyDescent="0.3">
      <c r="A143" s="110" t="s">
        <v>6072</v>
      </c>
      <c r="B143" s="110" t="s">
        <v>5258</v>
      </c>
      <c r="C143" s="110" t="s">
        <v>9483</v>
      </c>
      <c r="D143" s="110" t="s">
        <v>4179</v>
      </c>
      <c r="E143" s="110" t="s">
        <v>9484</v>
      </c>
      <c r="F143" s="110" t="s">
        <v>9485</v>
      </c>
      <c r="G143" s="110" t="s">
        <v>9486</v>
      </c>
      <c r="H143" s="110" t="s">
        <v>9487</v>
      </c>
      <c r="I143" s="110" t="s">
        <v>6</v>
      </c>
      <c r="J143" s="110" t="s">
        <v>9487</v>
      </c>
      <c r="K143" s="110" t="s">
        <v>9433</v>
      </c>
      <c r="L143" s="110" t="s">
        <v>9485</v>
      </c>
      <c r="M143" s="110" t="s">
        <v>697</v>
      </c>
      <c r="O143" s="110"/>
      <c r="P143" s="110"/>
      <c r="Q143" s="110" t="s">
        <v>4180</v>
      </c>
      <c r="R143" s="110" t="s">
        <v>9427</v>
      </c>
      <c r="S143">
        <v>0</v>
      </c>
      <c r="T143" s="110" t="s">
        <v>9481</v>
      </c>
      <c r="U143">
        <v>33600000</v>
      </c>
      <c r="V143" s="59">
        <v>44956</v>
      </c>
      <c r="W143" s="110" t="s">
        <v>9489</v>
      </c>
      <c r="X143" s="110" t="s">
        <v>7</v>
      </c>
      <c r="Y143">
        <v>1</v>
      </c>
      <c r="Z143" t="s">
        <v>9435</v>
      </c>
      <c r="AA143" t="s">
        <v>9478</v>
      </c>
    </row>
    <row r="144" spans="1:27" x14ac:dyDescent="0.3">
      <c r="A144" s="110" t="s">
        <v>5474</v>
      </c>
      <c r="B144" s="110" t="s">
        <v>5258</v>
      </c>
      <c r="C144" s="110" t="s">
        <v>9483</v>
      </c>
      <c r="D144" s="110" t="s">
        <v>3768</v>
      </c>
      <c r="E144" s="110" t="s">
        <v>9484</v>
      </c>
      <c r="F144" s="110" t="s">
        <v>9485</v>
      </c>
      <c r="G144" s="110" t="s">
        <v>9486</v>
      </c>
      <c r="H144" s="110" t="s">
        <v>9487</v>
      </c>
      <c r="I144" s="110" t="s">
        <v>6</v>
      </c>
      <c r="J144" s="110" t="s">
        <v>9487</v>
      </c>
      <c r="K144" s="110" t="s">
        <v>9433</v>
      </c>
      <c r="L144" s="110" t="s">
        <v>9485</v>
      </c>
      <c r="M144" s="110" t="s">
        <v>697</v>
      </c>
      <c r="O144" s="110"/>
      <c r="P144" s="110"/>
      <c r="Q144" s="110" t="s">
        <v>3769</v>
      </c>
      <c r="R144" s="110" t="s">
        <v>9439</v>
      </c>
      <c r="S144">
        <v>0</v>
      </c>
      <c r="T144" s="110" t="s">
        <v>9488</v>
      </c>
      <c r="U144">
        <v>10000000</v>
      </c>
      <c r="V144" s="59">
        <v>44956</v>
      </c>
      <c r="W144" s="110" t="s">
        <v>9489</v>
      </c>
      <c r="X144" s="110" t="s">
        <v>7</v>
      </c>
      <c r="Y144">
        <v>1</v>
      </c>
      <c r="Z144" t="s">
        <v>9435</v>
      </c>
      <c r="AA144" t="s">
        <v>9478</v>
      </c>
    </row>
    <row r="145" spans="1:27" x14ac:dyDescent="0.3">
      <c r="A145" s="110" t="s">
        <v>7186</v>
      </c>
      <c r="B145" s="110" t="s">
        <v>5258</v>
      </c>
      <c r="C145" s="110" t="s">
        <v>9483</v>
      </c>
      <c r="D145" s="110" t="s">
        <v>3768</v>
      </c>
      <c r="E145" s="110" t="s">
        <v>9484</v>
      </c>
      <c r="F145" s="110" t="s">
        <v>9485</v>
      </c>
      <c r="G145" s="110" t="s">
        <v>9486</v>
      </c>
      <c r="H145" s="110" t="s">
        <v>9487</v>
      </c>
      <c r="I145" s="110" t="s">
        <v>9487</v>
      </c>
      <c r="J145" s="110" t="s">
        <v>9487</v>
      </c>
      <c r="K145" s="110" t="s">
        <v>9419</v>
      </c>
      <c r="L145" s="110" t="s">
        <v>9485</v>
      </c>
      <c r="M145" s="110" t="s">
        <v>697</v>
      </c>
      <c r="O145" s="110"/>
      <c r="P145" s="110"/>
      <c r="Q145" s="110" t="s">
        <v>3769</v>
      </c>
      <c r="R145" s="110" t="s">
        <v>9439</v>
      </c>
      <c r="S145">
        <v>0</v>
      </c>
      <c r="T145" s="110" t="s">
        <v>9488</v>
      </c>
      <c r="U145">
        <v>700</v>
      </c>
      <c r="V145" s="59">
        <v>44956</v>
      </c>
      <c r="W145" s="110" t="s">
        <v>9522</v>
      </c>
      <c r="X145" s="110" t="s">
        <v>4</v>
      </c>
      <c r="Y145">
        <v>1</v>
      </c>
      <c r="Z145" t="s">
        <v>9435</v>
      </c>
      <c r="AA145" t="s">
        <v>9478</v>
      </c>
    </row>
    <row r="146" spans="1:27" x14ac:dyDescent="0.3">
      <c r="A146" s="110" t="s">
        <v>8765</v>
      </c>
      <c r="B146" s="110" t="s">
        <v>5258</v>
      </c>
      <c r="C146" s="110" t="s">
        <v>9483</v>
      </c>
      <c r="D146" s="110" t="s">
        <v>3768</v>
      </c>
      <c r="E146" s="110" t="s">
        <v>9484</v>
      </c>
      <c r="F146" s="110" t="s">
        <v>9485</v>
      </c>
      <c r="G146" s="110" t="s">
        <v>9486</v>
      </c>
      <c r="H146" s="110" t="s">
        <v>9487</v>
      </c>
      <c r="I146" s="110" t="s">
        <v>9487</v>
      </c>
      <c r="J146" s="110" t="s">
        <v>9487</v>
      </c>
      <c r="K146" s="110" t="s">
        <v>9419</v>
      </c>
      <c r="L146" s="110" t="s">
        <v>9485</v>
      </c>
      <c r="M146" s="110" t="s">
        <v>697</v>
      </c>
      <c r="O146" s="110"/>
      <c r="P146" s="110"/>
      <c r="Q146" s="110" t="s">
        <v>3769</v>
      </c>
      <c r="R146" s="110" t="s">
        <v>9439</v>
      </c>
      <c r="S146">
        <v>0</v>
      </c>
      <c r="T146" s="110" t="s">
        <v>9488</v>
      </c>
      <c r="U146">
        <v>56</v>
      </c>
      <c r="V146" s="59">
        <v>44956</v>
      </c>
      <c r="W146" s="110" t="s">
        <v>9522</v>
      </c>
      <c r="X146" s="110" t="s">
        <v>4</v>
      </c>
      <c r="Y146">
        <v>1</v>
      </c>
      <c r="Z146" t="s">
        <v>9435</v>
      </c>
      <c r="AA146" t="s">
        <v>9478</v>
      </c>
    </row>
    <row r="147" spans="1:27" x14ac:dyDescent="0.3">
      <c r="A147" s="110" t="s">
        <v>7190</v>
      </c>
      <c r="B147" s="110" t="s">
        <v>5258</v>
      </c>
      <c r="C147" s="110" t="s">
        <v>9483</v>
      </c>
      <c r="D147" s="110" t="s">
        <v>4645</v>
      </c>
      <c r="E147" s="110" t="s">
        <v>9484</v>
      </c>
      <c r="F147" s="110" t="s">
        <v>9485</v>
      </c>
      <c r="G147" s="110" t="s">
        <v>9486</v>
      </c>
      <c r="H147" s="110" t="s">
        <v>9487</v>
      </c>
      <c r="I147" s="110" t="s">
        <v>9487</v>
      </c>
      <c r="J147" s="110" t="s">
        <v>9487</v>
      </c>
      <c r="K147" s="110" t="s">
        <v>9419</v>
      </c>
      <c r="L147" s="110" t="s">
        <v>9485</v>
      </c>
      <c r="M147" s="110" t="s">
        <v>697</v>
      </c>
      <c r="O147" s="110"/>
      <c r="P147" s="110"/>
      <c r="Q147" s="110" t="s">
        <v>4646</v>
      </c>
      <c r="R147" s="110" t="s">
        <v>9429</v>
      </c>
      <c r="S147">
        <v>0</v>
      </c>
      <c r="T147" s="110" t="s">
        <v>9482</v>
      </c>
      <c r="U147">
        <v>59150</v>
      </c>
      <c r="V147" s="59">
        <v>44956</v>
      </c>
      <c r="W147" s="110" t="s">
        <v>9522</v>
      </c>
      <c r="X147" s="110" t="s">
        <v>4</v>
      </c>
      <c r="Y147">
        <v>1</v>
      </c>
      <c r="Z147" t="s">
        <v>9435</v>
      </c>
      <c r="AA147" t="s">
        <v>9478</v>
      </c>
    </row>
    <row r="148" spans="1:27" x14ac:dyDescent="0.3">
      <c r="A148" s="110" t="s">
        <v>7209</v>
      </c>
      <c r="B148" s="110" t="s">
        <v>5258</v>
      </c>
      <c r="C148" s="110" t="s">
        <v>9483</v>
      </c>
      <c r="D148" s="110" t="s">
        <v>2091</v>
      </c>
      <c r="E148" s="110" t="s">
        <v>9484</v>
      </c>
      <c r="F148" s="110" t="s">
        <v>9485</v>
      </c>
      <c r="G148" s="110" t="s">
        <v>9486</v>
      </c>
      <c r="H148" s="110" t="s">
        <v>9487</v>
      </c>
      <c r="I148" s="110" t="s">
        <v>6</v>
      </c>
      <c r="J148" s="110" t="s">
        <v>9487</v>
      </c>
      <c r="K148" s="110" t="s">
        <v>9433</v>
      </c>
      <c r="L148" s="110" t="s">
        <v>9485</v>
      </c>
      <c r="M148" s="110" t="s">
        <v>697</v>
      </c>
      <c r="N148">
        <v>17</v>
      </c>
      <c r="O148" s="110" t="s">
        <v>9413</v>
      </c>
      <c r="P148" s="110" t="s">
        <v>9417</v>
      </c>
      <c r="Q148" s="110" t="s">
        <v>2092</v>
      </c>
      <c r="R148" s="110" t="s">
        <v>9424</v>
      </c>
      <c r="S148">
        <v>0</v>
      </c>
      <c r="T148" s="110" t="s">
        <v>9481</v>
      </c>
      <c r="U148">
        <v>12000000</v>
      </c>
      <c r="V148" s="59">
        <v>44956</v>
      </c>
      <c r="W148" s="110" t="s">
        <v>9489</v>
      </c>
      <c r="X148" s="110" t="s">
        <v>7</v>
      </c>
      <c r="Y148">
        <v>1</v>
      </c>
      <c r="Z148" t="s">
        <v>9435</v>
      </c>
      <c r="AA148" t="s">
        <v>9478</v>
      </c>
    </row>
    <row r="149" spans="1:27" x14ac:dyDescent="0.3">
      <c r="A149" s="110" t="s">
        <v>7201</v>
      </c>
      <c r="B149" s="110" t="s">
        <v>5258</v>
      </c>
      <c r="C149" s="110" t="s">
        <v>9483</v>
      </c>
      <c r="D149" s="110" t="s">
        <v>955</v>
      </c>
      <c r="E149" s="110" t="s">
        <v>9484</v>
      </c>
      <c r="F149" s="110" t="s">
        <v>9485</v>
      </c>
      <c r="G149" s="110" t="s">
        <v>9486</v>
      </c>
      <c r="H149" s="110" t="s">
        <v>9487</v>
      </c>
      <c r="I149" s="110" t="s">
        <v>6</v>
      </c>
      <c r="J149" s="110" t="s">
        <v>9487</v>
      </c>
      <c r="K149" s="110" t="s">
        <v>9433</v>
      </c>
      <c r="L149" s="110" t="s">
        <v>9485</v>
      </c>
      <c r="M149" s="110" t="s">
        <v>697</v>
      </c>
      <c r="N149">
        <v>3</v>
      </c>
      <c r="O149" s="110" t="s">
        <v>9399</v>
      </c>
      <c r="P149" s="110" t="s">
        <v>9415</v>
      </c>
      <c r="Q149" s="110" t="s">
        <v>956</v>
      </c>
      <c r="R149" s="110" t="s">
        <v>9422</v>
      </c>
      <c r="S149">
        <v>0</v>
      </c>
      <c r="T149" s="110" t="s">
        <v>9481</v>
      </c>
      <c r="U149">
        <v>4400000</v>
      </c>
      <c r="V149" s="59">
        <v>44956</v>
      </c>
      <c r="W149" s="110" t="s">
        <v>9489</v>
      </c>
      <c r="X149" s="110" t="s">
        <v>7</v>
      </c>
      <c r="Y149">
        <v>1</v>
      </c>
      <c r="Z149" t="s">
        <v>9435</v>
      </c>
      <c r="AA149" t="s">
        <v>9478</v>
      </c>
    </row>
    <row r="150" spans="1:27" x14ac:dyDescent="0.3">
      <c r="A150" s="110" t="s">
        <v>7188</v>
      </c>
      <c r="B150" s="110" t="s">
        <v>5258</v>
      </c>
      <c r="C150" s="110" t="s">
        <v>9483</v>
      </c>
      <c r="D150" s="110" t="s">
        <v>3085</v>
      </c>
      <c r="E150" s="110" t="s">
        <v>9484</v>
      </c>
      <c r="F150" s="110" t="s">
        <v>9485</v>
      </c>
      <c r="G150" s="110" t="s">
        <v>9486</v>
      </c>
      <c r="H150" s="110" t="s">
        <v>9487</v>
      </c>
      <c r="I150" s="110" t="s">
        <v>8</v>
      </c>
      <c r="J150" s="110" t="s">
        <v>9487</v>
      </c>
      <c r="K150" s="110" t="s">
        <v>9433</v>
      </c>
      <c r="L150" s="110" t="s">
        <v>9485</v>
      </c>
      <c r="M150" s="110" t="s">
        <v>697</v>
      </c>
      <c r="N150">
        <v>2</v>
      </c>
      <c r="O150" s="110" t="s">
        <v>9398</v>
      </c>
      <c r="P150" s="110" t="s">
        <v>9415</v>
      </c>
      <c r="Q150" s="110" t="s">
        <v>3086</v>
      </c>
      <c r="R150" s="110" t="s">
        <v>9517</v>
      </c>
      <c r="S150">
        <v>0</v>
      </c>
      <c r="T150" s="110" t="s">
        <v>9481</v>
      </c>
      <c r="U150">
        <v>29895000</v>
      </c>
      <c r="V150" s="59">
        <v>44957</v>
      </c>
      <c r="W150" s="110" t="s">
        <v>9524</v>
      </c>
      <c r="X150" s="110" t="s">
        <v>9</v>
      </c>
      <c r="Y150">
        <v>1</v>
      </c>
      <c r="Z150" t="s">
        <v>9435</v>
      </c>
      <c r="AA150" t="s">
        <v>9478</v>
      </c>
    </row>
    <row r="151" spans="1:27" x14ac:dyDescent="0.3">
      <c r="A151" s="110" t="s">
        <v>7188</v>
      </c>
      <c r="B151" s="110" t="s">
        <v>5258</v>
      </c>
      <c r="C151" s="110" t="s">
        <v>9483</v>
      </c>
      <c r="D151" s="110" t="s">
        <v>4769</v>
      </c>
      <c r="E151" s="110" t="s">
        <v>9484</v>
      </c>
      <c r="F151" s="110" t="s">
        <v>9485</v>
      </c>
      <c r="G151" s="110" t="s">
        <v>9486</v>
      </c>
      <c r="H151" s="110" t="s">
        <v>9487</v>
      </c>
      <c r="I151" s="110" t="s">
        <v>8</v>
      </c>
      <c r="J151" s="110" t="s">
        <v>9487</v>
      </c>
      <c r="K151" s="110" t="s">
        <v>9433</v>
      </c>
      <c r="L151" s="110" t="s">
        <v>9485</v>
      </c>
      <c r="M151" s="110" t="s">
        <v>697</v>
      </c>
      <c r="N151">
        <v>2</v>
      </c>
      <c r="O151" s="110" t="s">
        <v>9398</v>
      </c>
      <c r="P151" s="110" t="s">
        <v>9415</v>
      </c>
      <c r="Q151" s="110" t="s">
        <v>4770</v>
      </c>
      <c r="R151" s="110" t="s">
        <v>9445</v>
      </c>
      <c r="S151">
        <v>0</v>
      </c>
      <c r="T151" s="110" t="s">
        <v>9482</v>
      </c>
      <c r="U151">
        <v>4200000</v>
      </c>
      <c r="V151" s="59">
        <v>44957</v>
      </c>
      <c r="W151" s="110" t="s">
        <v>9524</v>
      </c>
      <c r="X151" s="110" t="s">
        <v>9</v>
      </c>
      <c r="Y151">
        <v>1</v>
      </c>
      <c r="Z151" t="s">
        <v>9435</v>
      </c>
      <c r="AA151" t="s">
        <v>9478</v>
      </c>
    </row>
    <row r="152" spans="1:27" x14ac:dyDescent="0.3">
      <c r="A152" s="110" t="s">
        <v>7188</v>
      </c>
      <c r="B152" s="110" t="s">
        <v>5258</v>
      </c>
      <c r="C152" s="110" t="s">
        <v>9483</v>
      </c>
      <c r="D152" s="110" t="s">
        <v>3334</v>
      </c>
      <c r="E152" s="110" t="s">
        <v>9484</v>
      </c>
      <c r="F152" s="110" t="s">
        <v>9485</v>
      </c>
      <c r="G152" s="110" t="s">
        <v>9486</v>
      </c>
      <c r="H152" s="110" t="s">
        <v>9487</v>
      </c>
      <c r="I152" s="110" t="s">
        <v>8</v>
      </c>
      <c r="J152" s="110" t="s">
        <v>9487</v>
      </c>
      <c r="K152" s="110" t="s">
        <v>9433</v>
      </c>
      <c r="L152" s="110" t="s">
        <v>9485</v>
      </c>
      <c r="M152" s="110" t="s">
        <v>697</v>
      </c>
      <c r="N152">
        <v>2</v>
      </c>
      <c r="O152" s="110" t="s">
        <v>9398</v>
      </c>
      <c r="P152" s="110" t="s">
        <v>9415</v>
      </c>
      <c r="Q152" s="110" t="s">
        <v>3335</v>
      </c>
      <c r="R152" s="110" t="s">
        <v>9525</v>
      </c>
      <c r="S152">
        <v>0</v>
      </c>
      <c r="T152" s="110" t="s">
        <v>9482</v>
      </c>
      <c r="U152">
        <v>494</v>
      </c>
      <c r="V152" s="59">
        <v>44957</v>
      </c>
      <c r="W152" s="110" t="s">
        <v>9524</v>
      </c>
      <c r="X152" s="110" t="s">
        <v>9</v>
      </c>
      <c r="Y152">
        <v>1</v>
      </c>
      <c r="Z152" t="s">
        <v>9435</v>
      </c>
      <c r="AA152" t="s">
        <v>9478</v>
      </c>
    </row>
    <row r="153" spans="1:27" x14ac:dyDescent="0.3">
      <c r="A153" s="110" t="s">
        <v>7201</v>
      </c>
      <c r="B153" s="110" t="s">
        <v>5258</v>
      </c>
      <c r="C153" s="110" t="s">
        <v>9483</v>
      </c>
      <c r="D153" s="110" t="s">
        <v>2091</v>
      </c>
      <c r="E153" s="110" t="s">
        <v>9484</v>
      </c>
      <c r="F153" s="110" t="s">
        <v>9485</v>
      </c>
      <c r="G153" s="110" t="s">
        <v>9486</v>
      </c>
      <c r="H153" s="110" t="s">
        <v>9487</v>
      </c>
      <c r="I153" s="110" t="s">
        <v>6</v>
      </c>
      <c r="J153" s="110" t="s">
        <v>9487</v>
      </c>
      <c r="K153" s="110" t="s">
        <v>9433</v>
      </c>
      <c r="L153" s="110" t="s">
        <v>9485</v>
      </c>
      <c r="M153" s="110" t="s">
        <v>697</v>
      </c>
      <c r="N153">
        <v>3</v>
      </c>
      <c r="O153" s="110" t="s">
        <v>9399</v>
      </c>
      <c r="P153" s="110" t="s">
        <v>9415</v>
      </c>
      <c r="Q153" s="110" t="s">
        <v>2092</v>
      </c>
      <c r="R153" s="110" t="s">
        <v>9424</v>
      </c>
      <c r="S153">
        <v>0</v>
      </c>
      <c r="T153" s="110" t="s">
        <v>9481</v>
      </c>
      <c r="U153">
        <v>17450000</v>
      </c>
      <c r="V153" s="59">
        <v>44957</v>
      </c>
      <c r="W153" s="110" t="s">
        <v>9489</v>
      </c>
      <c r="X153" s="110" t="s">
        <v>7</v>
      </c>
      <c r="Y153">
        <v>1</v>
      </c>
      <c r="Z153" t="s">
        <v>9435</v>
      </c>
      <c r="AA153" t="s">
        <v>9478</v>
      </c>
    </row>
    <row r="154" spans="1:27" x14ac:dyDescent="0.3">
      <c r="A154" s="110" t="s">
        <v>5505</v>
      </c>
      <c r="B154" s="110" t="s">
        <v>5258</v>
      </c>
      <c r="C154" s="110" t="s">
        <v>9483</v>
      </c>
      <c r="D154" s="110" t="s">
        <v>4179</v>
      </c>
      <c r="E154" s="110" t="s">
        <v>9484</v>
      </c>
      <c r="F154" s="110" t="s">
        <v>9485</v>
      </c>
      <c r="G154" s="110" t="s">
        <v>9486</v>
      </c>
      <c r="H154" s="110" t="s">
        <v>9487</v>
      </c>
      <c r="I154" s="110" t="s">
        <v>6</v>
      </c>
      <c r="J154" s="110" t="s">
        <v>9487</v>
      </c>
      <c r="K154" s="110" t="s">
        <v>9433</v>
      </c>
      <c r="L154" s="110" t="s">
        <v>9485</v>
      </c>
      <c r="M154" s="110" t="s">
        <v>697</v>
      </c>
      <c r="O154" s="110"/>
      <c r="P154" s="110"/>
      <c r="Q154" s="110" t="s">
        <v>4180</v>
      </c>
      <c r="R154" s="110" t="s">
        <v>9427</v>
      </c>
      <c r="S154">
        <v>0</v>
      </c>
      <c r="T154" s="110" t="s">
        <v>9481</v>
      </c>
      <c r="U154">
        <v>390000</v>
      </c>
      <c r="V154" s="59">
        <v>44958</v>
      </c>
      <c r="W154" s="110" t="s">
        <v>9489</v>
      </c>
      <c r="X154" s="110" t="s">
        <v>7</v>
      </c>
      <c r="Y154">
        <v>2</v>
      </c>
      <c r="Z154" t="s">
        <v>9436</v>
      </c>
      <c r="AA154" t="s">
        <v>9478</v>
      </c>
    </row>
    <row r="155" spans="1:27" x14ac:dyDescent="0.3">
      <c r="A155" s="110" t="s">
        <v>7207</v>
      </c>
      <c r="B155" s="110" t="s">
        <v>5258</v>
      </c>
      <c r="C155" s="110" t="s">
        <v>9483</v>
      </c>
      <c r="D155" s="110" t="s">
        <v>961</v>
      </c>
      <c r="E155" s="110" t="s">
        <v>9484</v>
      </c>
      <c r="F155" s="110" t="s">
        <v>9485</v>
      </c>
      <c r="G155" s="110" t="s">
        <v>9486</v>
      </c>
      <c r="H155" s="110" t="s">
        <v>9487</v>
      </c>
      <c r="I155" s="110" t="s">
        <v>6</v>
      </c>
      <c r="J155" s="110" t="s">
        <v>9487</v>
      </c>
      <c r="K155" s="110" t="s">
        <v>9433</v>
      </c>
      <c r="L155" s="110" t="s">
        <v>9485</v>
      </c>
      <c r="M155" s="110" t="s">
        <v>697</v>
      </c>
      <c r="O155" s="110"/>
      <c r="P155" s="110"/>
      <c r="Q155" s="110" t="s">
        <v>962</v>
      </c>
      <c r="R155" s="110" t="s">
        <v>9423</v>
      </c>
      <c r="S155">
        <v>0</v>
      </c>
      <c r="T155" s="110" t="s">
        <v>9481</v>
      </c>
      <c r="U155">
        <v>71400000</v>
      </c>
      <c r="V155" s="59">
        <v>44958</v>
      </c>
      <c r="W155" s="110" t="s">
        <v>9489</v>
      </c>
      <c r="X155" s="110" t="s">
        <v>7</v>
      </c>
      <c r="Y155">
        <v>2</v>
      </c>
      <c r="Z155" t="s">
        <v>9436</v>
      </c>
      <c r="AA155" t="s">
        <v>9478</v>
      </c>
    </row>
    <row r="156" spans="1:27" x14ac:dyDescent="0.3">
      <c r="A156" s="110" t="s">
        <v>7129</v>
      </c>
      <c r="B156" s="110" t="s">
        <v>5258</v>
      </c>
      <c r="C156" s="110" t="s">
        <v>9483</v>
      </c>
      <c r="D156" s="110" t="s">
        <v>961</v>
      </c>
      <c r="E156" s="110" t="s">
        <v>9484</v>
      </c>
      <c r="F156" s="110" t="s">
        <v>9485</v>
      </c>
      <c r="G156" s="110" t="s">
        <v>9486</v>
      </c>
      <c r="H156" s="110" t="s">
        <v>9487</v>
      </c>
      <c r="I156" s="110" t="s">
        <v>6</v>
      </c>
      <c r="J156" s="110" t="s">
        <v>9487</v>
      </c>
      <c r="K156" s="110" t="s">
        <v>9433</v>
      </c>
      <c r="L156" s="110" t="s">
        <v>9485</v>
      </c>
      <c r="M156" s="110" t="s">
        <v>697</v>
      </c>
      <c r="O156" s="110"/>
      <c r="P156" s="110"/>
      <c r="Q156" s="110" t="s">
        <v>962</v>
      </c>
      <c r="R156" s="110" t="s">
        <v>9423</v>
      </c>
      <c r="S156">
        <v>0</v>
      </c>
      <c r="T156" s="110" t="s">
        <v>9481</v>
      </c>
      <c r="U156">
        <v>21440000</v>
      </c>
      <c r="V156" s="59">
        <v>44958</v>
      </c>
      <c r="W156" s="110" t="s">
        <v>9489</v>
      </c>
      <c r="X156" s="110" t="s">
        <v>7</v>
      </c>
      <c r="Y156">
        <v>2</v>
      </c>
      <c r="Z156" t="s">
        <v>9436</v>
      </c>
      <c r="AA156" t="s">
        <v>9478</v>
      </c>
    </row>
    <row r="157" spans="1:27" x14ac:dyDescent="0.3">
      <c r="A157" s="110" t="s">
        <v>6016</v>
      </c>
      <c r="B157" s="110" t="s">
        <v>5258</v>
      </c>
      <c r="C157" s="110" t="s">
        <v>9483</v>
      </c>
      <c r="D157" s="110" t="s">
        <v>3800</v>
      </c>
      <c r="E157" s="110" t="s">
        <v>9484</v>
      </c>
      <c r="F157" s="110" t="s">
        <v>9485</v>
      </c>
      <c r="G157" s="110" t="s">
        <v>9486</v>
      </c>
      <c r="H157" s="110" t="s">
        <v>9487</v>
      </c>
      <c r="I157" s="110" t="s">
        <v>9487</v>
      </c>
      <c r="J157" s="110" t="s">
        <v>9487</v>
      </c>
      <c r="K157" s="110" t="s">
        <v>9419</v>
      </c>
      <c r="L157" s="110" t="s">
        <v>9485</v>
      </c>
      <c r="M157" s="110" t="s">
        <v>697</v>
      </c>
      <c r="O157" s="110"/>
      <c r="P157" s="110"/>
      <c r="Q157" s="110" t="s">
        <v>3801</v>
      </c>
      <c r="R157" s="110" t="s">
        <v>9521</v>
      </c>
      <c r="S157">
        <v>0</v>
      </c>
      <c r="T157" s="110"/>
      <c r="U157">
        <v>199900</v>
      </c>
      <c r="V157" s="59">
        <v>44958</v>
      </c>
      <c r="W157" s="110" t="s">
        <v>9522</v>
      </c>
      <c r="X157" s="110" t="s">
        <v>4</v>
      </c>
      <c r="Y157">
        <v>2</v>
      </c>
      <c r="Z157" t="s">
        <v>9436</v>
      </c>
      <c r="AA157" t="s">
        <v>9478</v>
      </c>
    </row>
    <row r="158" spans="1:27" x14ac:dyDescent="0.3">
      <c r="A158" s="110" t="s">
        <v>6041</v>
      </c>
      <c r="B158" s="110" t="s">
        <v>5258</v>
      </c>
      <c r="C158" s="110" t="s">
        <v>9483</v>
      </c>
      <c r="D158" s="110" t="s">
        <v>3800</v>
      </c>
      <c r="E158" s="110" t="s">
        <v>9484</v>
      </c>
      <c r="F158" s="110" t="s">
        <v>9485</v>
      </c>
      <c r="G158" s="110" t="s">
        <v>9486</v>
      </c>
      <c r="H158" s="110" t="s">
        <v>9487</v>
      </c>
      <c r="I158" s="110" t="s">
        <v>9487</v>
      </c>
      <c r="J158" s="110" t="s">
        <v>9487</v>
      </c>
      <c r="K158" s="110" t="s">
        <v>9419</v>
      </c>
      <c r="L158" s="110" t="s">
        <v>9485</v>
      </c>
      <c r="M158" s="110" t="s">
        <v>697</v>
      </c>
      <c r="O158" s="110"/>
      <c r="P158" s="110"/>
      <c r="Q158" s="110" t="s">
        <v>3801</v>
      </c>
      <c r="R158" s="110" t="s">
        <v>9521</v>
      </c>
      <c r="S158">
        <v>0</v>
      </c>
      <c r="T158" s="110"/>
      <c r="U158">
        <v>882535</v>
      </c>
      <c r="V158" s="59">
        <v>44958</v>
      </c>
      <c r="W158" s="110" t="s">
        <v>9522</v>
      </c>
      <c r="X158" s="110" t="s">
        <v>4</v>
      </c>
      <c r="Y158">
        <v>2</v>
      </c>
      <c r="Z158" t="s">
        <v>9436</v>
      </c>
      <c r="AA158" t="s">
        <v>9478</v>
      </c>
    </row>
    <row r="159" spans="1:27" x14ac:dyDescent="0.3">
      <c r="A159" s="110" t="s">
        <v>7203</v>
      </c>
      <c r="B159" s="110" t="s">
        <v>5258</v>
      </c>
      <c r="C159" s="110" t="s">
        <v>9483</v>
      </c>
      <c r="D159" s="110" t="s">
        <v>4645</v>
      </c>
      <c r="E159" s="110" t="s">
        <v>9484</v>
      </c>
      <c r="F159" s="110" t="s">
        <v>9485</v>
      </c>
      <c r="G159" s="110" t="s">
        <v>9486</v>
      </c>
      <c r="H159" s="110" t="s">
        <v>9487</v>
      </c>
      <c r="I159" s="110" t="s">
        <v>9487</v>
      </c>
      <c r="J159" s="110" t="s">
        <v>9487</v>
      </c>
      <c r="K159" s="110" t="s">
        <v>9419</v>
      </c>
      <c r="L159" s="110" t="s">
        <v>9485</v>
      </c>
      <c r="M159" s="110" t="s">
        <v>697</v>
      </c>
      <c r="O159" s="110"/>
      <c r="P159" s="110"/>
      <c r="Q159" s="110" t="s">
        <v>4646</v>
      </c>
      <c r="R159" s="110" t="s">
        <v>9429</v>
      </c>
      <c r="S159">
        <v>0</v>
      </c>
      <c r="T159" s="110" t="s">
        <v>9482</v>
      </c>
      <c r="U159">
        <v>1497111</v>
      </c>
      <c r="V159" s="59">
        <v>44958</v>
      </c>
      <c r="W159" s="110" t="s">
        <v>9522</v>
      </c>
      <c r="X159" s="110" t="s">
        <v>4</v>
      </c>
      <c r="Y159">
        <v>2</v>
      </c>
      <c r="Z159" t="s">
        <v>9436</v>
      </c>
      <c r="AA159" t="s">
        <v>9478</v>
      </c>
    </row>
    <row r="160" spans="1:27" x14ac:dyDescent="0.3">
      <c r="A160" s="110" t="s">
        <v>6072</v>
      </c>
      <c r="B160" s="110" t="s">
        <v>5258</v>
      </c>
      <c r="C160" s="110" t="s">
        <v>9483</v>
      </c>
      <c r="D160" s="110" t="s">
        <v>4645</v>
      </c>
      <c r="E160" s="110" t="s">
        <v>9484</v>
      </c>
      <c r="F160" s="110" t="s">
        <v>9485</v>
      </c>
      <c r="G160" s="110" t="s">
        <v>9486</v>
      </c>
      <c r="H160" s="110" t="s">
        <v>9487</v>
      </c>
      <c r="I160" s="110" t="s">
        <v>9487</v>
      </c>
      <c r="J160" s="110" t="s">
        <v>9487</v>
      </c>
      <c r="K160" s="110" t="s">
        <v>9419</v>
      </c>
      <c r="L160" s="110" t="s">
        <v>9485</v>
      </c>
      <c r="M160" s="110" t="s">
        <v>697</v>
      </c>
      <c r="O160" s="110"/>
      <c r="P160" s="110"/>
      <c r="Q160" s="110" t="s">
        <v>4646</v>
      </c>
      <c r="R160" s="110" t="s">
        <v>9429</v>
      </c>
      <c r="S160">
        <v>0</v>
      </c>
      <c r="T160" s="110" t="s">
        <v>9482</v>
      </c>
      <c r="U160">
        <v>1032650</v>
      </c>
      <c r="V160" s="59">
        <v>44958</v>
      </c>
      <c r="W160" s="110" t="s">
        <v>9522</v>
      </c>
      <c r="X160" s="110" t="s">
        <v>4</v>
      </c>
      <c r="Y160">
        <v>2</v>
      </c>
      <c r="Z160" t="s">
        <v>9436</v>
      </c>
      <c r="AA160" t="s">
        <v>9478</v>
      </c>
    </row>
    <row r="161" spans="1:27" x14ac:dyDescent="0.3">
      <c r="A161" s="110" t="s">
        <v>6016</v>
      </c>
      <c r="B161" s="110" t="s">
        <v>5258</v>
      </c>
      <c r="C161" s="110" t="s">
        <v>9483</v>
      </c>
      <c r="D161" s="110" t="s">
        <v>4645</v>
      </c>
      <c r="E161" s="110" t="s">
        <v>9484</v>
      </c>
      <c r="F161" s="110" t="s">
        <v>9485</v>
      </c>
      <c r="G161" s="110" t="s">
        <v>9486</v>
      </c>
      <c r="H161" s="110" t="s">
        <v>9487</v>
      </c>
      <c r="I161" s="110" t="s">
        <v>9487</v>
      </c>
      <c r="J161" s="110" t="s">
        <v>9487</v>
      </c>
      <c r="K161" s="110" t="s">
        <v>9419</v>
      </c>
      <c r="L161" s="110" t="s">
        <v>9485</v>
      </c>
      <c r="M161" s="110" t="s">
        <v>697</v>
      </c>
      <c r="O161" s="110"/>
      <c r="P161" s="110"/>
      <c r="Q161" s="110" t="s">
        <v>4646</v>
      </c>
      <c r="R161" s="110" t="s">
        <v>9429</v>
      </c>
      <c r="S161">
        <v>0</v>
      </c>
      <c r="T161" s="110" t="s">
        <v>9482</v>
      </c>
      <c r="U161">
        <v>248100</v>
      </c>
      <c r="V161" s="59">
        <v>44958</v>
      </c>
      <c r="W161" s="110" t="s">
        <v>9522</v>
      </c>
      <c r="X161" s="110" t="s">
        <v>4</v>
      </c>
      <c r="Y161">
        <v>2</v>
      </c>
      <c r="Z161" t="s">
        <v>9436</v>
      </c>
      <c r="AA161" t="s">
        <v>9478</v>
      </c>
    </row>
    <row r="162" spans="1:27" x14ac:dyDescent="0.3">
      <c r="A162" s="110" t="s">
        <v>6088</v>
      </c>
      <c r="B162" s="110" t="s">
        <v>5258</v>
      </c>
      <c r="C162" s="110" t="s">
        <v>9483</v>
      </c>
      <c r="D162" s="110" t="s">
        <v>4645</v>
      </c>
      <c r="E162" s="110" t="s">
        <v>9484</v>
      </c>
      <c r="F162" s="110" t="s">
        <v>9485</v>
      </c>
      <c r="G162" s="110" t="s">
        <v>9486</v>
      </c>
      <c r="H162" s="110" t="s">
        <v>9487</v>
      </c>
      <c r="I162" s="110" t="s">
        <v>9487</v>
      </c>
      <c r="J162" s="110" t="s">
        <v>9487</v>
      </c>
      <c r="K162" s="110" t="s">
        <v>9419</v>
      </c>
      <c r="L162" s="110" t="s">
        <v>9485</v>
      </c>
      <c r="M162" s="110" t="s">
        <v>697</v>
      </c>
      <c r="O162" s="110"/>
      <c r="P162" s="110"/>
      <c r="Q162" s="110" t="s">
        <v>4646</v>
      </c>
      <c r="R162" s="110" t="s">
        <v>9429</v>
      </c>
      <c r="S162">
        <v>0</v>
      </c>
      <c r="T162" s="110" t="s">
        <v>9482</v>
      </c>
      <c r="U162">
        <v>71280</v>
      </c>
      <c r="V162" s="59">
        <v>44958</v>
      </c>
      <c r="W162" s="110" t="s">
        <v>9522</v>
      </c>
      <c r="X162" s="110" t="s">
        <v>4</v>
      </c>
      <c r="Y162">
        <v>2</v>
      </c>
      <c r="Z162" t="s">
        <v>9436</v>
      </c>
      <c r="AA162" t="s">
        <v>9478</v>
      </c>
    </row>
    <row r="163" spans="1:27" x14ac:dyDescent="0.3">
      <c r="A163" s="110" t="s">
        <v>7207</v>
      </c>
      <c r="B163" s="110" t="s">
        <v>5258</v>
      </c>
      <c r="C163" s="110" t="s">
        <v>9483</v>
      </c>
      <c r="D163" s="110" t="s">
        <v>4645</v>
      </c>
      <c r="E163" s="110" t="s">
        <v>9484</v>
      </c>
      <c r="F163" s="110" t="s">
        <v>9485</v>
      </c>
      <c r="G163" s="110" t="s">
        <v>9486</v>
      </c>
      <c r="H163" s="110" t="s">
        <v>9487</v>
      </c>
      <c r="I163" s="110" t="s">
        <v>9487</v>
      </c>
      <c r="J163" s="110" t="s">
        <v>9487</v>
      </c>
      <c r="K163" s="110" t="s">
        <v>9419</v>
      </c>
      <c r="L163" s="110" t="s">
        <v>9485</v>
      </c>
      <c r="M163" s="110" t="s">
        <v>697</v>
      </c>
      <c r="O163" s="110"/>
      <c r="P163" s="110"/>
      <c r="Q163" s="110" t="s">
        <v>4646</v>
      </c>
      <c r="R163" s="110" t="s">
        <v>9429</v>
      </c>
      <c r="S163">
        <v>0</v>
      </c>
      <c r="T163" s="110" t="s">
        <v>9482</v>
      </c>
      <c r="U163">
        <v>2151169</v>
      </c>
      <c r="V163" s="59">
        <v>44958</v>
      </c>
      <c r="W163" s="110" t="s">
        <v>9522</v>
      </c>
      <c r="X163" s="110" t="s">
        <v>4</v>
      </c>
      <c r="Y163">
        <v>2</v>
      </c>
      <c r="Z163" t="s">
        <v>9436</v>
      </c>
      <c r="AA163" t="s">
        <v>9478</v>
      </c>
    </row>
    <row r="164" spans="1:27" x14ac:dyDescent="0.3">
      <c r="A164" s="110" t="s">
        <v>5420</v>
      </c>
      <c r="B164" s="110" t="s">
        <v>5258</v>
      </c>
      <c r="C164" s="110" t="s">
        <v>9483</v>
      </c>
      <c r="D164" s="110" t="s">
        <v>4645</v>
      </c>
      <c r="E164" s="110" t="s">
        <v>9484</v>
      </c>
      <c r="F164" s="110" t="s">
        <v>9485</v>
      </c>
      <c r="G164" s="110" t="s">
        <v>9486</v>
      </c>
      <c r="H164" s="110" t="s">
        <v>9487</v>
      </c>
      <c r="I164" s="110" t="s">
        <v>9487</v>
      </c>
      <c r="J164" s="110" t="s">
        <v>9487</v>
      </c>
      <c r="K164" s="110" t="s">
        <v>9419</v>
      </c>
      <c r="L164" s="110" t="s">
        <v>9485</v>
      </c>
      <c r="M164" s="110" t="s">
        <v>697</v>
      </c>
      <c r="O164" s="110"/>
      <c r="P164" s="110"/>
      <c r="Q164" s="110" t="s">
        <v>4646</v>
      </c>
      <c r="R164" s="110" t="s">
        <v>9429</v>
      </c>
      <c r="S164">
        <v>0</v>
      </c>
      <c r="T164" s="110" t="s">
        <v>9482</v>
      </c>
      <c r="U164">
        <v>154032</v>
      </c>
      <c r="V164" s="59">
        <v>44958</v>
      </c>
      <c r="W164" s="110" t="s">
        <v>9522</v>
      </c>
      <c r="X164" s="110" t="s">
        <v>4</v>
      </c>
      <c r="Y164">
        <v>2</v>
      </c>
      <c r="Z164" t="s">
        <v>9436</v>
      </c>
      <c r="AA164" t="s">
        <v>9478</v>
      </c>
    </row>
    <row r="165" spans="1:27" x14ac:dyDescent="0.3">
      <c r="A165" s="110" t="s">
        <v>7190</v>
      </c>
      <c r="B165" s="110" t="s">
        <v>5258</v>
      </c>
      <c r="C165" s="110" t="s">
        <v>9483</v>
      </c>
      <c r="D165" s="110" t="s">
        <v>4645</v>
      </c>
      <c r="E165" s="110" t="s">
        <v>9484</v>
      </c>
      <c r="F165" s="110" t="s">
        <v>9485</v>
      </c>
      <c r="G165" s="110" t="s">
        <v>9486</v>
      </c>
      <c r="H165" s="110" t="s">
        <v>9487</v>
      </c>
      <c r="I165" s="110" t="s">
        <v>9487</v>
      </c>
      <c r="J165" s="110" t="s">
        <v>9487</v>
      </c>
      <c r="K165" s="110" t="s">
        <v>9419</v>
      </c>
      <c r="L165" s="110" t="s">
        <v>9485</v>
      </c>
      <c r="M165" s="110" t="s">
        <v>697</v>
      </c>
      <c r="O165" s="110"/>
      <c r="P165" s="110"/>
      <c r="Q165" s="110" t="s">
        <v>4646</v>
      </c>
      <c r="R165" s="110" t="s">
        <v>9429</v>
      </c>
      <c r="S165">
        <v>0</v>
      </c>
      <c r="T165" s="110" t="s">
        <v>9482</v>
      </c>
      <c r="U165">
        <v>407350</v>
      </c>
      <c r="V165" s="59">
        <v>44958</v>
      </c>
      <c r="W165" s="110" t="s">
        <v>9522</v>
      </c>
      <c r="X165" s="110" t="s">
        <v>4</v>
      </c>
      <c r="Y165">
        <v>2</v>
      </c>
      <c r="Z165" t="s">
        <v>9436</v>
      </c>
      <c r="AA165" t="s">
        <v>9478</v>
      </c>
    </row>
    <row r="166" spans="1:27" x14ac:dyDescent="0.3">
      <c r="A166" s="110" t="s">
        <v>5539</v>
      </c>
      <c r="B166" s="110" t="s">
        <v>5258</v>
      </c>
      <c r="C166" s="110" t="s">
        <v>9483</v>
      </c>
      <c r="D166" s="110" t="s">
        <v>4645</v>
      </c>
      <c r="E166" s="110" t="s">
        <v>9484</v>
      </c>
      <c r="F166" s="110" t="s">
        <v>9485</v>
      </c>
      <c r="G166" s="110" t="s">
        <v>9486</v>
      </c>
      <c r="H166" s="110" t="s">
        <v>9487</v>
      </c>
      <c r="I166" s="110" t="s">
        <v>9487</v>
      </c>
      <c r="J166" s="110" t="s">
        <v>9487</v>
      </c>
      <c r="K166" s="110" t="s">
        <v>9419</v>
      </c>
      <c r="L166" s="110" t="s">
        <v>9485</v>
      </c>
      <c r="M166" s="110" t="s">
        <v>697</v>
      </c>
      <c r="O166" s="110"/>
      <c r="P166" s="110"/>
      <c r="Q166" s="110" t="s">
        <v>4646</v>
      </c>
      <c r="R166" s="110" t="s">
        <v>9429</v>
      </c>
      <c r="S166">
        <v>0</v>
      </c>
      <c r="T166" s="110" t="s">
        <v>9482</v>
      </c>
      <c r="U166">
        <v>390747</v>
      </c>
      <c r="V166" s="59">
        <v>44958</v>
      </c>
      <c r="W166" s="110" t="s">
        <v>9522</v>
      </c>
      <c r="X166" s="110" t="s">
        <v>4</v>
      </c>
      <c r="Y166">
        <v>2</v>
      </c>
      <c r="Z166" t="s">
        <v>9436</v>
      </c>
      <c r="AA166" t="s">
        <v>9478</v>
      </c>
    </row>
    <row r="167" spans="1:27" x14ac:dyDescent="0.3">
      <c r="A167" s="110" t="s">
        <v>5505</v>
      </c>
      <c r="B167" s="110" t="s">
        <v>5258</v>
      </c>
      <c r="C167" s="110" t="s">
        <v>9483</v>
      </c>
      <c r="D167" s="110" t="s">
        <v>4645</v>
      </c>
      <c r="E167" s="110" t="s">
        <v>9484</v>
      </c>
      <c r="F167" s="110" t="s">
        <v>9485</v>
      </c>
      <c r="G167" s="110" t="s">
        <v>9486</v>
      </c>
      <c r="H167" s="110" t="s">
        <v>9487</v>
      </c>
      <c r="I167" s="110" t="s">
        <v>9487</v>
      </c>
      <c r="J167" s="110" t="s">
        <v>9487</v>
      </c>
      <c r="K167" s="110" t="s">
        <v>9419</v>
      </c>
      <c r="L167" s="110" t="s">
        <v>9485</v>
      </c>
      <c r="M167" s="110" t="s">
        <v>697</v>
      </c>
      <c r="O167" s="110"/>
      <c r="P167" s="110"/>
      <c r="Q167" s="110" t="s">
        <v>4646</v>
      </c>
      <c r="R167" s="110" t="s">
        <v>9429</v>
      </c>
      <c r="S167">
        <v>0</v>
      </c>
      <c r="T167" s="110" t="s">
        <v>9482</v>
      </c>
      <c r="U167">
        <v>1234800</v>
      </c>
      <c r="V167" s="59">
        <v>44958</v>
      </c>
      <c r="W167" s="110" t="s">
        <v>9522</v>
      </c>
      <c r="X167" s="110" t="s">
        <v>4</v>
      </c>
      <c r="Y167">
        <v>2</v>
      </c>
      <c r="Z167" t="s">
        <v>9436</v>
      </c>
      <c r="AA167" t="s">
        <v>9478</v>
      </c>
    </row>
    <row r="168" spans="1:27" x14ac:dyDescent="0.3">
      <c r="A168" s="110" t="s">
        <v>5474</v>
      </c>
      <c r="B168" s="110" t="s">
        <v>5258</v>
      </c>
      <c r="C168" s="110" t="s">
        <v>9483</v>
      </c>
      <c r="D168" s="110" t="s">
        <v>4645</v>
      </c>
      <c r="E168" s="110" t="s">
        <v>9484</v>
      </c>
      <c r="F168" s="110" t="s">
        <v>9485</v>
      </c>
      <c r="G168" s="110" t="s">
        <v>9486</v>
      </c>
      <c r="H168" s="110" t="s">
        <v>9487</v>
      </c>
      <c r="I168" s="110" t="s">
        <v>9487</v>
      </c>
      <c r="J168" s="110" t="s">
        <v>9487</v>
      </c>
      <c r="K168" s="110" t="s">
        <v>9419</v>
      </c>
      <c r="L168" s="110" t="s">
        <v>9485</v>
      </c>
      <c r="M168" s="110" t="s">
        <v>697</v>
      </c>
      <c r="O168" s="110"/>
      <c r="P168" s="110"/>
      <c r="Q168" s="110" t="s">
        <v>4646</v>
      </c>
      <c r="R168" s="110" t="s">
        <v>9429</v>
      </c>
      <c r="S168">
        <v>0</v>
      </c>
      <c r="T168" s="110" t="s">
        <v>9482</v>
      </c>
      <c r="U168">
        <v>486024</v>
      </c>
      <c r="V168" s="59">
        <v>44958</v>
      </c>
      <c r="W168" s="110" t="s">
        <v>9522</v>
      </c>
      <c r="X168" s="110" t="s">
        <v>4</v>
      </c>
      <c r="Y168">
        <v>2</v>
      </c>
      <c r="Z168" t="s">
        <v>9436</v>
      </c>
      <c r="AA168" t="s">
        <v>9478</v>
      </c>
    </row>
    <row r="169" spans="1:27" x14ac:dyDescent="0.3">
      <c r="A169" s="110" t="s">
        <v>7129</v>
      </c>
      <c r="B169" s="110" t="s">
        <v>5258</v>
      </c>
      <c r="C169" s="110" t="s">
        <v>9483</v>
      </c>
      <c r="D169" s="110" t="s">
        <v>4645</v>
      </c>
      <c r="E169" s="110" t="s">
        <v>9484</v>
      </c>
      <c r="F169" s="110" t="s">
        <v>9485</v>
      </c>
      <c r="G169" s="110" t="s">
        <v>9486</v>
      </c>
      <c r="H169" s="110" t="s">
        <v>9487</v>
      </c>
      <c r="I169" s="110" t="s">
        <v>9487</v>
      </c>
      <c r="J169" s="110" t="s">
        <v>9487</v>
      </c>
      <c r="K169" s="110" t="s">
        <v>9419</v>
      </c>
      <c r="L169" s="110" t="s">
        <v>9485</v>
      </c>
      <c r="M169" s="110" t="s">
        <v>697</v>
      </c>
      <c r="O169" s="110"/>
      <c r="P169" s="110"/>
      <c r="Q169" s="110" t="s">
        <v>4646</v>
      </c>
      <c r="R169" s="110" t="s">
        <v>9429</v>
      </c>
      <c r="S169">
        <v>0</v>
      </c>
      <c r="T169" s="110" t="s">
        <v>9482</v>
      </c>
      <c r="U169">
        <v>1309920</v>
      </c>
      <c r="V169" s="59">
        <v>44958</v>
      </c>
      <c r="W169" s="110" t="s">
        <v>9522</v>
      </c>
      <c r="X169" s="110" t="s">
        <v>4</v>
      </c>
      <c r="Y169">
        <v>2</v>
      </c>
      <c r="Z169" t="s">
        <v>9436</v>
      </c>
      <c r="AA169" t="s">
        <v>9478</v>
      </c>
    </row>
    <row r="170" spans="1:27" x14ac:dyDescent="0.3">
      <c r="A170" s="110" t="s">
        <v>7190</v>
      </c>
      <c r="B170" s="110" t="s">
        <v>5258</v>
      </c>
      <c r="C170" s="110" t="s">
        <v>9483</v>
      </c>
      <c r="D170" s="110" t="s">
        <v>3768</v>
      </c>
      <c r="E170" s="110" t="s">
        <v>9484</v>
      </c>
      <c r="F170" s="110" t="s">
        <v>9485</v>
      </c>
      <c r="G170" s="110" t="s">
        <v>9486</v>
      </c>
      <c r="H170" s="110" t="s">
        <v>9487</v>
      </c>
      <c r="I170" s="110" t="s">
        <v>9487</v>
      </c>
      <c r="J170" s="110" t="s">
        <v>9487</v>
      </c>
      <c r="K170" s="110" t="s">
        <v>9419</v>
      </c>
      <c r="L170" s="110" t="s">
        <v>9485</v>
      </c>
      <c r="M170" s="110" t="s">
        <v>697</v>
      </c>
      <c r="O170" s="110"/>
      <c r="P170" s="110"/>
      <c r="Q170" s="110" t="s">
        <v>3769</v>
      </c>
      <c r="R170" s="110" t="s">
        <v>9439</v>
      </c>
      <c r="S170">
        <v>0</v>
      </c>
      <c r="T170" s="110" t="s">
        <v>9488</v>
      </c>
      <c r="U170">
        <v>93</v>
      </c>
      <c r="V170" s="59">
        <v>44958</v>
      </c>
      <c r="W170" s="110" t="s">
        <v>9522</v>
      </c>
      <c r="X170" s="110" t="s">
        <v>4</v>
      </c>
      <c r="Y170">
        <v>2</v>
      </c>
      <c r="Z170" t="s">
        <v>9436</v>
      </c>
      <c r="AA170" t="s">
        <v>9478</v>
      </c>
    </row>
    <row r="171" spans="1:27" x14ac:dyDescent="0.3">
      <c r="A171" s="110" t="s">
        <v>7193</v>
      </c>
      <c r="B171" s="110" t="s">
        <v>5258</v>
      </c>
      <c r="C171" s="110" t="s">
        <v>9483</v>
      </c>
      <c r="D171" s="110" t="s">
        <v>3768</v>
      </c>
      <c r="E171" s="110" t="s">
        <v>9484</v>
      </c>
      <c r="F171" s="110" t="s">
        <v>9485</v>
      </c>
      <c r="G171" s="110" t="s">
        <v>9486</v>
      </c>
      <c r="H171" s="110" t="s">
        <v>9487</v>
      </c>
      <c r="I171" s="110" t="s">
        <v>9487</v>
      </c>
      <c r="J171" s="110" t="s">
        <v>9487</v>
      </c>
      <c r="K171" s="110" t="s">
        <v>9419</v>
      </c>
      <c r="L171" s="110" t="s">
        <v>9485</v>
      </c>
      <c r="M171" s="110" t="s">
        <v>697</v>
      </c>
      <c r="N171">
        <v>12</v>
      </c>
      <c r="O171" s="110" t="s">
        <v>9408</v>
      </c>
      <c r="P171" s="110" t="s">
        <v>9417</v>
      </c>
      <c r="Q171" s="110" t="s">
        <v>3769</v>
      </c>
      <c r="R171" s="110" t="s">
        <v>9439</v>
      </c>
      <c r="S171">
        <v>0</v>
      </c>
      <c r="T171" s="110" t="s">
        <v>9488</v>
      </c>
      <c r="U171">
        <v>284000</v>
      </c>
      <c r="V171" s="59">
        <v>44958</v>
      </c>
      <c r="W171" s="110" t="s">
        <v>9522</v>
      </c>
      <c r="X171" s="110" t="s">
        <v>4</v>
      </c>
      <c r="Y171">
        <v>2</v>
      </c>
      <c r="Z171" t="s">
        <v>9436</v>
      </c>
      <c r="AA171" t="s">
        <v>9478</v>
      </c>
    </row>
    <row r="172" spans="1:27" x14ac:dyDescent="0.3">
      <c r="A172" s="110" t="s">
        <v>7123</v>
      </c>
      <c r="B172" s="110" t="s">
        <v>5258</v>
      </c>
      <c r="C172" s="110" t="s">
        <v>9483</v>
      </c>
      <c r="D172" s="110" t="s">
        <v>4645</v>
      </c>
      <c r="E172" s="110" t="s">
        <v>9484</v>
      </c>
      <c r="F172" s="110" t="s">
        <v>9485</v>
      </c>
      <c r="G172" s="110" t="s">
        <v>9486</v>
      </c>
      <c r="H172" s="110" t="s">
        <v>9487</v>
      </c>
      <c r="I172" s="110" t="s">
        <v>9487</v>
      </c>
      <c r="J172" s="110" t="s">
        <v>9487</v>
      </c>
      <c r="K172" s="110" t="s">
        <v>9419</v>
      </c>
      <c r="L172" s="110" t="s">
        <v>9485</v>
      </c>
      <c r="M172" s="110" t="s">
        <v>697</v>
      </c>
      <c r="N172">
        <v>1</v>
      </c>
      <c r="O172" s="110" t="s">
        <v>9397</v>
      </c>
      <c r="P172" s="110" t="s">
        <v>9415</v>
      </c>
      <c r="Q172" s="110" t="s">
        <v>4646</v>
      </c>
      <c r="R172" s="110" t="s">
        <v>9429</v>
      </c>
      <c r="S172">
        <v>0</v>
      </c>
      <c r="T172" s="110" t="s">
        <v>9482</v>
      </c>
      <c r="U172">
        <v>2861548</v>
      </c>
      <c r="V172" s="59">
        <v>44958</v>
      </c>
      <c r="W172" s="110" t="s">
        <v>9522</v>
      </c>
      <c r="X172" s="110" t="s">
        <v>4</v>
      </c>
      <c r="Y172">
        <v>2</v>
      </c>
      <c r="Z172" t="s">
        <v>9436</v>
      </c>
      <c r="AA172" t="s">
        <v>9478</v>
      </c>
    </row>
    <row r="173" spans="1:27" x14ac:dyDescent="0.3">
      <c r="A173" s="110" t="s">
        <v>7188</v>
      </c>
      <c r="B173" s="110" t="s">
        <v>5258</v>
      </c>
      <c r="C173" s="110" t="s">
        <v>9483</v>
      </c>
      <c r="D173" s="110" t="s">
        <v>4645</v>
      </c>
      <c r="E173" s="110" t="s">
        <v>9484</v>
      </c>
      <c r="F173" s="110" t="s">
        <v>9485</v>
      </c>
      <c r="G173" s="110" t="s">
        <v>9486</v>
      </c>
      <c r="H173" s="110" t="s">
        <v>9487</v>
      </c>
      <c r="I173" s="110" t="s">
        <v>9487</v>
      </c>
      <c r="J173" s="110" t="s">
        <v>9487</v>
      </c>
      <c r="K173" s="110" t="s">
        <v>9419</v>
      </c>
      <c r="L173" s="110" t="s">
        <v>9485</v>
      </c>
      <c r="M173" s="110" t="s">
        <v>697</v>
      </c>
      <c r="N173">
        <v>2</v>
      </c>
      <c r="O173" s="110" t="s">
        <v>9398</v>
      </c>
      <c r="P173" s="110" t="s">
        <v>9415</v>
      </c>
      <c r="Q173" s="110" t="s">
        <v>4646</v>
      </c>
      <c r="R173" s="110" t="s">
        <v>9429</v>
      </c>
      <c r="S173">
        <v>0</v>
      </c>
      <c r="T173" s="110" t="s">
        <v>9482</v>
      </c>
      <c r="U173">
        <v>4575354</v>
      </c>
      <c r="V173" s="59">
        <v>44958</v>
      </c>
      <c r="W173" s="110" t="s">
        <v>9522</v>
      </c>
      <c r="X173" s="110" t="s">
        <v>4</v>
      </c>
      <c r="Y173">
        <v>2</v>
      </c>
      <c r="Z173" t="s">
        <v>9436</v>
      </c>
      <c r="AA173" t="s">
        <v>9478</v>
      </c>
    </row>
    <row r="174" spans="1:27" x14ac:dyDescent="0.3">
      <c r="A174" s="110" t="s">
        <v>7215</v>
      </c>
      <c r="B174" s="110" t="s">
        <v>5258</v>
      </c>
      <c r="C174" s="110" t="s">
        <v>9483</v>
      </c>
      <c r="D174" s="110" t="s">
        <v>4645</v>
      </c>
      <c r="E174" s="110" t="s">
        <v>9484</v>
      </c>
      <c r="F174" s="110" t="s">
        <v>9485</v>
      </c>
      <c r="G174" s="110" t="s">
        <v>9486</v>
      </c>
      <c r="H174" s="110" t="s">
        <v>9487</v>
      </c>
      <c r="I174" s="110" t="s">
        <v>9487</v>
      </c>
      <c r="J174" s="110" t="s">
        <v>9487</v>
      </c>
      <c r="K174" s="110" t="s">
        <v>9419</v>
      </c>
      <c r="L174" s="110" t="s">
        <v>9485</v>
      </c>
      <c r="M174" s="110" t="s">
        <v>697</v>
      </c>
      <c r="N174">
        <v>4</v>
      </c>
      <c r="O174" s="110" t="s">
        <v>9400</v>
      </c>
      <c r="P174" s="110" t="s">
        <v>9415</v>
      </c>
      <c r="Q174" s="110" t="s">
        <v>4646</v>
      </c>
      <c r="R174" s="110" t="s">
        <v>9429</v>
      </c>
      <c r="S174">
        <v>0</v>
      </c>
      <c r="T174" s="110" t="s">
        <v>9482</v>
      </c>
      <c r="U174">
        <v>3836030</v>
      </c>
      <c r="V174" s="59">
        <v>44958</v>
      </c>
      <c r="W174" s="110" t="s">
        <v>9522</v>
      </c>
      <c r="X174" s="110" t="s">
        <v>4</v>
      </c>
      <c r="Y174">
        <v>2</v>
      </c>
      <c r="Z174" t="s">
        <v>9436</v>
      </c>
      <c r="AA174" t="s">
        <v>9478</v>
      </c>
    </row>
    <row r="175" spans="1:27" x14ac:dyDescent="0.3">
      <c r="A175" s="110" t="s">
        <v>5548</v>
      </c>
      <c r="B175" s="110" t="s">
        <v>5258</v>
      </c>
      <c r="C175" s="110" t="s">
        <v>9483</v>
      </c>
      <c r="D175" s="110" t="s">
        <v>4645</v>
      </c>
      <c r="E175" s="110" t="s">
        <v>9484</v>
      </c>
      <c r="F175" s="110" t="s">
        <v>9485</v>
      </c>
      <c r="G175" s="110" t="s">
        <v>9486</v>
      </c>
      <c r="H175" s="110" t="s">
        <v>9487</v>
      </c>
      <c r="I175" s="110" t="s">
        <v>9487</v>
      </c>
      <c r="J175" s="110" t="s">
        <v>9487</v>
      </c>
      <c r="K175" s="110" t="s">
        <v>9419</v>
      </c>
      <c r="L175" s="110" t="s">
        <v>9485</v>
      </c>
      <c r="M175" s="110" t="s">
        <v>697</v>
      </c>
      <c r="N175">
        <v>5</v>
      </c>
      <c r="O175" s="110" t="s">
        <v>9401</v>
      </c>
      <c r="P175" s="110" t="s">
        <v>9415</v>
      </c>
      <c r="Q175" s="110" t="s">
        <v>4646</v>
      </c>
      <c r="R175" s="110" t="s">
        <v>9429</v>
      </c>
      <c r="S175">
        <v>0</v>
      </c>
      <c r="T175" s="110" t="s">
        <v>9482</v>
      </c>
      <c r="U175">
        <v>3594934</v>
      </c>
      <c r="V175" s="59">
        <v>44958</v>
      </c>
      <c r="W175" s="110" t="s">
        <v>9522</v>
      </c>
      <c r="X175" s="110" t="s">
        <v>4</v>
      </c>
      <c r="Y175">
        <v>2</v>
      </c>
      <c r="Z175" t="s">
        <v>9436</v>
      </c>
      <c r="AA175" t="s">
        <v>9478</v>
      </c>
    </row>
    <row r="176" spans="1:27" x14ac:dyDescent="0.3">
      <c r="A176" s="110" t="s">
        <v>5994</v>
      </c>
      <c r="B176" s="110" t="s">
        <v>5258</v>
      </c>
      <c r="C176" s="110" t="s">
        <v>9483</v>
      </c>
      <c r="D176" s="110" t="s">
        <v>4645</v>
      </c>
      <c r="E176" s="110" t="s">
        <v>9484</v>
      </c>
      <c r="F176" s="110" t="s">
        <v>9485</v>
      </c>
      <c r="G176" s="110" t="s">
        <v>9486</v>
      </c>
      <c r="H176" s="110" t="s">
        <v>9487</v>
      </c>
      <c r="I176" s="110" t="s">
        <v>9487</v>
      </c>
      <c r="J176" s="110" t="s">
        <v>9487</v>
      </c>
      <c r="K176" s="110" t="s">
        <v>9419</v>
      </c>
      <c r="L176" s="110" t="s">
        <v>9485</v>
      </c>
      <c r="M176" s="110" t="s">
        <v>697</v>
      </c>
      <c r="N176">
        <v>6</v>
      </c>
      <c r="O176" s="110" t="s">
        <v>9403</v>
      </c>
      <c r="P176" s="110" t="s">
        <v>9415</v>
      </c>
      <c r="Q176" s="110" t="s">
        <v>4646</v>
      </c>
      <c r="R176" s="110" t="s">
        <v>9429</v>
      </c>
      <c r="S176">
        <v>0</v>
      </c>
      <c r="T176" s="110" t="s">
        <v>9482</v>
      </c>
      <c r="U176">
        <v>1127094</v>
      </c>
      <c r="V176" s="59">
        <v>44958</v>
      </c>
      <c r="W176" s="110" t="s">
        <v>9522</v>
      </c>
      <c r="X176" s="110" t="s">
        <v>4</v>
      </c>
      <c r="Y176">
        <v>2</v>
      </c>
      <c r="Z176" t="s">
        <v>9436</v>
      </c>
      <c r="AA176" t="s">
        <v>9478</v>
      </c>
    </row>
    <row r="177" spans="1:27" x14ac:dyDescent="0.3">
      <c r="A177" s="110" t="s">
        <v>5489</v>
      </c>
      <c r="B177" s="110" t="s">
        <v>5258</v>
      </c>
      <c r="C177" s="110" t="s">
        <v>9483</v>
      </c>
      <c r="D177" s="110" t="s">
        <v>4645</v>
      </c>
      <c r="E177" s="110" t="s">
        <v>9484</v>
      </c>
      <c r="F177" s="110" t="s">
        <v>9485</v>
      </c>
      <c r="G177" s="110" t="s">
        <v>9486</v>
      </c>
      <c r="H177" s="110" t="s">
        <v>9487</v>
      </c>
      <c r="I177" s="110" t="s">
        <v>9487</v>
      </c>
      <c r="J177" s="110" t="s">
        <v>9487</v>
      </c>
      <c r="K177" s="110" t="s">
        <v>9419</v>
      </c>
      <c r="L177" s="110" t="s">
        <v>9485</v>
      </c>
      <c r="M177" s="110" t="s">
        <v>697</v>
      </c>
      <c r="N177">
        <v>8</v>
      </c>
      <c r="O177" s="110" t="s">
        <v>9405</v>
      </c>
      <c r="P177" s="110" t="s">
        <v>9415</v>
      </c>
      <c r="Q177" s="110" t="s">
        <v>4646</v>
      </c>
      <c r="R177" s="110" t="s">
        <v>9429</v>
      </c>
      <c r="S177">
        <v>0</v>
      </c>
      <c r="T177" s="110" t="s">
        <v>9482</v>
      </c>
      <c r="U177">
        <v>940839</v>
      </c>
      <c r="V177" s="59">
        <v>44958</v>
      </c>
      <c r="W177" s="110" t="s">
        <v>9522</v>
      </c>
      <c r="X177" s="110" t="s">
        <v>4</v>
      </c>
      <c r="Y177">
        <v>2</v>
      </c>
      <c r="Z177" t="s">
        <v>9436</v>
      </c>
      <c r="AA177" t="s">
        <v>9478</v>
      </c>
    </row>
    <row r="178" spans="1:27" x14ac:dyDescent="0.3">
      <c r="A178" s="110" t="s">
        <v>8729</v>
      </c>
      <c r="B178" s="110" t="s">
        <v>5258</v>
      </c>
      <c r="C178" s="110" t="s">
        <v>9483</v>
      </c>
      <c r="D178" s="110" t="s">
        <v>4645</v>
      </c>
      <c r="E178" s="110" t="s">
        <v>9484</v>
      </c>
      <c r="F178" s="110" t="s">
        <v>9485</v>
      </c>
      <c r="G178" s="110" t="s">
        <v>9486</v>
      </c>
      <c r="H178" s="110" t="s">
        <v>9487</v>
      </c>
      <c r="I178" s="110" t="s">
        <v>9487</v>
      </c>
      <c r="J178" s="110" t="s">
        <v>9487</v>
      </c>
      <c r="K178" s="110" t="s">
        <v>9419</v>
      </c>
      <c r="L178" s="110" t="s">
        <v>9485</v>
      </c>
      <c r="M178" s="110" t="s">
        <v>697</v>
      </c>
      <c r="N178">
        <v>9</v>
      </c>
      <c r="O178" s="110" t="s">
        <v>9406</v>
      </c>
      <c r="P178" s="110" t="s">
        <v>9415</v>
      </c>
      <c r="Q178" s="110" t="s">
        <v>4646</v>
      </c>
      <c r="R178" s="110" t="s">
        <v>9429</v>
      </c>
      <c r="S178">
        <v>0</v>
      </c>
      <c r="T178" s="110" t="s">
        <v>9482</v>
      </c>
      <c r="U178">
        <v>108500</v>
      </c>
      <c r="V178" s="59">
        <v>44958</v>
      </c>
      <c r="W178" s="110" t="s">
        <v>9522</v>
      </c>
      <c r="X178" s="110" t="s">
        <v>4</v>
      </c>
      <c r="Y178">
        <v>2</v>
      </c>
      <c r="Z178" t="s">
        <v>9436</v>
      </c>
      <c r="AA178" t="s">
        <v>9478</v>
      </c>
    </row>
    <row r="179" spans="1:27" x14ac:dyDescent="0.3">
      <c r="A179" s="110" t="s">
        <v>7193</v>
      </c>
      <c r="B179" s="110" t="s">
        <v>5258</v>
      </c>
      <c r="C179" s="110" t="s">
        <v>9483</v>
      </c>
      <c r="D179" s="110" t="s">
        <v>4645</v>
      </c>
      <c r="E179" s="110" t="s">
        <v>9484</v>
      </c>
      <c r="F179" s="110" t="s">
        <v>9485</v>
      </c>
      <c r="G179" s="110" t="s">
        <v>9486</v>
      </c>
      <c r="H179" s="110" t="s">
        <v>9487</v>
      </c>
      <c r="I179" s="110" t="s">
        <v>9487</v>
      </c>
      <c r="J179" s="110" t="s">
        <v>9487</v>
      </c>
      <c r="K179" s="110" t="s">
        <v>9419</v>
      </c>
      <c r="L179" s="110" t="s">
        <v>9485</v>
      </c>
      <c r="M179" s="110" t="s">
        <v>697</v>
      </c>
      <c r="N179">
        <v>12</v>
      </c>
      <c r="O179" s="110" t="s">
        <v>9408</v>
      </c>
      <c r="P179" s="110" t="s">
        <v>9417</v>
      </c>
      <c r="Q179" s="110" t="s">
        <v>4646</v>
      </c>
      <c r="R179" s="110" t="s">
        <v>9429</v>
      </c>
      <c r="S179">
        <v>0</v>
      </c>
      <c r="T179" s="110" t="s">
        <v>9482</v>
      </c>
      <c r="U179">
        <v>1272562</v>
      </c>
      <c r="V179" s="59">
        <v>44958</v>
      </c>
      <c r="W179" s="110" t="s">
        <v>9522</v>
      </c>
      <c r="X179" s="110" t="s">
        <v>4</v>
      </c>
      <c r="Y179">
        <v>2</v>
      </c>
      <c r="Z179" t="s">
        <v>9436</v>
      </c>
      <c r="AA179" t="s">
        <v>9478</v>
      </c>
    </row>
    <row r="180" spans="1:27" x14ac:dyDescent="0.3">
      <c r="A180" s="110" t="s">
        <v>7195</v>
      </c>
      <c r="B180" s="110" t="s">
        <v>5258</v>
      </c>
      <c r="C180" s="110" t="s">
        <v>9483</v>
      </c>
      <c r="D180" s="110" t="s">
        <v>4645</v>
      </c>
      <c r="E180" s="110" t="s">
        <v>9484</v>
      </c>
      <c r="F180" s="110" t="s">
        <v>9485</v>
      </c>
      <c r="G180" s="110" t="s">
        <v>9486</v>
      </c>
      <c r="H180" s="110" t="s">
        <v>9487</v>
      </c>
      <c r="I180" s="110" t="s">
        <v>9487</v>
      </c>
      <c r="J180" s="110" t="s">
        <v>9487</v>
      </c>
      <c r="K180" s="110" t="s">
        <v>9419</v>
      </c>
      <c r="L180" s="110" t="s">
        <v>9485</v>
      </c>
      <c r="M180" s="110" t="s">
        <v>697</v>
      </c>
      <c r="N180">
        <v>13</v>
      </c>
      <c r="O180" s="110" t="s">
        <v>9409</v>
      </c>
      <c r="P180" s="110" t="s">
        <v>9417</v>
      </c>
      <c r="Q180" s="110" t="s">
        <v>4646</v>
      </c>
      <c r="R180" s="110" t="s">
        <v>9429</v>
      </c>
      <c r="S180">
        <v>0</v>
      </c>
      <c r="T180" s="110" t="s">
        <v>9482</v>
      </c>
      <c r="U180">
        <v>1279926</v>
      </c>
      <c r="V180" s="59">
        <v>44958</v>
      </c>
      <c r="W180" s="110" t="s">
        <v>9522</v>
      </c>
      <c r="X180" s="110" t="s">
        <v>4</v>
      </c>
      <c r="Y180">
        <v>2</v>
      </c>
      <c r="Z180" t="s">
        <v>9436</v>
      </c>
      <c r="AA180" t="s">
        <v>9478</v>
      </c>
    </row>
    <row r="181" spans="1:27" x14ac:dyDescent="0.3">
      <c r="A181" s="110" t="s">
        <v>7197</v>
      </c>
      <c r="B181" s="110" t="s">
        <v>5258</v>
      </c>
      <c r="C181" s="110" t="s">
        <v>9483</v>
      </c>
      <c r="D181" s="110" t="s">
        <v>4645</v>
      </c>
      <c r="E181" s="110" t="s">
        <v>9484</v>
      </c>
      <c r="F181" s="110" t="s">
        <v>9485</v>
      </c>
      <c r="G181" s="110" t="s">
        <v>9486</v>
      </c>
      <c r="H181" s="110" t="s">
        <v>9487</v>
      </c>
      <c r="I181" s="110" t="s">
        <v>9487</v>
      </c>
      <c r="J181" s="110" t="s">
        <v>9487</v>
      </c>
      <c r="K181" s="110" t="s">
        <v>9419</v>
      </c>
      <c r="L181" s="110" t="s">
        <v>9485</v>
      </c>
      <c r="M181" s="110" t="s">
        <v>697</v>
      </c>
      <c r="N181">
        <v>14</v>
      </c>
      <c r="O181" s="110" t="s">
        <v>9410</v>
      </c>
      <c r="P181" s="110" t="s">
        <v>9417</v>
      </c>
      <c r="Q181" s="110" t="s">
        <v>4646</v>
      </c>
      <c r="R181" s="110" t="s">
        <v>9429</v>
      </c>
      <c r="S181">
        <v>0</v>
      </c>
      <c r="T181" s="110" t="s">
        <v>9482</v>
      </c>
      <c r="U181">
        <v>1264700</v>
      </c>
      <c r="V181" s="59">
        <v>44958</v>
      </c>
      <c r="W181" s="110" t="s">
        <v>9522</v>
      </c>
      <c r="X181" s="110" t="s">
        <v>4</v>
      </c>
      <c r="Y181">
        <v>2</v>
      </c>
      <c r="Z181" t="s">
        <v>9436</v>
      </c>
      <c r="AA181" t="s">
        <v>9478</v>
      </c>
    </row>
    <row r="182" spans="1:27" x14ac:dyDescent="0.3">
      <c r="A182" s="110" t="s">
        <v>7199</v>
      </c>
      <c r="B182" s="110" t="s">
        <v>5258</v>
      </c>
      <c r="C182" s="110" t="s">
        <v>9483</v>
      </c>
      <c r="D182" s="110" t="s">
        <v>4645</v>
      </c>
      <c r="E182" s="110" t="s">
        <v>9484</v>
      </c>
      <c r="F182" s="110" t="s">
        <v>9485</v>
      </c>
      <c r="G182" s="110" t="s">
        <v>9486</v>
      </c>
      <c r="H182" s="110" t="s">
        <v>9487</v>
      </c>
      <c r="I182" s="110" t="s">
        <v>9487</v>
      </c>
      <c r="J182" s="110" t="s">
        <v>9487</v>
      </c>
      <c r="K182" s="110" t="s">
        <v>9419</v>
      </c>
      <c r="L182" s="110" t="s">
        <v>9485</v>
      </c>
      <c r="M182" s="110" t="s">
        <v>697</v>
      </c>
      <c r="N182">
        <v>16</v>
      </c>
      <c r="O182" s="110" t="s">
        <v>9412</v>
      </c>
      <c r="P182" s="110" t="s">
        <v>9417</v>
      </c>
      <c r="Q182" s="110" t="s">
        <v>4646</v>
      </c>
      <c r="R182" s="110" t="s">
        <v>9429</v>
      </c>
      <c r="S182">
        <v>0</v>
      </c>
      <c r="T182" s="110" t="s">
        <v>9482</v>
      </c>
      <c r="U182">
        <v>1018116</v>
      </c>
      <c r="V182" s="59">
        <v>44958</v>
      </c>
      <c r="W182" s="110" t="s">
        <v>9522</v>
      </c>
      <c r="X182" s="110" t="s">
        <v>4</v>
      </c>
      <c r="Y182">
        <v>2</v>
      </c>
      <c r="Z182" t="s">
        <v>9436</v>
      </c>
      <c r="AA182" t="s">
        <v>9478</v>
      </c>
    </row>
    <row r="183" spans="1:27" x14ac:dyDescent="0.3">
      <c r="A183" s="110" t="s">
        <v>7209</v>
      </c>
      <c r="B183" s="110" t="s">
        <v>5258</v>
      </c>
      <c r="C183" s="110" t="s">
        <v>9483</v>
      </c>
      <c r="D183" s="110" t="s">
        <v>4645</v>
      </c>
      <c r="E183" s="110" t="s">
        <v>9484</v>
      </c>
      <c r="F183" s="110" t="s">
        <v>9485</v>
      </c>
      <c r="G183" s="110" t="s">
        <v>9486</v>
      </c>
      <c r="H183" s="110" t="s">
        <v>9487</v>
      </c>
      <c r="I183" s="110" t="s">
        <v>9487</v>
      </c>
      <c r="J183" s="110" t="s">
        <v>9487</v>
      </c>
      <c r="K183" s="110" t="s">
        <v>9419</v>
      </c>
      <c r="L183" s="110" t="s">
        <v>9485</v>
      </c>
      <c r="M183" s="110" t="s">
        <v>697</v>
      </c>
      <c r="N183">
        <v>17</v>
      </c>
      <c r="O183" s="110" t="s">
        <v>9413</v>
      </c>
      <c r="P183" s="110" t="s">
        <v>9417</v>
      </c>
      <c r="Q183" s="110" t="s">
        <v>4646</v>
      </c>
      <c r="R183" s="110" t="s">
        <v>9429</v>
      </c>
      <c r="S183">
        <v>0</v>
      </c>
      <c r="T183" s="110" t="s">
        <v>9482</v>
      </c>
      <c r="U183">
        <v>2044176</v>
      </c>
      <c r="V183" s="59">
        <v>44958</v>
      </c>
      <c r="W183" s="110" t="s">
        <v>9522</v>
      </c>
      <c r="X183" s="110" t="s">
        <v>4</v>
      </c>
      <c r="Y183">
        <v>2</v>
      </c>
      <c r="Z183" t="s">
        <v>9436</v>
      </c>
      <c r="AA183" t="s">
        <v>9478</v>
      </c>
    </row>
    <row r="184" spans="1:27" x14ac:dyDescent="0.3">
      <c r="A184" s="110" t="s">
        <v>7213</v>
      </c>
      <c r="B184" s="110" t="s">
        <v>5258</v>
      </c>
      <c r="C184" s="110" t="s">
        <v>9483</v>
      </c>
      <c r="D184" s="110" t="s">
        <v>4645</v>
      </c>
      <c r="E184" s="110" t="s">
        <v>9484</v>
      </c>
      <c r="F184" s="110" t="s">
        <v>9485</v>
      </c>
      <c r="G184" s="110" t="s">
        <v>9486</v>
      </c>
      <c r="H184" s="110" t="s">
        <v>9487</v>
      </c>
      <c r="I184" s="110" t="s">
        <v>6</v>
      </c>
      <c r="J184" s="110" t="s">
        <v>9487</v>
      </c>
      <c r="K184" s="110" t="s">
        <v>9433</v>
      </c>
      <c r="L184" s="110" t="s">
        <v>9485</v>
      </c>
      <c r="M184" s="110" t="s">
        <v>697</v>
      </c>
      <c r="N184">
        <v>18</v>
      </c>
      <c r="O184" s="110" t="s">
        <v>9414</v>
      </c>
      <c r="P184" s="110" t="s">
        <v>9417</v>
      </c>
      <c r="Q184" s="110" t="s">
        <v>4646</v>
      </c>
      <c r="R184" s="110" t="s">
        <v>9429</v>
      </c>
      <c r="S184">
        <v>0</v>
      </c>
      <c r="T184" s="110" t="s">
        <v>9482</v>
      </c>
      <c r="U184">
        <v>10660000</v>
      </c>
      <c r="V184" s="59">
        <v>44958</v>
      </c>
      <c r="W184" s="110" t="s">
        <v>9489</v>
      </c>
      <c r="X184" s="110" t="s">
        <v>7</v>
      </c>
      <c r="Y184">
        <v>2</v>
      </c>
      <c r="Z184" t="s">
        <v>9436</v>
      </c>
      <c r="AA184" t="s">
        <v>9478</v>
      </c>
    </row>
    <row r="185" spans="1:27" x14ac:dyDescent="0.3">
      <c r="A185" s="110" t="s">
        <v>7213</v>
      </c>
      <c r="B185" s="110" t="s">
        <v>5258</v>
      </c>
      <c r="C185" s="110" t="s">
        <v>9483</v>
      </c>
      <c r="D185" s="110" t="s">
        <v>4645</v>
      </c>
      <c r="E185" s="110" t="s">
        <v>9484</v>
      </c>
      <c r="F185" s="110" t="s">
        <v>9485</v>
      </c>
      <c r="G185" s="110" t="s">
        <v>9486</v>
      </c>
      <c r="H185" s="110" t="s">
        <v>9487</v>
      </c>
      <c r="I185" s="110" t="s">
        <v>9487</v>
      </c>
      <c r="J185" s="110" t="s">
        <v>9487</v>
      </c>
      <c r="K185" s="110" t="s">
        <v>9419</v>
      </c>
      <c r="L185" s="110" t="s">
        <v>9485</v>
      </c>
      <c r="M185" s="110" t="s">
        <v>697</v>
      </c>
      <c r="N185">
        <v>18</v>
      </c>
      <c r="O185" s="110" t="s">
        <v>9414</v>
      </c>
      <c r="P185" s="110" t="s">
        <v>9417</v>
      </c>
      <c r="Q185" s="110" t="s">
        <v>4646</v>
      </c>
      <c r="R185" s="110" t="s">
        <v>9429</v>
      </c>
      <c r="S185">
        <v>0</v>
      </c>
      <c r="T185" s="110" t="s">
        <v>9482</v>
      </c>
      <c r="U185">
        <v>3205314</v>
      </c>
      <c r="V185" s="59">
        <v>44958</v>
      </c>
      <c r="W185" s="110" t="s">
        <v>9522</v>
      </c>
      <c r="X185" s="110" t="s">
        <v>4</v>
      </c>
      <c r="Y185">
        <v>2</v>
      </c>
      <c r="Z185" t="s">
        <v>9436</v>
      </c>
      <c r="AA185" t="s">
        <v>9478</v>
      </c>
    </row>
    <row r="186" spans="1:27" x14ac:dyDescent="0.3">
      <c r="A186" s="110" t="s">
        <v>7123</v>
      </c>
      <c r="B186" s="110" t="s">
        <v>5258</v>
      </c>
      <c r="C186" s="110" t="s">
        <v>9483</v>
      </c>
      <c r="D186" s="110" t="s">
        <v>955</v>
      </c>
      <c r="E186" s="110" t="s">
        <v>9484</v>
      </c>
      <c r="F186" s="110" t="s">
        <v>9485</v>
      </c>
      <c r="G186" s="110" t="s">
        <v>9486</v>
      </c>
      <c r="H186" s="110" t="s">
        <v>9487</v>
      </c>
      <c r="I186" s="110" t="s">
        <v>6</v>
      </c>
      <c r="J186" s="110" t="s">
        <v>9487</v>
      </c>
      <c r="K186" s="110" t="s">
        <v>9433</v>
      </c>
      <c r="L186" s="110" t="s">
        <v>9485</v>
      </c>
      <c r="M186" s="110" t="s">
        <v>697</v>
      </c>
      <c r="N186">
        <v>1</v>
      </c>
      <c r="O186" s="110" t="s">
        <v>9397</v>
      </c>
      <c r="P186" s="110" t="s">
        <v>9415</v>
      </c>
      <c r="Q186" s="110" t="s">
        <v>956</v>
      </c>
      <c r="R186" s="110" t="s">
        <v>9422</v>
      </c>
      <c r="S186">
        <v>0</v>
      </c>
      <c r="T186" s="110" t="s">
        <v>9481</v>
      </c>
      <c r="U186">
        <v>7575000</v>
      </c>
      <c r="V186" s="59">
        <v>44958</v>
      </c>
      <c r="W186" s="110" t="s">
        <v>9489</v>
      </c>
      <c r="X186" s="110" t="s">
        <v>7</v>
      </c>
      <c r="Y186">
        <v>2</v>
      </c>
      <c r="Z186" t="s">
        <v>9436</v>
      </c>
      <c r="AA186" t="s">
        <v>9478</v>
      </c>
    </row>
    <row r="187" spans="1:27" x14ac:dyDescent="0.3">
      <c r="A187" s="110" t="s">
        <v>7207</v>
      </c>
      <c r="B187" s="110" t="s">
        <v>5258</v>
      </c>
      <c r="C187" s="110" t="s">
        <v>9483</v>
      </c>
      <c r="D187" s="110" t="s">
        <v>961</v>
      </c>
      <c r="E187" s="110" t="s">
        <v>9484</v>
      </c>
      <c r="F187" s="110" t="s">
        <v>9485</v>
      </c>
      <c r="G187" s="110" t="s">
        <v>9486</v>
      </c>
      <c r="H187" s="110" t="s">
        <v>9487</v>
      </c>
      <c r="I187" s="110" t="s">
        <v>6</v>
      </c>
      <c r="J187" s="110" t="s">
        <v>9487</v>
      </c>
      <c r="K187" s="110" t="s">
        <v>9433</v>
      </c>
      <c r="L187" s="110" t="s">
        <v>9485</v>
      </c>
      <c r="M187" s="110" t="s">
        <v>697</v>
      </c>
      <c r="O187" s="110"/>
      <c r="P187" s="110"/>
      <c r="Q187" s="110" t="s">
        <v>962</v>
      </c>
      <c r="R187" s="110" t="s">
        <v>9423</v>
      </c>
      <c r="S187">
        <v>0</v>
      </c>
      <c r="T187" s="110" t="s">
        <v>9481</v>
      </c>
      <c r="U187">
        <v>15400000</v>
      </c>
      <c r="V187" s="59">
        <v>44959</v>
      </c>
      <c r="W187" s="110" t="s">
        <v>9489</v>
      </c>
      <c r="X187" s="110" t="s">
        <v>7</v>
      </c>
      <c r="Y187">
        <v>2</v>
      </c>
      <c r="Z187" t="s">
        <v>9436</v>
      </c>
      <c r="AA187" t="s">
        <v>9478</v>
      </c>
    </row>
    <row r="188" spans="1:27" x14ac:dyDescent="0.3">
      <c r="A188" s="110" t="s">
        <v>7129</v>
      </c>
      <c r="B188" s="110" t="s">
        <v>5258</v>
      </c>
      <c r="C188" s="110" t="s">
        <v>9483</v>
      </c>
      <c r="D188" s="110" t="s">
        <v>961</v>
      </c>
      <c r="E188" s="110" t="s">
        <v>9484</v>
      </c>
      <c r="F188" s="110" t="s">
        <v>9485</v>
      </c>
      <c r="G188" s="110" t="s">
        <v>9486</v>
      </c>
      <c r="H188" s="110" t="s">
        <v>9487</v>
      </c>
      <c r="I188" s="110" t="s">
        <v>6</v>
      </c>
      <c r="J188" s="110" t="s">
        <v>9487</v>
      </c>
      <c r="K188" s="110" t="s">
        <v>9433</v>
      </c>
      <c r="L188" s="110" t="s">
        <v>9485</v>
      </c>
      <c r="M188" s="110" t="s">
        <v>697</v>
      </c>
      <c r="O188" s="110"/>
      <c r="P188" s="110"/>
      <c r="Q188" s="110" t="s">
        <v>962</v>
      </c>
      <c r="R188" s="110" t="s">
        <v>9423</v>
      </c>
      <c r="S188">
        <v>0</v>
      </c>
      <c r="T188" s="110" t="s">
        <v>9481</v>
      </c>
      <c r="U188">
        <v>21440000</v>
      </c>
      <c r="V188" s="59">
        <v>44959</v>
      </c>
      <c r="W188" s="110" t="s">
        <v>9489</v>
      </c>
      <c r="X188" s="110" t="s">
        <v>7</v>
      </c>
      <c r="Y188">
        <v>2</v>
      </c>
      <c r="Z188" t="s">
        <v>9436</v>
      </c>
      <c r="AA188" t="s">
        <v>9478</v>
      </c>
    </row>
    <row r="189" spans="1:27" x14ac:dyDescent="0.3">
      <c r="A189" s="110" t="s">
        <v>6006</v>
      </c>
      <c r="B189" s="110" t="s">
        <v>5258</v>
      </c>
      <c r="C189" s="110" t="s">
        <v>9483</v>
      </c>
      <c r="D189" s="110" t="s">
        <v>3946</v>
      </c>
      <c r="E189" s="110" t="s">
        <v>9484</v>
      </c>
      <c r="F189" s="110" t="s">
        <v>9485</v>
      </c>
      <c r="G189" s="110" t="s">
        <v>9486</v>
      </c>
      <c r="H189" s="110" t="s">
        <v>9487</v>
      </c>
      <c r="I189" s="110" t="s">
        <v>6</v>
      </c>
      <c r="J189" s="110" t="s">
        <v>9487</v>
      </c>
      <c r="K189" s="110" t="s">
        <v>9433</v>
      </c>
      <c r="L189" s="110" t="s">
        <v>9485</v>
      </c>
      <c r="M189" s="110" t="s">
        <v>697</v>
      </c>
      <c r="O189" s="110"/>
      <c r="P189" s="110"/>
      <c r="Q189" s="110" t="s">
        <v>3947</v>
      </c>
      <c r="R189" s="110" t="s">
        <v>9513</v>
      </c>
      <c r="S189">
        <v>0</v>
      </c>
      <c r="T189" s="110"/>
      <c r="U189">
        <v>50000</v>
      </c>
      <c r="V189" s="59">
        <v>44959</v>
      </c>
      <c r="W189" s="110" t="s">
        <v>9489</v>
      </c>
      <c r="X189" s="110" t="s">
        <v>7</v>
      </c>
      <c r="Y189">
        <v>2</v>
      </c>
      <c r="Z189" t="s">
        <v>9436</v>
      </c>
      <c r="AA189" t="s">
        <v>9478</v>
      </c>
    </row>
    <row r="190" spans="1:27" x14ac:dyDescent="0.3">
      <c r="A190" s="110" t="s">
        <v>7209</v>
      </c>
      <c r="B190" s="110" t="s">
        <v>5258</v>
      </c>
      <c r="C190" s="110" t="s">
        <v>9483</v>
      </c>
      <c r="D190" s="110" t="s">
        <v>3768</v>
      </c>
      <c r="E190" s="110" t="s">
        <v>9484</v>
      </c>
      <c r="F190" s="110" t="s">
        <v>9485</v>
      </c>
      <c r="G190" s="110" t="s">
        <v>9486</v>
      </c>
      <c r="H190" s="110" t="s">
        <v>9487</v>
      </c>
      <c r="I190" s="110" t="s">
        <v>9487</v>
      </c>
      <c r="J190" s="110" t="s">
        <v>9487</v>
      </c>
      <c r="K190" s="110" t="s">
        <v>9419</v>
      </c>
      <c r="L190" s="110" t="s">
        <v>9485</v>
      </c>
      <c r="M190" s="110" t="s">
        <v>697</v>
      </c>
      <c r="N190">
        <v>17</v>
      </c>
      <c r="O190" s="110" t="s">
        <v>9413</v>
      </c>
      <c r="P190" s="110" t="s">
        <v>9417</v>
      </c>
      <c r="Q190" s="110" t="s">
        <v>3769</v>
      </c>
      <c r="R190" s="110" t="s">
        <v>9439</v>
      </c>
      <c r="S190">
        <v>0</v>
      </c>
      <c r="T190" s="110" t="s">
        <v>9488</v>
      </c>
      <c r="U190">
        <v>54</v>
      </c>
      <c r="V190" s="59">
        <v>44959</v>
      </c>
      <c r="W190" s="110" t="s">
        <v>9522</v>
      </c>
      <c r="X190" s="110" t="s">
        <v>4</v>
      </c>
      <c r="Y190">
        <v>2</v>
      </c>
      <c r="Z190" t="s">
        <v>9436</v>
      </c>
      <c r="AA190" t="s">
        <v>9478</v>
      </c>
    </row>
    <row r="191" spans="1:27" x14ac:dyDescent="0.3">
      <c r="A191" s="110" t="s">
        <v>7123</v>
      </c>
      <c r="B191" s="110" t="s">
        <v>5258</v>
      </c>
      <c r="C191" s="110" t="s">
        <v>9483</v>
      </c>
      <c r="D191" s="110" t="s">
        <v>4179</v>
      </c>
      <c r="E191" s="110" t="s">
        <v>9484</v>
      </c>
      <c r="F191" s="110" t="s">
        <v>9485</v>
      </c>
      <c r="G191" s="110" t="s">
        <v>9486</v>
      </c>
      <c r="H191" s="110" t="s">
        <v>9487</v>
      </c>
      <c r="I191" s="110" t="s">
        <v>6</v>
      </c>
      <c r="J191" s="110" t="s">
        <v>9487</v>
      </c>
      <c r="K191" s="110" t="s">
        <v>9433</v>
      </c>
      <c r="L191" s="110" t="s">
        <v>9485</v>
      </c>
      <c r="M191" s="110" t="s">
        <v>697</v>
      </c>
      <c r="N191">
        <v>1</v>
      </c>
      <c r="O191" s="110" t="s">
        <v>9397</v>
      </c>
      <c r="P191" s="110" t="s">
        <v>9415</v>
      </c>
      <c r="Q191" s="110" t="s">
        <v>4180</v>
      </c>
      <c r="R191" s="110" t="s">
        <v>9427</v>
      </c>
      <c r="S191">
        <v>0</v>
      </c>
      <c r="T191" s="110" t="s">
        <v>9481</v>
      </c>
      <c r="U191">
        <v>3034750</v>
      </c>
      <c r="V191" s="59">
        <v>44959</v>
      </c>
      <c r="W191" s="110" t="s">
        <v>9489</v>
      </c>
      <c r="X191" s="110" t="s">
        <v>7</v>
      </c>
      <c r="Y191">
        <v>2</v>
      </c>
      <c r="Z191" t="s">
        <v>9436</v>
      </c>
      <c r="AA191" t="s">
        <v>9478</v>
      </c>
    </row>
    <row r="192" spans="1:27" x14ac:dyDescent="0.3">
      <c r="A192" s="110" t="s">
        <v>7123</v>
      </c>
      <c r="B192" s="110" t="s">
        <v>5258</v>
      </c>
      <c r="C192" s="110" t="s">
        <v>9483</v>
      </c>
      <c r="D192" s="110" t="s">
        <v>4645</v>
      </c>
      <c r="E192" s="110" t="s">
        <v>9484</v>
      </c>
      <c r="F192" s="110" t="s">
        <v>9485</v>
      </c>
      <c r="G192" s="110" t="s">
        <v>9486</v>
      </c>
      <c r="H192" s="110" t="s">
        <v>9487</v>
      </c>
      <c r="I192" s="110" t="s">
        <v>6</v>
      </c>
      <c r="J192" s="110" t="s">
        <v>9487</v>
      </c>
      <c r="K192" s="110" t="s">
        <v>9433</v>
      </c>
      <c r="L192" s="110" t="s">
        <v>9485</v>
      </c>
      <c r="M192" s="110" t="s">
        <v>697</v>
      </c>
      <c r="N192">
        <v>1</v>
      </c>
      <c r="O192" s="110" t="s">
        <v>9397</v>
      </c>
      <c r="P192" s="110" t="s">
        <v>9415</v>
      </c>
      <c r="Q192" s="110" t="s">
        <v>4646</v>
      </c>
      <c r="R192" s="110" t="s">
        <v>9429</v>
      </c>
      <c r="S192">
        <v>0</v>
      </c>
      <c r="T192" s="110" t="s">
        <v>9482</v>
      </c>
      <c r="U192">
        <v>109956</v>
      </c>
      <c r="V192" s="59">
        <v>44959</v>
      </c>
      <c r="W192" s="110" t="s">
        <v>9489</v>
      </c>
      <c r="X192" s="110" t="s">
        <v>7</v>
      </c>
      <c r="Y192">
        <v>2</v>
      </c>
      <c r="Z192" t="s">
        <v>9436</v>
      </c>
      <c r="AA192" t="s">
        <v>9478</v>
      </c>
    </row>
    <row r="193" spans="1:27" x14ac:dyDescent="0.3">
      <c r="A193" s="110" t="s">
        <v>5994</v>
      </c>
      <c r="B193" s="110" t="s">
        <v>5258</v>
      </c>
      <c r="C193" s="110" t="s">
        <v>9483</v>
      </c>
      <c r="D193" s="110" t="s">
        <v>4645</v>
      </c>
      <c r="E193" s="110" t="s">
        <v>9484</v>
      </c>
      <c r="F193" s="110" t="s">
        <v>9485</v>
      </c>
      <c r="G193" s="110" t="s">
        <v>9486</v>
      </c>
      <c r="H193" s="110" t="s">
        <v>9487</v>
      </c>
      <c r="I193" s="110" t="s">
        <v>9487</v>
      </c>
      <c r="J193" s="110" t="s">
        <v>9487</v>
      </c>
      <c r="K193" s="110" t="s">
        <v>9419</v>
      </c>
      <c r="L193" s="110" t="s">
        <v>9485</v>
      </c>
      <c r="M193" s="110" t="s">
        <v>697</v>
      </c>
      <c r="N193">
        <v>6</v>
      </c>
      <c r="O193" s="110" t="s">
        <v>9403</v>
      </c>
      <c r="P193" s="110" t="s">
        <v>9415</v>
      </c>
      <c r="Q193" s="110" t="s">
        <v>4646</v>
      </c>
      <c r="R193" s="110" t="s">
        <v>9429</v>
      </c>
      <c r="S193">
        <v>0</v>
      </c>
      <c r="T193" s="110" t="s">
        <v>9482</v>
      </c>
      <c r="U193">
        <v>571949</v>
      </c>
      <c r="V193" s="59">
        <v>44959</v>
      </c>
      <c r="W193" s="110" t="s">
        <v>9522</v>
      </c>
      <c r="X193" s="110" t="s">
        <v>4</v>
      </c>
      <c r="Y193">
        <v>2</v>
      </c>
      <c r="Z193" t="s">
        <v>9436</v>
      </c>
      <c r="AA193" t="s">
        <v>9478</v>
      </c>
    </row>
    <row r="194" spans="1:27" x14ac:dyDescent="0.3">
      <c r="A194" s="110" t="s">
        <v>7123</v>
      </c>
      <c r="B194" s="110" t="s">
        <v>5258</v>
      </c>
      <c r="C194" s="110" t="s">
        <v>9483</v>
      </c>
      <c r="D194" s="110" t="s">
        <v>955</v>
      </c>
      <c r="E194" s="110" t="s">
        <v>9484</v>
      </c>
      <c r="F194" s="110" t="s">
        <v>9485</v>
      </c>
      <c r="G194" s="110" t="s">
        <v>9486</v>
      </c>
      <c r="H194" s="110" t="s">
        <v>9487</v>
      </c>
      <c r="I194" s="110" t="s">
        <v>6</v>
      </c>
      <c r="J194" s="110" t="s">
        <v>9487</v>
      </c>
      <c r="K194" s="110" t="s">
        <v>9433</v>
      </c>
      <c r="L194" s="110" t="s">
        <v>9485</v>
      </c>
      <c r="M194" s="110" t="s">
        <v>697</v>
      </c>
      <c r="N194">
        <v>1</v>
      </c>
      <c r="O194" s="110" t="s">
        <v>9397</v>
      </c>
      <c r="P194" s="110" t="s">
        <v>9415</v>
      </c>
      <c r="Q194" s="110" t="s">
        <v>956</v>
      </c>
      <c r="R194" s="110" t="s">
        <v>9422</v>
      </c>
      <c r="S194">
        <v>0</v>
      </c>
      <c r="T194" s="110" t="s">
        <v>9481</v>
      </c>
      <c r="U194">
        <v>19725000</v>
      </c>
      <c r="V194" s="59">
        <v>44959</v>
      </c>
      <c r="W194" s="110" t="s">
        <v>9489</v>
      </c>
      <c r="X194" s="110" t="s">
        <v>7</v>
      </c>
      <c r="Y194">
        <v>2</v>
      </c>
      <c r="Z194" t="s">
        <v>9436</v>
      </c>
      <c r="AA194" t="s">
        <v>9478</v>
      </c>
    </row>
    <row r="195" spans="1:27" x14ac:dyDescent="0.3">
      <c r="A195" s="110" t="s">
        <v>6072</v>
      </c>
      <c r="B195" s="110" t="s">
        <v>5258</v>
      </c>
      <c r="C195" s="110" t="s">
        <v>9483</v>
      </c>
      <c r="D195" s="110" t="s">
        <v>4179</v>
      </c>
      <c r="E195" s="110" t="s">
        <v>9484</v>
      </c>
      <c r="F195" s="110" t="s">
        <v>9485</v>
      </c>
      <c r="G195" s="110" t="s">
        <v>9486</v>
      </c>
      <c r="H195" s="110" t="s">
        <v>9487</v>
      </c>
      <c r="I195" s="110" t="s">
        <v>6</v>
      </c>
      <c r="J195" s="110" t="s">
        <v>9487</v>
      </c>
      <c r="K195" s="110" t="s">
        <v>9433</v>
      </c>
      <c r="L195" s="110" t="s">
        <v>9485</v>
      </c>
      <c r="M195" s="110" t="s">
        <v>697</v>
      </c>
      <c r="O195" s="110"/>
      <c r="P195" s="110"/>
      <c r="Q195" s="110" t="s">
        <v>4180</v>
      </c>
      <c r="R195" s="110" t="s">
        <v>9427</v>
      </c>
      <c r="S195">
        <v>0</v>
      </c>
      <c r="T195" s="110" t="s">
        <v>9481</v>
      </c>
      <c r="U195">
        <v>67140000</v>
      </c>
      <c r="V195" s="59">
        <v>44960</v>
      </c>
      <c r="W195" s="110" t="s">
        <v>9489</v>
      </c>
      <c r="X195" s="110" t="s">
        <v>7</v>
      </c>
      <c r="Y195">
        <v>2</v>
      </c>
      <c r="Z195" t="s">
        <v>9436</v>
      </c>
      <c r="AA195" t="s">
        <v>9478</v>
      </c>
    </row>
    <row r="196" spans="1:27" x14ac:dyDescent="0.3">
      <c r="A196" s="110" t="s">
        <v>5505</v>
      </c>
      <c r="B196" s="110" t="s">
        <v>5258</v>
      </c>
      <c r="C196" s="110" t="s">
        <v>9483</v>
      </c>
      <c r="D196" s="110" t="s">
        <v>4179</v>
      </c>
      <c r="E196" s="110" t="s">
        <v>9484</v>
      </c>
      <c r="F196" s="110" t="s">
        <v>9485</v>
      </c>
      <c r="G196" s="110" t="s">
        <v>9486</v>
      </c>
      <c r="H196" s="110" t="s">
        <v>9487</v>
      </c>
      <c r="I196" s="110" t="s">
        <v>6</v>
      </c>
      <c r="J196" s="110" t="s">
        <v>9487</v>
      </c>
      <c r="K196" s="110" t="s">
        <v>9433</v>
      </c>
      <c r="L196" s="110" t="s">
        <v>9485</v>
      </c>
      <c r="M196" s="110" t="s">
        <v>697</v>
      </c>
      <c r="O196" s="110"/>
      <c r="P196" s="110"/>
      <c r="Q196" s="110" t="s">
        <v>4180</v>
      </c>
      <c r="R196" s="110" t="s">
        <v>9427</v>
      </c>
      <c r="S196">
        <v>0</v>
      </c>
      <c r="T196" s="110" t="s">
        <v>9481</v>
      </c>
      <c r="U196">
        <v>821000</v>
      </c>
      <c r="V196" s="59">
        <v>44960</v>
      </c>
      <c r="W196" s="110" t="s">
        <v>9489</v>
      </c>
      <c r="X196" s="110" t="s">
        <v>7</v>
      </c>
      <c r="Y196">
        <v>2</v>
      </c>
      <c r="Z196" t="s">
        <v>9436</v>
      </c>
      <c r="AA196" t="s">
        <v>9478</v>
      </c>
    </row>
    <row r="197" spans="1:27" x14ac:dyDescent="0.3">
      <c r="A197" s="110" t="s">
        <v>7129</v>
      </c>
      <c r="B197" s="110" t="s">
        <v>5258</v>
      </c>
      <c r="C197" s="110" t="s">
        <v>9483</v>
      </c>
      <c r="D197" s="110" t="s">
        <v>961</v>
      </c>
      <c r="E197" s="110" t="s">
        <v>9484</v>
      </c>
      <c r="F197" s="110" t="s">
        <v>9485</v>
      </c>
      <c r="G197" s="110" t="s">
        <v>9486</v>
      </c>
      <c r="H197" s="110" t="s">
        <v>9487</v>
      </c>
      <c r="I197" s="110" t="s">
        <v>6</v>
      </c>
      <c r="J197" s="110" t="s">
        <v>9487</v>
      </c>
      <c r="K197" s="110" t="s">
        <v>9433</v>
      </c>
      <c r="L197" s="110" t="s">
        <v>9485</v>
      </c>
      <c r="M197" s="110" t="s">
        <v>697</v>
      </c>
      <c r="O197" s="110"/>
      <c r="P197" s="110"/>
      <c r="Q197" s="110" t="s">
        <v>962</v>
      </c>
      <c r="R197" s="110" t="s">
        <v>9423</v>
      </c>
      <c r="S197">
        <v>0</v>
      </c>
      <c r="T197" s="110" t="s">
        <v>9481</v>
      </c>
      <c r="U197">
        <v>10720000</v>
      </c>
      <c r="V197" s="59">
        <v>44960</v>
      </c>
      <c r="W197" s="110" t="s">
        <v>9489</v>
      </c>
      <c r="X197" s="110" t="s">
        <v>7</v>
      </c>
      <c r="Y197">
        <v>2</v>
      </c>
      <c r="Z197" t="s">
        <v>9436</v>
      </c>
      <c r="AA197" t="s">
        <v>9478</v>
      </c>
    </row>
    <row r="198" spans="1:27" x14ac:dyDescent="0.3">
      <c r="A198" s="110" t="s">
        <v>7190</v>
      </c>
      <c r="B198" s="110" t="s">
        <v>5258</v>
      </c>
      <c r="C198" s="110" t="s">
        <v>9483</v>
      </c>
      <c r="D198" s="110" t="s">
        <v>2091</v>
      </c>
      <c r="E198" s="110" t="s">
        <v>9484</v>
      </c>
      <c r="F198" s="110" t="s">
        <v>9485</v>
      </c>
      <c r="G198" s="110" t="s">
        <v>9486</v>
      </c>
      <c r="H198" s="110" t="s">
        <v>9487</v>
      </c>
      <c r="I198" s="110" t="s">
        <v>6</v>
      </c>
      <c r="J198" s="110" t="s">
        <v>9487</v>
      </c>
      <c r="K198" s="110" t="s">
        <v>9433</v>
      </c>
      <c r="L198" s="110" t="s">
        <v>9485</v>
      </c>
      <c r="M198" s="110" t="s">
        <v>697</v>
      </c>
      <c r="O198" s="110"/>
      <c r="P198" s="110"/>
      <c r="Q198" s="110" t="s">
        <v>2092</v>
      </c>
      <c r="R198" s="110" t="s">
        <v>9424</v>
      </c>
      <c r="S198">
        <v>0</v>
      </c>
      <c r="T198" s="110" t="s">
        <v>9481</v>
      </c>
      <c r="U198">
        <v>2630000</v>
      </c>
      <c r="V198" s="59">
        <v>44960</v>
      </c>
      <c r="W198" s="110" t="s">
        <v>9489</v>
      </c>
      <c r="X198" s="110" t="s">
        <v>7</v>
      </c>
      <c r="Y198">
        <v>2</v>
      </c>
      <c r="Z198" t="s">
        <v>9436</v>
      </c>
      <c r="AA198" t="s">
        <v>9478</v>
      </c>
    </row>
    <row r="199" spans="1:27" x14ac:dyDescent="0.3">
      <c r="A199" s="110" t="s">
        <v>6041</v>
      </c>
      <c r="B199" s="110" t="s">
        <v>5258</v>
      </c>
      <c r="C199" s="110" t="s">
        <v>9483</v>
      </c>
      <c r="D199" s="110" t="s">
        <v>3946</v>
      </c>
      <c r="E199" s="110" t="s">
        <v>9484</v>
      </c>
      <c r="F199" s="110" t="s">
        <v>9485</v>
      </c>
      <c r="G199" s="110" t="s">
        <v>9486</v>
      </c>
      <c r="H199" s="110" t="s">
        <v>9487</v>
      </c>
      <c r="I199" s="110" t="s">
        <v>6</v>
      </c>
      <c r="J199" s="110" t="s">
        <v>9487</v>
      </c>
      <c r="K199" s="110" t="s">
        <v>9433</v>
      </c>
      <c r="L199" s="110" t="s">
        <v>9485</v>
      </c>
      <c r="M199" s="110" t="s">
        <v>697</v>
      </c>
      <c r="O199" s="110"/>
      <c r="P199" s="110"/>
      <c r="Q199" s="110" t="s">
        <v>3947</v>
      </c>
      <c r="R199" s="110" t="s">
        <v>9513</v>
      </c>
      <c r="S199">
        <v>0</v>
      </c>
      <c r="T199" s="110"/>
      <c r="U199">
        <v>1932000</v>
      </c>
      <c r="V199" s="59">
        <v>44960</v>
      </c>
      <c r="W199" s="110" t="s">
        <v>9489</v>
      </c>
      <c r="X199" s="110" t="s">
        <v>7</v>
      </c>
      <c r="Y199">
        <v>2</v>
      </c>
      <c r="Z199" t="s">
        <v>9436</v>
      </c>
      <c r="AA199" t="s">
        <v>9478</v>
      </c>
    </row>
    <row r="200" spans="1:27" x14ac:dyDescent="0.3">
      <c r="A200" s="110" t="s">
        <v>7190</v>
      </c>
      <c r="B200" s="110" t="s">
        <v>5258</v>
      </c>
      <c r="C200" s="110" t="s">
        <v>9483</v>
      </c>
      <c r="D200" s="110" t="s">
        <v>3768</v>
      </c>
      <c r="E200" s="110" t="s">
        <v>9484</v>
      </c>
      <c r="F200" s="110" t="s">
        <v>9485</v>
      </c>
      <c r="G200" s="110" t="s">
        <v>9486</v>
      </c>
      <c r="H200" s="110" t="s">
        <v>9487</v>
      </c>
      <c r="I200" s="110" t="s">
        <v>9487</v>
      </c>
      <c r="J200" s="110" t="s">
        <v>9487</v>
      </c>
      <c r="K200" s="110" t="s">
        <v>9419</v>
      </c>
      <c r="L200" s="110" t="s">
        <v>9485</v>
      </c>
      <c r="M200" s="110" t="s">
        <v>697</v>
      </c>
      <c r="O200" s="110"/>
      <c r="P200" s="110"/>
      <c r="Q200" s="110" t="s">
        <v>3769</v>
      </c>
      <c r="R200" s="110" t="s">
        <v>9439</v>
      </c>
      <c r="S200">
        <v>0</v>
      </c>
      <c r="T200" s="110" t="s">
        <v>9488</v>
      </c>
      <c r="U200">
        <v>186060</v>
      </c>
      <c r="V200" s="59">
        <v>44960</v>
      </c>
      <c r="W200" s="110" t="s">
        <v>9522</v>
      </c>
      <c r="X200" s="110" t="s">
        <v>4</v>
      </c>
      <c r="Y200">
        <v>2</v>
      </c>
      <c r="Z200" t="s">
        <v>9436</v>
      </c>
      <c r="AA200" t="s">
        <v>9478</v>
      </c>
    </row>
    <row r="201" spans="1:27" x14ac:dyDescent="0.3">
      <c r="A201" s="110" t="s">
        <v>7207</v>
      </c>
      <c r="B201" s="110" t="s">
        <v>5258</v>
      </c>
      <c r="C201" s="110" t="s">
        <v>9483</v>
      </c>
      <c r="D201" s="110" t="s">
        <v>3768</v>
      </c>
      <c r="E201" s="110" t="s">
        <v>9484</v>
      </c>
      <c r="F201" s="110" t="s">
        <v>9485</v>
      </c>
      <c r="G201" s="110" t="s">
        <v>9486</v>
      </c>
      <c r="H201" s="110" t="s">
        <v>9487</v>
      </c>
      <c r="I201" s="110" t="s">
        <v>9487</v>
      </c>
      <c r="J201" s="110" t="s">
        <v>9487</v>
      </c>
      <c r="K201" s="110" t="s">
        <v>9419</v>
      </c>
      <c r="L201" s="110" t="s">
        <v>9485</v>
      </c>
      <c r="M201" s="110" t="s">
        <v>697</v>
      </c>
      <c r="O201" s="110"/>
      <c r="P201" s="110"/>
      <c r="Q201" s="110" t="s">
        <v>3769</v>
      </c>
      <c r="R201" s="110" t="s">
        <v>9439</v>
      </c>
      <c r="S201">
        <v>0</v>
      </c>
      <c r="T201" s="110" t="s">
        <v>9488</v>
      </c>
      <c r="U201">
        <v>48</v>
      </c>
      <c r="V201" s="59">
        <v>44960</v>
      </c>
      <c r="W201" s="110" t="s">
        <v>9522</v>
      </c>
      <c r="X201" s="110" t="s">
        <v>4</v>
      </c>
      <c r="Y201">
        <v>2</v>
      </c>
      <c r="Z201" t="s">
        <v>9436</v>
      </c>
      <c r="AA201" t="s">
        <v>9478</v>
      </c>
    </row>
    <row r="202" spans="1:27" x14ac:dyDescent="0.3">
      <c r="A202" s="110" t="s">
        <v>7190</v>
      </c>
      <c r="B202" s="110" t="s">
        <v>5258</v>
      </c>
      <c r="C202" s="110" t="s">
        <v>9483</v>
      </c>
      <c r="D202" s="110" t="s">
        <v>4645</v>
      </c>
      <c r="E202" s="110" t="s">
        <v>9484</v>
      </c>
      <c r="F202" s="110" t="s">
        <v>9485</v>
      </c>
      <c r="G202" s="110" t="s">
        <v>9486</v>
      </c>
      <c r="H202" s="110" t="s">
        <v>9487</v>
      </c>
      <c r="I202" s="110" t="s">
        <v>9487</v>
      </c>
      <c r="J202" s="110" t="s">
        <v>9487</v>
      </c>
      <c r="K202" s="110" t="s">
        <v>9419</v>
      </c>
      <c r="L202" s="110" t="s">
        <v>9485</v>
      </c>
      <c r="M202" s="110" t="s">
        <v>697</v>
      </c>
      <c r="O202" s="110"/>
      <c r="P202" s="110"/>
      <c r="Q202" s="110" t="s">
        <v>4646</v>
      </c>
      <c r="R202" s="110" t="s">
        <v>9429</v>
      </c>
      <c r="S202">
        <v>0</v>
      </c>
      <c r="T202" s="110" t="s">
        <v>9482</v>
      </c>
      <c r="U202">
        <v>59150</v>
      </c>
      <c r="V202" s="59">
        <v>44960</v>
      </c>
      <c r="W202" s="110" t="s">
        <v>9522</v>
      </c>
      <c r="X202" s="110" t="s">
        <v>4</v>
      </c>
      <c r="Y202">
        <v>2</v>
      </c>
      <c r="Z202" t="s">
        <v>9436</v>
      </c>
      <c r="AA202" t="s">
        <v>9478</v>
      </c>
    </row>
    <row r="203" spans="1:27" x14ac:dyDescent="0.3">
      <c r="A203" s="110" t="s">
        <v>7123</v>
      </c>
      <c r="B203" s="110" t="s">
        <v>5258</v>
      </c>
      <c r="C203" s="110" t="s">
        <v>9483</v>
      </c>
      <c r="D203" s="110" t="s">
        <v>4645</v>
      </c>
      <c r="E203" s="110" t="s">
        <v>9484</v>
      </c>
      <c r="F203" s="110" t="s">
        <v>9485</v>
      </c>
      <c r="G203" s="110" t="s">
        <v>9486</v>
      </c>
      <c r="H203" s="110" t="s">
        <v>9487</v>
      </c>
      <c r="I203" s="110" t="s">
        <v>6</v>
      </c>
      <c r="J203" s="110" t="s">
        <v>9487</v>
      </c>
      <c r="K203" s="110" t="s">
        <v>9433</v>
      </c>
      <c r="L203" s="110" t="s">
        <v>9485</v>
      </c>
      <c r="M203" s="110" t="s">
        <v>697</v>
      </c>
      <c r="N203">
        <v>1</v>
      </c>
      <c r="O203" s="110" t="s">
        <v>9397</v>
      </c>
      <c r="P203" s="110" t="s">
        <v>9415</v>
      </c>
      <c r="Q203" s="110" t="s">
        <v>4646</v>
      </c>
      <c r="R203" s="110" t="s">
        <v>9429</v>
      </c>
      <c r="S203">
        <v>0</v>
      </c>
      <c r="T203" s="110" t="s">
        <v>9482</v>
      </c>
      <c r="U203">
        <v>132957</v>
      </c>
      <c r="V203" s="59">
        <v>44960</v>
      </c>
      <c r="W203" s="110" t="s">
        <v>9489</v>
      </c>
      <c r="X203" s="110" t="s">
        <v>7</v>
      </c>
      <c r="Y203">
        <v>2</v>
      </c>
      <c r="Z203" t="s">
        <v>9436</v>
      </c>
      <c r="AA203" t="s">
        <v>9478</v>
      </c>
    </row>
    <row r="204" spans="1:27" x14ac:dyDescent="0.3">
      <c r="A204" s="110" t="s">
        <v>7201</v>
      </c>
      <c r="B204" s="110" t="s">
        <v>5258</v>
      </c>
      <c r="C204" s="110" t="s">
        <v>9483</v>
      </c>
      <c r="D204" s="110" t="s">
        <v>4645</v>
      </c>
      <c r="E204" s="110" t="s">
        <v>9484</v>
      </c>
      <c r="F204" s="110" t="s">
        <v>9485</v>
      </c>
      <c r="G204" s="110" t="s">
        <v>9486</v>
      </c>
      <c r="H204" s="110" t="s">
        <v>9487</v>
      </c>
      <c r="I204" s="110" t="s">
        <v>9487</v>
      </c>
      <c r="J204" s="110" t="s">
        <v>9487</v>
      </c>
      <c r="K204" s="110" t="s">
        <v>9419</v>
      </c>
      <c r="L204" s="110" t="s">
        <v>9485</v>
      </c>
      <c r="M204" s="110" t="s">
        <v>697</v>
      </c>
      <c r="N204">
        <v>3</v>
      </c>
      <c r="O204" s="110" t="s">
        <v>9399</v>
      </c>
      <c r="P204" s="110" t="s">
        <v>9415</v>
      </c>
      <c r="Q204" s="110" t="s">
        <v>4646</v>
      </c>
      <c r="R204" s="110" t="s">
        <v>9429</v>
      </c>
      <c r="S204">
        <v>0</v>
      </c>
      <c r="T204" s="110" t="s">
        <v>9482</v>
      </c>
      <c r="U204">
        <v>4860698</v>
      </c>
      <c r="V204" s="59">
        <v>44960</v>
      </c>
      <c r="W204" s="110" t="s">
        <v>9522</v>
      </c>
      <c r="X204" s="110" t="s">
        <v>4</v>
      </c>
      <c r="Y204">
        <v>2</v>
      </c>
      <c r="Z204" t="s">
        <v>9436</v>
      </c>
      <c r="AA204" t="s">
        <v>9478</v>
      </c>
    </row>
    <row r="205" spans="1:27" x14ac:dyDescent="0.3">
      <c r="A205" s="110" t="s">
        <v>7123</v>
      </c>
      <c r="B205" s="110" t="s">
        <v>5258</v>
      </c>
      <c r="C205" s="110" t="s">
        <v>9483</v>
      </c>
      <c r="D205" s="110" t="s">
        <v>955</v>
      </c>
      <c r="E205" s="110" t="s">
        <v>9484</v>
      </c>
      <c r="F205" s="110" t="s">
        <v>9485</v>
      </c>
      <c r="G205" s="110" t="s">
        <v>9486</v>
      </c>
      <c r="H205" s="110" t="s">
        <v>9487</v>
      </c>
      <c r="I205" s="110" t="s">
        <v>6</v>
      </c>
      <c r="J205" s="110" t="s">
        <v>9487</v>
      </c>
      <c r="K205" s="110" t="s">
        <v>9433</v>
      </c>
      <c r="L205" s="110" t="s">
        <v>9485</v>
      </c>
      <c r="M205" s="110" t="s">
        <v>697</v>
      </c>
      <c r="N205">
        <v>1</v>
      </c>
      <c r="O205" s="110" t="s">
        <v>9397</v>
      </c>
      <c r="P205" s="110" t="s">
        <v>9415</v>
      </c>
      <c r="Q205" s="110" t="s">
        <v>956</v>
      </c>
      <c r="R205" s="110" t="s">
        <v>9422</v>
      </c>
      <c r="S205">
        <v>0</v>
      </c>
      <c r="T205" s="110" t="s">
        <v>9481</v>
      </c>
      <c r="U205">
        <v>13050000</v>
      </c>
      <c r="V205" s="59">
        <v>44960</v>
      </c>
      <c r="W205" s="110" t="s">
        <v>9489</v>
      </c>
      <c r="X205" s="110" t="s">
        <v>7</v>
      </c>
      <c r="Y205">
        <v>2</v>
      </c>
      <c r="Z205" t="s">
        <v>9436</v>
      </c>
      <c r="AA205" t="s">
        <v>9478</v>
      </c>
    </row>
    <row r="206" spans="1:27" x14ac:dyDescent="0.3">
      <c r="A206" s="110" t="s">
        <v>7123</v>
      </c>
      <c r="B206" s="110" t="s">
        <v>5258</v>
      </c>
      <c r="C206" s="110" t="s">
        <v>9483</v>
      </c>
      <c r="D206" s="110" t="s">
        <v>955</v>
      </c>
      <c r="E206" s="110" t="s">
        <v>9484</v>
      </c>
      <c r="F206" s="110" t="s">
        <v>9485</v>
      </c>
      <c r="G206" s="110" t="s">
        <v>9486</v>
      </c>
      <c r="H206" s="110" t="s">
        <v>9487</v>
      </c>
      <c r="I206" s="110" t="s">
        <v>6</v>
      </c>
      <c r="J206" s="110" t="s">
        <v>9487</v>
      </c>
      <c r="K206" s="110" t="s">
        <v>9433</v>
      </c>
      <c r="L206" s="110" t="s">
        <v>9485</v>
      </c>
      <c r="M206" s="110" t="s">
        <v>697</v>
      </c>
      <c r="N206">
        <v>1</v>
      </c>
      <c r="O206" s="110" t="s">
        <v>9397</v>
      </c>
      <c r="P206" s="110" t="s">
        <v>9415</v>
      </c>
      <c r="Q206" s="110" t="s">
        <v>956</v>
      </c>
      <c r="R206" s="110" t="s">
        <v>9422</v>
      </c>
      <c r="S206">
        <v>0</v>
      </c>
      <c r="T206" s="110" t="s">
        <v>9481</v>
      </c>
      <c r="U206">
        <v>13050000</v>
      </c>
      <c r="V206" s="59">
        <v>44961</v>
      </c>
      <c r="W206" s="110" t="s">
        <v>9489</v>
      </c>
      <c r="X206" s="110" t="s">
        <v>7</v>
      </c>
      <c r="Y206">
        <v>2</v>
      </c>
      <c r="Z206" t="s">
        <v>9436</v>
      </c>
      <c r="AA206" t="s">
        <v>9478</v>
      </c>
    </row>
    <row r="207" spans="1:27" x14ac:dyDescent="0.3">
      <c r="A207" s="110" t="s">
        <v>7123</v>
      </c>
      <c r="B207" s="110" t="s">
        <v>5258</v>
      </c>
      <c r="C207" s="110" t="s">
        <v>9483</v>
      </c>
      <c r="D207" s="110" t="s">
        <v>955</v>
      </c>
      <c r="E207" s="110" t="s">
        <v>9484</v>
      </c>
      <c r="F207" s="110" t="s">
        <v>9485</v>
      </c>
      <c r="G207" s="110" t="s">
        <v>9486</v>
      </c>
      <c r="H207" s="110" t="s">
        <v>9487</v>
      </c>
      <c r="I207" s="110" t="s">
        <v>6</v>
      </c>
      <c r="J207" s="110" t="s">
        <v>9487</v>
      </c>
      <c r="K207" s="110" t="s">
        <v>9433</v>
      </c>
      <c r="L207" s="110" t="s">
        <v>9485</v>
      </c>
      <c r="M207" s="110" t="s">
        <v>697</v>
      </c>
      <c r="N207">
        <v>1</v>
      </c>
      <c r="O207" s="110" t="s">
        <v>9397</v>
      </c>
      <c r="P207" s="110" t="s">
        <v>9415</v>
      </c>
      <c r="Q207" s="110" t="s">
        <v>956</v>
      </c>
      <c r="R207" s="110" t="s">
        <v>9422</v>
      </c>
      <c r="S207">
        <v>0</v>
      </c>
      <c r="T207" s="110" t="s">
        <v>9481</v>
      </c>
      <c r="U207">
        <v>150000</v>
      </c>
      <c r="V207" s="59">
        <v>44962</v>
      </c>
      <c r="W207" s="110" t="s">
        <v>9489</v>
      </c>
      <c r="X207" s="110" t="s">
        <v>7</v>
      </c>
      <c r="Y207">
        <v>2</v>
      </c>
      <c r="Z207" t="s">
        <v>9436</v>
      </c>
      <c r="AA207" t="s">
        <v>9478</v>
      </c>
    </row>
    <row r="208" spans="1:27" x14ac:dyDescent="0.3">
      <c r="A208" s="110" t="s">
        <v>5505</v>
      </c>
      <c r="B208" s="110" t="s">
        <v>5258</v>
      </c>
      <c r="C208" s="110" t="s">
        <v>9483</v>
      </c>
      <c r="D208" s="110" t="s">
        <v>4179</v>
      </c>
      <c r="E208" s="110" t="s">
        <v>9484</v>
      </c>
      <c r="F208" s="110" t="s">
        <v>9485</v>
      </c>
      <c r="G208" s="110" t="s">
        <v>9486</v>
      </c>
      <c r="H208" s="110" t="s">
        <v>9487</v>
      </c>
      <c r="I208" s="110" t="s">
        <v>6</v>
      </c>
      <c r="J208" s="110" t="s">
        <v>9487</v>
      </c>
      <c r="K208" s="110" t="s">
        <v>9433</v>
      </c>
      <c r="L208" s="110" t="s">
        <v>9485</v>
      </c>
      <c r="M208" s="110" t="s">
        <v>697</v>
      </c>
      <c r="O208" s="110"/>
      <c r="P208" s="110"/>
      <c r="Q208" s="110" t="s">
        <v>4180</v>
      </c>
      <c r="R208" s="110" t="s">
        <v>9427</v>
      </c>
      <c r="S208">
        <v>0</v>
      </c>
      <c r="T208" s="110" t="s">
        <v>9481</v>
      </c>
      <c r="U208">
        <v>3300000</v>
      </c>
      <c r="V208" s="59">
        <v>44963</v>
      </c>
      <c r="W208" s="110" t="s">
        <v>9489</v>
      </c>
      <c r="X208" s="110" t="s">
        <v>7</v>
      </c>
      <c r="Y208">
        <v>2</v>
      </c>
      <c r="Z208" t="s">
        <v>9436</v>
      </c>
      <c r="AA208" t="s">
        <v>9478</v>
      </c>
    </row>
    <row r="209" spans="1:27" x14ac:dyDescent="0.3">
      <c r="A209" s="110" t="s">
        <v>7129</v>
      </c>
      <c r="B209" s="110" t="s">
        <v>5258</v>
      </c>
      <c r="C209" s="110" t="s">
        <v>9483</v>
      </c>
      <c r="D209" s="110" t="s">
        <v>961</v>
      </c>
      <c r="E209" s="110" t="s">
        <v>9484</v>
      </c>
      <c r="F209" s="110" t="s">
        <v>9485</v>
      </c>
      <c r="G209" s="110" t="s">
        <v>9486</v>
      </c>
      <c r="H209" s="110" t="s">
        <v>9487</v>
      </c>
      <c r="I209" s="110" t="s">
        <v>6</v>
      </c>
      <c r="J209" s="110" t="s">
        <v>9487</v>
      </c>
      <c r="K209" s="110" t="s">
        <v>9433</v>
      </c>
      <c r="L209" s="110" t="s">
        <v>9485</v>
      </c>
      <c r="M209" s="110" t="s">
        <v>697</v>
      </c>
      <c r="O209" s="110"/>
      <c r="P209" s="110"/>
      <c r="Q209" s="110" t="s">
        <v>962</v>
      </c>
      <c r="R209" s="110" t="s">
        <v>9423</v>
      </c>
      <c r="S209">
        <v>0</v>
      </c>
      <c r="T209" s="110" t="s">
        <v>9481</v>
      </c>
      <c r="U209">
        <v>10720000</v>
      </c>
      <c r="V209" s="59">
        <v>44963</v>
      </c>
      <c r="W209" s="110" t="s">
        <v>9489</v>
      </c>
      <c r="X209" s="110" t="s">
        <v>7</v>
      </c>
      <c r="Y209">
        <v>2</v>
      </c>
      <c r="Z209" t="s">
        <v>9436</v>
      </c>
      <c r="AA209" t="s">
        <v>9478</v>
      </c>
    </row>
    <row r="210" spans="1:27" x14ac:dyDescent="0.3">
      <c r="A210" s="110" t="s">
        <v>5530</v>
      </c>
      <c r="B210" s="110" t="s">
        <v>5258</v>
      </c>
      <c r="C210" s="110" t="s">
        <v>9483</v>
      </c>
      <c r="D210" s="110" t="s">
        <v>2091</v>
      </c>
      <c r="E210" s="110" t="s">
        <v>9484</v>
      </c>
      <c r="F210" s="110" t="s">
        <v>9485</v>
      </c>
      <c r="G210" s="110" t="s">
        <v>9486</v>
      </c>
      <c r="H210" s="110" t="s">
        <v>9487</v>
      </c>
      <c r="I210" s="110" t="s">
        <v>6</v>
      </c>
      <c r="J210" s="110" t="s">
        <v>9487</v>
      </c>
      <c r="K210" s="110" t="s">
        <v>9433</v>
      </c>
      <c r="L210" s="110" t="s">
        <v>9485</v>
      </c>
      <c r="M210" s="110" t="s">
        <v>697</v>
      </c>
      <c r="O210" s="110"/>
      <c r="P210" s="110"/>
      <c r="Q210" s="110" t="s">
        <v>2092</v>
      </c>
      <c r="R210" s="110" t="s">
        <v>9424</v>
      </c>
      <c r="S210">
        <v>0</v>
      </c>
      <c r="T210" s="110" t="s">
        <v>9481</v>
      </c>
      <c r="U210">
        <v>94000</v>
      </c>
      <c r="V210" s="59">
        <v>44963</v>
      </c>
      <c r="W210" s="110" t="s">
        <v>9489</v>
      </c>
      <c r="X210" s="110" t="s">
        <v>7</v>
      </c>
      <c r="Y210">
        <v>2</v>
      </c>
      <c r="Z210" t="s">
        <v>9436</v>
      </c>
      <c r="AA210" t="s">
        <v>9478</v>
      </c>
    </row>
    <row r="211" spans="1:27" x14ac:dyDescent="0.3">
      <c r="A211" s="110" t="s">
        <v>7190</v>
      </c>
      <c r="B211" s="110" t="s">
        <v>5258</v>
      </c>
      <c r="C211" s="110" t="s">
        <v>9483</v>
      </c>
      <c r="D211" s="110" t="s">
        <v>3768</v>
      </c>
      <c r="E211" s="110" t="s">
        <v>9484</v>
      </c>
      <c r="F211" s="110" t="s">
        <v>9485</v>
      </c>
      <c r="G211" s="110" t="s">
        <v>9486</v>
      </c>
      <c r="H211" s="110" t="s">
        <v>9487</v>
      </c>
      <c r="I211" s="110" t="s">
        <v>9487</v>
      </c>
      <c r="J211" s="110" t="s">
        <v>9487</v>
      </c>
      <c r="K211" s="110" t="s">
        <v>9419</v>
      </c>
      <c r="L211" s="110" t="s">
        <v>9485</v>
      </c>
      <c r="M211" s="110" t="s">
        <v>697</v>
      </c>
      <c r="O211" s="110"/>
      <c r="P211" s="110"/>
      <c r="Q211" s="110" t="s">
        <v>3769</v>
      </c>
      <c r="R211" s="110" t="s">
        <v>9439</v>
      </c>
      <c r="S211">
        <v>0</v>
      </c>
      <c r="T211" s="110" t="s">
        <v>9488</v>
      </c>
      <c r="U211">
        <v>185346</v>
      </c>
      <c r="V211" s="59">
        <v>44963</v>
      </c>
      <c r="W211" s="110" t="s">
        <v>9522</v>
      </c>
      <c r="X211" s="110" t="s">
        <v>4</v>
      </c>
      <c r="Y211">
        <v>2</v>
      </c>
      <c r="Z211" t="s">
        <v>9436</v>
      </c>
      <c r="AA211" t="s">
        <v>9478</v>
      </c>
    </row>
    <row r="212" spans="1:27" x14ac:dyDescent="0.3">
      <c r="A212" s="110" t="s">
        <v>7123</v>
      </c>
      <c r="B212" s="110" t="s">
        <v>5258</v>
      </c>
      <c r="C212" s="110" t="s">
        <v>9483</v>
      </c>
      <c r="D212" s="110" t="s">
        <v>955</v>
      </c>
      <c r="E212" s="110" t="s">
        <v>9484</v>
      </c>
      <c r="F212" s="110" t="s">
        <v>9485</v>
      </c>
      <c r="G212" s="110" t="s">
        <v>9486</v>
      </c>
      <c r="H212" s="110" t="s">
        <v>9487</v>
      </c>
      <c r="I212" s="110" t="s">
        <v>6</v>
      </c>
      <c r="J212" s="110" t="s">
        <v>9487</v>
      </c>
      <c r="K212" s="110" t="s">
        <v>9433</v>
      </c>
      <c r="L212" s="110" t="s">
        <v>9485</v>
      </c>
      <c r="M212" s="110" t="s">
        <v>697</v>
      </c>
      <c r="N212">
        <v>1</v>
      </c>
      <c r="O212" s="110" t="s">
        <v>9397</v>
      </c>
      <c r="P212" s="110" t="s">
        <v>9415</v>
      </c>
      <c r="Q212" s="110" t="s">
        <v>956</v>
      </c>
      <c r="R212" s="110" t="s">
        <v>9422</v>
      </c>
      <c r="S212">
        <v>0</v>
      </c>
      <c r="T212" s="110" t="s">
        <v>9481</v>
      </c>
      <c r="U212">
        <v>39150000</v>
      </c>
      <c r="V212" s="59">
        <v>44963</v>
      </c>
      <c r="W212" s="110" t="s">
        <v>9489</v>
      </c>
      <c r="X212" s="110" t="s">
        <v>7</v>
      </c>
      <c r="Y212">
        <v>2</v>
      </c>
      <c r="Z212" t="s">
        <v>9436</v>
      </c>
      <c r="AA212" t="s">
        <v>9478</v>
      </c>
    </row>
    <row r="213" spans="1:27" x14ac:dyDescent="0.3">
      <c r="A213" s="110" t="s">
        <v>5505</v>
      </c>
      <c r="B213" s="110" t="s">
        <v>5258</v>
      </c>
      <c r="C213" s="110" t="s">
        <v>9483</v>
      </c>
      <c r="D213" s="110" t="s">
        <v>4179</v>
      </c>
      <c r="E213" s="110" t="s">
        <v>9484</v>
      </c>
      <c r="F213" s="110" t="s">
        <v>9485</v>
      </c>
      <c r="G213" s="110" t="s">
        <v>9486</v>
      </c>
      <c r="H213" s="110" t="s">
        <v>9487</v>
      </c>
      <c r="I213" s="110" t="s">
        <v>6</v>
      </c>
      <c r="J213" s="110" t="s">
        <v>9487</v>
      </c>
      <c r="K213" s="110" t="s">
        <v>9433</v>
      </c>
      <c r="L213" s="110" t="s">
        <v>9485</v>
      </c>
      <c r="M213" s="110" t="s">
        <v>697</v>
      </c>
      <c r="O213" s="110"/>
      <c r="P213" s="110"/>
      <c r="Q213" s="110" t="s">
        <v>4180</v>
      </c>
      <c r="R213" s="110" t="s">
        <v>9427</v>
      </c>
      <c r="S213">
        <v>0</v>
      </c>
      <c r="T213" s="110" t="s">
        <v>9481</v>
      </c>
      <c r="U213">
        <v>1185000</v>
      </c>
      <c r="V213" s="59">
        <v>44964</v>
      </c>
      <c r="W213" s="110" t="s">
        <v>9489</v>
      </c>
      <c r="X213" s="110" t="s">
        <v>7</v>
      </c>
      <c r="Y213">
        <v>2</v>
      </c>
      <c r="Z213" t="s">
        <v>9436</v>
      </c>
      <c r="AA213" t="s">
        <v>9478</v>
      </c>
    </row>
    <row r="214" spans="1:27" x14ac:dyDescent="0.3">
      <c r="A214" s="110" t="s">
        <v>7129</v>
      </c>
      <c r="B214" s="110" t="s">
        <v>5258</v>
      </c>
      <c r="C214" s="110" t="s">
        <v>9483</v>
      </c>
      <c r="D214" s="110" t="s">
        <v>961</v>
      </c>
      <c r="E214" s="110" t="s">
        <v>9484</v>
      </c>
      <c r="F214" s="110" t="s">
        <v>9485</v>
      </c>
      <c r="G214" s="110" t="s">
        <v>9486</v>
      </c>
      <c r="H214" s="110" t="s">
        <v>9487</v>
      </c>
      <c r="I214" s="110" t="s">
        <v>6</v>
      </c>
      <c r="J214" s="110" t="s">
        <v>9487</v>
      </c>
      <c r="K214" s="110" t="s">
        <v>9433</v>
      </c>
      <c r="L214" s="110" t="s">
        <v>9485</v>
      </c>
      <c r="M214" s="110" t="s">
        <v>697</v>
      </c>
      <c r="O214" s="110"/>
      <c r="P214" s="110"/>
      <c r="Q214" s="110" t="s">
        <v>962</v>
      </c>
      <c r="R214" s="110" t="s">
        <v>9423</v>
      </c>
      <c r="S214">
        <v>0</v>
      </c>
      <c r="T214" s="110" t="s">
        <v>9481</v>
      </c>
      <c r="U214">
        <v>10720000</v>
      </c>
      <c r="V214" s="59">
        <v>44964</v>
      </c>
      <c r="W214" s="110" t="s">
        <v>9489</v>
      </c>
      <c r="X214" s="110" t="s">
        <v>7</v>
      </c>
      <c r="Y214">
        <v>2</v>
      </c>
      <c r="Z214" t="s">
        <v>9436</v>
      </c>
      <c r="AA214" t="s">
        <v>9478</v>
      </c>
    </row>
    <row r="215" spans="1:27" x14ac:dyDescent="0.3">
      <c r="A215" s="110" t="s">
        <v>6006</v>
      </c>
      <c r="B215" s="110" t="s">
        <v>5258</v>
      </c>
      <c r="C215" s="110" t="s">
        <v>9483</v>
      </c>
      <c r="D215" s="110" t="s">
        <v>3946</v>
      </c>
      <c r="E215" s="110" t="s">
        <v>9484</v>
      </c>
      <c r="F215" s="110" t="s">
        <v>9485</v>
      </c>
      <c r="G215" s="110" t="s">
        <v>9486</v>
      </c>
      <c r="H215" s="110" t="s">
        <v>9487</v>
      </c>
      <c r="I215" s="110" t="s">
        <v>6</v>
      </c>
      <c r="J215" s="110" t="s">
        <v>9487</v>
      </c>
      <c r="K215" s="110" t="s">
        <v>9433</v>
      </c>
      <c r="L215" s="110" t="s">
        <v>9485</v>
      </c>
      <c r="M215" s="110" t="s">
        <v>697</v>
      </c>
      <c r="O215" s="110"/>
      <c r="P215" s="110"/>
      <c r="Q215" s="110" t="s">
        <v>3947</v>
      </c>
      <c r="R215" s="110" t="s">
        <v>9513</v>
      </c>
      <c r="S215">
        <v>0</v>
      </c>
      <c r="T215" s="110"/>
      <c r="U215">
        <v>800000</v>
      </c>
      <c r="V215" s="59">
        <v>44964</v>
      </c>
      <c r="W215" s="110" t="s">
        <v>9489</v>
      </c>
      <c r="X215" s="110" t="s">
        <v>7</v>
      </c>
      <c r="Y215">
        <v>2</v>
      </c>
      <c r="Z215" t="s">
        <v>9436</v>
      </c>
      <c r="AA215" t="s">
        <v>9478</v>
      </c>
    </row>
    <row r="216" spans="1:27" x14ac:dyDescent="0.3">
      <c r="A216" s="110" t="s">
        <v>6041</v>
      </c>
      <c r="B216" s="110" t="s">
        <v>5258</v>
      </c>
      <c r="C216" s="110" t="s">
        <v>9483</v>
      </c>
      <c r="D216" s="110" t="s">
        <v>3946</v>
      </c>
      <c r="E216" s="110" t="s">
        <v>9484</v>
      </c>
      <c r="F216" s="110" t="s">
        <v>9485</v>
      </c>
      <c r="G216" s="110" t="s">
        <v>9486</v>
      </c>
      <c r="H216" s="110" t="s">
        <v>9487</v>
      </c>
      <c r="I216" s="110" t="s">
        <v>6</v>
      </c>
      <c r="J216" s="110" t="s">
        <v>9487</v>
      </c>
      <c r="K216" s="110" t="s">
        <v>9433</v>
      </c>
      <c r="L216" s="110" t="s">
        <v>9485</v>
      </c>
      <c r="M216" s="110" t="s">
        <v>697</v>
      </c>
      <c r="O216" s="110"/>
      <c r="P216" s="110"/>
      <c r="Q216" s="110" t="s">
        <v>3947</v>
      </c>
      <c r="R216" s="110" t="s">
        <v>9513</v>
      </c>
      <c r="S216">
        <v>0</v>
      </c>
      <c r="T216" s="110"/>
      <c r="U216">
        <v>1575000</v>
      </c>
      <c r="V216" s="59">
        <v>44964</v>
      </c>
      <c r="W216" s="110" t="s">
        <v>9489</v>
      </c>
      <c r="X216" s="110" t="s">
        <v>7</v>
      </c>
      <c r="Y216">
        <v>2</v>
      </c>
      <c r="Z216" t="s">
        <v>9436</v>
      </c>
      <c r="AA216" t="s">
        <v>9478</v>
      </c>
    </row>
    <row r="217" spans="1:27" x14ac:dyDescent="0.3">
      <c r="A217" s="110" t="s">
        <v>7207</v>
      </c>
      <c r="B217" s="110" t="s">
        <v>5258</v>
      </c>
      <c r="C217" s="110" t="s">
        <v>9483</v>
      </c>
      <c r="D217" s="110" t="s">
        <v>3768</v>
      </c>
      <c r="E217" s="110" t="s">
        <v>9484</v>
      </c>
      <c r="F217" s="110" t="s">
        <v>9485</v>
      </c>
      <c r="G217" s="110" t="s">
        <v>9486</v>
      </c>
      <c r="H217" s="110" t="s">
        <v>9487</v>
      </c>
      <c r="I217" s="110" t="s">
        <v>9487</v>
      </c>
      <c r="J217" s="110" t="s">
        <v>9487</v>
      </c>
      <c r="K217" s="110" t="s">
        <v>9419</v>
      </c>
      <c r="L217" s="110" t="s">
        <v>9485</v>
      </c>
      <c r="M217" s="110" t="s">
        <v>697</v>
      </c>
      <c r="O217" s="110"/>
      <c r="P217" s="110"/>
      <c r="Q217" s="110" t="s">
        <v>3769</v>
      </c>
      <c r="R217" s="110" t="s">
        <v>9439</v>
      </c>
      <c r="S217">
        <v>0</v>
      </c>
      <c r="T217" s="110" t="s">
        <v>9488</v>
      </c>
      <c r="U217">
        <v>300</v>
      </c>
      <c r="V217" s="59">
        <v>44964</v>
      </c>
      <c r="W217" s="110" t="s">
        <v>9522</v>
      </c>
      <c r="X217" s="110" t="s">
        <v>4</v>
      </c>
      <c r="Y217">
        <v>2</v>
      </c>
      <c r="Z217" t="s">
        <v>9436</v>
      </c>
      <c r="AA217" t="s">
        <v>9478</v>
      </c>
    </row>
    <row r="218" spans="1:27" x14ac:dyDescent="0.3">
      <c r="A218" s="110" t="s">
        <v>7209</v>
      </c>
      <c r="B218" s="110" t="s">
        <v>5258</v>
      </c>
      <c r="C218" s="110" t="s">
        <v>9483</v>
      </c>
      <c r="D218" s="110" t="s">
        <v>4185</v>
      </c>
      <c r="E218" s="110" t="s">
        <v>9484</v>
      </c>
      <c r="F218" s="110" t="s">
        <v>9485</v>
      </c>
      <c r="G218" s="110" t="s">
        <v>9486</v>
      </c>
      <c r="H218" s="110" t="s">
        <v>9487</v>
      </c>
      <c r="I218" s="110" t="s">
        <v>6</v>
      </c>
      <c r="J218" s="110" t="s">
        <v>9487</v>
      </c>
      <c r="K218" s="110" t="s">
        <v>9433</v>
      </c>
      <c r="L218" s="110" t="s">
        <v>9485</v>
      </c>
      <c r="M218" s="110" t="s">
        <v>697</v>
      </c>
      <c r="N218">
        <v>17</v>
      </c>
      <c r="O218" s="110" t="s">
        <v>9413</v>
      </c>
      <c r="P218" s="110" t="s">
        <v>9417</v>
      </c>
      <c r="Q218" s="110" t="s">
        <v>4186</v>
      </c>
      <c r="R218" s="110" t="s">
        <v>9428</v>
      </c>
      <c r="S218">
        <v>0</v>
      </c>
      <c r="T218" s="110" t="s">
        <v>9481</v>
      </c>
      <c r="U218">
        <v>1511000</v>
      </c>
      <c r="V218" s="59">
        <v>44964</v>
      </c>
      <c r="W218" s="110" t="s">
        <v>9489</v>
      </c>
      <c r="X218" s="110" t="s">
        <v>7</v>
      </c>
      <c r="Y218">
        <v>2</v>
      </c>
      <c r="Z218" t="s">
        <v>9436</v>
      </c>
      <c r="AA218" t="s">
        <v>9478</v>
      </c>
    </row>
    <row r="219" spans="1:27" x14ac:dyDescent="0.3">
      <c r="A219" s="110" t="s">
        <v>7131</v>
      </c>
      <c r="B219" s="110" t="s">
        <v>5258</v>
      </c>
      <c r="C219" s="110" t="s">
        <v>9483</v>
      </c>
      <c r="D219" s="110" t="s">
        <v>4645</v>
      </c>
      <c r="E219" s="110" t="s">
        <v>9484</v>
      </c>
      <c r="F219" s="110" t="s">
        <v>9485</v>
      </c>
      <c r="G219" s="110" t="s">
        <v>9486</v>
      </c>
      <c r="H219" s="110" t="s">
        <v>9487</v>
      </c>
      <c r="I219" s="110" t="s">
        <v>6</v>
      </c>
      <c r="J219" s="110" t="s">
        <v>9487</v>
      </c>
      <c r="K219" s="110" t="s">
        <v>9433</v>
      </c>
      <c r="L219" s="110" t="s">
        <v>9485</v>
      </c>
      <c r="M219" s="110" t="s">
        <v>697</v>
      </c>
      <c r="N219">
        <v>15</v>
      </c>
      <c r="O219" s="110" t="s">
        <v>9411</v>
      </c>
      <c r="P219" s="110" t="s">
        <v>9417</v>
      </c>
      <c r="Q219" s="110" t="s">
        <v>4646</v>
      </c>
      <c r="R219" s="110" t="s">
        <v>9429</v>
      </c>
      <c r="S219">
        <v>0</v>
      </c>
      <c r="T219" s="110" t="s">
        <v>9482</v>
      </c>
      <c r="U219">
        <v>212420</v>
      </c>
      <c r="V219" s="59">
        <v>44964</v>
      </c>
      <c r="W219" s="110" t="s">
        <v>9489</v>
      </c>
      <c r="X219" s="110" t="s">
        <v>7</v>
      </c>
      <c r="Y219">
        <v>2</v>
      </c>
      <c r="Z219" t="s">
        <v>9436</v>
      </c>
      <c r="AA219" t="s">
        <v>9478</v>
      </c>
    </row>
    <row r="220" spans="1:27" x14ac:dyDescent="0.3">
      <c r="A220" s="110" t="s">
        <v>7123</v>
      </c>
      <c r="B220" s="110" t="s">
        <v>5258</v>
      </c>
      <c r="C220" s="110" t="s">
        <v>9483</v>
      </c>
      <c r="D220" s="110" t="s">
        <v>955</v>
      </c>
      <c r="E220" s="110" t="s">
        <v>9484</v>
      </c>
      <c r="F220" s="110" t="s">
        <v>9485</v>
      </c>
      <c r="G220" s="110" t="s">
        <v>9486</v>
      </c>
      <c r="H220" s="110" t="s">
        <v>9487</v>
      </c>
      <c r="I220" s="110" t="s">
        <v>6</v>
      </c>
      <c r="J220" s="110" t="s">
        <v>9487</v>
      </c>
      <c r="K220" s="110" t="s">
        <v>9433</v>
      </c>
      <c r="L220" s="110" t="s">
        <v>9485</v>
      </c>
      <c r="M220" s="110" t="s">
        <v>697</v>
      </c>
      <c r="N220">
        <v>1</v>
      </c>
      <c r="O220" s="110" t="s">
        <v>9397</v>
      </c>
      <c r="P220" s="110" t="s">
        <v>9415</v>
      </c>
      <c r="Q220" s="110" t="s">
        <v>956</v>
      </c>
      <c r="R220" s="110" t="s">
        <v>9422</v>
      </c>
      <c r="S220">
        <v>0</v>
      </c>
      <c r="T220" s="110" t="s">
        <v>9481</v>
      </c>
      <c r="U220">
        <v>32625000</v>
      </c>
      <c r="V220" s="59">
        <v>44964</v>
      </c>
      <c r="W220" s="110" t="s">
        <v>9489</v>
      </c>
      <c r="X220" s="110" t="s">
        <v>7</v>
      </c>
      <c r="Y220">
        <v>2</v>
      </c>
      <c r="Z220" t="s">
        <v>9436</v>
      </c>
      <c r="AA220" t="s">
        <v>9478</v>
      </c>
    </row>
    <row r="221" spans="1:27" x14ac:dyDescent="0.3">
      <c r="A221" s="110" t="s">
        <v>7201</v>
      </c>
      <c r="B221" s="110" t="s">
        <v>5258</v>
      </c>
      <c r="C221" s="110" t="s">
        <v>9483</v>
      </c>
      <c r="D221" s="110" t="s">
        <v>955</v>
      </c>
      <c r="E221" s="110" t="s">
        <v>9484</v>
      </c>
      <c r="F221" s="110" t="s">
        <v>9485</v>
      </c>
      <c r="G221" s="110" t="s">
        <v>9486</v>
      </c>
      <c r="H221" s="110" t="s">
        <v>9487</v>
      </c>
      <c r="I221" s="110" t="s">
        <v>6</v>
      </c>
      <c r="J221" s="110" t="s">
        <v>9487</v>
      </c>
      <c r="K221" s="110" t="s">
        <v>9433</v>
      </c>
      <c r="L221" s="110" t="s">
        <v>9485</v>
      </c>
      <c r="M221" s="110" t="s">
        <v>697</v>
      </c>
      <c r="N221">
        <v>3</v>
      </c>
      <c r="O221" s="110" t="s">
        <v>9399</v>
      </c>
      <c r="P221" s="110" t="s">
        <v>9415</v>
      </c>
      <c r="Q221" s="110" t="s">
        <v>956</v>
      </c>
      <c r="R221" s="110" t="s">
        <v>9422</v>
      </c>
      <c r="S221">
        <v>0</v>
      </c>
      <c r="T221" s="110" t="s">
        <v>9481</v>
      </c>
      <c r="U221">
        <v>15600000</v>
      </c>
      <c r="V221" s="59">
        <v>44964</v>
      </c>
      <c r="W221" s="110" t="s">
        <v>9489</v>
      </c>
      <c r="X221" s="110" t="s">
        <v>7</v>
      </c>
      <c r="Y221">
        <v>2</v>
      </c>
      <c r="Z221" t="s">
        <v>9436</v>
      </c>
      <c r="AA221" t="s">
        <v>9478</v>
      </c>
    </row>
    <row r="222" spans="1:27" x14ac:dyDescent="0.3">
      <c r="A222" s="110" t="s">
        <v>5491</v>
      </c>
      <c r="B222" s="110" t="s">
        <v>5258</v>
      </c>
      <c r="C222" s="110" t="s">
        <v>9483</v>
      </c>
      <c r="D222" s="110" t="s">
        <v>955</v>
      </c>
      <c r="E222" s="110" t="s">
        <v>9484</v>
      </c>
      <c r="F222" s="110" t="s">
        <v>9485</v>
      </c>
      <c r="G222" s="110" t="s">
        <v>9486</v>
      </c>
      <c r="H222" s="110" t="s">
        <v>9487</v>
      </c>
      <c r="I222" s="110" t="s">
        <v>6</v>
      </c>
      <c r="J222" s="110" t="s">
        <v>9487</v>
      </c>
      <c r="K222" s="110" t="s">
        <v>9433</v>
      </c>
      <c r="L222" s="110" t="s">
        <v>9485</v>
      </c>
      <c r="M222" s="110" t="s">
        <v>697</v>
      </c>
      <c r="N222">
        <v>10</v>
      </c>
      <c r="O222" s="110" t="s">
        <v>9404</v>
      </c>
      <c r="P222" s="110" t="s">
        <v>9415</v>
      </c>
      <c r="Q222" s="110" t="s">
        <v>956</v>
      </c>
      <c r="R222" s="110" t="s">
        <v>9422</v>
      </c>
      <c r="S222">
        <v>0</v>
      </c>
      <c r="T222" s="110" t="s">
        <v>9481</v>
      </c>
      <c r="U222">
        <v>300000</v>
      </c>
      <c r="V222" s="59">
        <v>44964</v>
      </c>
      <c r="W222" s="110" t="s">
        <v>9489</v>
      </c>
      <c r="X222" s="110" t="s">
        <v>7</v>
      </c>
      <c r="Y222">
        <v>2</v>
      </c>
      <c r="Z222" t="s">
        <v>9436</v>
      </c>
      <c r="AA222" t="s">
        <v>9478</v>
      </c>
    </row>
    <row r="223" spans="1:27" x14ac:dyDescent="0.3">
      <c r="A223" s="110" t="s">
        <v>5505</v>
      </c>
      <c r="B223" s="110" t="s">
        <v>5258</v>
      </c>
      <c r="C223" s="110" t="s">
        <v>9483</v>
      </c>
      <c r="D223" s="110" t="s">
        <v>4179</v>
      </c>
      <c r="E223" s="110" t="s">
        <v>9484</v>
      </c>
      <c r="F223" s="110" t="s">
        <v>9485</v>
      </c>
      <c r="G223" s="110" t="s">
        <v>9486</v>
      </c>
      <c r="H223" s="110" t="s">
        <v>9487</v>
      </c>
      <c r="I223" s="110" t="s">
        <v>6</v>
      </c>
      <c r="J223" s="110" t="s">
        <v>9487</v>
      </c>
      <c r="K223" s="110" t="s">
        <v>9433</v>
      </c>
      <c r="L223" s="110" t="s">
        <v>9485</v>
      </c>
      <c r="M223" s="110" t="s">
        <v>697</v>
      </c>
      <c r="O223" s="110"/>
      <c r="P223" s="110"/>
      <c r="Q223" s="110" t="s">
        <v>4180</v>
      </c>
      <c r="R223" s="110" t="s">
        <v>9427</v>
      </c>
      <c r="S223">
        <v>0</v>
      </c>
      <c r="T223" s="110" t="s">
        <v>9481</v>
      </c>
      <c r="U223">
        <v>5200000</v>
      </c>
      <c r="V223" s="59">
        <v>44965</v>
      </c>
      <c r="W223" s="110" t="s">
        <v>9489</v>
      </c>
      <c r="X223" s="110" t="s">
        <v>7</v>
      </c>
      <c r="Y223">
        <v>2</v>
      </c>
      <c r="Z223" t="s">
        <v>9436</v>
      </c>
      <c r="AA223" t="s">
        <v>9478</v>
      </c>
    </row>
    <row r="224" spans="1:27" x14ac:dyDescent="0.3">
      <c r="A224" s="110" t="s">
        <v>7129</v>
      </c>
      <c r="B224" s="110" t="s">
        <v>5258</v>
      </c>
      <c r="C224" s="110" t="s">
        <v>9483</v>
      </c>
      <c r="D224" s="110" t="s">
        <v>961</v>
      </c>
      <c r="E224" s="110" t="s">
        <v>9484</v>
      </c>
      <c r="F224" s="110" t="s">
        <v>9485</v>
      </c>
      <c r="G224" s="110" t="s">
        <v>9486</v>
      </c>
      <c r="H224" s="110" t="s">
        <v>9487</v>
      </c>
      <c r="I224" s="110" t="s">
        <v>6</v>
      </c>
      <c r="J224" s="110" t="s">
        <v>9487</v>
      </c>
      <c r="K224" s="110" t="s">
        <v>9433</v>
      </c>
      <c r="L224" s="110" t="s">
        <v>9485</v>
      </c>
      <c r="M224" s="110" t="s">
        <v>697</v>
      </c>
      <c r="O224" s="110"/>
      <c r="P224" s="110"/>
      <c r="Q224" s="110" t="s">
        <v>962</v>
      </c>
      <c r="R224" s="110" t="s">
        <v>9423</v>
      </c>
      <c r="S224">
        <v>0</v>
      </c>
      <c r="T224" s="110" t="s">
        <v>9481</v>
      </c>
      <c r="U224">
        <v>32160000</v>
      </c>
      <c r="V224" s="59">
        <v>44965</v>
      </c>
      <c r="W224" s="110" t="s">
        <v>9489</v>
      </c>
      <c r="X224" s="110" t="s">
        <v>7</v>
      </c>
      <c r="Y224">
        <v>2</v>
      </c>
      <c r="Z224" t="s">
        <v>9436</v>
      </c>
      <c r="AA224" t="s">
        <v>9478</v>
      </c>
    </row>
    <row r="225" spans="1:27" x14ac:dyDescent="0.3">
      <c r="A225" s="110" t="s">
        <v>7121</v>
      </c>
      <c r="B225" s="110" t="s">
        <v>5258</v>
      </c>
      <c r="C225" s="110" t="s">
        <v>9483</v>
      </c>
      <c r="D225" s="110" t="s">
        <v>3772</v>
      </c>
      <c r="E225" s="110" t="s">
        <v>9484</v>
      </c>
      <c r="F225" s="110" t="s">
        <v>9485</v>
      </c>
      <c r="G225" s="110" t="s">
        <v>9486</v>
      </c>
      <c r="H225" s="110" t="s">
        <v>9487</v>
      </c>
      <c r="I225" s="110" t="s">
        <v>6</v>
      </c>
      <c r="J225" s="110" t="s">
        <v>9487</v>
      </c>
      <c r="K225" s="110" t="s">
        <v>9433</v>
      </c>
      <c r="L225" s="110" t="s">
        <v>9485</v>
      </c>
      <c r="M225" s="110" t="s">
        <v>697</v>
      </c>
      <c r="O225" s="110"/>
      <c r="P225" s="110"/>
      <c r="Q225" s="110" t="s">
        <v>3773</v>
      </c>
      <c r="R225" s="110" t="s">
        <v>9440</v>
      </c>
      <c r="S225">
        <v>0</v>
      </c>
      <c r="T225" s="110" t="s">
        <v>9488</v>
      </c>
      <c r="U225">
        <v>1000000</v>
      </c>
      <c r="V225" s="59">
        <v>44965</v>
      </c>
      <c r="W225" s="110" t="s">
        <v>9489</v>
      </c>
      <c r="X225" s="110" t="s">
        <v>7</v>
      </c>
      <c r="Y225">
        <v>2</v>
      </c>
      <c r="Z225" t="s">
        <v>9436</v>
      </c>
      <c r="AA225" t="s">
        <v>9478</v>
      </c>
    </row>
    <row r="226" spans="1:27" x14ac:dyDescent="0.3">
      <c r="A226" s="110" t="s">
        <v>7123</v>
      </c>
      <c r="B226" s="110" t="s">
        <v>5258</v>
      </c>
      <c r="C226" s="110" t="s">
        <v>9483</v>
      </c>
      <c r="D226" s="110" t="s">
        <v>955</v>
      </c>
      <c r="E226" s="110" t="s">
        <v>9484</v>
      </c>
      <c r="F226" s="110" t="s">
        <v>9485</v>
      </c>
      <c r="G226" s="110" t="s">
        <v>9486</v>
      </c>
      <c r="H226" s="110" t="s">
        <v>9487</v>
      </c>
      <c r="I226" s="110" t="s">
        <v>6</v>
      </c>
      <c r="J226" s="110" t="s">
        <v>9487</v>
      </c>
      <c r="K226" s="110" t="s">
        <v>9433</v>
      </c>
      <c r="L226" s="110" t="s">
        <v>9485</v>
      </c>
      <c r="M226" s="110" t="s">
        <v>697</v>
      </c>
      <c r="N226">
        <v>1</v>
      </c>
      <c r="O226" s="110" t="s">
        <v>9397</v>
      </c>
      <c r="P226" s="110" t="s">
        <v>9415</v>
      </c>
      <c r="Q226" s="110" t="s">
        <v>956</v>
      </c>
      <c r="R226" s="110" t="s">
        <v>9422</v>
      </c>
      <c r="S226">
        <v>0</v>
      </c>
      <c r="T226" s="110" t="s">
        <v>9481</v>
      </c>
      <c r="U226">
        <v>32625000</v>
      </c>
      <c r="V226" s="59">
        <v>44965</v>
      </c>
      <c r="W226" s="110" t="s">
        <v>9489</v>
      </c>
      <c r="X226" s="110" t="s">
        <v>7</v>
      </c>
      <c r="Y226">
        <v>2</v>
      </c>
      <c r="Z226" t="s">
        <v>9436</v>
      </c>
      <c r="AA226" t="s">
        <v>9478</v>
      </c>
    </row>
    <row r="227" spans="1:27" x14ac:dyDescent="0.3">
      <c r="A227" s="110" t="s">
        <v>5491</v>
      </c>
      <c r="B227" s="110" t="s">
        <v>5258</v>
      </c>
      <c r="C227" s="110" t="s">
        <v>9483</v>
      </c>
      <c r="D227" s="110" t="s">
        <v>955</v>
      </c>
      <c r="E227" s="110" t="s">
        <v>9484</v>
      </c>
      <c r="F227" s="110" t="s">
        <v>9485</v>
      </c>
      <c r="G227" s="110" t="s">
        <v>9486</v>
      </c>
      <c r="H227" s="110" t="s">
        <v>9487</v>
      </c>
      <c r="I227" s="110" t="s">
        <v>6</v>
      </c>
      <c r="J227" s="110" t="s">
        <v>9487</v>
      </c>
      <c r="K227" s="110" t="s">
        <v>9433</v>
      </c>
      <c r="L227" s="110" t="s">
        <v>9485</v>
      </c>
      <c r="M227" s="110" t="s">
        <v>697</v>
      </c>
      <c r="N227">
        <v>10</v>
      </c>
      <c r="O227" s="110" t="s">
        <v>9404</v>
      </c>
      <c r="P227" s="110" t="s">
        <v>9415</v>
      </c>
      <c r="Q227" s="110" t="s">
        <v>956</v>
      </c>
      <c r="R227" s="110" t="s">
        <v>9422</v>
      </c>
      <c r="S227">
        <v>0</v>
      </c>
      <c r="T227" s="110" t="s">
        <v>9481</v>
      </c>
      <c r="U227">
        <v>100000</v>
      </c>
      <c r="V227" s="59">
        <v>44965</v>
      </c>
      <c r="W227" s="110" t="s">
        <v>9489</v>
      </c>
      <c r="X227" s="110" t="s">
        <v>7</v>
      </c>
      <c r="Y227">
        <v>2</v>
      </c>
      <c r="Z227" t="s">
        <v>9436</v>
      </c>
      <c r="AA227" t="s">
        <v>9478</v>
      </c>
    </row>
    <row r="228" spans="1:27" x14ac:dyDescent="0.3">
      <c r="A228" s="110" t="s">
        <v>7129</v>
      </c>
      <c r="B228" s="110" t="s">
        <v>5258</v>
      </c>
      <c r="C228" s="110" t="s">
        <v>9483</v>
      </c>
      <c r="D228" s="110" t="s">
        <v>961</v>
      </c>
      <c r="E228" s="110" t="s">
        <v>9484</v>
      </c>
      <c r="F228" s="110" t="s">
        <v>9485</v>
      </c>
      <c r="G228" s="110" t="s">
        <v>9486</v>
      </c>
      <c r="H228" s="110" t="s">
        <v>9487</v>
      </c>
      <c r="I228" s="110" t="s">
        <v>6</v>
      </c>
      <c r="J228" s="110" t="s">
        <v>9487</v>
      </c>
      <c r="K228" s="110" t="s">
        <v>9433</v>
      </c>
      <c r="L228" s="110" t="s">
        <v>9485</v>
      </c>
      <c r="M228" s="110" t="s">
        <v>697</v>
      </c>
      <c r="O228" s="110"/>
      <c r="P228" s="110"/>
      <c r="Q228" s="110" t="s">
        <v>962</v>
      </c>
      <c r="R228" s="110" t="s">
        <v>9423</v>
      </c>
      <c r="S228">
        <v>0</v>
      </c>
      <c r="T228" s="110" t="s">
        <v>9481</v>
      </c>
      <c r="U228">
        <v>37520000</v>
      </c>
      <c r="V228" s="59">
        <v>44966</v>
      </c>
      <c r="W228" s="110" t="s">
        <v>9489</v>
      </c>
      <c r="X228" s="110" t="s">
        <v>7</v>
      </c>
      <c r="Y228">
        <v>2</v>
      </c>
      <c r="Z228" t="s">
        <v>9436</v>
      </c>
      <c r="AA228" t="s">
        <v>9478</v>
      </c>
    </row>
    <row r="229" spans="1:27" x14ac:dyDescent="0.3">
      <c r="A229" s="110" t="s">
        <v>6016</v>
      </c>
      <c r="B229" s="110" t="s">
        <v>5258</v>
      </c>
      <c r="C229" s="110" t="s">
        <v>9483</v>
      </c>
      <c r="D229" s="110" t="s">
        <v>2091</v>
      </c>
      <c r="E229" s="110" t="s">
        <v>9484</v>
      </c>
      <c r="F229" s="110" t="s">
        <v>9485</v>
      </c>
      <c r="G229" s="110" t="s">
        <v>9486</v>
      </c>
      <c r="H229" s="110" t="s">
        <v>9487</v>
      </c>
      <c r="I229" s="110" t="s">
        <v>6</v>
      </c>
      <c r="J229" s="110" t="s">
        <v>9487</v>
      </c>
      <c r="K229" s="110" t="s">
        <v>9433</v>
      </c>
      <c r="L229" s="110" t="s">
        <v>9485</v>
      </c>
      <c r="M229" s="110" t="s">
        <v>697</v>
      </c>
      <c r="O229" s="110"/>
      <c r="P229" s="110"/>
      <c r="Q229" s="110" t="s">
        <v>2092</v>
      </c>
      <c r="R229" s="110" t="s">
        <v>9424</v>
      </c>
      <c r="S229">
        <v>0</v>
      </c>
      <c r="T229" s="110" t="s">
        <v>9481</v>
      </c>
      <c r="U229">
        <v>745000</v>
      </c>
      <c r="V229" s="59">
        <v>44966</v>
      </c>
      <c r="W229" s="110" t="s">
        <v>9489</v>
      </c>
      <c r="X229" s="110" t="s">
        <v>7</v>
      </c>
      <c r="Y229">
        <v>2</v>
      </c>
      <c r="Z229" t="s">
        <v>9436</v>
      </c>
      <c r="AA229" t="s">
        <v>9478</v>
      </c>
    </row>
    <row r="230" spans="1:27" x14ac:dyDescent="0.3">
      <c r="A230" s="110" t="s">
        <v>6018</v>
      </c>
      <c r="B230" s="110" t="s">
        <v>5258</v>
      </c>
      <c r="C230" s="110" t="s">
        <v>9483</v>
      </c>
      <c r="D230" s="110" t="s">
        <v>3768</v>
      </c>
      <c r="E230" s="110" t="s">
        <v>9484</v>
      </c>
      <c r="F230" s="110" t="s">
        <v>9485</v>
      </c>
      <c r="G230" s="110" t="s">
        <v>9486</v>
      </c>
      <c r="H230" s="110" t="s">
        <v>9487</v>
      </c>
      <c r="I230" s="110" t="s">
        <v>6</v>
      </c>
      <c r="J230" s="110" t="s">
        <v>9487</v>
      </c>
      <c r="K230" s="110" t="s">
        <v>9433</v>
      </c>
      <c r="L230" s="110" t="s">
        <v>9485</v>
      </c>
      <c r="M230" s="110" t="s">
        <v>697</v>
      </c>
      <c r="O230" s="110"/>
      <c r="P230" s="110"/>
      <c r="Q230" s="110" t="s">
        <v>3769</v>
      </c>
      <c r="R230" s="110" t="s">
        <v>9439</v>
      </c>
      <c r="S230">
        <v>0</v>
      </c>
      <c r="T230" s="110" t="s">
        <v>9488</v>
      </c>
      <c r="U230">
        <v>2027750</v>
      </c>
      <c r="V230" s="59">
        <v>44966</v>
      </c>
      <c r="W230" s="110" t="s">
        <v>9489</v>
      </c>
      <c r="X230" s="110" t="s">
        <v>7</v>
      </c>
      <c r="Y230">
        <v>2</v>
      </c>
      <c r="Z230" t="s">
        <v>9436</v>
      </c>
      <c r="AA230" t="s">
        <v>9478</v>
      </c>
    </row>
    <row r="231" spans="1:27" x14ac:dyDescent="0.3">
      <c r="A231" s="110" t="s">
        <v>7195</v>
      </c>
      <c r="B231" s="110" t="s">
        <v>5258</v>
      </c>
      <c r="C231" s="110" t="s">
        <v>9483</v>
      </c>
      <c r="D231" s="110" t="s">
        <v>4179</v>
      </c>
      <c r="E231" s="110" t="s">
        <v>9484</v>
      </c>
      <c r="F231" s="110" t="s">
        <v>9485</v>
      </c>
      <c r="G231" s="110" t="s">
        <v>9486</v>
      </c>
      <c r="H231" s="110" t="s">
        <v>9487</v>
      </c>
      <c r="I231" s="110" t="s">
        <v>6</v>
      </c>
      <c r="J231" s="110" t="s">
        <v>9487</v>
      </c>
      <c r="K231" s="110" t="s">
        <v>9433</v>
      </c>
      <c r="L231" s="110" t="s">
        <v>9485</v>
      </c>
      <c r="M231" s="110" t="s">
        <v>697</v>
      </c>
      <c r="N231">
        <v>13</v>
      </c>
      <c r="O231" s="110" t="s">
        <v>9409</v>
      </c>
      <c r="P231" s="110" t="s">
        <v>9417</v>
      </c>
      <c r="Q231" s="110" t="s">
        <v>4180</v>
      </c>
      <c r="R231" s="110" t="s">
        <v>9427</v>
      </c>
      <c r="S231">
        <v>0</v>
      </c>
      <c r="T231" s="110" t="s">
        <v>9481</v>
      </c>
      <c r="U231">
        <v>34980000</v>
      </c>
      <c r="V231" s="59">
        <v>44966</v>
      </c>
      <c r="W231" s="110" t="s">
        <v>9489</v>
      </c>
      <c r="X231" s="110" t="s">
        <v>7</v>
      </c>
      <c r="Y231">
        <v>2</v>
      </c>
      <c r="Z231" t="s">
        <v>9436</v>
      </c>
      <c r="AA231" t="s">
        <v>9478</v>
      </c>
    </row>
    <row r="232" spans="1:27" x14ac:dyDescent="0.3">
      <c r="A232" s="110" t="s">
        <v>7201</v>
      </c>
      <c r="B232" s="110" t="s">
        <v>5258</v>
      </c>
      <c r="C232" s="110" t="s">
        <v>9483</v>
      </c>
      <c r="D232" s="110" t="s">
        <v>961</v>
      </c>
      <c r="E232" s="110" t="s">
        <v>9484</v>
      </c>
      <c r="F232" s="110" t="s">
        <v>9485</v>
      </c>
      <c r="G232" s="110" t="s">
        <v>9486</v>
      </c>
      <c r="H232" s="110" t="s">
        <v>9487</v>
      </c>
      <c r="I232" s="110" t="s">
        <v>6</v>
      </c>
      <c r="J232" s="110" t="s">
        <v>9487</v>
      </c>
      <c r="K232" s="110" t="s">
        <v>9433</v>
      </c>
      <c r="L232" s="110" t="s">
        <v>9485</v>
      </c>
      <c r="M232" s="110" t="s">
        <v>697</v>
      </c>
      <c r="N232">
        <v>3</v>
      </c>
      <c r="O232" s="110" t="s">
        <v>9399</v>
      </c>
      <c r="P232" s="110" t="s">
        <v>9415</v>
      </c>
      <c r="Q232" s="110" t="s">
        <v>962</v>
      </c>
      <c r="R232" s="110" t="s">
        <v>9423</v>
      </c>
      <c r="S232">
        <v>0</v>
      </c>
      <c r="T232" s="110" t="s">
        <v>9481</v>
      </c>
      <c r="U232">
        <v>4000000</v>
      </c>
      <c r="V232" s="59">
        <v>44966</v>
      </c>
      <c r="W232" s="110" t="s">
        <v>9489</v>
      </c>
      <c r="X232" s="110" t="s">
        <v>7</v>
      </c>
      <c r="Y232">
        <v>2</v>
      </c>
      <c r="Z232" t="s">
        <v>9436</v>
      </c>
      <c r="AA232" t="s">
        <v>9478</v>
      </c>
    </row>
    <row r="233" spans="1:27" x14ac:dyDescent="0.3">
      <c r="A233" s="110" t="s">
        <v>5548</v>
      </c>
      <c r="B233" s="110" t="s">
        <v>5258</v>
      </c>
      <c r="C233" s="110" t="s">
        <v>9483</v>
      </c>
      <c r="D233" s="110" t="s">
        <v>4179</v>
      </c>
      <c r="E233" s="110" t="s">
        <v>9484</v>
      </c>
      <c r="F233" s="110" t="s">
        <v>9485</v>
      </c>
      <c r="G233" s="110" t="s">
        <v>9486</v>
      </c>
      <c r="H233" s="110" t="s">
        <v>9487</v>
      </c>
      <c r="I233" s="110" t="s">
        <v>6</v>
      </c>
      <c r="J233" s="110" t="s">
        <v>9487</v>
      </c>
      <c r="K233" s="110" t="s">
        <v>9433</v>
      </c>
      <c r="L233" s="110" t="s">
        <v>9485</v>
      </c>
      <c r="M233" s="110" t="s">
        <v>697</v>
      </c>
      <c r="N233">
        <v>5</v>
      </c>
      <c r="O233" s="110" t="s">
        <v>9401</v>
      </c>
      <c r="P233" s="110" t="s">
        <v>9415</v>
      </c>
      <c r="Q233" s="110" t="s">
        <v>4180</v>
      </c>
      <c r="R233" s="110" t="s">
        <v>9427</v>
      </c>
      <c r="S233">
        <v>0</v>
      </c>
      <c r="T233" s="110" t="s">
        <v>9481</v>
      </c>
      <c r="U233">
        <v>5842500</v>
      </c>
      <c r="V233" s="59">
        <v>44966</v>
      </c>
      <c r="W233" s="110" t="s">
        <v>9489</v>
      </c>
      <c r="X233" s="110" t="s">
        <v>7</v>
      </c>
      <c r="Y233">
        <v>2</v>
      </c>
      <c r="Z233" t="s">
        <v>9436</v>
      </c>
      <c r="AA233" t="s">
        <v>9478</v>
      </c>
    </row>
    <row r="234" spans="1:27" x14ac:dyDescent="0.3">
      <c r="A234" s="110" t="s">
        <v>7123</v>
      </c>
      <c r="B234" s="110" t="s">
        <v>5258</v>
      </c>
      <c r="C234" s="110" t="s">
        <v>9483</v>
      </c>
      <c r="D234" s="110" t="s">
        <v>955</v>
      </c>
      <c r="E234" s="110" t="s">
        <v>9484</v>
      </c>
      <c r="F234" s="110" t="s">
        <v>9485</v>
      </c>
      <c r="G234" s="110" t="s">
        <v>9486</v>
      </c>
      <c r="H234" s="110" t="s">
        <v>9487</v>
      </c>
      <c r="I234" s="110" t="s">
        <v>6</v>
      </c>
      <c r="J234" s="110" t="s">
        <v>9487</v>
      </c>
      <c r="K234" s="110" t="s">
        <v>9433</v>
      </c>
      <c r="L234" s="110" t="s">
        <v>9485</v>
      </c>
      <c r="M234" s="110" t="s">
        <v>697</v>
      </c>
      <c r="N234">
        <v>1</v>
      </c>
      <c r="O234" s="110" t="s">
        <v>9397</v>
      </c>
      <c r="P234" s="110" t="s">
        <v>9415</v>
      </c>
      <c r="Q234" s="110" t="s">
        <v>956</v>
      </c>
      <c r="R234" s="110" t="s">
        <v>9422</v>
      </c>
      <c r="S234">
        <v>0</v>
      </c>
      <c r="T234" s="110" t="s">
        <v>9481</v>
      </c>
      <c r="U234">
        <v>13050000</v>
      </c>
      <c r="V234" s="59">
        <v>44966</v>
      </c>
      <c r="W234" s="110" t="s">
        <v>9489</v>
      </c>
      <c r="X234" s="110" t="s">
        <v>7</v>
      </c>
      <c r="Y234">
        <v>2</v>
      </c>
      <c r="Z234" t="s">
        <v>9436</v>
      </c>
      <c r="AA234" t="s">
        <v>9478</v>
      </c>
    </row>
    <row r="235" spans="1:27" x14ac:dyDescent="0.3">
      <c r="A235" s="110" t="s">
        <v>7201</v>
      </c>
      <c r="B235" s="110" t="s">
        <v>5258</v>
      </c>
      <c r="C235" s="110" t="s">
        <v>9483</v>
      </c>
      <c r="D235" s="110" t="s">
        <v>955</v>
      </c>
      <c r="E235" s="110" t="s">
        <v>9484</v>
      </c>
      <c r="F235" s="110" t="s">
        <v>9485</v>
      </c>
      <c r="G235" s="110" t="s">
        <v>9486</v>
      </c>
      <c r="H235" s="110" t="s">
        <v>9487</v>
      </c>
      <c r="I235" s="110" t="s">
        <v>6</v>
      </c>
      <c r="J235" s="110" t="s">
        <v>9487</v>
      </c>
      <c r="K235" s="110" t="s">
        <v>9433</v>
      </c>
      <c r="L235" s="110" t="s">
        <v>9485</v>
      </c>
      <c r="M235" s="110" t="s">
        <v>697</v>
      </c>
      <c r="N235">
        <v>3</v>
      </c>
      <c r="O235" s="110" t="s">
        <v>9399</v>
      </c>
      <c r="P235" s="110" t="s">
        <v>9415</v>
      </c>
      <c r="Q235" s="110" t="s">
        <v>956</v>
      </c>
      <c r="R235" s="110" t="s">
        <v>9422</v>
      </c>
      <c r="S235">
        <v>0</v>
      </c>
      <c r="T235" s="110" t="s">
        <v>9481</v>
      </c>
      <c r="U235">
        <v>100000</v>
      </c>
      <c r="V235" s="59">
        <v>44966</v>
      </c>
      <c r="W235" s="110" t="s">
        <v>9489</v>
      </c>
      <c r="X235" s="110" t="s">
        <v>7</v>
      </c>
      <c r="Y235">
        <v>2</v>
      </c>
      <c r="Z235" t="s">
        <v>9436</v>
      </c>
      <c r="AA235" t="s">
        <v>9478</v>
      </c>
    </row>
    <row r="236" spans="1:27" x14ac:dyDescent="0.3">
      <c r="A236" s="110" t="s">
        <v>5491</v>
      </c>
      <c r="B236" s="110" t="s">
        <v>5258</v>
      </c>
      <c r="C236" s="110" t="s">
        <v>9483</v>
      </c>
      <c r="D236" s="110" t="s">
        <v>955</v>
      </c>
      <c r="E236" s="110" t="s">
        <v>9484</v>
      </c>
      <c r="F236" s="110" t="s">
        <v>9485</v>
      </c>
      <c r="G236" s="110" t="s">
        <v>9486</v>
      </c>
      <c r="H236" s="110" t="s">
        <v>9487</v>
      </c>
      <c r="I236" s="110" t="s">
        <v>6</v>
      </c>
      <c r="J236" s="110" t="s">
        <v>9487</v>
      </c>
      <c r="K236" s="110" t="s">
        <v>9433</v>
      </c>
      <c r="L236" s="110" t="s">
        <v>9485</v>
      </c>
      <c r="M236" s="110" t="s">
        <v>697</v>
      </c>
      <c r="N236">
        <v>10</v>
      </c>
      <c r="O236" s="110" t="s">
        <v>9404</v>
      </c>
      <c r="P236" s="110" t="s">
        <v>9415</v>
      </c>
      <c r="Q236" s="110" t="s">
        <v>956</v>
      </c>
      <c r="R236" s="110" t="s">
        <v>9422</v>
      </c>
      <c r="S236">
        <v>0</v>
      </c>
      <c r="T236" s="110" t="s">
        <v>9481</v>
      </c>
      <c r="U236">
        <v>100000</v>
      </c>
      <c r="V236" s="59">
        <v>44966</v>
      </c>
      <c r="W236" s="110" t="s">
        <v>9489</v>
      </c>
      <c r="X236" s="110" t="s">
        <v>7</v>
      </c>
      <c r="Y236">
        <v>2</v>
      </c>
      <c r="Z236" t="s">
        <v>9436</v>
      </c>
      <c r="AA236" t="s">
        <v>9478</v>
      </c>
    </row>
    <row r="237" spans="1:27" x14ac:dyDescent="0.3">
      <c r="A237" s="110" t="s">
        <v>6041</v>
      </c>
      <c r="B237" s="110" t="s">
        <v>5258</v>
      </c>
      <c r="C237" s="110" t="s">
        <v>9483</v>
      </c>
      <c r="D237" s="110" t="s">
        <v>4179</v>
      </c>
      <c r="E237" s="110" t="s">
        <v>9484</v>
      </c>
      <c r="F237" s="110" t="s">
        <v>9485</v>
      </c>
      <c r="G237" s="110" t="s">
        <v>9486</v>
      </c>
      <c r="H237" s="110" t="s">
        <v>9487</v>
      </c>
      <c r="I237" s="110" t="s">
        <v>6</v>
      </c>
      <c r="J237" s="110" t="s">
        <v>9487</v>
      </c>
      <c r="K237" s="110" t="s">
        <v>9433</v>
      </c>
      <c r="L237" s="110" t="s">
        <v>9485</v>
      </c>
      <c r="M237" s="110" t="s">
        <v>697</v>
      </c>
      <c r="O237" s="110"/>
      <c r="P237" s="110"/>
      <c r="Q237" s="110" t="s">
        <v>4180</v>
      </c>
      <c r="R237" s="110" t="s">
        <v>9427</v>
      </c>
      <c r="S237">
        <v>0</v>
      </c>
      <c r="T237" s="110" t="s">
        <v>9481</v>
      </c>
      <c r="U237">
        <v>753940</v>
      </c>
      <c r="V237" s="59">
        <v>44967</v>
      </c>
      <c r="W237" s="110" t="s">
        <v>9489</v>
      </c>
      <c r="X237" s="110" t="s">
        <v>7</v>
      </c>
      <c r="Y237">
        <v>2</v>
      </c>
      <c r="Z237" t="s">
        <v>9436</v>
      </c>
      <c r="AA237" t="s">
        <v>9478</v>
      </c>
    </row>
    <row r="238" spans="1:27" x14ac:dyDescent="0.3">
      <c r="A238" s="110" t="s">
        <v>5505</v>
      </c>
      <c r="B238" s="110" t="s">
        <v>5258</v>
      </c>
      <c r="C238" s="110" t="s">
        <v>9483</v>
      </c>
      <c r="D238" s="110" t="s">
        <v>4179</v>
      </c>
      <c r="E238" s="110" t="s">
        <v>9484</v>
      </c>
      <c r="F238" s="110" t="s">
        <v>9485</v>
      </c>
      <c r="G238" s="110" t="s">
        <v>9486</v>
      </c>
      <c r="H238" s="110" t="s">
        <v>9487</v>
      </c>
      <c r="I238" s="110" t="s">
        <v>6</v>
      </c>
      <c r="J238" s="110" t="s">
        <v>9487</v>
      </c>
      <c r="K238" s="110" t="s">
        <v>9433</v>
      </c>
      <c r="L238" s="110" t="s">
        <v>9485</v>
      </c>
      <c r="M238" s="110" t="s">
        <v>697</v>
      </c>
      <c r="O238" s="110"/>
      <c r="P238" s="110"/>
      <c r="Q238" s="110" t="s">
        <v>4180</v>
      </c>
      <c r="R238" s="110" t="s">
        <v>9427</v>
      </c>
      <c r="S238">
        <v>0</v>
      </c>
      <c r="T238" s="110" t="s">
        <v>9481</v>
      </c>
      <c r="U238">
        <v>490000</v>
      </c>
      <c r="V238" s="59">
        <v>44967</v>
      </c>
      <c r="W238" s="110" t="s">
        <v>9489</v>
      </c>
      <c r="X238" s="110" t="s">
        <v>7</v>
      </c>
      <c r="Y238">
        <v>2</v>
      </c>
      <c r="Z238" t="s">
        <v>9436</v>
      </c>
      <c r="AA238" t="s">
        <v>9478</v>
      </c>
    </row>
    <row r="239" spans="1:27" x14ac:dyDescent="0.3">
      <c r="A239" s="110" t="s">
        <v>7129</v>
      </c>
      <c r="B239" s="110" t="s">
        <v>5258</v>
      </c>
      <c r="C239" s="110" t="s">
        <v>9483</v>
      </c>
      <c r="D239" s="110" t="s">
        <v>961</v>
      </c>
      <c r="E239" s="110" t="s">
        <v>9484</v>
      </c>
      <c r="F239" s="110" t="s">
        <v>9485</v>
      </c>
      <c r="G239" s="110" t="s">
        <v>9486</v>
      </c>
      <c r="H239" s="110" t="s">
        <v>9487</v>
      </c>
      <c r="I239" s="110" t="s">
        <v>6</v>
      </c>
      <c r="J239" s="110" t="s">
        <v>9487</v>
      </c>
      <c r="K239" s="110" t="s">
        <v>9433</v>
      </c>
      <c r="L239" s="110" t="s">
        <v>9485</v>
      </c>
      <c r="M239" s="110" t="s">
        <v>697</v>
      </c>
      <c r="O239" s="110"/>
      <c r="P239" s="110"/>
      <c r="Q239" s="110" t="s">
        <v>962</v>
      </c>
      <c r="R239" s="110" t="s">
        <v>9423</v>
      </c>
      <c r="S239">
        <v>0</v>
      </c>
      <c r="T239" s="110" t="s">
        <v>9481</v>
      </c>
      <c r="U239">
        <v>42880000</v>
      </c>
      <c r="V239" s="59">
        <v>44967</v>
      </c>
      <c r="W239" s="110" t="s">
        <v>9489</v>
      </c>
      <c r="X239" s="110" t="s">
        <v>7</v>
      </c>
      <c r="Y239">
        <v>2</v>
      </c>
      <c r="Z239" t="s">
        <v>9436</v>
      </c>
      <c r="AA239" t="s">
        <v>9478</v>
      </c>
    </row>
    <row r="240" spans="1:27" x14ac:dyDescent="0.3">
      <c r="A240" s="110" t="s">
        <v>6030</v>
      </c>
      <c r="B240" s="110" t="s">
        <v>5258</v>
      </c>
      <c r="C240" s="110" t="s">
        <v>9483</v>
      </c>
      <c r="D240" s="110" t="s">
        <v>4645</v>
      </c>
      <c r="E240" s="110" t="s">
        <v>9484</v>
      </c>
      <c r="F240" s="110" t="s">
        <v>9485</v>
      </c>
      <c r="G240" s="110" t="s">
        <v>9486</v>
      </c>
      <c r="H240" s="110" t="s">
        <v>9487</v>
      </c>
      <c r="I240" s="110" t="s">
        <v>9487</v>
      </c>
      <c r="J240" s="110" t="s">
        <v>9487</v>
      </c>
      <c r="K240" s="110" t="s">
        <v>9419</v>
      </c>
      <c r="L240" s="110" t="s">
        <v>9485</v>
      </c>
      <c r="M240" s="110" t="s">
        <v>697</v>
      </c>
      <c r="N240">
        <v>7</v>
      </c>
      <c r="O240" s="110" t="s">
        <v>9402</v>
      </c>
      <c r="P240" s="110" t="s">
        <v>9415</v>
      </c>
      <c r="Q240" s="110" t="s">
        <v>4646</v>
      </c>
      <c r="R240" s="110" t="s">
        <v>9429</v>
      </c>
      <c r="S240">
        <v>0</v>
      </c>
      <c r="T240" s="110" t="s">
        <v>9482</v>
      </c>
      <c r="U240">
        <v>32831</v>
      </c>
      <c r="V240" s="59">
        <v>44967</v>
      </c>
      <c r="W240" s="110" t="s">
        <v>9522</v>
      </c>
      <c r="X240" s="110" t="s">
        <v>4</v>
      </c>
      <c r="Y240">
        <v>2</v>
      </c>
      <c r="Z240" t="s">
        <v>9436</v>
      </c>
      <c r="AA240" t="s">
        <v>9478</v>
      </c>
    </row>
    <row r="241" spans="1:27" x14ac:dyDescent="0.3">
      <c r="A241" s="110" t="s">
        <v>7123</v>
      </c>
      <c r="B241" s="110" t="s">
        <v>5258</v>
      </c>
      <c r="C241" s="110" t="s">
        <v>9483</v>
      </c>
      <c r="D241" s="110" t="s">
        <v>955</v>
      </c>
      <c r="E241" s="110" t="s">
        <v>9484</v>
      </c>
      <c r="F241" s="110" t="s">
        <v>9485</v>
      </c>
      <c r="G241" s="110" t="s">
        <v>9486</v>
      </c>
      <c r="H241" s="110" t="s">
        <v>9487</v>
      </c>
      <c r="I241" s="110" t="s">
        <v>6</v>
      </c>
      <c r="J241" s="110" t="s">
        <v>9487</v>
      </c>
      <c r="K241" s="110" t="s">
        <v>9433</v>
      </c>
      <c r="L241" s="110" t="s">
        <v>9485</v>
      </c>
      <c r="M241" s="110" t="s">
        <v>697</v>
      </c>
      <c r="N241">
        <v>1</v>
      </c>
      <c r="O241" s="110" t="s">
        <v>9397</v>
      </c>
      <c r="P241" s="110" t="s">
        <v>9415</v>
      </c>
      <c r="Q241" s="110" t="s">
        <v>956</v>
      </c>
      <c r="R241" s="110" t="s">
        <v>9422</v>
      </c>
      <c r="S241">
        <v>0</v>
      </c>
      <c r="T241" s="110" t="s">
        <v>9481</v>
      </c>
      <c r="U241">
        <v>6675000</v>
      </c>
      <c r="V241" s="59">
        <v>44967</v>
      </c>
      <c r="W241" s="110" t="s">
        <v>9489</v>
      </c>
      <c r="X241" s="110" t="s">
        <v>7</v>
      </c>
      <c r="Y241">
        <v>2</v>
      </c>
      <c r="Z241" t="s">
        <v>9436</v>
      </c>
      <c r="AA241" t="s">
        <v>9478</v>
      </c>
    </row>
    <row r="242" spans="1:27" x14ac:dyDescent="0.3">
      <c r="A242" s="110" t="s">
        <v>7129</v>
      </c>
      <c r="B242" s="110" t="s">
        <v>5258</v>
      </c>
      <c r="C242" s="110" t="s">
        <v>9483</v>
      </c>
      <c r="D242" s="110" t="s">
        <v>961</v>
      </c>
      <c r="E242" s="110" t="s">
        <v>9484</v>
      </c>
      <c r="F242" s="110" t="s">
        <v>9485</v>
      </c>
      <c r="G242" s="110" t="s">
        <v>9486</v>
      </c>
      <c r="H242" s="110" t="s">
        <v>9487</v>
      </c>
      <c r="I242" s="110" t="s">
        <v>6</v>
      </c>
      <c r="J242" s="110" t="s">
        <v>9487</v>
      </c>
      <c r="K242" s="110" t="s">
        <v>9433</v>
      </c>
      <c r="L242" s="110" t="s">
        <v>9485</v>
      </c>
      <c r="M242" s="110" t="s">
        <v>697</v>
      </c>
      <c r="O242" s="110"/>
      <c r="P242" s="110"/>
      <c r="Q242" s="110" t="s">
        <v>962</v>
      </c>
      <c r="R242" s="110" t="s">
        <v>9423</v>
      </c>
      <c r="S242">
        <v>0</v>
      </c>
      <c r="T242" s="110" t="s">
        <v>9481</v>
      </c>
      <c r="U242">
        <v>10720000</v>
      </c>
      <c r="V242" s="59">
        <v>44968</v>
      </c>
      <c r="W242" s="110" t="s">
        <v>9489</v>
      </c>
      <c r="X242" s="110" t="s">
        <v>7</v>
      </c>
      <c r="Y242">
        <v>2</v>
      </c>
      <c r="Z242" t="s">
        <v>9436</v>
      </c>
      <c r="AA242" t="s">
        <v>9478</v>
      </c>
    </row>
    <row r="243" spans="1:27" x14ac:dyDescent="0.3">
      <c r="A243" s="110" t="s">
        <v>7123</v>
      </c>
      <c r="B243" s="110" t="s">
        <v>5258</v>
      </c>
      <c r="C243" s="110" t="s">
        <v>9483</v>
      </c>
      <c r="D243" s="110" t="s">
        <v>955</v>
      </c>
      <c r="E243" s="110" t="s">
        <v>9484</v>
      </c>
      <c r="F243" s="110" t="s">
        <v>9485</v>
      </c>
      <c r="G243" s="110" t="s">
        <v>9486</v>
      </c>
      <c r="H243" s="110" t="s">
        <v>9487</v>
      </c>
      <c r="I243" s="110" t="s">
        <v>6</v>
      </c>
      <c r="J243" s="110" t="s">
        <v>9487</v>
      </c>
      <c r="K243" s="110" t="s">
        <v>9433</v>
      </c>
      <c r="L243" s="110" t="s">
        <v>9485</v>
      </c>
      <c r="M243" s="110" t="s">
        <v>697</v>
      </c>
      <c r="N243">
        <v>1</v>
      </c>
      <c r="O243" s="110" t="s">
        <v>9397</v>
      </c>
      <c r="P243" s="110" t="s">
        <v>9415</v>
      </c>
      <c r="Q243" s="110" t="s">
        <v>956</v>
      </c>
      <c r="R243" s="110" t="s">
        <v>9422</v>
      </c>
      <c r="S243">
        <v>0</v>
      </c>
      <c r="T243" s="110" t="s">
        <v>9481</v>
      </c>
      <c r="U243">
        <v>13050000</v>
      </c>
      <c r="V243" s="59">
        <v>44968</v>
      </c>
      <c r="W243" s="110" t="s">
        <v>9489</v>
      </c>
      <c r="X243" s="110" t="s">
        <v>7</v>
      </c>
      <c r="Y243">
        <v>2</v>
      </c>
      <c r="Z243" t="s">
        <v>9436</v>
      </c>
      <c r="AA243" t="s">
        <v>9478</v>
      </c>
    </row>
    <row r="244" spans="1:27" x14ac:dyDescent="0.3">
      <c r="A244" s="110" t="s">
        <v>7215</v>
      </c>
      <c r="B244" s="110" t="s">
        <v>5258</v>
      </c>
      <c r="C244" s="110" t="s">
        <v>9483</v>
      </c>
      <c r="D244" s="110" t="s">
        <v>4645</v>
      </c>
      <c r="E244" s="110" t="s">
        <v>9484</v>
      </c>
      <c r="F244" s="110" t="s">
        <v>9485</v>
      </c>
      <c r="G244" s="110" t="s">
        <v>9486</v>
      </c>
      <c r="H244" s="110" t="s">
        <v>9487</v>
      </c>
      <c r="I244" s="110" t="s">
        <v>6</v>
      </c>
      <c r="J244" s="110" t="s">
        <v>9487</v>
      </c>
      <c r="K244" s="110" t="s">
        <v>9433</v>
      </c>
      <c r="L244" s="110" t="s">
        <v>9485</v>
      </c>
      <c r="M244" s="110" t="s">
        <v>697</v>
      </c>
      <c r="N244">
        <v>4</v>
      </c>
      <c r="O244" s="110" t="s">
        <v>9400</v>
      </c>
      <c r="P244" s="110" t="s">
        <v>9415</v>
      </c>
      <c r="Q244" s="110" t="s">
        <v>4646</v>
      </c>
      <c r="R244" s="110" t="s">
        <v>9429</v>
      </c>
      <c r="S244">
        <v>0</v>
      </c>
      <c r="T244" s="110" t="s">
        <v>9482</v>
      </c>
      <c r="U244">
        <v>334020</v>
      </c>
      <c r="V244" s="59">
        <v>44969</v>
      </c>
      <c r="W244" s="110" t="s">
        <v>9489</v>
      </c>
      <c r="X244" s="110" t="s">
        <v>7</v>
      </c>
      <c r="Y244">
        <v>2</v>
      </c>
      <c r="Z244" t="s">
        <v>9436</v>
      </c>
      <c r="AA244" t="s">
        <v>9478</v>
      </c>
    </row>
    <row r="245" spans="1:27" x14ac:dyDescent="0.3">
      <c r="A245" s="110" t="s">
        <v>5505</v>
      </c>
      <c r="B245" s="110" t="s">
        <v>5258</v>
      </c>
      <c r="C245" s="110" t="s">
        <v>9483</v>
      </c>
      <c r="D245" s="110" t="s">
        <v>4179</v>
      </c>
      <c r="E245" s="110" t="s">
        <v>9484</v>
      </c>
      <c r="F245" s="110" t="s">
        <v>9485</v>
      </c>
      <c r="G245" s="110" t="s">
        <v>9486</v>
      </c>
      <c r="H245" s="110" t="s">
        <v>9487</v>
      </c>
      <c r="I245" s="110" t="s">
        <v>6</v>
      </c>
      <c r="J245" s="110" t="s">
        <v>9487</v>
      </c>
      <c r="K245" s="110" t="s">
        <v>9433</v>
      </c>
      <c r="L245" s="110" t="s">
        <v>9485</v>
      </c>
      <c r="M245" s="110" t="s">
        <v>697</v>
      </c>
      <c r="O245" s="110"/>
      <c r="P245" s="110"/>
      <c r="Q245" s="110" t="s">
        <v>4180</v>
      </c>
      <c r="R245" s="110" t="s">
        <v>9427</v>
      </c>
      <c r="S245">
        <v>0</v>
      </c>
      <c r="T245" s="110" t="s">
        <v>9481</v>
      </c>
      <c r="U245">
        <v>304000</v>
      </c>
      <c r="V245" s="59">
        <v>44970</v>
      </c>
      <c r="W245" s="110" t="s">
        <v>9489</v>
      </c>
      <c r="X245" s="110" t="s">
        <v>7</v>
      </c>
      <c r="Y245">
        <v>2</v>
      </c>
      <c r="Z245" t="s">
        <v>9436</v>
      </c>
      <c r="AA245" t="s">
        <v>9478</v>
      </c>
    </row>
    <row r="246" spans="1:27" x14ac:dyDescent="0.3">
      <c r="A246" s="110" t="s">
        <v>5474</v>
      </c>
      <c r="B246" s="110" t="s">
        <v>5258</v>
      </c>
      <c r="C246" s="110" t="s">
        <v>9483</v>
      </c>
      <c r="D246" s="110" t="s">
        <v>4179</v>
      </c>
      <c r="E246" s="110" t="s">
        <v>9484</v>
      </c>
      <c r="F246" s="110" t="s">
        <v>9485</v>
      </c>
      <c r="G246" s="110" t="s">
        <v>9486</v>
      </c>
      <c r="H246" s="110" t="s">
        <v>9487</v>
      </c>
      <c r="I246" s="110" t="s">
        <v>6</v>
      </c>
      <c r="J246" s="110" t="s">
        <v>9487</v>
      </c>
      <c r="K246" s="110" t="s">
        <v>9433</v>
      </c>
      <c r="L246" s="110" t="s">
        <v>9485</v>
      </c>
      <c r="M246" s="110" t="s">
        <v>697</v>
      </c>
      <c r="O246" s="110"/>
      <c r="P246" s="110"/>
      <c r="Q246" s="110" t="s">
        <v>4180</v>
      </c>
      <c r="R246" s="110" t="s">
        <v>9427</v>
      </c>
      <c r="S246">
        <v>0</v>
      </c>
      <c r="T246" s="110" t="s">
        <v>9481</v>
      </c>
      <c r="U246">
        <v>8000000</v>
      </c>
      <c r="V246" s="59">
        <v>44970</v>
      </c>
      <c r="W246" s="110" t="s">
        <v>9489</v>
      </c>
      <c r="X246" s="110" t="s">
        <v>7</v>
      </c>
      <c r="Y246">
        <v>2</v>
      </c>
      <c r="Z246" t="s">
        <v>9436</v>
      </c>
      <c r="AA246" t="s">
        <v>9478</v>
      </c>
    </row>
    <row r="247" spans="1:27" x14ac:dyDescent="0.3">
      <c r="A247" s="110" t="s">
        <v>7129</v>
      </c>
      <c r="B247" s="110" t="s">
        <v>5258</v>
      </c>
      <c r="C247" s="110" t="s">
        <v>9483</v>
      </c>
      <c r="D247" s="110" t="s">
        <v>961</v>
      </c>
      <c r="E247" s="110" t="s">
        <v>9484</v>
      </c>
      <c r="F247" s="110" t="s">
        <v>9485</v>
      </c>
      <c r="G247" s="110" t="s">
        <v>9486</v>
      </c>
      <c r="H247" s="110" t="s">
        <v>9487</v>
      </c>
      <c r="I247" s="110" t="s">
        <v>6</v>
      </c>
      <c r="J247" s="110" t="s">
        <v>9487</v>
      </c>
      <c r="K247" s="110" t="s">
        <v>9433</v>
      </c>
      <c r="L247" s="110" t="s">
        <v>9485</v>
      </c>
      <c r="M247" s="110" t="s">
        <v>697</v>
      </c>
      <c r="O247" s="110"/>
      <c r="P247" s="110"/>
      <c r="Q247" s="110" t="s">
        <v>962</v>
      </c>
      <c r="R247" s="110" t="s">
        <v>9423</v>
      </c>
      <c r="S247">
        <v>0</v>
      </c>
      <c r="T247" s="110" t="s">
        <v>9481</v>
      </c>
      <c r="U247">
        <v>42880000</v>
      </c>
      <c r="V247" s="59">
        <v>44970</v>
      </c>
      <c r="W247" s="110" t="s">
        <v>9489</v>
      </c>
      <c r="X247" s="110" t="s">
        <v>7</v>
      </c>
      <c r="Y247">
        <v>2</v>
      </c>
      <c r="Z247" t="s">
        <v>9436</v>
      </c>
      <c r="AA247" t="s">
        <v>9478</v>
      </c>
    </row>
    <row r="248" spans="1:27" x14ac:dyDescent="0.3">
      <c r="A248" s="110" t="s">
        <v>7123</v>
      </c>
      <c r="B248" s="110" t="s">
        <v>5258</v>
      </c>
      <c r="C248" s="110" t="s">
        <v>9483</v>
      </c>
      <c r="D248" s="110" t="s">
        <v>2091</v>
      </c>
      <c r="E248" s="110" t="s">
        <v>9484</v>
      </c>
      <c r="F248" s="110" t="s">
        <v>9485</v>
      </c>
      <c r="G248" s="110" t="s">
        <v>9486</v>
      </c>
      <c r="H248" s="110" t="s">
        <v>9487</v>
      </c>
      <c r="I248" s="110" t="s">
        <v>6</v>
      </c>
      <c r="J248" s="110" t="s">
        <v>9487</v>
      </c>
      <c r="K248" s="110" t="s">
        <v>9433</v>
      </c>
      <c r="L248" s="110" t="s">
        <v>9485</v>
      </c>
      <c r="M248" s="110" t="s">
        <v>697</v>
      </c>
      <c r="N248">
        <v>1</v>
      </c>
      <c r="O248" s="110" t="s">
        <v>9397</v>
      </c>
      <c r="P248" s="110" t="s">
        <v>9415</v>
      </c>
      <c r="Q248" s="110" t="s">
        <v>2092</v>
      </c>
      <c r="R248" s="110" t="s">
        <v>9424</v>
      </c>
      <c r="S248">
        <v>0</v>
      </c>
      <c r="T248" s="110" t="s">
        <v>9481</v>
      </c>
      <c r="U248">
        <v>480000</v>
      </c>
      <c r="V248" s="59">
        <v>44970</v>
      </c>
      <c r="W248" s="110" t="s">
        <v>9489</v>
      </c>
      <c r="X248" s="110" t="s">
        <v>7</v>
      </c>
      <c r="Y248">
        <v>2</v>
      </c>
      <c r="Z248" t="s">
        <v>9436</v>
      </c>
      <c r="AA248" t="s">
        <v>9478</v>
      </c>
    </row>
    <row r="249" spans="1:27" x14ac:dyDescent="0.3">
      <c r="A249" s="110" t="s">
        <v>5994</v>
      </c>
      <c r="B249" s="110" t="s">
        <v>5258</v>
      </c>
      <c r="C249" s="110" t="s">
        <v>9483</v>
      </c>
      <c r="D249" s="110" t="s">
        <v>4185</v>
      </c>
      <c r="E249" s="110" t="s">
        <v>9484</v>
      </c>
      <c r="F249" s="110" t="s">
        <v>9485</v>
      </c>
      <c r="G249" s="110" t="s">
        <v>9486</v>
      </c>
      <c r="H249" s="110" t="s">
        <v>9487</v>
      </c>
      <c r="I249" s="110" t="s">
        <v>6</v>
      </c>
      <c r="J249" s="110" t="s">
        <v>9487</v>
      </c>
      <c r="K249" s="110" t="s">
        <v>9433</v>
      </c>
      <c r="L249" s="110" t="s">
        <v>9485</v>
      </c>
      <c r="M249" s="110" t="s">
        <v>697</v>
      </c>
      <c r="N249">
        <v>6</v>
      </c>
      <c r="O249" s="110" t="s">
        <v>9403</v>
      </c>
      <c r="P249" s="110" t="s">
        <v>9415</v>
      </c>
      <c r="Q249" s="110" t="s">
        <v>4186</v>
      </c>
      <c r="R249" s="110" t="s">
        <v>9428</v>
      </c>
      <c r="S249">
        <v>0</v>
      </c>
      <c r="T249" s="110" t="s">
        <v>9481</v>
      </c>
      <c r="U249">
        <v>400000</v>
      </c>
      <c r="V249" s="59">
        <v>44970</v>
      </c>
      <c r="W249" s="110" t="s">
        <v>9489</v>
      </c>
      <c r="X249" s="110" t="s">
        <v>7</v>
      </c>
      <c r="Y249">
        <v>2</v>
      </c>
      <c r="Z249" t="s">
        <v>9436</v>
      </c>
      <c r="AA249" t="s">
        <v>9478</v>
      </c>
    </row>
    <row r="250" spans="1:27" x14ac:dyDescent="0.3">
      <c r="A250" s="110" t="s">
        <v>5491</v>
      </c>
      <c r="B250" s="110" t="s">
        <v>5258</v>
      </c>
      <c r="C250" s="110" t="s">
        <v>9483</v>
      </c>
      <c r="D250" s="110" t="s">
        <v>955</v>
      </c>
      <c r="E250" s="110" t="s">
        <v>9484</v>
      </c>
      <c r="F250" s="110" t="s">
        <v>9485</v>
      </c>
      <c r="G250" s="110" t="s">
        <v>9486</v>
      </c>
      <c r="H250" s="110" t="s">
        <v>9487</v>
      </c>
      <c r="I250" s="110" t="s">
        <v>6</v>
      </c>
      <c r="J250" s="110" t="s">
        <v>9487</v>
      </c>
      <c r="K250" s="110" t="s">
        <v>9433</v>
      </c>
      <c r="L250" s="110" t="s">
        <v>9485</v>
      </c>
      <c r="M250" s="110" t="s">
        <v>697</v>
      </c>
      <c r="N250">
        <v>10</v>
      </c>
      <c r="O250" s="110" t="s">
        <v>9404</v>
      </c>
      <c r="P250" s="110" t="s">
        <v>9415</v>
      </c>
      <c r="Q250" s="110" t="s">
        <v>956</v>
      </c>
      <c r="R250" s="110" t="s">
        <v>9422</v>
      </c>
      <c r="S250">
        <v>0</v>
      </c>
      <c r="T250" s="110" t="s">
        <v>9481</v>
      </c>
      <c r="U250">
        <v>100000</v>
      </c>
      <c r="V250" s="59">
        <v>44970</v>
      </c>
      <c r="W250" s="110" t="s">
        <v>9489</v>
      </c>
      <c r="X250" s="110" t="s">
        <v>7</v>
      </c>
      <c r="Y250">
        <v>2</v>
      </c>
      <c r="Z250" t="s">
        <v>9436</v>
      </c>
      <c r="AA250" t="s">
        <v>9478</v>
      </c>
    </row>
    <row r="251" spans="1:27" x14ac:dyDescent="0.3">
      <c r="A251" s="110" t="s">
        <v>5505</v>
      </c>
      <c r="B251" s="110" t="s">
        <v>5258</v>
      </c>
      <c r="C251" s="110" t="s">
        <v>9483</v>
      </c>
      <c r="D251" s="110" t="s">
        <v>4179</v>
      </c>
      <c r="E251" s="110" t="s">
        <v>9484</v>
      </c>
      <c r="F251" s="110" t="s">
        <v>9485</v>
      </c>
      <c r="G251" s="110" t="s">
        <v>9486</v>
      </c>
      <c r="H251" s="110" t="s">
        <v>9487</v>
      </c>
      <c r="I251" s="110" t="s">
        <v>6</v>
      </c>
      <c r="J251" s="110" t="s">
        <v>9487</v>
      </c>
      <c r="K251" s="110" t="s">
        <v>9433</v>
      </c>
      <c r="L251" s="110" t="s">
        <v>9485</v>
      </c>
      <c r="M251" s="110" t="s">
        <v>697</v>
      </c>
      <c r="O251" s="110"/>
      <c r="P251" s="110"/>
      <c r="Q251" s="110" t="s">
        <v>4180</v>
      </c>
      <c r="R251" s="110" t="s">
        <v>9427</v>
      </c>
      <c r="S251">
        <v>0</v>
      </c>
      <c r="T251" s="110" t="s">
        <v>9481</v>
      </c>
      <c r="U251">
        <v>225000</v>
      </c>
      <c r="V251" s="59">
        <v>44971</v>
      </c>
      <c r="W251" s="110" t="s">
        <v>9489</v>
      </c>
      <c r="X251" s="110" t="s">
        <v>7</v>
      </c>
      <c r="Y251">
        <v>2</v>
      </c>
      <c r="Z251" t="s">
        <v>9436</v>
      </c>
      <c r="AA251" t="s">
        <v>9478</v>
      </c>
    </row>
    <row r="252" spans="1:27" x14ac:dyDescent="0.3">
      <c r="A252" s="110" t="s">
        <v>8765</v>
      </c>
      <c r="B252" s="110" t="s">
        <v>5258</v>
      </c>
      <c r="C252" s="110" t="s">
        <v>9483</v>
      </c>
      <c r="D252" s="110" t="s">
        <v>4185</v>
      </c>
      <c r="E252" s="110" t="s">
        <v>9484</v>
      </c>
      <c r="F252" s="110" t="s">
        <v>9485</v>
      </c>
      <c r="G252" s="110" t="s">
        <v>9486</v>
      </c>
      <c r="H252" s="110" t="s">
        <v>9487</v>
      </c>
      <c r="I252" s="110" t="s">
        <v>6</v>
      </c>
      <c r="J252" s="110" t="s">
        <v>9487</v>
      </c>
      <c r="K252" s="110" t="s">
        <v>9433</v>
      </c>
      <c r="L252" s="110" t="s">
        <v>9485</v>
      </c>
      <c r="M252" s="110" t="s">
        <v>697</v>
      </c>
      <c r="O252" s="110"/>
      <c r="P252" s="110"/>
      <c r="Q252" s="110" t="s">
        <v>4186</v>
      </c>
      <c r="R252" s="110" t="s">
        <v>9428</v>
      </c>
      <c r="S252">
        <v>0</v>
      </c>
      <c r="T252" s="110" t="s">
        <v>9481</v>
      </c>
      <c r="U252">
        <v>500000</v>
      </c>
      <c r="V252" s="59">
        <v>44971</v>
      </c>
      <c r="W252" s="110" t="s">
        <v>9489</v>
      </c>
      <c r="X252" s="110" t="s">
        <v>7</v>
      </c>
      <c r="Y252">
        <v>2</v>
      </c>
      <c r="Z252" t="s">
        <v>9436</v>
      </c>
      <c r="AA252" t="s">
        <v>9478</v>
      </c>
    </row>
    <row r="253" spans="1:27" x14ac:dyDescent="0.3">
      <c r="A253" s="110" t="s">
        <v>7129</v>
      </c>
      <c r="B253" s="110" t="s">
        <v>5258</v>
      </c>
      <c r="C253" s="110" t="s">
        <v>9483</v>
      </c>
      <c r="D253" s="110" t="s">
        <v>961</v>
      </c>
      <c r="E253" s="110" t="s">
        <v>9484</v>
      </c>
      <c r="F253" s="110" t="s">
        <v>9485</v>
      </c>
      <c r="G253" s="110" t="s">
        <v>9486</v>
      </c>
      <c r="H253" s="110" t="s">
        <v>9487</v>
      </c>
      <c r="I253" s="110" t="s">
        <v>6</v>
      </c>
      <c r="J253" s="110" t="s">
        <v>9487</v>
      </c>
      <c r="K253" s="110" t="s">
        <v>9433</v>
      </c>
      <c r="L253" s="110" t="s">
        <v>9485</v>
      </c>
      <c r="M253" s="110" t="s">
        <v>697</v>
      </c>
      <c r="O253" s="110"/>
      <c r="P253" s="110"/>
      <c r="Q253" s="110" t="s">
        <v>962</v>
      </c>
      <c r="R253" s="110" t="s">
        <v>9423</v>
      </c>
      <c r="S253">
        <v>0</v>
      </c>
      <c r="T253" s="110" t="s">
        <v>9481</v>
      </c>
      <c r="U253">
        <v>117920000</v>
      </c>
      <c r="V253" s="59">
        <v>44971</v>
      </c>
      <c r="W253" s="110" t="s">
        <v>9489</v>
      </c>
      <c r="X253" s="110" t="s">
        <v>7</v>
      </c>
      <c r="Y253">
        <v>2</v>
      </c>
      <c r="Z253" t="s">
        <v>9436</v>
      </c>
      <c r="AA253" t="s">
        <v>9478</v>
      </c>
    </row>
    <row r="254" spans="1:27" x14ac:dyDescent="0.3">
      <c r="A254" s="110" t="s">
        <v>5491</v>
      </c>
      <c r="B254" s="110" t="s">
        <v>5258</v>
      </c>
      <c r="C254" s="110" t="s">
        <v>9483</v>
      </c>
      <c r="D254" s="110" t="s">
        <v>955</v>
      </c>
      <c r="E254" s="110" t="s">
        <v>9484</v>
      </c>
      <c r="F254" s="110" t="s">
        <v>9485</v>
      </c>
      <c r="G254" s="110" t="s">
        <v>9486</v>
      </c>
      <c r="H254" s="110" t="s">
        <v>9487</v>
      </c>
      <c r="I254" s="110" t="s">
        <v>6</v>
      </c>
      <c r="J254" s="110" t="s">
        <v>9487</v>
      </c>
      <c r="K254" s="110" t="s">
        <v>9433</v>
      </c>
      <c r="L254" s="110" t="s">
        <v>9485</v>
      </c>
      <c r="M254" s="110" t="s">
        <v>697</v>
      </c>
      <c r="N254">
        <v>10</v>
      </c>
      <c r="O254" s="110" t="s">
        <v>9404</v>
      </c>
      <c r="P254" s="110" t="s">
        <v>9415</v>
      </c>
      <c r="Q254" s="110" t="s">
        <v>956</v>
      </c>
      <c r="R254" s="110" t="s">
        <v>9422</v>
      </c>
      <c r="S254">
        <v>0</v>
      </c>
      <c r="T254" s="110" t="s">
        <v>9481</v>
      </c>
      <c r="U254">
        <v>400000</v>
      </c>
      <c r="V254" s="59">
        <v>44971</v>
      </c>
      <c r="W254" s="110" t="s">
        <v>9489</v>
      </c>
      <c r="X254" s="110" t="s">
        <v>7</v>
      </c>
      <c r="Y254">
        <v>2</v>
      </c>
      <c r="Z254" t="s">
        <v>9436</v>
      </c>
      <c r="AA254" t="s">
        <v>9478</v>
      </c>
    </row>
    <row r="255" spans="1:27" x14ac:dyDescent="0.3">
      <c r="A255" s="110" t="s">
        <v>6072</v>
      </c>
      <c r="B255" s="110" t="s">
        <v>5258</v>
      </c>
      <c r="C255" s="110" t="s">
        <v>9483</v>
      </c>
      <c r="D255" s="110" t="s">
        <v>4179</v>
      </c>
      <c r="E255" s="110" t="s">
        <v>9484</v>
      </c>
      <c r="F255" s="110" t="s">
        <v>9485</v>
      </c>
      <c r="G255" s="110" t="s">
        <v>9486</v>
      </c>
      <c r="H255" s="110" t="s">
        <v>9487</v>
      </c>
      <c r="I255" s="110" t="s">
        <v>6</v>
      </c>
      <c r="J255" s="110" t="s">
        <v>9487</v>
      </c>
      <c r="K255" s="110" t="s">
        <v>9433</v>
      </c>
      <c r="L255" s="110" t="s">
        <v>9485</v>
      </c>
      <c r="M255" s="110" t="s">
        <v>697</v>
      </c>
      <c r="O255" s="110"/>
      <c r="P255" s="110"/>
      <c r="Q255" s="110" t="s">
        <v>4180</v>
      </c>
      <c r="R255" s="110" t="s">
        <v>9427</v>
      </c>
      <c r="S255">
        <v>0</v>
      </c>
      <c r="T255" s="110" t="s">
        <v>9481</v>
      </c>
      <c r="U255">
        <v>8100000</v>
      </c>
      <c r="V255" s="59">
        <v>44972</v>
      </c>
      <c r="W255" s="110" t="s">
        <v>9489</v>
      </c>
      <c r="X255" s="110" t="s">
        <v>7</v>
      </c>
      <c r="Y255">
        <v>2</v>
      </c>
      <c r="Z255" t="s">
        <v>9436</v>
      </c>
      <c r="AA255" t="s">
        <v>9478</v>
      </c>
    </row>
    <row r="256" spans="1:27" x14ac:dyDescent="0.3">
      <c r="A256" s="110" t="s">
        <v>5505</v>
      </c>
      <c r="B256" s="110" t="s">
        <v>5258</v>
      </c>
      <c r="C256" s="110" t="s">
        <v>9483</v>
      </c>
      <c r="D256" s="110" t="s">
        <v>4179</v>
      </c>
      <c r="E256" s="110" t="s">
        <v>9484</v>
      </c>
      <c r="F256" s="110" t="s">
        <v>9485</v>
      </c>
      <c r="G256" s="110" t="s">
        <v>9486</v>
      </c>
      <c r="H256" s="110" t="s">
        <v>9487</v>
      </c>
      <c r="I256" s="110" t="s">
        <v>6</v>
      </c>
      <c r="J256" s="110" t="s">
        <v>9487</v>
      </c>
      <c r="K256" s="110" t="s">
        <v>9433</v>
      </c>
      <c r="L256" s="110" t="s">
        <v>9485</v>
      </c>
      <c r="M256" s="110" t="s">
        <v>697</v>
      </c>
      <c r="O256" s="110"/>
      <c r="P256" s="110"/>
      <c r="Q256" s="110" t="s">
        <v>4180</v>
      </c>
      <c r="R256" s="110" t="s">
        <v>9427</v>
      </c>
      <c r="S256">
        <v>0</v>
      </c>
      <c r="T256" s="110" t="s">
        <v>9481</v>
      </c>
      <c r="U256">
        <v>720000</v>
      </c>
      <c r="V256" s="59">
        <v>44972</v>
      </c>
      <c r="W256" s="110" t="s">
        <v>9489</v>
      </c>
      <c r="X256" s="110" t="s">
        <v>7</v>
      </c>
      <c r="Y256">
        <v>2</v>
      </c>
      <c r="Z256" t="s">
        <v>9436</v>
      </c>
      <c r="AA256" t="s">
        <v>9478</v>
      </c>
    </row>
    <row r="257" spans="1:27" x14ac:dyDescent="0.3">
      <c r="A257" s="110" t="s">
        <v>6058</v>
      </c>
      <c r="B257" s="110" t="s">
        <v>5258</v>
      </c>
      <c r="C257" s="110" t="s">
        <v>9483</v>
      </c>
      <c r="D257" s="110" t="s">
        <v>4185</v>
      </c>
      <c r="E257" s="110" t="s">
        <v>9484</v>
      </c>
      <c r="F257" s="110" t="s">
        <v>9485</v>
      </c>
      <c r="G257" s="110" t="s">
        <v>9486</v>
      </c>
      <c r="H257" s="110" t="s">
        <v>9487</v>
      </c>
      <c r="I257" s="110" t="s">
        <v>6</v>
      </c>
      <c r="J257" s="110" t="s">
        <v>9487</v>
      </c>
      <c r="K257" s="110" t="s">
        <v>9433</v>
      </c>
      <c r="L257" s="110" t="s">
        <v>9485</v>
      </c>
      <c r="M257" s="110" t="s">
        <v>697</v>
      </c>
      <c r="O257" s="110"/>
      <c r="P257" s="110"/>
      <c r="Q257" s="110" t="s">
        <v>4186</v>
      </c>
      <c r="R257" s="110" t="s">
        <v>9428</v>
      </c>
      <c r="S257">
        <v>0</v>
      </c>
      <c r="T257" s="110" t="s">
        <v>9481</v>
      </c>
      <c r="U257">
        <v>40300000</v>
      </c>
      <c r="V257" s="59">
        <v>44972</v>
      </c>
      <c r="W257" s="110" t="s">
        <v>9489</v>
      </c>
      <c r="X257" s="110" t="s">
        <v>7</v>
      </c>
      <c r="Y257">
        <v>2</v>
      </c>
      <c r="Z257" t="s">
        <v>9436</v>
      </c>
      <c r="AA257" t="s">
        <v>9478</v>
      </c>
    </row>
    <row r="258" spans="1:27" x14ac:dyDescent="0.3">
      <c r="A258" s="110" t="s">
        <v>7129</v>
      </c>
      <c r="B258" s="110" t="s">
        <v>5258</v>
      </c>
      <c r="C258" s="110" t="s">
        <v>9483</v>
      </c>
      <c r="D258" s="110" t="s">
        <v>961</v>
      </c>
      <c r="E258" s="110" t="s">
        <v>9484</v>
      </c>
      <c r="F258" s="110" t="s">
        <v>9485</v>
      </c>
      <c r="G258" s="110" t="s">
        <v>9486</v>
      </c>
      <c r="H258" s="110" t="s">
        <v>9487</v>
      </c>
      <c r="I258" s="110" t="s">
        <v>6</v>
      </c>
      <c r="J258" s="110" t="s">
        <v>9487</v>
      </c>
      <c r="K258" s="110" t="s">
        <v>9433</v>
      </c>
      <c r="L258" s="110" t="s">
        <v>9485</v>
      </c>
      <c r="M258" s="110" t="s">
        <v>697</v>
      </c>
      <c r="O258" s="110"/>
      <c r="P258" s="110"/>
      <c r="Q258" s="110" t="s">
        <v>962</v>
      </c>
      <c r="R258" s="110" t="s">
        <v>9423</v>
      </c>
      <c r="S258">
        <v>0</v>
      </c>
      <c r="T258" s="110" t="s">
        <v>9481</v>
      </c>
      <c r="U258">
        <v>48240000</v>
      </c>
      <c r="V258" s="59">
        <v>44972</v>
      </c>
      <c r="W258" s="110" t="s">
        <v>9489</v>
      </c>
      <c r="X258" s="110" t="s">
        <v>7</v>
      </c>
      <c r="Y258">
        <v>2</v>
      </c>
      <c r="Z258" t="s">
        <v>9436</v>
      </c>
      <c r="AA258" t="s">
        <v>9478</v>
      </c>
    </row>
    <row r="259" spans="1:27" x14ac:dyDescent="0.3">
      <c r="A259" s="110" t="s">
        <v>7207</v>
      </c>
      <c r="B259" s="110" t="s">
        <v>5258</v>
      </c>
      <c r="C259" s="110" t="s">
        <v>9483</v>
      </c>
      <c r="D259" s="110" t="s">
        <v>4645</v>
      </c>
      <c r="E259" s="110" t="s">
        <v>9484</v>
      </c>
      <c r="F259" s="110" t="s">
        <v>9485</v>
      </c>
      <c r="G259" s="110" t="s">
        <v>9486</v>
      </c>
      <c r="H259" s="110" t="s">
        <v>9487</v>
      </c>
      <c r="I259" s="110" t="s">
        <v>6</v>
      </c>
      <c r="J259" s="110" t="s">
        <v>9487</v>
      </c>
      <c r="K259" s="110" t="s">
        <v>9433</v>
      </c>
      <c r="L259" s="110" t="s">
        <v>9485</v>
      </c>
      <c r="M259" s="110" t="s">
        <v>697</v>
      </c>
      <c r="O259" s="110"/>
      <c r="P259" s="110"/>
      <c r="Q259" s="110" t="s">
        <v>4646</v>
      </c>
      <c r="R259" s="110" t="s">
        <v>9429</v>
      </c>
      <c r="S259">
        <v>0</v>
      </c>
      <c r="T259" s="110" t="s">
        <v>9482</v>
      </c>
      <c r="U259">
        <v>500000</v>
      </c>
      <c r="V259" s="59">
        <v>44972</v>
      </c>
      <c r="W259" s="110" t="s">
        <v>9489</v>
      </c>
      <c r="X259" s="110" t="s">
        <v>7</v>
      </c>
      <c r="Y259">
        <v>2</v>
      </c>
      <c r="Z259" t="s">
        <v>9436</v>
      </c>
      <c r="AA259" t="s">
        <v>9478</v>
      </c>
    </row>
    <row r="260" spans="1:27" x14ac:dyDescent="0.3">
      <c r="A260" s="110" t="s">
        <v>7215</v>
      </c>
      <c r="B260" s="110" t="s">
        <v>5258</v>
      </c>
      <c r="C260" s="110" t="s">
        <v>9483</v>
      </c>
      <c r="D260" s="110" t="s">
        <v>4687</v>
      </c>
      <c r="E260" s="110" t="s">
        <v>9484</v>
      </c>
      <c r="F260" s="110" t="s">
        <v>9485</v>
      </c>
      <c r="G260" s="110" t="s">
        <v>9486</v>
      </c>
      <c r="H260" s="110" t="s">
        <v>9487</v>
      </c>
      <c r="I260" s="110" t="s">
        <v>6</v>
      </c>
      <c r="J260" s="110" t="s">
        <v>9487</v>
      </c>
      <c r="K260" s="110" t="s">
        <v>9433</v>
      </c>
      <c r="L260" s="110" t="s">
        <v>9485</v>
      </c>
      <c r="M260" s="110" t="s">
        <v>697</v>
      </c>
      <c r="N260">
        <v>4</v>
      </c>
      <c r="O260" s="110" t="s">
        <v>9400</v>
      </c>
      <c r="P260" s="110" t="s">
        <v>9415</v>
      </c>
      <c r="Q260" s="110" t="s">
        <v>4688</v>
      </c>
      <c r="R260" s="110" t="s">
        <v>9523</v>
      </c>
      <c r="S260">
        <v>0</v>
      </c>
      <c r="T260" s="110" t="s">
        <v>9482</v>
      </c>
      <c r="U260">
        <v>6427000</v>
      </c>
      <c r="V260" s="59">
        <v>44972</v>
      </c>
      <c r="W260" s="110" t="s">
        <v>9489</v>
      </c>
      <c r="X260" s="110" t="s">
        <v>7</v>
      </c>
      <c r="Y260">
        <v>2</v>
      </c>
      <c r="Z260" t="s">
        <v>9436</v>
      </c>
      <c r="AA260" t="s">
        <v>9478</v>
      </c>
    </row>
    <row r="261" spans="1:27" x14ac:dyDescent="0.3">
      <c r="A261" s="110" t="s">
        <v>5994</v>
      </c>
      <c r="B261" s="110" t="s">
        <v>5258</v>
      </c>
      <c r="C261" s="110" t="s">
        <v>9483</v>
      </c>
      <c r="D261" s="110" t="s">
        <v>3768</v>
      </c>
      <c r="E261" s="110" t="s">
        <v>9484</v>
      </c>
      <c r="F261" s="110" t="s">
        <v>9485</v>
      </c>
      <c r="G261" s="110" t="s">
        <v>9486</v>
      </c>
      <c r="H261" s="110" t="s">
        <v>9487</v>
      </c>
      <c r="I261" s="110" t="s">
        <v>6</v>
      </c>
      <c r="J261" s="110" t="s">
        <v>9487</v>
      </c>
      <c r="K261" s="110" t="s">
        <v>9433</v>
      </c>
      <c r="L261" s="110" t="s">
        <v>9485</v>
      </c>
      <c r="M261" s="110" t="s">
        <v>697</v>
      </c>
      <c r="N261">
        <v>6</v>
      </c>
      <c r="O261" s="110" t="s">
        <v>9403</v>
      </c>
      <c r="P261" s="110" t="s">
        <v>9415</v>
      </c>
      <c r="Q261" s="110" t="s">
        <v>3769</v>
      </c>
      <c r="R261" s="110" t="s">
        <v>9439</v>
      </c>
      <c r="S261">
        <v>0</v>
      </c>
      <c r="T261" s="110" t="s">
        <v>9488</v>
      </c>
      <c r="U261">
        <v>287860</v>
      </c>
      <c r="V261" s="59">
        <v>44972</v>
      </c>
      <c r="W261" s="110" t="s">
        <v>9489</v>
      </c>
      <c r="X261" s="110" t="s">
        <v>7</v>
      </c>
      <c r="Y261">
        <v>2</v>
      </c>
      <c r="Z261" t="s">
        <v>9436</v>
      </c>
      <c r="AA261" t="s">
        <v>9478</v>
      </c>
    </row>
    <row r="262" spans="1:27" x14ac:dyDescent="0.3">
      <c r="A262" s="110" t="s">
        <v>6030</v>
      </c>
      <c r="B262" s="110" t="s">
        <v>5258</v>
      </c>
      <c r="C262" s="110" t="s">
        <v>9483</v>
      </c>
      <c r="D262" s="110" t="s">
        <v>3772</v>
      </c>
      <c r="E262" s="110" t="s">
        <v>9484</v>
      </c>
      <c r="F262" s="110" t="s">
        <v>9485</v>
      </c>
      <c r="G262" s="110" t="s">
        <v>9486</v>
      </c>
      <c r="H262" s="110" t="s">
        <v>9487</v>
      </c>
      <c r="I262" s="110" t="s">
        <v>6</v>
      </c>
      <c r="J262" s="110" t="s">
        <v>9487</v>
      </c>
      <c r="K262" s="110" t="s">
        <v>9433</v>
      </c>
      <c r="L262" s="110" t="s">
        <v>9485</v>
      </c>
      <c r="M262" s="110" t="s">
        <v>697</v>
      </c>
      <c r="N262">
        <v>7</v>
      </c>
      <c r="O262" s="110" t="s">
        <v>9402</v>
      </c>
      <c r="P262" s="110" t="s">
        <v>9415</v>
      </c>
      <c r="Q262" s="110" t="s">
        <v>3773</v>
      </c>
      <c r="R262" s="110" t="s">
        <v>9440</v>
      </c>
      <c r="S262">
        <v>0</v>
      </c>
      <c r="T262" s="110" t="s">
        <v>9488</v>
      </c>
      <c r="U262">
        <v>720119</v>
      </c>
      <c r="V262" s="59">
        <v>44972</v>
      </c>
      <c r="W262" s="110" t="s">
        <v>9489</v>
      </c>
      <c r="X262" s="110" t="s">
        <v>7</v>
      </c>
      <c r="Y262">
        <v>2</v>
      </c>
      <c r="Z262" t="s">
        <v>9436</v>
      </c>
      <c r="AA262" t="s">
        <v>9478</v>
      </c>
    </row>
    <row r="263" spans="1:27" x14ac:dyDescent="0.3">
      <c r="A263" s="110" t="s">
        <v>5491</v>
      </c>
      <c r="B263" s="110" t="s">
        <v>5258</v>
      </c>
      <c r="C263" s="110" t="s">
        <v>9483</v>
      </c>
      <c r="D263" s="110" t="s">
        <v>955</v>
      </c>
      <c r="E263" s="110" t="s">
        <v>9484</v>
      </c>
      <c r="F263" s="110" t="s">
        <v>9485</v>
      </c>
      <c r="G263" s="110" t="s">
        <v>9486</v>
      </c>
      <c r="H263" s="110" t="s">
        <v>9487</v>
      </c>
      <c r="I263" s="110" t="s">
        <v>6</v>
      </c>
      <c r="J263" s="110" t="s">
        <v>9487</v>
      </c>
      <c r="K263" s="110" t="s">
        <v>9433</v>
      </c>
      <c r="L263" s="110" t="s">
        <v>9485</v>
      </c>
      <c r="M263" s="110" t="s">
        <v>697</v>
      </c>
      <c r="N263">
        <v>10</v>
      </c>
      <c r="O263" s="110" t="s">
        <v>9404</v>
      </c>
      <c r="P263" s="110" t="s">
        <v>9415</v>
      </c>
      <c r="Q263" s="110" t="s">
        <v>956</v>
      </c>
      <c r="R263" s="110" t="s">
        <v>9422</v>
      </c>
      <c r="S263">
        <v>0</v>
      </c>
      <c r="T263" s="110" t="s">
        <v>9481</v>
      </c>
      <c r="U263">
        <v>600000</v>
      </c>
      <c r="V263" s="59">
        <v>44972</v>
      </c>
      <c r="W263" s="110" t="s">
        <v>9489</v>
      </c>
      <c r="X263" s="110" t="s">
        <v>7</v>
      </c>
      <c r="Y263">
        <v>2</v>
      </c>
      <c r="Z263" t="s">
        <v>9436</v>
      </c>
      <c r="AA263" t="s">
        <v>9478</v>
      </c>
    </row>
    <row r="264" spans="1:27" x14ac:dyDescent="0.3">
      <c r="A264" s="110" t="s">
        <v>5505</v>
      </c>
      <c r="B264" s="110" t="s">
        <v>5258</v>
      </c>
      <c r="C264" s="110" t="s">
        <v>9483</v>
      </c>
      <c r="D264" s="110" t="s">
        <v>4179</v>
      </c>
      <c r="E264" s="110" t="s">
        <v>9484</v>
      </c>
      <c r="F264" s="110" t="s">
        <v>9485</v>
      </c>
      <c r="G264" s="110" t="s">
        <v>9486</v>
      </c>
      <c r="H264" s="110" t="s">
        <v>9487</v>
      </c>
      <c r="I264" s="110" t="s">
        <v>6</v>
      </c>
      <c r="J264" s="110" t="s">
        <v>9487</v>
      </c>
      <c r="K264" s="110" t="s">
        <v>9433</v>
      </c>
      <c r="L264" s="110" t="s">
        <v>9485</v>
      </c>
      <c r="M264" s="110" t="s">
        <v>697</v>
      </c>
      <c r="O264" s="110"/>
      <c r="P264" s="110"/>
      <c r="Q264" s="110" t="s">
        <v>4180</v>
      </c>
      <c r="R264" s="110" t="s">
        <v>9427</v>
      </c>
      <c r="S264">
        <v>0</v>
      </c>
      <c r="T264" s="110" t="s">
        <v>9481</v>
      </c>
      <c r="U264">
        <v>95000</v>
      </c>
      <c r="V264" s="59">
        <v>44973</v>
      </c>
      <c r="W264" s="110" t="s">
        <v>9489</v>
      </c>
      <c r="X264" s="110" t="s">
        <v>7</v>
      </c>
      <c r="Y264">
        <v>2</v>
      </c>
      <c r="Z264" t="s">
        <v>9436</v>
      </c>
      <c r="AA264" t="s">
        <v>9478</v>
      </c>
    </row>
    <row r="265" spans="1:27" x14ac:dyDescent="0.3">
      <c r="A265" s="110" t="s">
        <v>8765</v>
      </c>
      <c r="B265" s="110" t="s">
        <v>5258</v>
      </c>
      <c r="C265" s="110" t="s">
        <v>9483</v>
      </c>
      <c r="D265" s="110" t="s">
        <v>4185</v>
      </c>
      <c r="E265" s="110" t="s">
        <v>9484</v>
      </c>
      <c r="F265" s="110" t="s">
        <v>9485</v>
      </c>
      <c r="G265" s="110" t="s">
        <v>9486</v>
      </c>
      <c r="H265" s="110" t="s">
        <v>9487</v>
      </c>
      <c r="I265" s="110" t="s">
        <v>6</v>
      </c>
      <c r="J265" s="110" t="s">
        <v>9487</v>
      </c>
      <c r="K265" s="110" t="s">
        <v>9433</v>
      </c>
      <c r="L265" s="110" t="s">
        <v>9485</v>
      </c>
      <c r="M265" s="110" t="s">
        <v>697</v>
      </c>
      <c r="O265" s="110"/>
      <c r="P265" s="110"/>
      <c r="Q265" s="110" t="s">
        <v>4186</v>
      </c>
      <c r="R265" s="110" t="s">
        <v>9428</v>
      </c>
      <c r="S265">
        <v>0</v>
      </c>
      <c r="T265" s="110" t="s">
        <v>9481</v>
      </c>
      <c r="U265">
        <v>850000</v>
      </c>
      <c r="V265" s="59">
        <v>44973</v>
      </c>
      <c r="W265" s="110" t="s">
        <v>9489</v>
      </c>
      <c r="X265" s="110" t="s">
        <v>7</v>
      </c>
      <c r="Y265">
        <v>2</v>
      </c>
      <c r="Z265" t="s">
        <v>9436</v>
      </c>
      <c r="AA265" t="s">
        <v>9478</v>
      </c>
    </row>
    <row r="266" spans="1:27" x14ac:dyDescent="0.3">
      <c r="A266" s="110" t="s">
        <v>7129</v>
      </c>
      <c r="B266" s="110" t="s">
        <v>5258</v>
      </c>
      <c r="C266" s="110" t="s">
        <v>9483</v>
      </c>
      <c r="D266" s="110" t="s">
        <v>961</v>
      </c>
      <c r="E266" s="110" t="s">
        <v>9484</v>
      </c>
      <c r="F266" s="110" t="s">
        <v>9485</v>
      </c>
      <c r="G266" s="110" t="s">
        <v>9486</v>
      </c>
      <c r="H266" s="110" t="s">
        <v>9487</v>
      </c>
      <c r="I266" s="110" t="s">
        <v>6</v>
      </c>
      <c r="J266" s="110" t="s">
        <v>9487</v>
      </c>
      <c r="K266" s="110" t="s">
        <v>9433</v>
      </c>
      <c r="L266" s="110" t="s">
        <v>9485</v>
      </c>
      <c r="M266" s="110" t="s">
        <v>697</v>
      </c>
      <c r="O266" s="110"/>
      <c r="P266" s="110"/>
      <c r="Q266" s="110" t="s">
        <v>962</v>
      </c>
      <c r="R266" s="110" t="s">
        <v>9423</v>
      </c>
      <c r="S266">
        <v>0</v>
      </c>
      <c r="T266" s="110" t="s">
        <v>9481</v>
      </c>
      <c r="U266">
        <v>53600000</v>
      </c>
      <c r="V266" s="59">
        <v>44973</v>
      </c>
      <c r="W266" s="110" t="s">
        <v>9489</v>
      </c>
      <c r="X266" s="110" t="s">
        <v>7</v>
      </c>
      <c r="Y266">
        <v>2</v>
      </c>
      <c r="Z266" t="s">
        <v>9436</v>
      </c>
      <c r="AA266" t="s">
        <v>9478</v>
      </c>
    </row>
    <row r="267" spans="1:27" x14ac:dyDescent="0.3">
      <c r="A267" s="110" t="s">
        <v>7203</v>
      </c>
      <c r="B267" s="110" t="s">
        <v>5258</v>
      </c>
      <c r="C267" s="110" t="s">
        <v>9483</v>
      </c>
      <c r="D267" s="110" t="s">
        <v>3772</v>
      </c>
      <c r="E267" s="110" t="s">
        <v>9484</v>
      </c>
      <c r="F267" s="110" t="s">
        <v>9485</v>
      </c>
      <c r="G267" s="110" t="s">
        <v>9486</v>
      </c>
      <c r="H267" s="110" t="s">
        <v>9487</v>
      </c>
      <c r="I267" s="110" t="s">
        <v>6</v>
      </c>
      <c r="J267" s="110" t="s">
        <v>9487</v>
      </c>
      <c r="K267" s="110" t="s">
        <v>9433</v>
      </c>
      <c r="L267" s="110" t="s">
        <v>9485</v>
      </c>
      <c r="M267" s="110" t="s">
        <v>697</v>
      </c>
      <c r="O267" s="110"/>
      <c r="P267" s="110"/>
      <c r="Q267" s="110" t="s">
        <v>3773</v>
      </c>
      <c r="R267" s="110" t="s">
        <v>9440</v>
      </c>
      <c r="S267">
        <v>0</v>
      </c>
      <c r="T267" s="110" t="s">
        <v>9488</v>
      </c>
      <c r="U267">
        <v>1121035</v>
      </c>
      <c r="V267" s="59">
        <v>44973</v>
      </c>
      <c r="W267" s="110" t="s">
        <v>9489</v>
      </c>
      <c r="X267" s="110" t="s">
        <v>7</v>
      </c>
      <c r="Y267">
        <v>2</v>
      </c>
      <c r="Z267" t="s">
        <v>9436</v>
      </c>
      <c r="AA267" t="s">
        <v>9478</v>
      </c>
    </row>
    <row r="268" spans="1:27" x14ac:dyDescent="0.3">
      <c r="A268" s="110" t="s">
        <v>7207</v>
      </c>
      <c r="B268" s="110" t="s">
        <v>5258</v>
      </c>
      <c r="C268" s="110" t="s">
        <v>9483</v>
      </c>
      <c r="D268" s="110" t="s">
        <v>3768</v>
      </c>
      <c r="E268" s="110" t="s">
        <v>9484</v>
      </c>
      <c r="F268" s="110" t="s">
        <v>9485</v>
      </c>
      <c r="G268" s="110" t="s">
        <v>9486</v>
      </c>
      <c r="H268" s="110" t="s">
        <v>9487</v>
      </c>
      <c r="I268" s="110" t="s">
        <v>9487</v>
      </c>
      <c r="J268" s="110" t="s">
        <v>9487</v>
      </c>
      <c r="K268" s="110" t="s">
        <v>9419</v>
      </c>
      <c r="L268" s="110" t="s">
        <v>9485</v>
      </c>
      <c r="M268" s="110" t="s">
        <v>697</v>
      </c>
      <c r="O268" s="110"/>
      <c r="P268" s="110"/>
      <c r="Q268" s="110" t="s">
        <v>3769</v>
      </c>
      <c r="R268" s="110" t="s">
        <v>9439</v>
      </c>
      <c r="S268">
        <v>0</v>
      </c>
      <c r="T268" s="110" t="s">
        <v>9488</v>
      </c>
      <c r="U268">
        <v>49</v>
      </c>
      <c r="V268" s="59">
        <v>44973</v>
      </c>
      <c r="W268" s="110" t="s">
        <v>9522</v>
      </c>
      <c r="X268" s="110" t="s">
        <v>4</v>
      </c>
      <c r="Y268">
        <v>2</v>
      </c>
      <c r="Z268" t="s">
        <v>9436</v>
      </c>
      <c r="AA268" t="s">
        <v>9478</v>
      </c>
    </row>
    <row r="269" spans="1:27" x14ac:dyDescent="0.3">
      <c r="A269" s="110" t="s">
        <v>7123</v>
      </c>
      <c r="B269" s="110" t="s">
        <v>5258</v>
      </c>
      <c r="C269" s="110" t="s">
        <v>9483</v>
      </c>
      <c r="D269" s="110" t="s">
        <v>955</v>
      </c>
      <c r="E269" s="110" t="s">
        <v>9484</v>
      </c>
      <c r="F269" s="110" t="s">
        <v>9485</v>
      </c>
      <c r="G269" s="110" t="s">
        <v>9486</v>
      </c>
      <c r="H269" s="110" t="s">
        <v>9487</v>
      </c>
      <c r="I269" s="110" t="s">
        <v>6</v>
      </c>
      <c r="J269" s="110" t="s">
        <v>9487</v>
      </c>
      <c r="K269" s="110" t="s">
        <v>9433</v>
      </c>
      <c r="L269" s="110" t="s">
        <v>9485</v>
      </c>
      <c r="M269" s="110" t="s">
        <v>697</v>
      </c>
      <c r="N269">
        <v>1</v>
      </c>
      <c r="O269" s="110" t="s">
        <v>9397</v>
      </c>
      <c r="P269" s="110" t="s">
        <v>9415</v>
      </c>
      <c r="Q269" s="110" t="s">
        <v>956</v>
      </c>
      <c r="R269" s="110" t="s">
        <v>9422</v>
      </c>
      <c r="S269">
        <v>0</v>
      </c>
      <c r="T269" s="110" t="s">
        <v>9481</v>
      </c>
      <c r="U269">
        <v>750000</v>
      </c>
      <c r="V269" s="59">
        <v>44973</v>
      </c>
      <c r="W269" s="110" t="s">
        <v>9489</v>
      </c>
      <c r="X269" s="110" t="s">
        <v>7</v>
      </c>
      <c r="Y269">
        <v>2</v>
      </c>
      <c r="Z269" t="s">
        <v>9436</v>
      </c>
      <c r="AA269" t="s">
        <v>9478</v>
      </c>
    </row>
    <row r="270" spans="1:27" x14ac:dyDescent="0.3">
      <c r="A270" s="110" t="s">
        <v>5491</v>
      </c>
      <c r="B270" s="110" t="s">
        <v>5258</v>
      </c>
      <c r="C270" s="110" t="s">
        <v>9483</v>
      </c>
      <c r="D270" s="110" t="s">
        <v>955</v>
      </c>
      <c r="E270" s="110" t="s">
        <v>9484</v>
      </c>
      <c r="F270" s="110" t="s">
        <v>9485</v>
      </c>
      <c r="G270" s="110" t="s">
        <v>9486</v>
      </c>
      <c r="H270" s="110" t="s">
        <v>9487</v>
      </c>
      <c r="I270" s="110" t="s">
        <v>6</v>
      </c>
      <c r="J270" s="110" t="s">
        <v>9487</v>
      </c>
      <c r="K270" s="110" t="s">
        <v>9433</v>
      </c>
      <c r="L270" s="110" t="s">
        <v>9485</v>
      </c>
      <c r="M270" s="110" t="s">
        <v>697</v>
      </c>
      <c r="N270">
        <v>10</v>
      </c>
      <c r="O270" s="110" t="s">
        <v>9404</v>
      </c>
      <c r="P270" s="110" t="s">
        <v>9415</v>
      </c>
      <c r="Q270" s="110" t="s">
        <v>956</v>
      </c>
      <c r="R270" s="110" t="s">
        <v>9422</v>
      </c>
      <c r="S270">
        <v>0</v>
      </c>
      <c r="T270" s="110" t="s">
        <v>9481</v>
      </c>
      <c r="U270">
        <v>1200000</v>
      </c>
      <c r="V270" s="59">
        <v>44973</v>
      </c>
      <c r="W270" s="110" t="s">
        <v>9489</v>
      </c>
      <c r="X270" s="110" t="s">
        <v>7</v>
      </c>
      <c r="Y270">
        <v>2</v>
      </c>
      <c r="Z270" t="s">
        <v>9436</v>
      </c>
      <c r="AA270" t="s">
        <v>9478</v>
      </c>
    </row>
    <row r="271" spans="1:27" x14ac:dyDescent="0.3">
      <c r="A271" s="110" t="s">
        <v>6016</v>
      </c>
      <c r="B271" s="110" t="s">
        <v>5258</v>
      </c>
      <c r="C271" s="110" t="s">
        <v>9483</v>
      </c>
      <c r="D271" s="110" t="s">
        <v>3450</v>
      </c>
      <c r="E271" s="110" t="s">
        <v>9484</v>
      </c>
      <c r="F271" s="110" t="s">
        <v>9485</v>
      </c>
      <c r="G271" s="110" t="s">
        <v>9486</v>
      </c>
      <c r="H271" s="110" t="s">
        <v>9487</v>
      </c>
      <c r="I271" s="110" t="s">
        <v>6</v>
      </c>
      <c r="J271" s="110" t="s">
        <v>9487</v>
      </c>
      <c r="K271" s="110" t="s">
        <v>9433</v>
      </c>
      <c r="L271" s="110" t="s">
        <v>9485</v>
      </c>
      <c r="M271" s="110" t="s">
        <v>697</v>
      </c>
      <c r="O271" s="110"/>
      <c r="P271" s="110"/>
      <c r="Q271" s="110" t="s">
        <v>3451</v>
      </c>
      <c r="R271" s="110" t="s">
        <v>9528</v>
      </c>
      <c r="S271">
        <v>0</v>
      </c>
      <c r="T271" s="110" t="s">
        <v>9481</v>
      </c>
      <c r="U271">
        <v>110000</v>
      </c>
      <c r="V271" s="59">
        <v>44974</v>
      </c>
      <c r="W271" s="110" t="s">
        <v>9489</v>
      </c>
      <c r="X271" s="110" t="s">
        <v>7</v>
      </c>
      <c r="Y271">
        <v>2</v>
      </c>
      <c r="Z271" t="s">
        <v>9436</v>
      </c>
      <c r="AA271" t="s">
        <v>9478</v>
      </c>
    </row>
    <row r="272" spans="1:27" x14ac:dyDescent="0.3">
      <c r="A272" s="110" t="s">
        <v>7129</v>
      </c>
      <c r="B272" s="110" t="s">
        <v>5258</v>
      </c>
      <c r="C272" s="110" t="s">
        <v>9483</v>
      </c>
      <c r="D272" s="110" t="s">
        <v>961</v>
      </c>
      <c r="E272" s="110" t="s">
        <v>9484</v>
      </c>
      <c r="F272" s="110" t="s">
        <v>9485</v>
      </c>
      <c r="G272" s="110" t="s">
        <v>9486</v>
      </c>
      <c r="H272" s="110" t="s">
        <v>9487</v>
      </c>
      <c r="I272" s="110" t="s">
        <v>6</v>
      </c>
      <c r="J272" s="110" t="s">
        <v>9487</v>
      </c>
      <c r="K272" s="110" t="s">
        <v>9433</v>
      </c>
      <c r="L272" s="110" t="s">
        <v>9485</v>
      </c>
      <c r="M272" s="110" t="s">
        <v>697</v>
      </c>
      <c r="O272" s="110"/>
      <c r="P272" s="110"/>
      <c r="Q272" s="110" t="s">
        <v>962</v>
      </c>
      <c r="R272" s="110" t="s">
        <v>9423</v>
      </c>
      <c r="S272">
        <v>0</v>
      </c>
      <c r="T272" s="110" t="s">
        <v>9481</v>
      </c>
      <c r="U272">
        <v>58960000</v>
      </c>
      <c r="V272" s="59">
        <v>44974</v>
      </c>
      <c r="W272" s="110" t="s">
        <v>9489</v>
      </c>
      <c r="X272" s="110" t="s">
        <v>7</v>
      </c>
      <c r="Y272">
        <v>2</v>
      </c>
      <c r="Z272" t="s">
        <v>9436</v>
      </c>
      <c r="AA272" t="s">
        <v>9478</v>
      </c>
    </row>
    <row r="273" spans="1:27" x14ac:dyDescent="0.3">
      <c r="A273" s="110" t="s">
        <v>7203</v>
      </c>
      <c r="B273" s="110" t="s">
        <v>5258</v>
      </c>
      <c r="C273" s="110" t="s">
        <v>9483</v>
      </c>
      <c r="D273" s="110" t="s">
        <v>3772</v>
      </c>
      <c r="E273" s="110" t="s">
        <v>9484</v>
      </c>
      <c r="F273" s="110" t="s">
        <v>9485</v>
      </c>
      <c r="G273" s="110" t="s">
        <v>9486</v>
      </c>
      <c r="H273" s="110" t="s">
        <v>9487</v>
      </c>
      <c r="I273" s="110" t="s">
        <v>6</v>
      </c>
      <c r="J273" s="110" t="s">
        <v>9487</v>
      </c>
      <c r="K273" s="110" t="s">
        <v>9433</v>
      </c>
      <c r="L273" s="110" t="s">
        <v>9485</v>
      </c>
      <c r="M273" s="110" t="s">
        <v>697</v>
      </c>
      <c r="O273" s="110"/>
      <c r="P273" s="110"/>
      <c r="Q273" s="110" t="s">
        <v>3773</v>
      </c>
      <c r="R273" s="110" t="s">
        <v>9440</v>
      </c>
      <c r="S273">
        <v>0</v>
      </c>
      <c r="T273" s="110" t="s">
        <v>9488</v>
      </c>
      <c r="U273">
        <v>17346622</v>
      </c>
      <c r="V273" s="59">
        <v>44974</v>
      </c>
      <c r="W273" s="110" t="s">
        <v>9489</v>
      </c>
      <c r="X273" s="110" t="s">
        <v>7</v>
      </c>
      <c r="Y273">
        <v>2</v>
      </c>
      <c r="Z273" t="s">
        <v>9436</v>
      </c>
      <c r="AA273" t="s">
        <v>9478</v>
      </c>
    </row>
    <row r="274" spans="1:27" x14ac:dyDescent="0.3">
      <c r="A274" s="110" t="s">
        <v>6016</v>
      </c>
      <c r="B274" s="110" t="s">
        <v>5258</v>
      </c>
      <c r="C274" s="110" t="s">
        <v>9483</v>
      </c>
      <c r="D274" s="110" t="s">
        <v>3453</v>
      </c>
      <c r="E274" s="110" t="s">
        <v>9484</v>
      </c>
      <c r="F274" s="110" t="s">
        <v>9485</v>
      </c>
      <c r="G274" s="110" t="s">
        <v>9486</v>
      </c>
      <c r="H274" s="110" t="s">
        <v>9487</v>
      </c>
      <c r="I274" s="110" t="s">
        <v>6</v>
      </c>
      <c r="J274" s="110" t="s">
        <v>9487</v>
      </c>
      <c r="K274" s="110" t="s">
        <v>9433</v>
      </c>
      <c r="L274" s="110" t="s">
        <v>9485</v>
      </c>
      <c r="M274" s="110" t="s">
        <v>697</v>
      </c>
      <c r="O274" s="110"/>
      <c r="P274" s="110"/>
      <c r="Q274" s="110" t="s">
        <v>3454</v>
      </c>
      <c r="R274" s="110" t="s">
        <v>9529</v>
      </c>
      <c r="S274">
        <v>0</v>
      </c>
      <c r="T274" s="110" t="s">
        <v>9482</v>
      </c>
      <c r="U274">
        <v>440000</v>
      </c>
      <c r="V274" s="59">
        <v>44974</v>
      </c>
      <c r="W274" s="110" t="s">
        <v>9489</v>
      </c>
      <c r="X274" s="110" t="s">
        <v>7</v>
      </c>
      <c r="Y274">
        <v>2</v>
      </c>
      <c r="Z274" t="s">
        <v>9436</v>
      </c>
      <c r="AA274" t="s">
        <v>9478</v>
      </c>
    </row>
    <row r="275" spans="1:27" x14ac:dyDescent="0.3">
      <c r="A275" s="110" t="s">
        <v>5505</v>
      </c>
      <c r="B275" s="110" t="s">
        <v>5258</v>
      </c>
      <c r="C275" s="110" t="s">
        <v>9483</v>
      </c>
      <c r="D275" s="110" t="s">
        <v>4645</v>
      </c>
      <c r="E275" s="110" t="s">
        <v>9484</v>
      </c>
      <c r="F275" s="110" t="s">
        <v>9485</v>
      </c>
      <c r="G275" s="110" t="s">
        <v>9486</v>
      </c>
      <c r="H275" s="110" t="s">
        <v>9487</v>
      </c>
      <c r="I275" s="110" t="s">
        <v>6</v>
      </c>
      <c r="J275" s="110" t="s">
        <v>9487</v>
      </c>
      <c r="K275" s="110" t="s">
        <v>9433</v>
      </c>
      <c r="L275" s="110" t="s">
        <v>9485</v>
      </c>
      <c r="M275" s="110" t="s">
        <v>697</v>
      </c>
      <c r="O275" s="110"/>
      <c r="P275" s="110"/>
      <c r="Q275" s="110" t="s">
        <v>4646</v>
      </c>
      <c r="R275" s="110" t="s">
        <v>9429</v>
      </c>
      <c r="S275">
        <v>0</v>
      </c>
      <c r="T275" s="110" t="s">
        <v>9482</v>
      </c>
      <c r="U275">
        <v>49935000</v>
      </c>
      <c r="V275" s="59">
        <v>44974</v>
      </c>
      <c r="W275" s="110" t="s">
        <v>9489</v>
      </c>
      <c r="X275" s="110" t="s">
        <v>7</v>
      </c>
      <c r="Y275">
        <v>2</v>
      </c>
      <c r="Z275" t="s">
        <v>9436</v>
      </c>
      <c r="AA275" t="s">
        <v>9478</v>
      </c>
    </row>
    <row r="276" spans="1:27" x14ac:dyDescent="0.3">
      <c r="A276" s="110" t="s">
        <v>6041</v>
      </c>
      <c r="B276" s="110" t="s">
        <v>5258</v>
      </c>
      <c r="C276" s="110" t="s">
        <v>9483</v>
      </c>
      <c r="D276" s="110" t="s">
        <v>3768</v>
      </c>
      <c r="E276" s="110" t="s">
        <v>9484</v>
      </c>
      <c r="F276" s="110" t="s">
        <v>9485</v>
      </c>
      <c r="G276" s="110" t="s">
        <v>9486</v>
      </c>
      <c r="H276" s="110" t="s">
        <v>9487</v>
      </c>
      <c r="I276" s="110" t="s">
        <v>9487</v>
      </c>
      <c r="J276" s="110" t="s">
        <v>9487</v>
      </c>
      <c r="K276" s="110" t="s">
        <v>9419</v>
      </c>
      <c r="L276" s="110" t="s">
        <v>9485</v>
      </c>
      <c r="M276" s="110" t="s">
        <v>697</v>
      </c>
      <c r="O276" s="110"/>
      <c r="P276" s="110"/>
      <c r="Q276" s="110" t="s">
        <v>3769</v>
      </c>
      <c r="R276" s="110" t="s">
        <v>9439</v>
      </c>
      <c r="S276">
        <v>0</v>
      </c>
      <c r="T276" s="110" t="s">
        <v>9488</v>
      </c>
      <c r="U276">
        <v>467</v>
      </c>
      <c r="V276" s="59">
        <v>44974</v>
      </c>
      <c r="W276" s="110" t="s">
        <v>9522</v>
      </c>
      <c r="X276" s="110" t="s">
        <v>4</v>
      </c>
      <c r="Y276">
        <v>2</v>
      </c>
      <c r="Z276" t="s">
        <v>9436</v>
      </c>
      <c r="AA276" t="s">
        <v>9478</v>
      </c>
    </row>
    <row r="277" spans="1:27" x14ac:dyDescent="0.3">
      <c r="A277" s="110" t="s">
        <v>7201</v>
      </c>
      <c r="B277" s="110" t="s">
        <v>5258</v>
      </c>
      <c r="C277" s="110" t="s">
        <v>9483</v>
      </c>
      <c r="D277" s="110" t="s">
        <v>961</v>
      </c>
      <c r="E277" s="110" t="s">
        <v>9484</v>
      </c>
      <c r="F277" s="110" t="s">
        <v>9485</v>
      </c>
      <c r="G277" s="110" t="s">
        <v>9486</v>
      </c>
      <c r="H277" s="110" t="s">
        <v>9487</v>
      </c>
      <c r="I277" s="110" t="s">
        <v>6</v>
      </c>
      <c r="J277" s="110" t="s">
        <v>9487</v>
      </c>
      <c r="K277" s="110" t="s">
        <v>9433</v>
      </c>
      <c r="L277" s="110" t="s">
        <v>9485</v>
      </c>
      <c r="M277" s="110" t="s">
        <v>697</v>
      </c>
      <c r="N277">
        <v>3</v>
      </c>
      <c r="O277" s="110" t="s">
        <v>9399</v>
      </c>
      <c r="P277" s="110" t="s">
        <v>9415</v>
      </c>
      <c r="Q277" s="110" t="s">
        <v>962</v>
      </c>
      <c r="R277" s="110" t="s">
        <v>9423</v>
      </c>
      <c r="S277">
        <v>0</v>
      </c>
      <c r="T277" s="110" t="s">
        <v>9481</v>
      </c>
      <c r="U277">
        <v>500000</v>
      </c>
      <c r="V277" s="59">
        <v>44974</v>
      </c>
      <c r="W277" s="110" t="s">
        <v>9489</v>
      </c>
      <c r="X277" s="110" t="s">
        <v>7</v>
      </c>
      <c r="Y277">
        <v>2</v>
      </c>
      <c r="Z277" t="s">
        <v>9436</v>
      </c>
      <c r="AA277" t="s">
        <v>9478</v>
      </c>
    </row>
    <row r="278" spans="1:27" x14ac:dyDescent="0.3">
      <c r="A278" s="110" t="s">
        <v>7215</v>
      </c>
      <c r="B278" s="110" t="s">
        <v>5258</v>
      </c>
      <c r="C278" s="110" t="s">
        <v>9483</v>
      </c>
      <c r="D278" s="110" t="s">
        <v>4179</v>
      </c>
      <c r="E278" s="110" t="s">
        <v>9484</v>
      </c>
      <c r="F278" s="110" t="s">
        <v>9485</v>
      </c>
      <c r="G278" s="110" t="s">
        <v>9486</v>
      </c>
      <c r="H278" s="110" t="s">
        <v>9487</v>
      </c>
      <c r="I278" s="110" t="s">
        <v>6</v>
      </c>
      <c r="J278" s="110" t="s">
        <v>9487</v>
      </c>
      <c r="K278" s="110" t="s">
        <v>9433</v>
      </c>
      <c r="L278" s="110" t="s">
        <v>9485</v>
      </c>
      <c r="M278" s="110" t="s">
        <v>697</v>
      </c>
      <c r="N278">
        <v>4</v>
      </c>
      <c r="O278" s="110" t="s">
        <v>9400</v>
      </c>
      <c r="P278" s="110" t="s">
        <v>9415</v>
      </c>
      <c r="Q278" s="110" t="s">
        <v>4180</v>
      </c>
      <c r="R278" s="110" t="s">
        <v>9427</v>
      </c>
      <c r="S278">
        <v>0</v>
      </c>
      <c r="T278" s="110" t="s">
        <v>9481</v>
      </c>
      <c r="U278">
        <v>4500000</v>
      </c>
      <c r="V278" s="59">
        <v>44974</v>
      </c>
      <c r="W278" s="110" t="s">
        <v>9489</v>
      </c>
      <c r="X278" s="110" t="s">
        <v>7</v>
      </c>
      <c r="Y278">
        <v>2</v>
      </c>
      <c r="Z278" t="s">
        <v>9436</v>
      </c>
      <c r="AA278" t="s">
        <v>9478</v>
      </c>
    </row>
    <row r="279" spans="1:27" x14ac:dyDescent="0.3">
      <c r="A279" s="110" t="s">
        <v>7123</v>
      </c>
      <c r="B279" s="110" t="s">
        <v>5258</v>
      </c>
      <c r="C279" s="110" t="s">
        <v>9483</v>
      </c>
      <c r="D279" s="110" t="s">
        <v>955</v>
      </c>
      <c r="E279" s="110" t="s">
        <v>9484</v>
      </c>
      <c r="F279" s="110" t="s">
        <v>9485</v>
      </c>
      <c r="G279" s="110" t="s">
        <v>9486</v>
      </c>
      <c r="H279" s="110" t="s">
        <v>9487</v>
      </c>
      <c r="I279" s="110" t="s">
        <v>6</v>
      </c>
      <c r="J279" s="110" t="s">
        <v>9487</v>
      </c>
      <c r="K279" s="110" t="s">
        <v>9433</v>
      </c>
      <c r="L279" s="110" t="s">
        <v>9485</v>
      </c>
      <c r="M279" s="110" t="s">
        <v>697</v>
      </c>
      <c r="N279">
        <v>1</v>
      </c>
      <c r="O279" s="110" t="s">
        <v>9397</v>
      </c>
      <c r="P279" s="110" t="s">
        <v>9415</v>
      </c>
      <c r="Q279" s="110" t="s">
        <v>956</v>
      </c>
      <c r="R279" s="110" t="s">
        <v>9422</v>
      </c>
      <c r="S279">
        <v>0</v>
      </c>
      <c r="T279" s="110" t="s">
        <v>9481</v>
      </c>
      <c r="U279">
        <v>600000</v>
      </c>
      <c r="V279" s="59">
        <v>44974</v>
      </c>
      <c r="W279" s="110" t="s">
        <v>9489</v>
      </c>
      <c r="X279" s="110" t="s">
        <v>7</v>
      </c>
      <c r="Y279">
        <v>2</v>
      </c>
      <c r="Z279" t="s">
        <v>9436</v>
      </c>
      <c r="AA279" t="s">
        <v>9478</v>
      </c>
    </row>
    <row r="280" spans="1:27" x14ac:dyDescent="0.3">
      <c r="A280" s="110" t="s">
        <v>5491</v>
      </c>
      <c r="B280" s="110" t="s">
        <v>5258</v>
      </c>
      <c r="C280" s="110" t="s">
        <v>9483</v>
      </c>
      <c r="D280" s="110" t="s">
        <v>955</v>
      </c>
      <c r="E280" s="110" t="s">
        <v>9484</v>
      </c>
      <c r="F280" s="110" t="s">
        <v>9485</v>
      </c>
      <c r="G280" s="110" t="s">
        <v>9486</v>
      </c>
      <c r="H280" s="110" t="s">
        <v>9487</v>
      </c>
      <c r="I280" s="110" t="s">
        <v>6</v>
      </c>
      <c r="J280" s="110" t="s">
        <v>9487</v>
      </c>
      <c r="K280" s="110" t="s">
        <v>9433</v>
      </c>
      <c r="L280" s="110" t="s">
        <v>9485</v>
      </c>
      <c r="M280" s="110" t="s">
        <v>697</v>
      </c>
      <c r="N280">
        <v>10</v>
      </c>
      <c r="O280" s="110" t="s">
        <v>9404</v>
      </c>
      <c r="P280" s="110" t="s">
        <v>9415</v>
      </c>
      <c r="Q280" s="110" t="s">
        <v>956</v>
      </c>
      <c r="R280" s="110" t="s">
        <v>9422</v>
      </c>
      <c r="S280">
        <v>0</v>
      </c>
      <c r="T280" s="110" t="s">
        <v>9481</v>
      </c>
      <c r="U280">
        <v>1900000</v>
      </c>
      <c r="V280" s="59">
        <v>44974</v>
      </c>
      <c r="W280" s="110" t="s">
        <v>9489</v>
      </c>
      <c r="X280" s="110" t="s">
        <v>7</v>
      </c>
      <c r="Y280">
        <v>2</v>
      </c>
      <c r="Z280" t="s">
        <v>9436</v>
      </c>
      <c r="AA280" t="s">
        <v>9478</v>
      </c>
    </row>
    <row r="281" spans="1:27" x14ac:dyDescent="0.3">
      <c r="A281" s="110" t="s">
        <v>7123</v>
      </c>
      <c r="B281" s="110" t="s">
        <v>5258</v>
      </c>
      <c r="C281" s="110" t="s">
        <v>9483</v>
      </c>
      <c r="D281" s="110" t="s">
        <v>955</v>
      </c>
      <c r="E281" s="110" t="s">
        <v>9484</v>
      </c>
      <c r="F281" s="110" t="s">
        <v>9485</v>
      </c>
      <c r="G281" s="110" t="s">
        <v>9486</v>
      </c>
      <c r="H281" s="110" t="s">
        <v>9487</v>
      </c>
      <c r="I281" s="110" t="s">
        <v>6</v>
      </c>
      <c r="J281" s="110" t="s">
        <v>9487</v>
      </c>
      <c r="K281" s="110" t="s">
        <v>9433</v>
      </c>
      <c r="L281" s="110" t="s">
        <v>9485</v>
      </c>
      <c r="M281" s="110" t="s">
        <v>697</v>
      </c>
      <c r="N281">
        <v>1</v>
      </c>
      <c r="O281" s="110" t="s">
        <v>9397</v>
      </c>
      <c r="P281" s="110" t="s">
        <v>9415</v>
      </c>
      <c r="Q281" s="110" t="s">
        <v>956</v>
      </c>
      <c r="R281" s="110" t="s">
        <v>9422</v>
      </c>
      <c r="S281">
        <v>0</v>
      </c>
      <c r="T281" s="110" t="s">
        <v>9481</v>
      </c>
      <c r="U281">
        <v>450000</v>
      </c>
      <c r="V281" s="59">
        <v>44975</v>
      </c>
      <c r="W281" s="110" t="s">
        <v>9489</v>
      </c>
      <c r="X281" s="110" t="s">
        <v>7</v>
      </c>
      <c r="Y281">
        <v>2</v>
      </c>
      <c r="Z281" t="s">
        <v>9436</v>
      </c>
      <c r="AA281" t="s">
        <v>9478</v>
      </c>
    </row>
    <row r="282" spans="1:27" x14ac:dyDescent="0.3">
      <c r="A282" s="110" t="s">
        <v>7129</v>
      </c>
      <c r="B282" s="110" t="s">
        <v>5258</v>
      </c>
      <c r="C282" s="110" t="s">
        <v>9483</v>
      </c>
      <c r="D282" s="110" t="s">
        <v>961</v>
      </c>
      <c r="E282" s="110" t="s">
        <v>9484</v>
      </c>
      <c r="F282" s="110" t="s">
        <v>9485</v>
      </c>
      <c r="G282" s="110" t="s">
        <v>9486</v>
      </c>
      <c r="H282" s="110" t="s">
        <v>9487</v>
      </c>
      <c r="I282" s="110" t="s">
        <v>6</v>
      </c>
      <c r="J282" s="110" t="s">
        <v>9487</v>
      </c>
      <c r="K282" s="110" t="s">
        <v>9433</v>
      </c>
      <c r="L282" s="110" t="s">
        <v>9485</v>
      </c>
      <c r="M282" s="110" t="s">
        <v>697</v>
      </c>
      <c r="O282" s="110"/>
      <c r="P282" s="110"/>
      <c r="Q282" s="110" t="s">
        <v>962</v>
      </c>
      <c r="R282" s="110" t="s">
        <v>9423</v>
      </c>
      <c r="S282">
        <v>0</v>
      </c>
      <c r="T282" s="110" t="s">
        <v>9481</v>
      </c>
      <c r="U282">
        <v>48240000</v>
      </c>
      <c r="V282" s="59">
        <v>44977</v>
      </c>
      <c r="W282" s="110" t="s">
        <v>9489</v>
      </c>
      <c r="X282" s="110" t="s">
        <v>7</v>
      </c>
      <c r="Y282">
        <v>2</v>
      </c>
      <c r="Z282" t="s">
        <v>9436</v>
      </c>
      <c r="AA282" t="s">
        <v>9478</v>
      </c>
    </row>
    <row r="283" spans="1:27" x14ac:dyDescent="0.3">
      <c r="A283" s="110" t="s">
        <v>7199</v>
      </c>
      <c r="B283" s="110" t="s">
        <v>5258</v>
      </c>
      <c r="C283" s="110" t="s">
        <v>9483</v>
      </c>
      <c r="D283" s="110" t="s">
        <v>2063</v>
      </c>
      <c r="E283" s="110" t="s">
        <v>9484</v>
      </c>
      <c r="F283" s="110" t="s">
        <v>9485</v>
      </c>
      <c r="G283" s="110" t="s">
        <v>9486</v>
      </c>
      <c r="H283" s="110" t="s">
        <v>9487</v>
      </c>
      <c r="I283" s="110" t="s">
        <v>6</v>
      </c>
      <c r="J283" s="110" t="s">
        <v>9487</v>
      </c>
      <c r="K283" s="110" t="s">
        <v>9433</v>
      </c>
      <c r="L283" s="110" t="s">
        <v>9485</v>
      </c>
      <c r="M283" s="110" t="s">
        <v>697</v>
      </c>
      <c r="N283">
        <v>16</v>
      </c>
      <c r="O283" s="110" t="s">
        <v>9412</v>
      </c>
      <c r="P283" s="110" t="s">
        <v>9417</v>
      </c>
      <c r="Q283" s="110" t="s">
        <v>2064</v>
      </c>
      <c r="R283" s="110" t="s">
        <v>9530</v>
      </c>
      <c r="S283">
        <v>0</v>
      </c>
      <c r="T283" s="110" t="s">
        <v>9482</v>
      </c>
      <c r="U283">
        <v>1679104</v>
      </c>
      <c r="V283" s="59">
        <v>44977</v>
      </c>
      <c r="W283" s="110" t="s">
        <v>9489</v>
      </c>
      <c r="X283" s="110" t="s">
        <v>7</v>
      </c>
      <c r="Y283">
        <v>2</v>
      </c>
      <c r="Z283" t="s">
        <v>9436</v>
      </c>
      <c r="AA283" t="s">
        <v>9478</v>
      </c>
    </row>
    <row r="284" spans="1:27" x14ac:dyDescent="0.3">
      <c r="A284" s="110" t="s">
        <v>7199</v>
      </c>
      <c r="B284" s="110" t="s">
        <v>5258</v>
      </c>
      <c r="C284" s="110" t="s">
        <v>9483</v>
      </c>
      <c r="D284" s="110" t="s">
        <v>2091</v>
      </c>
      <c r="E284" s="110" t="s">
        <v>9484</v>
      </c>
      <c r="F284" s="110" t="s">
        <v>9485</v>
      </c>
      <c r="G284" s="110" t="s">
        <v>9486</v>
      </c>
      <c r="H284" s="110" t="s">
        <v>9487</v>
      </c>
      <c r="I284" s="110" t="s">
        <v>6</v>
      </c>
      <c r="J284" s="110" t="s">
        <v>9487</v>
      </c>
      <c r="K284" s="110" t="s">
        <v>9433</v>
      </c>
      <c r="L284" s="110" t="s">
        <v>9485</v>
      </c>
      <c r="M284" s="110" t="s">
        <v>697</v>
      </c>
      <c r="N284">
        <v>16</v>
      </c>
      <c r="O284" s="110" t="s">
        <v>9412</v>
      </c>
      <c r="P284" s="110" t="s">
        <v>9417</v>
      </c>
      <c r="Q284" s="110" t="s">
        <v>2092</v>
      </c>
      <c r="R284" s="110" t="s">
        <v>9424</v>
      </c>
      <c r="S284">
        <v>0</v>
      </c>
      <c r="T284" s="110" t="s">
        <v>9481</v>
      </c>
      <c r="U284">
        <v>1000000</v>
      </c>
      <c r="V284" s="59">
        <v>44977</v>
      </c>
      <c r="W284" s="110" t="s">
        <v>9489</v>
      </c>
      <c r="X284" s="110" t="s">
        <v>7</v>
      </c>
      <c r="Y284">
        <v>2</v>
      </c>
      <c r="Z284" t="s">
        <v>9436</v>
      </c>
      <c r="AA284" t="s">
        <v>9478</v>
      </c>
    </row>
    <row r="285" spans="1:27" x14ac:dyDescent="0.3">
      <c r="A285" s="110" t="s">
        <v>7123</v>
      </c>
      <c r="B285" s="110" t="s">
        <v>5258</v>
      </c>
      <c r="C285" s="110" t="s">
        <v>9483</v>
      </c>
      <c r="D285" s="110" t="s">
        <v>955</v>
      </c>
      <c r="E285" s="110" t="s">
        <v>9484</v>
      </c>
      <c r="F285" s="110" t="s">
        <v>9485</v>
      </c>
      <c r="G285" s="110" t="s">
        <v>9486</v>
      </c>
      <c r="H285" s="110" t="s">
        <v>9487</v>
      </c>
      <c r="I285" s="110" t="s">
        <v>6</v>
      </c>
      <c r="J285" s="110" t="s">
        <v>9487</v>
      </c>
      <c r="K285" s="110" t="s">
        <v>9433</v>
      </c>
      <c r="L285" s="110" t="s">
        <v>9485</v>
      </c>
      <c r="M285" s="110" t="s">
        <v>697</v>
      </c>
      <c r="N285">
        <v>1</v>
      </c>
      <c r="O285" s="110" t="s">
        <v>9397</v>
      </c>
      <c r="P285" s="110" t="s">
        <v>9415</v>
      </c>
      <c r="Q285" s="110" t="s">
        <v>956</v>
      </c>
      <c r="R285" s="110" t="s">
        <v>9422</v>
      </c>
      <c r="S285">
        <v>0</v>
      </c>
      <c r="T285" s="110" t="s">
        <v>9481</v>
      </c>
      <c r="U285">
        <v>1500000</v>
      </c>
      <c r="V285" s="59">
        <v>44977</v>
      </c>
      <c r="W285" s="110" t="s">
        <v>9489</v>
      </c>
      <c r="X285" s="110" t="s">
        <v>7</v>
      </c>
      <c r="Y285">
        <v>2</v>
      </c>
      <c r="Z285" t="s">
        <v>9436</v>
      </c>
      <c r="AA285" t="s">
        <v>9478</v>
      </c>
    </row>
    <row r="286" spans="1:27" x14ac:dyDescent="0.3">
      <c r="A286" s="110" t="s">
        <v>5548</v>
      </c>
      <c r="B286" s="110" t="s">
        <v>5258</v>
      </c>
      <c r="C286" s="110" t="s">
        <v>9483</v>
      </c>
      <c r="D286" s="110" t="s">
        <v>955</v>
      </c>
      <c r="E286" s="110" t="s">
        <v>9484</v>
      </c>
      <c r="F286" s="110" t="s">
        <v>9485</v>
      </c>
      <c r="G286" s="110" t="s">
        <v>9486</v>
      </c>
      <c r="H286" s="110" t="s">
        <v>9487</v>
      </c>
      <c r="I286" s="110" t="s">
        <v>6</v>
      </c>
      <c r="J286" s="110" t="s">
        <v>9487</v>
      </c>
      <c r="K286" s="110" t="s">
        <v>9433</v>
      </c>
      <c r="L286" s="110" t="s">
        <v>9485</v>
      </c>
      <c r="M286" s="110" t="s">
        <v>697</v>
      </c>
      <c r="N286">
        <v>5</v>
      </c>
      <c r="O286" s="110" t="s">
        <v>9401</v>
      </c>
      <c r="P286" s="110" t="s">
        <v>9415</v>
      </c>
      <c r="Q286" s="110" t="s">
        <v>956</v>
      </c>
      <c r="R286" s="110" t="s">
        <v>9422</v>
      </c>
      <c r="S286">
        <v>0</v>
      </c>
      <c r="T286" s="110" t="s">
        <v>9481</v>
      </c>
      <c r="U286">
        <v>200000</v>
      </c>
      <c r="V286" s="59">
        <v>44977</v>
      </c>
      <c r="W286" s="110" t="s">
        <v>9489</v>
      </c>
      <c r="X286" s="110" t="s">
        <v>7</v>
      </c>
      <c r="Y286">
        <v>2</v>
      </c>
      <c r="Z286" t="s">
        <v>9436</v>
      </c>
      <c r="AA286" t="s">
        <v>9478</v>
      </c>
    </row>
    <row r="287" spans="1:27" x14ac:dyDescent="0.3">
      <c r="A287" s="110" t="s">
        <v>5491</v>
      </c>
      <c r="B287" s="110" t="s">
        <v>5258</v>
      </c>
      <c r="C287" s="110" t="s">
        <v>9483</v>
      </c>
      <c r="D287" s="110" t="s">
        <v>955</v>
      </c>
      <c r="E287" s="110" t="s">
        <v>9484</v>
      </c>
      <c r="F287" s="110" t="s">
        <v>9485</v>
      </c>
      <c r="G287" s="110" t="s">
        <v>9486</v>
      </c>
      <c r="H287" s="110" t="s">
        <v>9487</v>
      </c>
      <c r="I287" s="110" t="s">
        <v>6</v>
      </c>
      <c r="J287" s="110" t="s">
        <v>9487</v>
      </c>
      <c r="K287" s="110" t="s">
        <v>9433</v>
      </c>
      <c r="L287" s="110" t="s">
        <v>9485</v>
      </c>
      <c r="M287" s="110" t="s">
        <v>697</v>
      </c>
      <c r="N287">
        <v>10</v>
      </c>
      <c r="O287" s="110" t="s">
        <v>9404</v>
      </c>
      <c r="P287" s="110" t="s">
        <v>9415</v>
      </c>
      <c r="Q287" s="110" t="s">
        <v>956</v>
      </c>
      <c r="R287" s="110" t="s">
        <v>9422</v>
      </c>
      <c r="S287">
        <v>0</v>
      </c>
      <c r="T287" s="110" t="s">
        <v>9481</v>
      </c>
      <c r="U287">
        <v>9800000</v>
      </c>
      <c r="V287" s="59">
        <v>44977</v>
      </c>
      <c r="W287" s="110" t="s">
        <v>9489</v>
      </c>
      <c r="X287" s="110" t="s">
        <v>7</v>
      </c>
      <c r="Y287">
        <v>2</v>
      </c>
      <c r="Z287" t="s">
        <v>9436</v>
      </c>
      <c r="AA287" t="s">
        <v>9478</v>
      </c>
    </row>
    <row r="288" spans="1:27" x14ac:dyDescent="0.3">
      <c r="A288" s="110" t="s">
        <v>7129</v>
      </c>
      <c r="B288" s="110" t="s">
        <v>5258</v>
      </c>
      <c r="C288" s="110" t="s">
        <v>9483</v>
      </c>
      <c r="D288" s="110" t="s">
        <v>2091</v>
      </c>
      <c r="E288" s="110" t="s">
        <v>9484</v>
      </c>
      <c r="F288" s="110" t="s">
        <v>9485</v>
      </c>
      <c r="G288" s="110" t="s">
        <v>9486</v>
      </c>
      <c r="H288" s="110" t="s">
        <v>9487</v>
      </c>
      <c r="I288" s="110" t="s">
        <v>6</v>
      </c>
      <c r="J288" s="110" t="s">
        <v>9487</v>
      </c>
      <c r="K288" s="110" t="s">
        <v>9433</v>
      </c>
      <c r="L288" s="110" t="s">
        <v>9485</v>
      </c>
      <c r="M288" s="110" t="s">
        <v>697</v>
      </c>
      <c r="O288" s="110"/>
      <c r="P288" s="110"/>
      <c r="Q288" s="110" t="s">
        <v>2092</v>
      </c>
      <c r="R288" s="110" t="s">
        <v>9424</v>
      </c>
      <c r="S288">
        <v>0</v>
      </c>
      <c r="T288" s="110" t="s">
        <v>9481</v>
      </c>
      <c r="U288">
        <v>4800000</v>
      </c>
      <c r="V288" s="59">
        <v>44978</v>
      </c>
      <c r="W288" s="110" t="s">
        <v>9489</v>
      </c>
      <c r="X288" s="110" t="s">
        <v>7</v>
      </c>
      <c r="Y288">
        <v>2</v>
      </c>
      <c r="Z288" t="s">
        <v>9436</v>
      </c>
      <c r="AA288" t="s">
        <v>9478</v>
      </c>
    </row>
    <row r="289" spans="1:27" x14ac:dyDescent="0.3">
      <c r="A289" s="110" t="s">
        <v>7129</v>
      </c>
      <c r="B289" s="110" t="s">
        <v>5258</v>
      </c>
      <c r="C289" s="110" t="s">
        <v>9483</v>
      </c>
      <c r="D289" s="110" t="s">
        <v>961</v>
      </c>
      <c r="E289" s="110" t="s">
        <v>9484</v>
      </c>
      <c r="F289" s="110" t="s">
        <v>9485</v>
      </c>
      <c r="G289" s="110" t="s">
        <v>9486</v>
      </c>
      <c r="H289" s="110" t="s">
        <v>9487</v>
      </c>
      <c r="I289" s="110" t="s">
        <v>6</v>
      </c>
      <c r="J289" s="110" t="s">
        <v>9487</v>
      </c>
      <c r="K289" s="110" t="s">
        <v>9433</v>
      </c>
      <c r="L289" s="110" t="s">
        <v>9485</v>
      </c>
      <c r="M289" s="110" t="s">
        <v>697</v>
      </c>
      <c r="O289" s="110"/>
      <c r="P289" s="110"/>
      <c r="Q289" s="110" t="s">
        <v>962</v>
      </c>
      <c r="R289" s="110" t="s">
        <v>9423</v>
      </c>
      <c r="S289">
        <v>0</v>
      </c>
      <c r="T289" s="110" t="s">
        <v>9481</v>
      </c>
      <c r="U289">
        <v>117920000</v>
      </c>
      <c r="V289" s="59">
        <v>44978</v>
      </c>
      <c r="W289" s="110" t="s">
        <v>9489</v>
      </c>
      <c r="X289" s="110" t="s">
        <v>7</v>
      </c>
      <c r="Y289">
        <v>2</v>
      </c>
      <c r="Z289" t="s">
        <v>9436</v>
      </c>
      <c r="AA289" t="s">
        <v>9478</v>
      </c>
    </row>
    <row r="290" spans="1:27" x14ac:dyDescent="0.3">
      <c r="A290" s="110" t="s">
        <v>7203</v>
      </c>
      <c r="B290" s="110" t="s">
        <v>5258</v>
      </c>
      <c r="C290" s="110" t="s">
        <v>9483</v>
      </c>
      <c r="D290" s="110" t="s">
        <v>3768</v>
      </c>
      <c r="E290" s="110" t="s">
        <v>9484</v>
      </c>
      <c r="F290" s="110" t="s">
        <v>9485</v>
      </c>
      <c r="G290" s="110" t="s">
        <v>9486</v>
      </c>
      <c r="H290" s="110" t="s">
        <v>9487</v>
      </c>
      <c r="I290" s="110" t="s">
        <v>6</v>
      </c>
      <c r="J290" s="110" t="s">
        <v>9487</v>
      </c>
      <c r="K290" s="110" t="s">
        <v>9433</v>
      </c>
      <c r="L290" s="110" t="s">
        <v>9485</v>
      </c>
      <c r="M290" s="110" t="s">
        <v>697</v>
      </c>
      <c r="O290" s="110"/>
      <c r="P290" s="110"/>
      <c r="Q290" s="110" t="s">
        <v>3769</v>
      </c>
      <c r="R290" s="110" t="s">
        <v>9439</v>
      </c>
      <c r="S290">
        <v>0</v>
      </c>
      <c r="T290" s="110" t="s">
        <v>9488</v>
      </c>
      <c r="U290">
        <v>3510400</v>
      </c>
      <c r="V290" s="59">
        <v>44978</v>
      </c>
      <c r="W290" s="110" t="s">
        <v>9489</v>
      </c>
      <c r="X290" s="110" t="s">
        <v>7</v>
      </c>
      <c r="Y290">
        <v>2</v>
      </c>
      <c r="Z290" t="s">
        <v>9436</v>
      </c>
      <c r="AA290" t="s">
        <v>9478</v>
      </c>
    </row>
    <row r="291" spans="1:27" x14ac:dyDescent="0.3">
      <c r="A291" s="110" t="s">
        <v>7201</v>
      </c>
      <c r="B291" s="110" t="s">
        <v>5258</v>
      </c>
      <c r="C291" s="110" t="s">
        <v>9483</v>
      </c>
      <c r="D291" s="110" t="s">
        <v>3772</v>
      </c>
      <c r="E291" s="110" t="s">
        <v>9484</v>
      </c>
      <c r="F291" s="110" t="s">
        <v>9485</v>
      </c>
      <c r="G291" s="110" t="s">
        <v>9486</v>
      </c>
      <c r="H291" s="110" t="s">
        <v>9487</v>
      </c>
      <c r="I291" s="110" t="s">
        <v>6</v>
      </c>
      <c r="J291" s="110" t="s">
        <v>9487</v>
      </c>
      <c r="K291" s="110" t="s">
        <v>9433</v>
      </c>
      <c r="L291" s="110" t="s">
        <v>9485</v>
      </c>
      <c r="M291" s="110" t="s">
        <v>697</v>
      </c>
      <c r="N291">
        <v>3</v>
      </c>
      <c r="O291" s="110" t="s">
        <v>9399</v>
      </c>
      <c r="P291" s="110" t="s">
        <v>9415</v>
      </c>
      <c r="Q291" s="110" t="s">
        <v>3773</v>
      </c>
      <c r="R291" s="110" t="s">
        <v>9440</v>
      </c>
      <c r="S291">
        <v>0</v>
      </c>
      <c r="T291" s="110" t="s">
        <v>9488</v>
      </c>
      <c r="U291">
        <v>80000</v>
      </c>
      <c r="V291" s="59">
        <v>44978</v>
      </c>
      <c r="W291" s="110" t="s">
        <v>9489</v>
      </c>
      <c r="X291" s="110" t="s">
        <v>7</v>
      </c>
      <c r="Y291">
        <v>2</v>
      </c>
      <c r="Z291" t="s">
        <v>9436</v>
      </c>
      <c r="AA291" t="s">
        <v>9478</v>
      </c>
    </row>
    <row r="292" spans="1:27" x14ac:dyDescent="0.3">
      <c r="A292" s="110" t="s">
        <v>5491</v>
      </c>
      <c r="B292" s="110" t="s">
        <v>5258</v>
      </c>
      <c r="C292" s="110" t="s">
        <v>9483</v>
      </c>
      <c r="D292" s="110" t="s">
        <v>3464</v>
      </c>
      <c r="E292" s="110" t="s">
        <v>9484</v>
      </c>
      <c r="F292" s="110" t="s">
        <v>9485</v>
      </c>
      <c r="G292" s="110" t="s">
        <v>9486</v>
      </c>
      <c r="H292" s="110" t="s">
        <v>9487</v>
      </c>
      <c r="I292" s="110" t="s">
        <v>6</v>
      </c>
      <c r="J292" s="110" t="s">
        <v>9487</v>
      </c>
      <c r="K292" s="110" t="s">
        <v>9433</v>
      </c>
      <c r="L292" s="110" t="s">
        <v>9485</v>
      </c>
      <c r="M292" s="110" t="s">
        <v>697</v>
      </c>
      <c r="N292">
        <v>10</v>
      </c>
      <c r="O292" s="110" t="s">
        <v>9404</v>
      </c>
      <c r="P292" s="110" t="s">
        <v>9415</v>
      </c>
      <c r="Q292" s="110" t="s">
        <v>3465</v>
      </c>
      <c r="R292" s="110" t="s">
        <v>9536</v>
      </c>
      <c r="S292">
        <v>0</v>
      </c>
      <c r="T292" s="110" t="s">
        <v>9482</v>
      </c>
      <c r="U292">
        <v>2500</v>
      </c>
      <c r="V292" s="59">
        <v>44978</v>
      </c>
      <c r="W292" s="110" t="s">
        <v>9489</v>
      </c>
      <c r="X292" s="110" t="s">
        <v>7</v>
      </c>
      <c r="Y292">
        <v>2</v>
      </c>
      <c r="Z292" t="s">
        <v>9436</v>
      </c>
      <c r="AA292" t="s">
        <v>9478</v>
      </c>
    </row>
    <row r="293" spans="1:27" x14ac:dyDescent="0.3">
      <c r="A293" s="110" t="s">
        <v>7201</v>
      </c>
      <c r="B293" s="110" t="s">
        <v>5258</v>
      </c>
      <c r="C293" s="110" t="s">
        <v>9483</v>
      </c>
      <c r="D293" s="110" t="s">
        <v>4645</v>
      </c>
      <c r="E293" s="110" t="s">
        <v>9484</v>
      </c>
      <c r="F293" s="110" t="s">
        <v>9485</v>
      </c>
      <c r="G293" s="110" t="s">
        <v>9486</v>
      </c>
      <c r="H293" s="110" t="s">
        <v>9487</v>
      </c>
      <c r="I293" s="110" t="s">
        <v>6</v>
      </c>
      <c r="J293" s="110" t="s">
        <v>9487</v>
      </c>
      <c r="K293" s="110" t="s">
        <v>9433</v>
      </c>
      <c r="L293" s="110" t="s">
        <v>9485</v>
      </c>
      <c r="M293" s="110" t="s">
        <v>697</v>
      </c>
      <c r="N293">
        <v>3</v>
      </c>
      <c r="O293" s="110" t="s">
        <v>9399</v>
      </c>
      <c r="P293" s="110" t="s">
        <v>9415</v>
      </c>
      <c r="Q293" s="110" t="s">
        <v>4646</v>
      </c>
      <c r="R293" s="110" t="s">
        <v>9429</v>
      </c>
      <c r="S293">
        <v>0</v>
      </c>
      <c r="T293" s="110" t="s">
        <v>9482</v>
      </c>
      <c r="U293">
        <v>3000000</v>
      </c>
      <c r="V293" s="59">
        <v>44978</v>
      </c>
      <c r="W293" s="110" t="s">
        <v>9489</v>
      </c>
      <c r="X293" s="110" t="s">
        <v>7</v>
      </c>
      <c r="Y293">
        <v>2</v>
      </c>
      <c r="Z293" t="s">
        <v>9436</v>
      </c>
      <c r="AA293" t="s">
        <v>9478</v>
      </c>
    </row>
    <row r="294" spans="1:27" x14ac:dyDescent="0.3">
      <c r="A294" s="110" t="s">
        <v>7123</v>
      </c>
      <c r="B294" s="110" t="s">
        <v>5258</v>
      </c>
      <c r="C294" s="110" t="s">
        <v>9483</v>
      </c>
      <c r="D294" s="110" t="s">
        <v>955</v>
      </c>
      <c r="E294" s="110" t="s">
        <v>9484</v>
      </c>
      <c r="F294" s="110" t="s">
        <v>9485</v>
      </c>
      <c r="G294" s="110" t="s">
        <v>9486</v>
      </c>
      <c r="H294" s="110" t="s">
        <v>9487</v>
      </c>
      <c r="I294" s="110" t="s">
        <v>6</v>
      </c>
      <c r="J294" s="110" t="s">
        <v>9487</v>
      </c>
      <c r="K294" s="110" t="s">
        <v>9433</v>
      </c>
      <c r="L294" s="110" t="s">
        <v>9485</v>
      </c>
      <c r="M294" s="110" t="s">
        <v>697</v>
      </c>
      <c r="N294">
        <v>1</v>
      </c>
      <c r="O294" s="110" t="s">
        <v>9397</v>
      </c>
      <c r="P294" s="110" t="s">
        <v>9415</v>
      </c>
      <c r="Q294" s="110" t="s">
        <v>956</v>
      </c>
      <c r="R294" s="110" t="s">
        <v>9422</v>
      </c>
      <c r="S294">
        <v>0</v>
      </c>
      <c r="T294" s="110" t="s">
        <v>9481</v>
      </c>
      <c r="U294">
        <v>2250000</v>
      </c>
      <c r="V294" s="59">
        <v>44978</v>
      </c>
      <c r="W294" s="110" t="s">
        <v>9489</v>
      </c>
      <c r="X294" s="110" t="s">
        <v>7</v>
      </c>
      <c r="Y294">
        <v>2</v>
      </c>
      <c r="Z294" t="s">
        <v>9436</v>
      </c>
      <c r="AA294" t="s">
        <v>9478</v>
      </c>
    </row>
    <row r="295" spans="1:27" x14ac:dyDescent="0.3">
      <c r="A295" s="110" t="s">
        <v>5548</v>
      </c>
      <c r="B295" s="110" t="s">
        <v>5258</v>
      </c>
      <c r="C295" s="110" t="s">
        <v>9483</v>
      </c>
      <c r="D295" s="110" t="s">
        <v>955</v>
      </c>
      <c r="E295" s="110" t="s">
        <v>9484</v>
      </c>
      <c r="F295" s="110" t="s">
        <v>9485</v>
      </c>
      <c r="G295" s="110" t="s">
        <v>9486</v>
      </c>
      <c r="H295" s="110" t="s">
        <v>9487</v>
      </c>
      <c r="I295" s="110" t="s">
        <v>6</v>
      </c>
      <c r="J295" s="110" t="s">
        <v>9487</v>
      </c>
      <c r="K295" s="110" t="s">
        <v>9433</v>
      </c>
      <c r="L295" s="110" t="s">
        <v>9485</v>
      </c>
      <c r="M295" s="110" t="s">
        <v>697</v>
      </c>
      <c r="N295">
        <v>5</v>
      </c>
      <c r="O295" s="110" t="s">
        <v>9401</v>
      </c>
      <c r="P295" s="110" t="s">
        <v>9415</v>
      </c>
      <c r="Q295" s="110" t="s">
        <v>956</v>
      </c>
      <c r="R295" s="110" t="s">
        <v>9422</v>
      </c>
      <c r="S295">
        <v>0</v>
      </c>
      <c r="T295" s="110" t="s">
        <v>9481</v>
      </c>
      <c r="U295">
        <v>1200000</v>
      </c>
      <c r="V295" s="59">
        <v>44978</v>
      </c>
      <c r="W295" s="110" t="s">
        <v>9489</v>
      </c>
      <c r="X295" s="110" t="s">
        <v>7</v>
      </c>
      <c r="Y295">
        <v>2</v>
      </c>
      <c r="Z295" t="s">
        <v>9436</v>
      </c>
      <c r="AA295" t="s">
        <v>9478</v>
      </c>
    </row>
    <row r="296" spans="1:27" x14ac:dyDescent="0.3">
      <c r="A296" s="110" t="s">
        <v>5491</v>
      </c>
      <c r="B296" s="110" t="s">
        <v>5258</v>
      </c>
      <c r="C296" s="110" t="s">
        <v>9483</v>
      </c>
      <c r="D296" s="110" t="s">
        <v>955</v>
      </c>
      <c r="E296" s="110" t="s">
        <v>9484</v>
      </c>
      <c r="F296" s="110" t="s">
        <v>9485</v>
      </c>
      <c r="G296" s="110" t="s">
        <v>9486</v>
      </c>
      <c r="H296" s="110" t="s">
        <v>9487</v>
      </c>
      <c r="I296" s="110" t="s">
        <v>6</v>
      </c>
      <c r="J296" s="110" t="s">
        <v>9487</v>
      </c>
      <c r="K296" s="110" t="s">
        <v>9433</v>
      </c>
      <c r="L296" s="110" t="s">
        <v>9485</v>
      </c>
      <c r="M296" s="110" t="s">
        <v>697</v>
      </c>
      <c r="N296">
        <v>10</v>
      </c>
      <c r="O296" s="110" t="s">
        <v>9404</v>
      </c>
      <c r="P296" s="110" t="s">
        <v>9415</v>
      </c>
      <c r="Q296" s="110" t="s">
        <v>956</v>
      </c>
      <c r="R296" s="110" t="s">
        <v>9422</v>
      </c>
      <c r="S296">
        <v>0</v>
      </c>
      <c r="T296" s="110" t="s">
        <v>9481</v>
      </c>
      <c r="U296">
        <v>4900000</v>
      </c>
      <c r="V296" s="59">
        <v>44978</v>
      </c>
      <c r="W296" s="110" t="s">
        <v>9489</v>
      </c>
      <c r="X296" s="110" t="s">
        <v>7</v>
      </c>
      <c r="Y296">
        <v>2</v>
      </c>
      <c r="Z296" t="s">
        <v>9436</v>
      </c>
      <c r="AA296" t="s">
        <v>9478</v>
      </c>
    </row>
    <row r="297" spans="1:27" x14ac:dyDescent="0.3">
      <c r="A297" s="110" t="s">
        <v>7190</v>
      </c>
      <c r="B297" s="110" t="s">
        <v>5258</v>
      </c>
      <c r="C297" s="110" t="s">
        <v>9483</v>
      </c>
      <c r="D297" s="110" t="s">
        <v>961</v>
      </c>
      <c r="E297" s="110" t="s">
        <v>9484</v>
      </c>
      <c r="F297" s="110" t="s">
        <v>9485</v>
      </c>
      <c r="G297" s="110" t="s">
        <v>9486</v>
      </c>
      <c r="H297" s="110" t="s">
        <v>9487</v>
      </c>
      <c r="I297" s="110" t="s">
        <v>6</v>
      </c>
      <c r="J297" s="110" t="s">
        <v>9487</v>
      </c>
      <c r="K297" s="110" t="s">
        <v>9433</v>
      </c>
      <c r="L297" s="110" t="s">
        <v>9485</v>
      </c>
      <c r="M297" s="110" t="s">
        <v>697</v>
      </c>
      <c r="O297" s="110"/>
      <c r="P297" s="110"/>
      <c r="Q297" s="110" t="s">
        <v>962</v>
      </c>
      <c r="R297" s="110" t="s">
        <v>9423</v>
      </c>
      <c r="S297">
        <v>0</v>
      </c>
      <c r="T297" s="110" t="s">
        <v>9481</v>
      </c>
      <c r="U297">
        <v>52650000</v>
      </c>
      <c r="V297" s="59">
        <v>44979</v>
      </c>
      <c r="W297" s="110" t="s">
        <v>9489</v>
      </c>
      <c r="X297" s="110" t="s">
        <v>7</v>
      </c>
      <c r="Y297">
        <v>2</v>
      </c>
      <c r="Z297" t="s">
        <v>9436</v>
      </c>
      <c r="AA297" t="s">
        <v>9478</v>
      </c>
    </row>
    <row r="298" spans="1:27" x14ac:dyDescent="0.3">
      <c r="A298" s="110" t="s">
        <v>7129</v>
      </c>
      <c r="B298" s="110" t="s">
        <v>5258</v>
      </c>
      <c r="C298" s="110" t="s">
        <v>9483</v>
      </c>
      <c r="D298" s="110" t="s">
        <v>961</v>
      </c>
      <c r="E298" s="110" t="s">
        <v>9484</v>
      </c>
      <c r="F298" s="110" t="s">
        <v>9485</v>
      </c>
      <c r="G298" s="110" t="s">
        <v>9486</v>
      </c>
      <c r="H298" s="110" t="s">
        <v>9487</v>
      </c>
      <c r="I298" s="110" t="s">
        <v>6</v>
      </c>
      <c r="J298" s="110" t="s">
        <v>9487</v>
      </c>
      <c r="K298" s="110" t="s">
        <v>9433</v>
      </c>
      <c r="L298" s="110" t="s">
        <v>9485</v>
      </c>
      <c r="M298" s="110" t="s">
        <v>697</v>
      </c>
      <c r="O298" s="110"/>
      <c r="P298" s="110"/>
      <c r="Q298" s="110" t="s">
        <v>962</v>
      </c>
      <c r="R298" s="110" t="s">
        <v>9423</v>
      </c>
      <c r="S298">
        <v>0</v>
      </c>
      <c r="T298" s="110" t="s">
        <v>9481</v>
      </c>
      <c r="U298">
        <v>26800000</v>
      </c>
      <c r="V298" s="59">
        <v>44979</v>
      </c>
      <c r="W298" s="110" t="s">
        <v>9489</v>
      </c>
      <c r="X298" s="110" t="s">
        <v>7</v>
      </c>
      <c r="Y298">
        <v>2</v>
      </c>
      <c r="Z298" t="s">
        <v>9436</v>
      </c>
      <c r="AA298" t="s">
        <v>9478</v>
      </c>
    </row>
    <row r="299" spans="1:27" x14ac:dyDescent="0.3">
      <c r="A299" s="110" t="s">
        <v>7193</v>
      </c>
      <c r="B299" s="110" t="s">
        <v>5258</v>
      </c>
      <c r="C299" s="110" t="s">
        <v>9483</v>
      </c>
      <c r="D299" s="110" t="s">
        <v>3768</v>
      </c>
      <c r="E299" s="110" t="s">
        <v>9484</v>
      </c>
      <c r="F299" s="110" t="s">
        <v>9485</v>
      </c>
      <c r="G299" s="110" t="s">
        <v>9486</v>
      </c>
      <c r="H299" s="110" t="s">
        <v>9487</v>
      </c>
      <c r="I299" s="110" t="s">
        <v>9487</v>
      </c>
      <c r="J299" s="110" t="s">
        <v>9487</v>
      </c>
      <c r="K299" s="110" t="s">
        <v>9419</v>
      </c>
      <c r="L299" s="110" t="s">
        <v>9485</v>
      </c>
      <c r="M299" s="110" t="s">
        <v>697</v>
      </c>
      <c r="N299">
        <v>12</v>
      </c>
      <c r="O299" s="110" t="s">
        <v>9408</v>
      </c>
      <c r="P299" s="110" t="s">
        <v>9417</v>
      </c>
      <c r="Q299" s="110" t="s">
        <v>3769</v>
      </c>
      <c r="R299" s="110" t="s">
        <v>9439</v>
      </c>
      <c r="S299">
        <v>0</v>
      </c>
      <c r="T299" s="110" t="s">
        <v>9488</v>
      </c>
      <c r="U299">
        <v>3885000</v>
      </c>
      <c r="V299" s="59">
        <v>44979</v>
      </c>
      <c r="W299" s="110" t="s">
        <v>9522</v>
      </c>
      <c r="X299" s="110" t="s">
        <v>4</v>
      </c>
      <c r="Y299">
        <v>2</v>
      </c>
      <c r="Z299" t="s">
        <v>9436</v>
      </c>
      <c r="AA299" t="s">
        <v>9478</v>
      </c>
    </row>
    <row r="300" spans="1:27" x14ac:dyDescent="0.3">
      <c r="A300" s="110" t="s">
        <v>7201</v>
      </c>
      <c r="B300" s="110" t="s">
        <v>5258</v>
      </c>
      <c r="C300" s="110" t="s">
        <v>9483</v>
      </c>
      <c r="D300" s="110" t="s">
        <v>3772</v>
      </c>
      <c r="E300" s="110" t="s">
        <v>9484</v>
      </c>
      <c r="F300" s="110" t="s">
        <v>9485</v>
      </c>
      <c r="G300" s="110" t="s">
        <v>9486</v>
      </c>
      <c r="H300" s="110" t="s">
        <v>9487</v>
      </c>
      <c r="I300" s="110" t="s">
        <v>6</v>
      </c>
      <c r="J300" s="110" t="s">
        <v>9487</v>
      </c>
      <c r="K300" s="110" t="s">
        <v>9433</v>
      </c>
      <c r="L300" s="110" t="s">
        <v>9485</v>
      </c>
      <c r="M300" s="110" t="s">
        <v>697</v>
      </c>
      <c r="N300">
        <v>3</v>
      </c>
      <c r="O300" s="110" t="s">
        <v>9399</v>
      </c>
      <c r="P300" s="110" t="s">
        <v>9415</v>
      </c>
      <c r="Q300" s="110" t="s">
        <v>3773</v>
      </c>
      <c r="R300" s="110" t="s">
        <v>9440</v>
      </c>
      <c r="S300">
        <v>0</v>
      </c>
      <c r="T300" s="110" t="s">
        <v>9488</v>
      </c>
      <c r="U300">
        <v>1981153</v>
      </c>
      <c r="V300" s="59">
        <v>44979</v>
      </c>
      <c r="W300" s="110" t="s">
        <v>9489</v>
      </c>
      <c r="X300" s="110" t="s">
        <v>7</v>
      </c>
      <c r="Y300">
        <v>2</v>
      </c>
      <c r="Z300" t="s">
        <v>9436</v>
      </c>
      <c r="AA300" t="s">
        <v>9478</v>
      </c>
    </row>
    <row r="301" spans="1:27" x14ac:dyDescent="0.3">
      <c r="A301" s="110" t="s">
        <v>7123</v>
      </c>
      <c r="B301" s="110" t="s">
        <v>5258</v>
      </c>
      <c r="C301" s="110" t="s">
        <v>9483</v>
      </c>
      <c r="D301" s="110" t="s">
        <v>4179</v>
      </c>
      <c r="E301" s="110" t="s">
        <v>9484</v>
      </c>
      <c r="F301" s="110" t="s">
        <v>9485</v>
      </c>
      <c r="G301" s="110" t="s">
        <v>9486</v>
      </c>
      <c r="H301" s="110" t="s">
        <v>9487</v>
      </c>
      <c r="I301" s="110" t="s">
        <v>6</v>
      </c>
      <c r="J301" s="110" t="s">
        <v>9487</v>
      </c>
      <c r="K301" s="110" t="s">
        <v>9433</v>
      </c>
      <c r="L301" s="110" t="s">
        <v>9485</v>
      </c>
      <c r="M301" s="110" t="s">
        <v>697</v>
      </c>
      <c r="N301">
        <v>1</v>
      </c>
      <c r="O301" s="110" t="s">
        <v>9397</v>
      </c>
      <c r="P301" s="110" t="s">
        <v>9415</v>
      </c>
      <c r="Q301" s="110" t="s">
        <v>4180</v>
      </c>
      <c r="R301" s="110" t="s">
        <v>9427</v>
      </c>
      <c r="S301">
        <v>0</v>
      </c>
      <c r="T301" s="110" t="s">
        <v>9481</v>
      </c>
      <c r="U301">
        <v>16940000</v>
      </c>
      <c r="V301" s="59">
        <v>44979</v>
      </c>
      <c r="W301" s="110" t="s">
        <v>9489</v>
      </c>
      <c r="X301" s="110" t="s">
        <v>7</v>
      </c>
      <c r="Y301">
        <v>2</v>
      </c>
      <c r="Z301" t="s">
        <v>9436</v>
      </c>
      <c r="AA301" t="s">
        <v>9478</v>
      </c>
    </row>
    <row r="302" spans="1:27" x14ac:dyDescent="0.3">
      <c r="A302" s="110" t="s">
        <v>7123</v>
      </c>
      <c r="B302" s="110" t="s">
        <v>5258</v>
      </c>
      <c r="C302" s="110" t="s">
        <v>9483</v>
      </c>
      <c r="D302" s="110" t="s">
        <v>955</v>
      </c>
      <c r="E302" s="110" t="s">
        <v>9484</v>
      </c>
      <c r="F302" s="110" t="s">
        <v>9485</v>
      </c>
      <c r="G302" s="110" t="s">
        <v>9486</v>
      </c>
      <c r="H302" s="110" t="s">
        <v>9487</v>
      </c>
      <c r="I302" s="110" t="s">
        <v>6</v>
      </c>
      <c r="J302" s="110" t="s">
        <v>9487</v>
      </c>
      <c r="K302" s="110" t="s">
        <v>9433</v>
      </c>
      <c r="L302" s="110" t="s">
        <v>9485</v>
      </c>
      <c r="M302" s="110" t="s">
        <v>697</v>
      </c>
      <c r="N302">
        <v>1</v>
      </c>
      <c r="O302" s="110" t="s">
        <v>9397</v>
      </c>
      <c r="P302" s="110" t="s">
        <v>9415</v>
      </c>
      <c r="Q302" s="110" t="s">
        <v>956</v>
      </c>
      <c r="R302" s="110" t="s">
        <v>9422</v>
      </c>
      <c r="S302">
        <v>0</v>
      </c>
      <c r="T302" s="110" t="s">
        <v>9481</v>
      </c>
      <c r="U302">
        <v>1350000</v>
      </c>
      <c r="V302" s="59">
        <v>44979</v>
      </c>
      <c r="W302" s="110" t="s">
        <v>9489</v>
      </c>
      <c r="X302" s="110" t="s">
        <v>7</v>
      </c>
      <c r="Y302">
        <v>2</v>
      </c>
      <c r="Z302" t="s">
        <v>9436</v>
      </c>
      <c r="AA302" t="s">
        <v>9478</v>
      </c>
    </row>
    <row r="303" spans="1:27" x14ac:dyDescent="0.3">
      <c r="A303" s="110" t="s">
        <v>5548</v>
      </c>
      <c r="B303" s="110" t="s">
        <v>5258</v>
      </c>
      <c r="C303" s="110" t="s">
        <v>9483</v>
      </c>
      <c r="D303" s="110" t="s">
        <v>955</v>
      </c>
      <c r="E303" s="110" t="s">
        <v>9484</v>
      </c>
      <c r="F303" s="110" t="s">
        <v>9485</v>
      </c>
      <c r="G303" s="110" t="s">
        <v>9486</v>
      </c>
      <c r="H303" s="110" t="s">
        <v>9487</v>
      </c>
      <c r="I303" s="110" t="s">
        <v>6</v>
      </c>
      <c r="J303" s="110" t="s">
        <v>9487</v>
      </c>
      <c r="K303" s="110" t="s">
        <v>9433</v>
      </c>
      <c r="L303" s="110" t="s">
        <v>9485</v>
      </c>
      <c r="M303" s="110" t="s">
        <v>697</v>
      </c>
      <c r="N303">
        <v>5</v>
      </c>
      <c r="O303" s="110" t="s">
        <v>9401</v>
      </c>
      <c r="P303" s="110" t="s">
        <v>9415</v>
      </c>
      <c r="Q303" s="110" t="s">
        <v>956</v>
      </c>
      <c r="R303" s="110" t="s">
        <v>9422</v>
      </c>
      <c r="S303">
        <v>0</v>
      </c>
      <c r="T303" s="110" t="s">
        <v>9481</v>
      </c>
      <c r="U303">
        <v>4000000</v>
      </c>
      <c r="V303" s="59">
        <v>44979</v>
      </c>
      <c r="W303" s="110" t="s">
        <v>9489</v>
      </c>
      <c r="X303" s="110" t="s">
        <v>7</v>
      </c>
      <c r="Y303">
        <v>2</v>
      </c>
      <c r="Z303" t="s">
        <v>9436</v>
      </c>
      <c r="AA303" t="s">
        <v>9478</v>
      </c>
    </row>
    <row r="304" spans="1:27" x14ac:dyDescent="0.3">
      <c r="A304" s="110" t="s">
        <v>5491</v>
      </c>
      <c r="B304" s="110" t="s">
        <v>5258</v>
      </c>
      <c r="C304" s="110" t="s">
        <v>9483</v>
      </c>
      <c r="D304" s="110" t="s">
        <v>955</v>
      </c>
      <c r="E304" s="110" t="s">
        <v>9484</v>
      </c>
      <c r="F304" s="110" t="s">
        <v>9485</v>
      </c>
      <c r="G304" s="110" t="s">
        <v>9486</v>
      </c>
      <c r="H304" s="110" t="s">
        <v>9487</v>
      </c>
      <c r="I304" s="110" t="s">
        <v>6</v>
      </c>
      <c r="J304" s="110" t="s">
        <v>9487</v>
      </c>
      <c r="K304" s="110" t="s">
        <v>9433</v>
      </c>
      <c r="L304" s="110" t="s">
        <v>9485</v>
      </c>
      <c r="M304" s="110" t="s">
        <v>697</v>
      </c>
      <c r="N304">
        <v>10</v>
      </c>
      <c r="O304" s="110" t="s">
        <v>9404</v>
      </c>
      <c r="P304" s="110" t="s">
        <v>9415</v>
      </c>
      <c r="Q304" s="110" t="s">
        <v>956</v>
      </c>
      <c r="R304" s="110" t="s">
        <v>9422</v>
      </c>
      <c r="S304">
        <v>0</v>
      </c>
      <c r="T304" s="110" t="s">
        <v>9481</v>
      </c>
      <c r="U304">
        <v>2300000</v>
      </c>
      <c r="V304" s="59">
        <v>44979</v>
      </c>
      <c r="W304" s="110" t="s">
        <v>9489</v>
      </c>
      <c r="X304" s="110" t="s">
        <v>7</v>
      </c>
      <c r="Y304">
        <v>2</v>
      </c>
      <c r="Z304" t="s">
        <v>9436</v>
      </c>
      <c r="AA304" t="s">
        <v>9478</v>
      </c>
    </row>
    <row r="305" spans="1:27" x14ac:dyDescent="0.3">
      <c r="A305" s="110" t="s">
        <v>5474</v>
      </c>
      <c r="B305" s="110" t="s">
        <v>5258</v>
      </c>
      <c r="C305" s="110" t="s">
        <v>9483</v>
      </c>
      <c r="D305" s="110" t="s">
        <v>4179</v>
      </c>
      <c r="E305" s="110" t="s">
        <v>9484</v>
      </c>
      <c r="F305" s="110" t="s">
        <v>9485</v>
      </c>
      <c r="G305" s="110" t="s">
        <v>9486</v>
      </c>
      <c r="H305" s="110" t="s">
        <v>9487</v>
      </c>
      <c r="I305" s="110" t="s">
        <v>6</v>
      </c>
      <c r="J305" s="110" t="s">
        <v>9487</v>
      </c>
      <c r="K305" s="110" t="s">
        <v>9433</v>
      </c>
      <c r="L305" s="110" t="s">
        <v>9485</v>
      </c>
      <c r="M305" s="110" t="s">
        <v>697</v>
      </c>
      <c r="O305" s="110"/>
      <c r="P305" s="110"/>
      <c r="Q305" s="110" t="s">
        <v>4180</v>
      </c>
      <c r="R305" s="110" t="s">
        <v>9427</v>
      </c>
      <c r="S305">
        <v>0</v>
      </c>
      <c r="T305" s="110" t="s">
        <v>9481</v>
      </c>
      <c r="U305">
        <v>21000000</v>
      </c>
      <c r="V305" s="59">
        <v>44980</v>
      </c>
      <c r="W305" s="110" t="s">
        <v>9489</v>
      </c>
      <c r="X305" s="110" t="s">
        <v>7</v>
      </c>
      <c r="Y305">
        <v>2</v>
      </c>
      <c r="Z305" t="s">
        <v>9436</v>
      </c>
      <c r="AA305" t="s">
        <v>9478</v>
      </c>
    </row>
    <row r="306" spans="1:27" x14ac:dyDescent="0.3">
      <c r="A306" s="110" t="s">
        <v>5505</v>
      </c>
      <c r="B306" s="110" t="s">
        <v>5258</v>
      </c>
      <c r="C306" s="110" t="s">
        <v>9483</v>
      </c>
      <c r="D306" s="110" t="s">
        <v>4179</v>
      </c>
      <c r="E306" s="110" t="s">
        <v>9484</v>
      </c>
      <c r="F306" s="110" t="s">
        <v>9485</v>
      </c>
      <c r="G306" s="110" t="s">
        <v>9486</v>
      </c>
      <c r="H306" s="110" t="s">
        <v>9487</v>
      </c>
      <c r="I306" s="110" t="s">
        <v>6</v>
      </c>
      <c r="J306" s="110" t="s">
        <v>9487</v>
      </c>
      <c r="K306" s="110" t="s">
        <v>9433</v>
      </c>
      <c r="L306" s="110" t="s">
        <v>9485</v>
      </c>
      <c r="M306" s="110" t="s">
        <v>697</v>
      </c>
      <c r="O306" s="110"/>
      <c r="P306" s="110"/>
      <c r="Q306" s="110" t="s">
        <v>4180</v>
      </c>
      <c r="R306" s="110" t="s">
        <v>9427</v>
      </c>
      <c r="S306">
        <v>0</v>
      </c>
      <c r="T306" s="110" t="s">
        <v>9481</v>
      </c>
      <c r="U306">
        <v>190000</v>
      </c>
      <c r="V306" s="59">
        <v>44980</v>
      </c>
      <c r="W306" s="110" t="s">
        <v>9489</v>
      </c>
      <c r="X306" s="110" t="s">
        <v>7</v>
      </c>
      <c r="Y306">
        <v>2</v>
      </c>
      <c r="Z306" t="s">
        <v>9436</v>
      </c>
      <c r="AA306" t="s">
        <v>9478</v>
      </c>
    </row>
    <row r="307" spans="1:27" x14ac:dyDescent="0.3">
      <c r="A307" s="110" t="s">
        <v>6058</v>
      </c>
      <c r="B307" s="110" t="s">
        <v>5258</v>
      </c>
      <c r="C307" s="110" t="s">
        <v>9483</v>
      </c>
      <c r="D307" s="110" t="s">
        <v>4185</v>
      </c>
      <c r="E307" s="110" t="s">
        <v>9484</v>
      </c>
      <c r="F307" s="110" t="s">
        <v>9485</v>
      </c>
      <c r="G307" s="110" t="s">
        <v>9486</v>
      </c>
      <c r="H307" s="110" t="s">
        <v>9487</v>
      </c>
      <c r="I307" s="110" t="s">
        <v>6</v>
      </c>
      <c r="J307" s="110" t="s">
        <v>9487</v>
      </c>
      <c r="K307" s="110" t="s">
        <v>9433</v>
      </c>
      <c r="L307" s="110" t="s">
        <v>9485</v>
      </c>
      <c r="M307" s="110" t="s">
        <v>697</v>
      </c>
      <c r="O307" s="110"/>
      <c r="P307" s="110"/>
      <c r="Q307" s="110" t="s">
        <v>4186</v>
      </c>
      <c r="R307" s="110" t="s">
        <v>9428</v>
      </c>
      <c r="S307">
        <v>0</v>
      </c>
      <c r="T307" s="110" t="s">
        <v>9481</v>
      </c>
      <c r="U307">
        <v>1500000</v>
      </c>
      <c r="V307" s="59">
        <v>44980</v>
      </c>
      <c r="W307" s="110" t="s">
        <v>9489</v>
      </c>
      <c r="X307" s="110" t="s">
        <v>7</v>
      </c>
      <c r="Y307">
        <v>2</v>
      </c>
      <c r="Z307" t="s">
        <v>9436</v>
      </c>
      <c r="AA307" t="s">
        <v>9478</v>
      </c>
    </row>
    <row r="308" spans="1:27" x14ac:dyDescent="0.3">
      <c r="A308" s="110" t="s">
        <v>7129</v>
      </c>
      <c r="B308" s="110" t="s">
        <v>5258</v>
      </c>
      <c r="C308" s="110" t="s">
        <v>9483</v>
      </c>
      <c r="D308" s="110" t="s">
        <v>961</v>
      </c>
      <c r="E308" s="110" t="s">
        <v>9484</v>
      </c>
      <c r="F308" s="110" t="s">
        <v>9485</v>
      </c>
      <c r="G308" s="110" t="s">
        <v>9486</v>
      </c>
      <c r="H308" s="110" t="s">
        <v>9487</v>
      </c>
      <c r="I308" s="110" t="s">
        <v>6</v>
      </c>
      <c r="J308" s="110" t="s">
        <v>9487</v>
      </c>
      <c r="K308" s="110" t="s">
        <v>9433</v>
      </c>
      <c r="L308" s="110" t="s">
        <v>9485</v>
      </c>
      <c r="M308" s="110" t="s">
        <v>697</v>
      </c>
      <c r="O308" s="110"/>
      <c r="P308" s="110"/>
      <c r="Q308" s="110" t="s">
        <v>962</v>
      </c>
      <c r="R308" s="110" t="s">
        <v>9423</v>
      </c>
      <c r="S308">
        <v>0</v>
      </c>
      <c r="T308" s="110" t="s">
        <v>9481</v>
      </c>
      <c r="U308">
        <v>21440000</v>
      </c>
      <c r="V308" s="59">
        <v>44980</v>
      </c>
      <c r="W308" s="110" t="s">
        <v>9489</v>
      </c>
      <c r="X308" s="110" t="s">
        <v>7</v>
      </c>
      <c r="Y308">
        <v>2</v>
      </c>
      <c r="Z308" t="s">
        <v>9436</v>
      </c>
      <c r="AA308" t="s">
        <v>9478</v>
      </c>
    </row>
    <row r="309" spans="1:27" x14ac:dyDescent="0.3">
      <c r="A309" s="110" t="s">
        <v>6072</v>
      </c>
      <c r="B309" s="110" t="s">
        <v>5258</v>
      </c>
      <c r="C309" s="110" t="s">
        <v>9483</v>
      </c>
      <c r="D309" s="110" t="s">
        <v>3946</v>
      </c>
      <c r="E309" s="110" t="s">
        <v>9484</v>
      </c>
      <c r="F309" s="110" t="s">
        <v>9485</v>
      </c>
      <c r="G309" s="110" t="s">
        <v>9486</v>
      </c>
      <c r="H309" s="110" t="s">
        <v>9487</v>
      </c>
      <c r="I309" s="110" t="s">
        <v>6</v>
      </c>
      <c r="J309" s="110" t="s">
        <v>9487</v>
      </c>
      <c r="K309" s="110" t="s">
        <v>9433</v>
      </c>
      <c r="L309" s="110" t="s">
        <v>9485</v>
      </c>
      <c r="M309" s="110" t="s">
        <v>697</v>
      </c>
      <c r="O309" s="110"/>
      <c r="P309" s="110"/>
      <c r="Q309" s="110" t="s">
        <v>3947</v>
      </c>
      <c r="R309" s="110" t="s">
        <v>9513</v>
      </c>
      <c r="S309">
        <v>0</v>
      </c>
      <c r="T309" s="110"/>
      <c r="U309">
        <v>270000</v>
      </c>
      <c r="V309" s="59">
        <v>44980</v>
      </c>
      <c r="W309" s="110" t="s">
        <v>9489</v>
      </c>
      <c r="X309" s="110" t="s">
        <v>7</v>
      </c>
      <c r="Y309">
        <v>2</v>
      </c>
      <c r="Z309" t="s">
        <v>9436</v>
      </c>
      <c r="AA309" t="s">
        <v>9478</v>
      </c>
    </row>
    <row r="310" spans="1:27" x14ac:dyDescent="0.3">
      <c r="A310" s="110" t="s">
        <v>7201</v>
      </c>
      <c r="B310" s="110" t="s">
        <v>5258</v>
      </c>
      <c r="C310" s="110" t="s">
        <v>9483</v>
      </c>
      <c r="D310" s="110" t="s">
        <v>3772</v>
      </c>
      <c r="E310" s="110" t="s">
        <v>9484</v>
      </c>
      <c r="F310" s="110" t="s">
        <v>9485</v>
      </c>
      <c r="G310" s="110" t="s">
        <v>9486</v>
      </c>
      <c r="H310" s="110" t="s">
        <v>9487</v>
      </c>
      <c r="I310" s="110" t="s">
        <v>6</v>
      </c>
      <c r="J310" s="110" t="s">
        <v>9487</v>
      </c>
      <c r="K310" s="110" t="s">
        <v>9433</v>
      </c>
      <c r="L310" s="110" t="s">
        <v>9485</v>
      </c>
      <c r="M310" s="110" t="s">
        <v>697</v>
      </c>
      <c r="N310">
        <v>3</v>
      </c>
      <c r="O310" s="110" t="s">
        <v>9399</v>
      </c>
      <c r="P310" s="110" t="s">
        <v>9415</v>
      </c>
      <c r="Q310" s="110" t="s">
        <v>3773</v>
      </c>
      <c r="R310" s="110" t="s">
        <v>9440</v>
      </c>
      <c r="S310">
        <v>0</v>
      </c>
      <c r="T310" s="110" t="s">
        <v>9488</v>
      </c>
      <c r="U310">
        <v>49406336</v>
      </c>
      <c r="V310" s="59">
        <v>44980</v>
      </c>
      <c r="W310" s="110" t="s">
        <v>9489</v>
      </c>
      <c r="X310" s="110" t="s">
        <v>7</v>
      </c>
      <c r="Y310">
        <v>2</v>
      </c>
      <c r="Z310" t="s">
        <v>9436</v>
      </c>
      <c r="AA310" t="s">
        <v>9478</v>
      </c>
    </row>
    <row r="311" spans="1:27" x14ac:dyDescent="0.3">
      <c r="A311" s="110" t="s">
        <v>5491</v>
      </c>
      <c r="B311" s="110" t="s">
        <v>5258</v>
      </c>
      <c r="C311" s="110" t="s">
        <v>9483</v>
      </c>
      <c r="D311" s="110" t="s">
        <v>3464</v>
      </c>
      <c r="E311" s="110" t="s">
        <v>9484</v>
      </c>
      <c r="F311" s="110" t="s">
        <v>9485</v>
      </c>
      <c r="G311" s="110" t="s">
        <v>9486</v>
      </c>
      <c r="H311" s="110" t="s">
        <v>9487</v>
      </c>
      <c r="I311" s="110" t="s">
        <v>6</v>
      </c>
      <c r="J311" s="110" t="s">
        <v>9487</v>
      </c>
      <c r="K311" s="110" t="s">
        <v>9433</v>
      </c>
      <c r="L311" s="110" t="s">
        <v>9485</v>
      </c>
      <c r="M311" s="110" t="s">
        <v>697</v>
      </c>
      <c r="N311">
        <v>10</v>
      </c>
      <c r="O311" s="110" t="s">
        <v>9404</v>
      </c>
      <c r="P311" s="110" t="s">
        <v>9415</v>
      </c>
      <c r="Q311" s="110" t="s">
        <v>3465</v>
      </c>
      <c r="R311" s="110" t="s">
        <v>9536</v>
      </c>
      <c r="S311">
        <v>0</v>
      </c>
      <c r="T311" s="110" t="s">
        <v>9482</v>
      </c>
      <c r="U311">
        <v>-2500</v>
      </c>
      <c r="V311" s="59">
        <v>44980</v>
      </c>
      <c r="W311" s="110" t="s">
        <v>9489</v>
      </c>
      <c r="X311" s="110" t="s">
        <v>7</v>
      </c>
      <c r="Y311">
        <v>2</v>
      </c>
      <c r="Z311" t="s">
        <v>9436</v>
      </c>
      <c r="AA311" t="s">
        <v>9478</v>
      </c>
    </row>
    <row r="312" spans="1:27" x14ac:dyDescent="0.3">
      <c r="A312" s="110" t="s">
        <v>7123</v>
      </c>
      <c r="B312" s="110" t="s">
        <v>5258</v>
      </c>
      <c r="C312" s="110" t="s">
        <v>9483</v>
      </c>
      <c r="D312" s="110" t="s">
        <v>955</v>
      </c>
      <c r="E312" s="110" t="s">
        <v>9484</v>
      </c>
      <c r="F312" s="110" t="s">
        <v>9485</v>
      </c>
      <c r="G312" s="110" t="s">
        <v>9486</v>
      </c>
      <c r="H312" s="110" t="s">
        <v>9487</v>
      </c>
      <c r="I312" s="110" t="s">
        <v>6</v>
      </c>
      <c r="J312" s="110" t="s">
        <v>9487</v>
      </c>
      <c r="K312" s="110" t="s">
        <v>9433</v>
      </c>
      <c r="L312" s="110" t="s">
        <v>9485</v>
      </c>
      <c r="M312" s="110" t="s">
        <v>697</v>
      </c>
      <c r="N312">
        <v>1</v>
      </c>
      <c r="O312" s="110" t="s">
        <v>9397</v>
      </c>
      <c r="P312" s="110" t="s">
        <v>9415</v>
      </c>
      <c r="Q312" s="110" t="s">
        <v>956</v>
      </c>
      <c r="R312" s="110" t="s">
        <v>9422</v>
      </c>
      <c r="S312">
        <v>0</v>
      </c>
      <c r="T312" s="110" t="s">
        <v>9481</v>
      </c>
      <c r="U312">
        <v>2250000</v>
      </c>
      <c r="V312" s="59">
        <v>44980</v>
      </c>
      <c r="W312" s="110" t="s">
        <v>9489</v>
      </c>
      <c r="X312" s="110" t="s">
        <v>7</v>
      </c>
      <c r="Y312">
        <v>2</v>
      </c>
      <c r="Z312" t="s">
        <v>9436</v>
      </c>
      <c r="AA312" t="s">
        <v>9478</v>
      </c>
    </row>
    <row r="313" spans="1:27" x14ac:dyDescent="0.3">
      <c r="A313" s="110" t="s">
        <v>5548</v>
      </c>
      <c r="B313" s="110" t="s">
        <v>5258</v>
      </c>
      <c r="C313" s="110" t="s">
        <v>9483</v>
      </c>
      <c r="D313" s="110" t="s">
        <v>955</v>
      </c>
      <c r="E313" s="110" t="s">
        <v>9484</v>
      </c>
      <c r="F313" s="110" t="s">
        <v>9485</v>
      </c>
      <c r="G313" s="110" t="s">
        <v>9486</v>
      </c>
      <c r="H313" s="110" t="s">
        <v>9487</v>
      </c>
      <c r="I313" s="110" t="s">
        <v>6</v>
      </c>
      <c r="J313" s="110" t="s">
        <v>9487</v>
      </c>
      <c r="K313" s="110" t="s">
        <v>9433</v>
      </c>
      <c r="L313" s="110" t="s">
        <v>9485</v>
      </c>
      <c r="M313" s="110" t="s">
        <v>697</v>
      </c>
      <c r="N313">
        <v>5</v>
      </c>
      <c r="O313" s="110" t="s">
        <v>9401</v>
      </c>
      <c r="P313" s="110" t="s">
        <v>9415</v>
      </c>
      <c r="Q313" s="110" t="s">
        <v>956</v>
      </c>
      <c r="R313" s="110" t="s">
        <v>9422</v>
      </c>
      <c r="S313">
        <v>0</v>
      </c>
      <c r="T313" s="110" t="s">
        <v>9481</v>
      </c>
      <c r="U313">
        <v>2100000</v>
      </c>
      <c r="V313" s="59">
        <v>44980</v>
      </c>
      <c r="W313" s="110" t="s">
        <v>9489</v>
      </c>
      <c r="X313" s="110" t="s">
        <v>7</v>
      </c>
      <c r="Y313">
        <v>2</v>
      </c>
      <c r="Z313" t="s">
        <v>9436</v>
      </c>
      <c r="AA313" t="s">
        <v>9478</v>
      </c>
    </row>
    <row r="314" spans="1:27" x14ac:dyDescent="0.3">
      <c r="A314" s="110" t="s">
        <v>5491</v>
      </c>
      <c r="B314" s="110" t="s">
        <v>5258</v>
      </c>
      <c r="C314" s="110" t="s">
        <v>9483</v>
      </c>
      <c r="D314" s="110" t="s">
        <v>955</v>
      </c>
      <c r="E314" s="110" t="s">
        <v>9484</v>
      </c>
      <c r="F314" s="110" t="s">
        <v>9485</v>
      </c>
      <c r="G314" s="110" t="s">
        <v>9486</v>
      </c>
      <c r="H314" s="110" t="s">
        <v>9487</v>
      </c>
      <c r="I314" s="110" t="s">
        <v>6</v>
      </c>
      <c r="J314" s="110" t="s">
        <v>9487</v>
      </c>
      <c r="K314" s="110" t="s">
        <v>9433</v>
      </c>
      <c r="L314" s="110" t="s">
        <v>9485</v>
      </c>
      <c r="M314" s="110" t="s">
        <v>697</v>
      </c>
      <c r="N314">
        <v>10</v>
      </c>
      <c r="O314" s="110" t="s">
        <v>9404</v>
      </c>
      <c r="P314" s="110" t="s">
        <v>9415</v>
      </c>
      <c r="Q314" s="110" t="s">
        <v>956</v>
      </c>
      <c r="R314" s="110" t="s">
        <v>9422</v>
      </c>
      <c r="S314">
        <v>0</v>
      </c>
      <c r="T314" s="110" t="s">
        <v>9481</v>
      </c>
      <c r="U314">
        <v>902500</v>
      </c>
      <c r="V314" s="59">
        <v>44980</v>
      </c>
      <c r="W314" s="110" t="s">
        <v>9489</v>
      </c>
      <c r="X314" s="110" t="s">
        <v>7</v>
      </c>
      <c r="Y314">
        <v>2</v>
      </c>
      <c r="Z314" t="s">
        <v>9436</v>
      </c>
      <c r="AA314" t="s">
        <v>9478</v>
      </c>
    </row>
    <row r="315" spans="1:27" x14ac:dyDescent="0.3">
      <c r="A315" s="110" t="s">
        <v>5505</v>
      </c>
      <c r="B315" s="110" t="s">
        <v>5258</v>
      </c>
      <c r="C315" s="110" t="s">
        <v>9483</v>
      </c>
      <c r="D315" s="110" t="s">
        <v>4179</v>
      </c>
      <c r="E315" s="110" t="s">
        <v>9484</v>
      </c>
      <c r="F315" s="110" t="s">
        <v>9485</v>
      </c>
      <c r="G315" s="110" t="s">
        <v>9486</v>
      </c>
      <c r="H315" s="110" t="s">
        <v>9487</v>
      </c>
      <c r="I315" s="110" t="s">
        <v>6</v>
      </c>
      <c r="J315" s="110" t="s">
        <v>9487</v>
      </c>
      <c r="K315" s="110" t="s">
        <v>9433</v>
      </c>
      <c r="L315" s="110" t="s">
        <v>9485</v>
      </c>
      <c r="M315" s="110" t="s">
        <v>697</v>
      </c>
      <c r="O315" s="110"/>
      <c r="P315" s="110"/>
      <c r="Q315" s="110" t="s">
        <v>4180</v>
      </c>
      <c r="R315" s="110" t="s">
        <v>9427</v>
      </c>
      <c r="S315">
        <v>0</v>
      </c>
      <c r="T315" s="110" t="s">
        <v>9481</v>
      </c>
      <c r="U315">
        <v>3195000</v>
      </c>
      <c r="V315" s="59">
        <v>44981</v>
      </c>
      <c r="W315" s="110" t="s">
        <v>9489</v>
      </c>
      <c r="X315" s="110" t="s">
        <v>7</v>
      </c>
      <c r="Y315">
        <v>2</v>
      </c>
      <c r="Z315" t="s">
        <v>9436</v>
      </c>
      <c r="AA315" t="s">
        <v>9478</v>
      </c>
    </row>
    <row r="316" spans="1:27" x14ac:dyDescent="0.3">
      <c r="A316" s="110" t="s">
        <v>7129</v>
      </c>
      <c r="B316" s="110" t="s">
        <v>5258</v>
      </c>
      <c r="C316" s="110" t="s">
        <v>9483</v>
      </c>
      <c r="D316" s="110" t="s">
        <v>961</v>
      </c>
      <c r="E316" s="110" t="s">
        <v>9484</v>
      </c>
      <c r="F316" s="110" t="s">
        <v>9485</v>
      </c>
      <c r="G316" s="110" t="s">
        <v>9486</v>
      </c>
      <c r="H316" s="110" t="s">
        <v>9487</v>
      </c>
      <c r="I316" s="110" t="s">
        <v>6</v>
      </c>
      <c r="J316" s="110" t="s">
        <v>9487</v>
      </c>
      <c r="K316" s="110" t="s">
        <v>9433</v>
      </c>
      <c r="L316" s="110" t="s">
        <v>9485</v>
      </c>
      <c r="M316" s="110" t="s">
        <v>697</v>
      </c>
      <c r="O316" s="110"/>
      <c r="P316" s="110"/>
      <c r="Q316" s="110" t="s">
        <v>962</v>
      </c>
      <c r="R316" s="110" t="s">
        <v>9423</v>
      </c>
      <c r="S316">
        <v>0</v>
      </c>
      <c r="T316" s="110" t="s">
        <v>9481</v>
      </c>
      <c r="U316">
        <v>10720000</v>
      </c>
      <c r="V316" s="59">
        <v>44981</v>
      </c>
      <c r="W316" s="110" t="s">
        <v>9489</v>
      </c>
      <c r="X316" s="110" t="s">
        <v>7</v>
      </c>
      <c r="Y316">
        <v>2</v>
      </c>
      <c r="Z316" t="s">
        <v>9436</v>
      </c>
      <c r="AA316" t="s">
        <v>9478</v>
      </c>
    </row>
    <row r="317" spans="1:27" x14ac:dyDescent="0.3">
      <c r="A317" s="110" t="s">
        <v>7190</v>
      </c>
      <c r="B317" s="110" t="s">
        <v>5258</v>
      </c>
      <c r="C317" s="110" t="s">
        <v>9483</v>
      </c>
      <c r="D317" s="110" t="s">
        <v>961</v>
      </c>
      <c r="E317" s="110" t="s">
        <v>9484</v>
      </c>
      <c r="F317" s="110" t="s">
        <v>9485</v>
      </c>
      <c r="G317" s="110" t="s">
        <v>9486</v>
      </c>
      <c r="H317" s="110" t="s">
        <v>9487</v>
      </c>
      <c r="I317" s="110" t="s">
        <v>6</v>
      </c>
      <c r="J317" s="110" t="s">
        <v>9487</v>
      </c>
      <c r="K317" s="110" t="s">
        <v>9433</v>
      </c>
      <c r="L317" s="110" t="s">
        <v>9485</v>
      </c>
      <c r="M317" s="110" t="s">
        <v>697</v>
      </c>
      <c r="O317" s="110"/>
      <c r="P317" s="110"/>
      <c r="Q317" s="110" t="s">
        <v>962</v>
      </c>
      <c r="R317" s="110" t="s">
        <v>9423</v>
      </c>
      <c r="S317">
        <v>0</v>
      </c>
      <c r="T317" s="110" t="s">
        <v>9481</v>
      </c>
      <c r="U317">
        <v>12650000</v>
      </c>
      <c r="V317" s="59">
        <v>44981</v>
      </c>
      <c r="W317" s="110" t="s">
        <v>9489</v>
      </c>
      <c r="X317" s="110" t="s">
        <v>7</v>
      </c>
      <c r="Y317">
        <v>2</v>
      </c>
      <c r="Z317" t="s">
        <v>9436</v>
      </c>
      <c r="AA317" t="s">
        <v>9478</v>
      </c>
    </row>
    <row r="318" spans="1:27" x14ac:dyDescent="0.3">
      <c r="A318" s="110" t="s">
        <v>8765</v>
      </c>
      <c r="B318" s="110" t="s">
        <v>5258</v>
      </c>
      <c r="C318" s="110" t="s">
        <v>9483</v>
      </c>
      <c r="D318" s="110" t="s">
        <v>4687</v>
      </c>
      <c r="E318" s="110" t="s">
        <v>9484</v>
      </c>
      <c r="F318" s="110" t="s">
        <v>9485</v>
      </c>
      <c r="G318" s="110" t="s">
        <v>9486</v>
      </c>
      <c r="H318" s="110" t="s">
        <v>9487</v>
      </c>
      <c r="I318" s="110" t="s">
        <v>6</v>
      </c>
      <c r="J318" s="110" t="s">
        <v>9487</v>
      </c>
      <c r="K318" s="110" t="s">
        <v>9433</v>
      </c>
      <c r="L318" s="110" t="s">
        <v>9485</v>
      </c>
      <c r="M318" s="110" t="s">
        <v>697</v>
      </c>
      <c r="O318" s="110"/>
      <c r="P318" s="110"/>
      <c r="Q318" s="110" t="s">
        <v>4688</v>
      </c>
      <c r="R318" s="110" t="s">
        <v>9523</v>
      </c>
      <c r="S318">
        <v>0</v>
      </c>
      <c r="T318" s="110" t="s">
        <v>9482</v>
      </c>
      <c r="U318">
        <v>17676000</v>
      </c>
      <c r="V318" s="59">
        <v>44981</v>
      </c>
      <c r="W318" s="110" t="s">
        <v>9489</v>
      </c>
      <c r="X318" s="110" t="s">
        <v>7</v>
      </c>
      <c r="Y318">
        <v>2</v>
      </c>
      <c r="Z318" t="s">
        <v>9436</v>
      </c>
      <c r="AA318" t="s">
        <v>9478</v>
      </c>
    </row>
    <row r="319" spans="1:27" x14ac:dyDescent="0.3">
      <c r="A319" s="110" t="s">
        <v>7201</v>
      </c>
      <c r="B319" s="110" t="s">
        <v>5258</v>
      </c>
      <c r="C319" s="110" t="s">
        <v>9483</v>
      </c>
      <c r="D319" s="110" t="s">
        <v>3772</v>
      </c>
      <c r="E319" s="110" t="s">
        <v>9484</v>
      </c>
      <c r="F319" s="110" t="s">
        <v>9485</v>
      </c>
      <c r="G319" s="110" t="s">
        <v>9486</v>
      </c>
      <c r="H319" s="110" t="s">
        <v>9487</v>
      </c>
      <c r="I319" s="110" t="s">
        <v>6</v>
      </c>
      <c r="J319" s="110" t="s">
        <v>9487</v>
      </c>
      <c r="K319" s="110" t="s">
        <v>9433</v>
      </c>
      <c r="L319" s="110" t="s">
        <v>9485</v>
      </c>
      <c r="M319" s="110" t="s">
        <v>697</v>
      </c>
      <c r="N319">
        <v>3</v>
      </c>
      <c r="O319" s="110" t="s">
        <v>9399</v>
      </c>
      <c r="P319" s="110" t="s">
        <v>9415</v>
      </c>
      <c r="Q319" s="110" t="s">
        <v>3773</v>
      </c>
      <c r="R319" s="110" t="s">
        <v>9440</v>
      </c>
      <c r="S319">
        <v>0</v>
      </c>
      <c r="T319" s="110" t="s">
        <v>9488</v>
      </c>
      <c r="U319">
        <v>7120000</v>
      </c>
      <c r="V319" s="59">
        <v>44981</v>
      </c>
      <c r="W319" s="110" t="s">
        <v>9489</v>
      </c>
      <c r="X319" s="110" t="s">
        <v>7</v>
      </c>
      <c r="Y319">
        <v>2</v>
      </c>
      <c r="Z319" t="s">
        <v>9436</v>
      </c>
      <c r="AA319" t="s">
        <v>9478</v>
      </c>
    </row>
    <row r="320" spans="1:27" x14ac:dyDescent="0.3">
      <c r="A320" s="110" t="s">
        <v>7201</v>
      </c>
      <c r="B320" s="110" t="s">
        <v>5258</v>
      </c>
      <c r="C320" s="110" t="s">
        <v>9483</v>
      </c>
      <c r="D320" s="110" t="s">
        <v>961</v>
      </c>
      <c r="E320" s="110" t="s">
        <v>9484</v>
      </c>
      <c r="F320" s="110" t="s">
        <v>9485</v>
      </c>
      <c r="G320" s="110" t="s">
        <v>9486</v>
      </c>
      <c r="H320" s="110" t="s">
        <v>9487</v>
      </c>
      <c r="I320" s="110" t="s">
        <v>6</v>
      </c>
      <c r="J320" s="110" t="s">
        <v>9487</v>
      </c>
      <c r="K320" s="110" t="s">
        <v>9433</v>
      </c>
      <c r="L320" s="110" t="s">
        <v>9485</v>
      </c>
      <c r="M320" s="110" t="s">
        <v>697</v>
      </c>
      <c r="N320">
        <v>3</v>
      </c>
      <c r="O320" s="110" t="s">
        <v>9399</v>
      </c>
      <c r="P320" s="110" t="s">
        <v>9415</v>
      </c>
      <c r="Q320" s="110" t="s">
        <v>962</v>
      </c>
      <c r="R320" s="110" t="s">
        <v>9423</v>
      </c>
      <c r="S320">
        <v>0</v>
      </c>
      <c r="T320" s="110" t="s">
        <v>9481</v>
      </c>
      <c r="U320">
        <v>4200000</v>
      </c>
      <c r="V320" s="59">
        <v>44981</v>
      </c>
      <c r="W320" s="110" t="s">
        <v>9489</v>
      </c>
      <c r="X320" s="110" t="s">
        <v>7</v>
      </c>
      <c r="Y320">
        <v>2</v>
      </c>
      <c r="Z320" t="s">
        <v>9436</v>
      </c>
      <c r="AA320" t="s">
        <v>9478</v>
      </c>
    </row>
    <row r="321" spans="1:27" x14ac:dyDescent="0.3">
      <c r="A321" s="110" t="s">
        <v>7123</v>
      </c>
      <c r="B321" s="110" t="s">
        <v>5258</v>
      </c>
      <c r="C321" s="110" t="s">
        <v>9483</v>
      </c>
      <c r="D321" s="110" t="s">
        <v>955</v>
      </c>
      <c r="E321" s="110" t="s">
        <v>9484</v>
      </c>
      <c r="F321" s="110" t="s">
        <v>9485</v>
      </c>
      <c r="G321" s="110" t="s">
        <v>9486</v>
      </c>
      <c r="H321" s="110" t="s">
        <v>9487</v>
      </c>
      <c r="I321" s="110" t="s">
        <v>6</v>
      </c>
      <c r="J321" s="110" t="s">
        <v>9487</v>
      </c>
      <c r="K321" s="110" t="s">
        <v>9433</v>
      </c>
      <c r="L321" s="110" t="s">
        <v>9485</v>
      </c>
      <c r="M321" s="110" t="s">
        <v>697</v>
      </c>
      <c r="N321">
        <v>1</v>
      </c>
      <c r="O321" s="110" t="s">
        <v>9397</v>
      </c>
      <c r="P321" s="110" t="s">
        <v>9415</v>
      </c>
      <c r="Q321" s="110" t="s">
        <v>956</v>
      </c>
      <c r="R321" s="110" t="s">
        <v>9422</v>
      </c>
      <c r="S321">
        <v>0</v>
      </c>
      <c r="T321" s="110" t="s">
        <v>9481</v>
      </c>
      <c r="U321">
        <v>1350000</v>
      </c>
      <c r="V321" s="59">
        <v>44981</v>
      </c>
      <c r="W321" s="110" t="s">
        <v>9489</v>
      </c>
      <c r="X321" s="110" t="s">
        <v>7</v>
      </c>
      <c r="Y321">
        <v>2</v>
      </c>
      <c r="Z321" t="s">
        <v>9436</v>
      </c>
      <c r="AA321" t="s">
        <v>9478</v>
      </c>
    </row>
    <row r="322" spans="1:27" x14ac:dyDescent="0.3">
      <c r="A322" s="110" t="s">
        <v>5548</v>
      </c>
      <c r="B322" s="110" t="s">
        <v>5258</v>
      </c>
      <c r="C322" s="110" t="s">
        <v>9483</v>
      </c>
      <c r="D322" s="110" t="s">
        <v>955</v>
      </c>
      <c r="E322" s="110" t="s">
        <v>9484</v>
      </c>
      <c r="F322" s="110" t="s">
        <v>9485</v>
      </c>
      <c r="G322" s="110" t="s">
        <v>9486</v>
      </c>
      <c r="H322" s="110" t="s">
        <v>9487</v>
      </c>
      <c r="I322" s="110" t="s">
        <v>6</v>
      </c>
      <c r="J322" s="110" t="s">
        <v>9487</v>
      </c>
      <c r="K322" s="110" t="s">
        <v>9433</v>
      </c>
      <c r="L322" s="110" t="s">
        <v>9485</v>
      </c>
      <c r="M322" s="110" t="s">
        <v>697</v>
      </c>
      <c r="N322">
        <v>5</v>
      </c>
      <c r="O322" s="110" t="s">
        <v>9401</v>
      </c>
      <c r="P322" s="110" t="s">
        <v>9415</v>
      </c>
      <c r="Q322" s="110" t="s">
        <v>956</v>
      </c>
      <c r="R322" s="110" t="s">
        <v>9422</v>
      </c>
      <c r="S322">
        <v>0</v>
      </c>
      <c r="T322" s="110" t="s">
        <v>9481</v>
      </c>
      <c r="U322">
        <v>500000</v>
      </c>
      <c r="V322" s="59">
        <v>44981</v>
      </c>
      <c r="W322" s="110" t="s">
        <v>9489</v>
      </c>
      <c r="X322" s="110" t="s">
        <v>7</v>
      </c>
      <c r="Y322">
        <v>2</v>
      </c>
      <c r="Z322" t="s">
        <v>9436</v>
      </c>
      <c r="AA322" t="s">
        <v>9478</v>
      </c>
    </row>
    <row r="323" spans="1:27" x14ac:dyDescent="0.3">
      <c r="A323" s="110" t="s">
        <v>5491</v>
      </c>
      <c r="B323" s="110" t="s">
        <v>5258</v>
      </c>
      <c r="C323" s="110" t="s">
        <v>9483</v>
      </c>
      <c r="D323" s="110" t="s">
        <v>955</v>
      </c>
      <c r="E323" s="110" t="s">
        <v>9484</v>
      </c>
      <c r="F323" s="110" t="s">
        <v>9485</v>
      </c>
      <c r="G323" s="110" t="s">
        <v>9486</v>
      </c>
      <c r="H323" s="110" t="s">
        <v>9487</v>
      </c>
      <c r="I323" s="110" t="s">
        <v>6</v>
      </c>
      <c r="J323" s="110" t="s">
        <v>9487</v>
      </c>
      <c r="K323" s="110" t="s">
        <v>9433</v>
      </c>
      <c r="L323" s="110" t="s">
        <v>9485</v>
      </c>
      <c r="M323" s="110" t="s">
        <v>697</v>
      </c>
      <c r="N323">
        <v>10</v>
      </c>
      <c r="O323" s="110" t="s">
        <v>9404</v>
      </c>
      <c r="P323" s="110" t="s">
        <v>9415</v>
      </c>
      <c r="Q323" s="110" t="s">
        <v>956</v>
      </c>
      <c r="R323" s="110" t="s">
        <v>9422</v>
      </c>
      <c r="S323">
        <v>0</v>
      </c>
      <c r="T323" s="110" t="s">
        <v>9481</v>
      </c>
      <c r="U323">
        <v>500000</v>
      </c>
      <c r="V323" s="59">
        <v>44981</v>
      </c>
      <c r="W323" s="110" t="s">
        <v>9489</v>
      </c>
      <c r="X323" s="110" t="s">
        <v>7</v>
      </c>
      <c r="Y323">
        <v>2</v>
      </c>
      <c r="Z323" t="s">
        <v>9436</v>
      </c>
      <c r="AA323" t="s">
        <v>9478</v>
      </c>
    </row>
    <row r="324" spans="1:27" x14ac:dyDescent="0.3">
      <c r="A324" s="110" t="s">
        <v>7190</v>
      </c>
      <c r="B324" s="110" t="s">
        <v>5258</v>
      </c>
      <c r="C324" s="110" t="s">
        <v>9483</v>
      </c>
      <c r="D324" s="110" t="s">
        <v>961</v>
      </c>
      <c r="E324" s="110" t="s">
        <v>9484</v>
      </c>
      <c r="F324" s="110" t="s">
        <v>9485</v>
      </c>
      <c r="G324" s="110" t="s">
        <v>9486</v>
      </c>
      <c r="H324" s="110" t="s">
        <v>9487</v>
      </c>
      <c r="I324" s="110" t="s">
        <v>6</v>
      </c>
      <c r="J324" s="110" t="s">
        <v>9487</v>
      </c>
      <c r="K324" s="110" t="s">
        <v>9433</v>
      </c>
      <c r="L324" s="110" t="s">
        <v>9485</v>
      </c>
      <c r="M324" s="110" t="s">
        <v>697</v>
      </c>
      <c r="O324" s="110"/>
      <c r="P324" s="110"/>
      <c r="Q324" s="110" t="s">
        <v>962</v>
      </c>
      <c r="R324" s="110" t="s">
        <v>9423</v>
      </c>
      <c r="S324">
        <v>0</v>
      </c>
      <c r="T324" s="110" t="s">
        <v>9481</v>
      </c>
      <c r="U324">
        <v>2700000</v>
      </c>
      <c r="V324" s="59">
        <v>44982</v>
      </c>
      <c r="W324" s="110" t="s">
        <v>9489</v>
      </c>
      <c r="X324" s="110" t="s">
        <v>7</v>
      </c>
      <c r="Y324">
        <v>2</v>
      </c>
      <c r="Z324" t="s">
        <v>9436</v>
      </c>
      <c r="AA324" t="s">
        <v>9478</v>
      </c>
    </row>
    <row r="325" spans="1:27" x14ac:dyDescent="0.3">
      <c r="A325" s="110" t="s">
        <v>7123</v>
      </c>
      <c r="B325" s="110" t="s">
        <v>5258</v>
      </c>
      <c r="C325" s="110" t="s">
        <v>9483</v>
      </c>
      <c r="D325" s="110" t="s">
        <v>955</v>
      </c>
      <c r="E325" s="110" t="s">
        <v>9484</v>
      </c>
      <c r="F325" s="110" t="s">
        <v>9485</v>
      </c>
      <c r="G325" s="110" t="s">
        <v>9486</v>
      </c>
      <c r="H325" s="110" t="s">
        <v>9487</v>
      </c>
      <c r="I325" s="110" t="s">
        <v>6</v>
      </c>
      <c r="J325" s="110" t="s">
        <v>9487</v>
      </c>
      <c r="K325" s="110" t="s">
        <v>9433</v>
      </c>
      <c r="L325" s="110" t="s">
        <v>9485</v>
      </c>
      <c r="M325" s="110" t="s">
        <v>697</v>
      </c>
      <c r="N325">
        <v>1</v>
      </c>
      <c r="O325" s="110" t="s">
        <v>9397</v>
      </c>
      <c r="P325" s="110" t="s">
        <v>9415</v>
      </c>
      <c r="Q325" s="110" t="s">
        <v>956</v>
      </c>
      <c r="R325" s="110" t="s">
        <v>9422</v>
      </c>
      <c r="S325">
        <v>0</v>
      </c>
      <c r="T325" s="110" t="s">
        <v>9481</v>
      </c>
      <c r="U325">
        <v>900000</v>
      </c>
      <c r="V325" s="59">
        <v>44982</v>
      </c>
      <c r="W325" s="110" t="s">
        <v>9489</v>
      </c>
      <c r="X325" s="110" t="s">
        <v>7</v>
      </c>
      <c r="Y325">
        <v>2</v>
      </c>
      <c r="Z325" t="s">
        <v>9436</v>
      </c>
      <c r="AA325" t="s">
        <v>9478</v>
      </c>
    </row>
    <row r="326" spans="1:27" x14ac:dyDescent="0.3">
      <c r="A326" s="110" t="s">
        <v>5548</v>
      </c>
      <c r="B326" s="110" t="s">
        <v>5258</v>
      </c>
      <c r="C326" s="110" t="s">
        <v>9483</v>
      </c>
      <c r="D326" s="110" t="s">
        <v>955</v>
      </c>
      <c r="E326" s="110" t="s">
        <v>9484</v>
      </c>
      <c r="F326" s="110" t="s">
        <v>9485</v>
      </c>
      <c r="G326" s="110" t="s">
        <v>9486</v>
      </c>
      <c r="H326" s="110" t="s">
        <v>9487</v>
      </c>
      <c r="I326" s="110" t="s">
        <v>6</v>
      </c>
      <c r="J326" s="110" t="s">
        <v>9487</v>
      </c>
      <c r="K326" s="110" t="s">
        <v>9433</v>
      </c>
      <c r="L326" s="110" t="s">
        <v>9485</v>
      </c>
      <c r="M326" s="110" t="s">
        <v>697</v>
      </c>
      <c r="N326">
        <v>5</v>
      </c>
      <c r="O326" s="110" t="s">
        <v>9401</v>
      </c>
      <c r="P326" s="110" t="s">
        <v>9415</v>
      </c>
      <c r="Q326" s="110" t="s">
        <v>956</v>
      </c>
      <c r="R326" s="110" t="s">
        <v>9422</v>
      </c>
      <c r="S326">
        <v>0</v>
      </c>
      <c r="T326" s="110" t="s">
        <v>9481</v>
      </c>
      <c r="U326">
        <v>200000</v>
      </c>
      <c r="V326" s="59">
        <v>44982</v>
      </c>
      <c r="W326" s="110" t="s">
        <v>9489</v>
      </c>
      <c r="X326" s="110" t="s">
        <v>7</v>
      </c>
      <c r="Y326">
        <v>2</v>
      </c>
      <c r="Z326" t="s">
        <v>9436</v>
      </c>
      <c r="AA326" t="s">
        <v>9478</v>
      </c>
    </row>
    <row r="327" spans="1:27" x14ac:dyDescent="0.3">
      <c r="A327" s="110" t="s">
        <v>7123</v>
      </c>
      <c r="B327" s="110" t="s">
        <v>5258</v>
      </c>
      <c r="C327" s="110" t="s">
        <v>9483</v>
      </c>
      <c r="D327" s="110" t="s">
        <v>955</v>
      </c>
      <c r="E327" s="110" t="s">
        <v>9484</v>
      </c>
      <c r="F327" s="110" t="s">
        <v>9485</v>
      </c>
      <c r="G327" s="110" t="s">
        <v>9486</v>
      </c>
      <c r="H327" s="110" t="s">
        <v>9487</v>
      </c>
      <c r="I327" s="110" t="s">
        <v>6</v>
      </c>
      <c r="J327" s="110" t="s">
        <v>9487</v>
      </c>
      <c r="K327" s="110" t="s">
        <v>9433</v>
      </c>
      <c r="L327" s="110" t="s">
        <v>9485</v>
      </c>
      <c r="M327" s="110" t="s">
        <v>697</v>
      </c>
      <c r="N327">
        <v>1</v>
      </c>
      <c r="O327" s="110" t="s">
        <v>9397</v>
      </c>
      <c r="P327" s="110" t="s">
        <v>9415</v>
      </c>
      <c r="Q327" s="110" t="s">
        <v>956</v>
      </c>
      <c r="R327" s="110" t="s">
        <v>9422</v>
      </c>
      <c r="S327">
        <v>0</v>
      </c>
      <c r="T327" s="110" t="s">
        <v>9481</v>
      </c>
      <c r="U327">
        <v>300000</v>
      </c>
      <c r="V327" s="59">
        <v>44983</v>
      </c>
      <c r="W327" s="110" t="s">
        <v>9489</v>
      </c>
      <c r="X327" s="110" t="s">
        <v>7</v>
      </c>
      <c r="Y327">
        <v>2</v>
      </c>
      <c r="Z327" t="s">
        <v>9436</v>
      </c>
      <c r="AA327" t="s">
        <v>9478</v>
      </c>
    </row>
    <row r="328" spans="1:27" x14ac:dyDescent="0.3">
      <c r="A328" s="110" t="s">
        <v>5548</v>
      </c>
      <c r="B328" s="110" t="s">
        <v>5258</v>
      </c>
      <c r="C328" s="110" t="s">
        <v>9483</v>
      </c>
      <c r="D328" s="110" t="s">
        <v>955</v>
      </c>
      <c r="E328" s="110" t="s">
        <v>9484</v>
      </c>
      <c r="F328" s="110" t="s">
        <v>9485</v>
      </c>
      <c r="G328" s="110" t="s">
        <v>9486</v>
      </c>
      <c r="H328" s="110" t="s">
        <v>9487</v>
      </c>
      <c r="I328" s="110" t="s">
        <v>6</v>
      </c>
      <c r="J328" s="110" t="s">
        <v>9487</v>
      </c>
      <c r="K328" s="110" t="s">
        <v>9433</v>
      </c>
      <c r="L328" s="110" t="s">
        <v>9485</v>
      </c>
      <c r="M328" s="110" t="s">
        <v>697</v>
      </c>
      <c r="N328">
        <v>5</v>
      </c>
      <c r="O328" s="110" t="s">
        <v>9401</v>
      </c>
      <c r="P328" s="110" t="s">
        <v>9415</v>
      </c>
      <c r="Q328" s="110" t="s">
        <v>956</v>
      </c>
      <c r="R328" s="110" t="s">
        <v>9422</v>
      </c>
      <c r="S328">
        <v>0</v>
      </c>
      <c r="T328" s="110" t="s">
        <v>9481</v>
      </c>
      <c r="U328">
        <v>300000</v>
      </c>
      <c r="V328" s="59">
        <v>44983</v>
      </c>
      <c r="W328" s="110" t="s">
        <v>9489</v>
      </c>
      <c r="X328" s="110" t="s">
        <v>7</v>
      </c>
      <c r="Y328">
        <v>2</v>
      </c>
      <c r="Z328" t="s">
        <v>9436</v>
      </c>
      <c r="AA328" t="s">
        <v>9478</v>
      </c>
    </row>
    <row r="329" spans="1:27" x14ac:dyDescent="0.3">
      <c r="A329" s="110" t="s">
        <v>5505</v>
      </c>
      <c r="B329" s="110" t="s">
        <v>5258</v>
      </c>
      <c r="C329" s="110" t="s">
        <v>9483</v>
      </c>
      <c r="D329" s="110" t="s">
        <v>4179</v>
      </c>
      <c r="E329" s="110" t="s">
        <v>9484</v>
      </c>
      <c r="F329" s="110" t="s">
        <v>9485</v>
      </c>
      <c r="G329" s="110" t="s">
        <v>9486</v>
      </c>
      <c r="H329" s="110" t="s">
        <v>9487</v>
      </c>
      <c r="I329" s="110" t="s">
        <v>6</v>
      </c>
      <c r="J329" s="110" t="s">
        <v>9487</v>
      </c>
      <c r="K329" s="110" t="s">
        <v>9433</v>
      </c>
      <c r="L329" s="110" t="s">
        <v>9485</v>
      </c>
      <c r="M329" s="110" t="s">
        <v>697</v>
      </c>
      <c r="O329" s="110"/>
      <c r="P329" s="110"/>
      <c r="Q329" s="110" t="s">
        <v>4180</v>
      </c>
      <c r="R329" s="110" t="s">
        <v>9427</v>
      </c>
      <c r="S329">
        <v>0</v>
      </c>
      <c r="T329" s="110" t="s">
        <v>9481</v>
      </c>
      <c r="U329">
        <v>600000</v>
      </c>
      <c r="V329" s="59">
        <v>44984</v>
      </c>
      <c r="W329" s="110" t="s">
        <v>9489</v>
      </c>
      <c r="X329" s="110" t="s">
        <v>7</v>
      </c>
      <c r="Y329">
        <v>2</v>
      </c>
      <c r="Z329" t="s">
        <v>9436</v>
      </c>
      <c r="AA329" t="s">
        <v>9478</v>
      </c>
    </row>
    <row r="330" spans="1:27" x14ac:dyDescent="0.3">
      <c r="A330" s="110" t="s">
        <v>6058</v>
      </c>
      <c r="B330" s="110" t="s">
        <v>5258</v>
      </c>
      <c r="C330" s="110" t="s">
        <v>9483</v>
      </c>
      <c r="D330" s="110" t="s">
        <v>4185</v>
      </c>
      <c r="E330" s="110" t="s">
        <v>9484</v>
      </c>
      <c r="F330" s="110" t="s">
        <v>9485</v>
      </c>
      <c r="G330" s="110" t="s">
        <v>9486</v>
      </c>
      <c r="H330" s="110" t="s">
        <v>9487</v>
      </c>
      <c r="I330" s="110" t="s">
        <v>6</v>
      </c>
      <c r="J330" s="110" t="s">
        <v>9487</v>
      </c>
      <c r="K330" s="110" t="s">
        <v>9433</v>
      </c>
      <c r="L330" s="110" t="s">
        <v>9485</v>
      </c>
      <c r="M330" s="110" t="s">
        <v>697</v>
      </c>
      <c r="O330" s="110"/>
      <c r="P330" s="110"/>
      <c r="Q330" s="110" t="s">
        <v>4186</v>
      </c>
      <c r="R330" s="110" t="s">
        <v>9428</v>
      </c>
      <c r="S330">
        <v>0</v>
      </c>
      <c r="T330" s="110" t="s">
        <v>9481</v>
      </c>
      <c r="U330">
        <v>7000000</v>
      </c>
      <c r="V330" s="59">
        <v>44984</v>
      </c>
      <c r="W330" s="110" t="s">
        <v>9489</v>
      </c>
      <c r="X330" s="110" t="s">
        <v>7</v>
      </c>
      <c r="Y330">
        <v>2</v>
      </c>
      <c r="Z330" t="s">
        <v>9436</v>
      </c>
      <c r="AA330" t="s">
        <v>9478</v>
      </c>
    </row>
    <row r="331" spans="1:27" x14ac:dyDescent="0.3">
      <c r="A331" s="110" t="s">
        <v>7129</v>
      </c>
      <c r="B331" s="110" t="s">
        <v>5258</v>
      </c>
      <c r="C331" s="110" t="s">
        <v>9483</v>
      </c>
      <c r="D331" s="110" t="s">
        <v>961</v>
      </c>
      <c r="E331" s="110" t="s">
        <v>9484</v>
      </c>
      <c r="F331" s="110" t="s">
        <v>9485</v>
      </c>
      <c r="G331" s="110" t="s">
        <v>9486</v>
      </c>
      <c r="H331" s="110" t="s">
        <v>9487</v>
      </c>
      <c r="I331" s="110" t="s">
        <v>6</v>
      </c>
      <c r="J331" s="110" t="s">
        <v>9487</v>
      </c>
      <c r="K331" s="110" t="s">
        <v>9433</v>
      </c>
      <c r="L331" s="110" t="s">
        <v>9485</v>
      </c>
      <c r="M331" s="110" t="s">
        <v>697</v>
      </c>
      <c r="O331" s="110"/>
      <c r="P331" s="110"/>
      <c r="Q331" s="110" t="s">
        <v>962</v>
      </c>
      <c r="R331" s="110" t="s">
        <v>9423</v>
      </c>
      <c r="S331">
        <v>0</v>
      </c>
      <c r="T331" s="110" t="s">
        <v>9481</v>
      </c>
      <c r="U331">
        <v>10720000</v>
      </c>
      <c r="V331" s="59">
        <v>44984</v>
      </c>
      <c r="W331" s="110" t="s">
        <v>9489</v>
      </c>
      <c r="X331" s="110" t="s">
        <v>7</v>
      </c>
      <c r="Y331">
        <v>2</v>
      </c>
      <c r="Z331" t="s">
        <v>9436</v>
      </c>
      <c r="AA331" t="s">
        <v>9478</v>
      </c>
    </row>
    <row r="332" spans="1:27" x14ac:dyDescent="0.3">
      <c r="A332" s="110" t="s">
        <v>7190</v>
      </c>
      <c r="B332" s="110" t="s">
        <v>5258</v>
      </c>
      <c r="C332" s="110" t="s">
        <v>9483</v>
      </c>
      <c r="D332" s="110" t="s">
        <v>2091</v>
      </c>
      <c r="E332" s="110" t="s">
        <v>9484</v>
      </c>
      <c r="F332" s="110" t="s">
        <v>9485</v>
      </c>
      <c r="G332" s="110" t="s">
        <v>9486</v>
      </c>
      <c r="H332" s="110" t="s">
        <v>9487</v>
      </c>
      <c r="I332" s="110" t="s">
        <v>6</v>
      </c>
      <c r="J332" s="110" t="s">
        <v>9487</v>
      </c>
      <c r="K332" s="110" t="s">
        <v>9433</v>
      </c>
      <c r="L332" s="110" t="s">
        <v>9485</v>
      </c>
      <c r="M332" s="110" t="s">
        <v>697</v>
      </c>
      <c r="O332" s="110"/>
      <c r="P332" s="110"/>
      <c r="Q332" s="110" t="s">
        <v>2092</v>
      </c>
      <c r="R332" s="110" t="s">
        <v>9424</v>
      </c>
      <c r="S332">
        <v>0</v>
      </c>
      <c r="T332" s="110" t="s">
        <v>9481</v>
      </c>
      <c r="U332">
        <v>20000000</v>
      </c>
      <c r="V332" s="59">
        <v>44984</v>
      </c>
      <c r="W332" s="110" t="s">
        <v>9489</v>
      </c>
      <c r="X332" s="110" t="s">
        <v>7</v>
      </c>
      <c r="Y332">
        <v>2</v>
      </c>
      <c r="Z332" t="s">
        <v>9436</v>
      </c>
      <c r="AA332" t="s">
        <v>9478</v>
      </c>
    </row>
    <row r="333" spans="1:27" x14ac:dyDescent="0.3">
      <c r="A333" s="110" t="s">
        <v>5474</v>
      </c>
      <c r="B333" s="110" t="s">
        <v>5258</v>
      </c>
      <c r="C333" s="110" t="s">
        <v>9483</v>
      </c>
      <c r="D333" s="110" t="s">
        <v>3768</v>
      </c>
      <c r="E333" s="110" t="s">
        <v>9484</v>
      </c>
      <c r="F333" s="110" t="s">
        <v>9485</v>
      </c>
      <c r="G333" s="110" t="s">
        <v>9486</v>
      </c>
      <c r="H333" s="110" t="s">
        <v>9487</v>
      </c>
      <c r="I333" s="110" t="s">
        <v>6</v>
      </c>
      <c r="J333" s="110" t="s">
        <v>9487</v>
      </c>
      <c r="K333" s="110" t="s">
        <v>9433</v>
      </c>
      <c r="L333" s="110" t="s">
        <v>9485</v>
      </c>
      <c r="M333" s="110" t="s">
        <v>697</v>
      </c>
      <c r="O333" s="110"/>
      <c r="P333" s="110"/>
      <c r="Q333" s="110" t="s">
        <v>3769</v>
      </c>
      <c r="R333" s="110" t="s">
        <v>9439</v>
      </c>
      <c r="S333">
        <v>0</v>
      </c>
      <c r="T333" s="110" t="s">
        <v>9488</v>
      </c>
      <c r="U333">
        <v>5000000</v>
      </c>
      <c r="V333" s="59">
        <v>44984</v>
      </c>
      <c r="W333" s="110" t="s">
        <v>9489</v>
      </c>
      <c r="X333" s="110" t="s">
        <v>7</v>
      </c>
      <c r="Y333">
        <v>2</v>
      </c>
      <c r="Z333" t="s">
        <v>9436</v>
      </c>
      <c r="AA333" t="s">
        <v>9478</v>
      </c>
    </row>
    <row r="334" spans="1:27" x14ac:dyDescent="0.3">
      <c r="A334" s="110" t="s">
        <v>7215</v>
      </c>
      <c r="B334" s="110" t="s">
        <v>5258</v>
      </c>
      <c r="C334" s="110" t="s">
        <v>9483</v>
      </c>
      <c r="D334" s="110" t="s">
        <v>4179</v>
      </c>
      <c r="E334" s="110" t="s">
        <v>9484</v>
      </c>
      <c r="F334" s="110" t="s">
        <v>9485</v>
      </c>
      <c r="G334" s="110" t="s">
        <v>9486</v>
      </c>
      <c r="H334" s="110" t="s">
        <v>9487</v>
      </c>
      <c r="I334" s="110" t="s">
        <v>6</v>
      </c>
      <c r="J334" s="110" t="s">
        <v>9487</v>
      </c>
      <c r="K334" s="110" t="s">
        <v>9433</v>
      </c>
      <c r="L334" s="110" t="s">
        <v>9485</v>
      </c>
      <c r="M334" s="110" t="s">
        <v>697</v>
      </c>
      <c r="N334">
        <v>4</v>
      </c>
      <c r="O334" s="110" t="s">
        <v>9400</v>
      </c>
      <c r="P334" s="110" t="s">
        <v>9415</v>
      </c>
      <c r="Q334" s="110" t="s">
        <v>4180</v>
      </c>
      <c r="R334" s="110" t="s">
        <v>9427</v>
      </c>
      <c r="S334">
        <v>0</v>
      </c>
      <c r="T334" s="110" t="s">
        <v>9481</v>
      </c>
      <c r="U334">
        <v>1000000</v>
      </c>
      <c r="V334" s="59">
        <v>44984</v>
      </c>
      <c r="W334" s="110" t="s">
        <v>9489</v>
      </c>
      <c r="X334" s="110" t="s">
        <v>7</v>
      </c>
      <c r="Y334">
        <v>2</v>
      </c>
      <c r="Z334" t="s">
        <v>9436</v>
      </c>
      <c r="AA334" t="s">
        <v>9478</v>
      </c>
    </row>
    <row r="335" spans="1:27" x14ac:dyDescent="0.3">
      <c r="A335" s="110" t="s">
        <v>7123</v>
      </c>
      <c r="B335" s="110" t="s">
        <v>5258</v>
      </c>
      <c r="C335" s="110" t="s">
        <v>9483</v>
      </c>
      <c r="D335" s="110" t="s">
        <v>955</v>
      </c>
      <c r="E335" s="110" t="s">
        <v>9484</v>
      </c>
      <c r="F335" s="110" t="s">
        <v>9485</v>
      </c>
      <c r="G335" s="110" t="s">
        <v>9486</v>
      </c>
      <c r="H335" s="110" t="s">
        <v>9487</v>
      </c>
      <c r="I335" s="110" t="s">
        <v>6</v>
      </c>
      <c r="J335" s="110" t="s">
        <v>9487</v>
      </c>
      <c r="K335" s="110" t="s">
        <v>9433</v>
      </c>
      <c r="L335" s="110" t="s">
        <v>9485</v>
      </c>
      <c r="M335" s="110" t="s">
        <v>697</v>
      </c>
      <c r="N335">
        <v>1</v>
      </c>
      <c r="O335" s="110" t="s">
        <v>9397</v>
      </c>
      <c r="P335" s="110" t="s">
        <v>9415</v>
      </c>
      <c r="Q335" s="110" t="s">
        <v>956</v>
      </c>
      <c r="R335" s="110" t="s">
        <v>9422</v>
      </c>
      <c r="S335">
        <v>0</v>
      </c>
      <c r="T335" s="110" t="s">
        <v>9481</v>
      </c>
      <c r="U335">
        <v>3000000</v>
      </c>
      <c r="V335" s="59">
        <v>44984</v>
      </c>
      <c r="W335" s="110" t="s">
        <v>9489</v>
      </c>
      <c r="X335" s="110" t="s">
        <v>7</v>
      </c>
      <c r="Y335">
        <v>2</v>
      </c>
      <c r="Z335" t="s">
        <v>9436</v>
      </c>
      <c r="AA335" t="s">
        <v>9478</v>
      </c>
    </row>
    <row r="336" spans="1:27" x14ac:dyDescent="0.3">
      <c r="A336" s="110" t="s">
        <v>7215</v>
      </c>
      <c r="B336" s="110" t="s">
        <v>5258</v>
      </c>
      <c r="C336" s="110" t="s">
        <v>9483</v>
      </c>
      <c r="D336" s="110" t="s">
        <v>955</v>
      </c>
      <c r="E336" s="110" t="s">
        <v>9484</v>
      </c>
      <c r="F336" s="110" t="s">
        <v>9485</v>
      </c>
      <c r="G336" s="110" t="s">
        <v>9486</v>
      </c>
      <c r="H336" s="110" t="s">
        <v>9487</v>
      </c>
      <c r="I336" s="110" t="s">
        <v>6</v>
      </c>
      <c r="J336" s="110" t="s">
        <v>9487</v>
      </c>
      <c r="K336" s="110" t="s">
        <v>9433</v>
      </c>
      <c r="L336" s="110" t="s">
        <v>9485</v>
      </c>
      <c r="M336" s="110" t="s">
        <v>697</v>
      </c>
      <c r="N336">
        <v>4</v>
      </c>
      <c r="O336" s="110" t="s">
        <v>9400</v>
      </c>
      <c r="P336" s="110" t="s">
        <v>9415</v>
      </c>
      <c r="Q336" s="110" t="s">
        <v>956</v>
      </c>
      <c r="R336" s="110" t="s">
        <v>9422</v>
      </c>
      <c r="S336">
        <v>0</v>
      </c>
      <c r="T336" s="110" t="s">
        <v>9481</v>
      </c>
      <c r="U336">
        <v>100000</v>
      </c>
      <c r="V336" s="59">
        <v>44984</v>
      </c>
      <c r="W336" s="110" t="s">
        <v>9489</v>
      </c>
      <c r="X336" s="110" t="s">
        <v>7</v>
      </c>
      <c r="Y336">
        <v>2</v>
      </c>
      <c r="Z336" t="s">
        <v>9436</v>
      </c>
      <c r="AA336" t="s">
        <v>9478</v>
      </c>
    </row>
    <row r="337" spans="1:27" x14ac:dyDescent="0.3">
      <c r="A337" s="110" t="s">
        <v>5548</v>
      </c>
      <c r="B337" s="110" t="s">
        <v>5258</v>
      </c>
      <c r="C337" s="110" t="s">
        <v>9483</v>
      </c>
      <c r="D337" s="110" t="s">
        <v>955</v>
      </c>
      <c r="E337" s="110" t="s">
        <v>9484</v>
      </c>
      <c r="F337" s="110" t="s">
        <v>9485</v>
      </c>
      <c r="G337" s="110" t="s">
        <v>9486</v>
      </c>
      <c r="H337" s="110" t="s">
        <v>9487</v>
      </c>
      <c r="I337" s="110" t="s">
        <v>6</v>
      </c>
      <c r="J337" s="110" t="s">
        <v>9487</v>
      </c>
      <c r="K337" s="110" t="s">
        <v>9433</v>
      </c>
      <c r="L337" s="110" t="s">
        <v>9485</v>
      </c>
      <c r="M337" s="110" t="s">
        <v>697</v>
      </c>
      <c r="N337">
        <v>5</v>
      </c>
      <c r="O337" s="110" t="s">
        <v>9401</v>
      </c>
      <c r="P337" s="110" t="s">
        <v>9415</v>
      </c>
      <c r="Q337" s="110" t="s">
        <v>956</v>
      </c>
      <c r="R337" s="110" t="s">
        <v>9422</v>
      </c>
      <c r="S337">
        <v>0</v>
      </c>
      <c r="T337" s="110" t="s">
        <v>9481</v>
      </c>
      <c r="U337">
        <v>1200000</v>
      </c>
      <c r="V337" s="59">
        <v>44984</v>
      </c>
      <c r="W337" s="110" t="s">
        <v>9489</v>
      </c>
      <c r="X337" s="110" t="s">
        <v>7</v>
      </c>
      <c r="Y337">
        <v>2</v>
      </c>
      <c r="Z337" t="s">
        <v>9436</v>
      </c>
      <c r="AA337" t="s">
        <v>9478</v>
      </c>
    </row>
    <row r="338" spans="1:27" x14ac:dyDescent="0.3">
      <c r="A338" s="110" t="s">
        <v>5491</v>
      </c>
      <c r="B338" s="110" t="s">
        <v>5258</v>
      </c>
      <c r="C338" s="110" t="s">
        <v>9483</v>
      </c>
      <c r="D338" s="110" t="s">
        <v>955</v>
      </c>
      <c r="E338" s="110" t="s">
        <v>9484</v>
      </c>
      <c r="F338" s="110" t="s">
        <v>9485</v>
      </c>
      <c r="G338" s="110" t="s">
        <v>9486</v>
      </c>
      <c r="H338" s="110" t="s">
        <v>9487</v>
      </c>
      <c r="I338" s="110" t="s">
        <v>6</v>
      </c>
      <c r="J338" s="110" t="s">
        <v>9487</v>
      </c>
      <c r="K338" s="110" t="s">
        <v>9433</v>
      </c>
      <c r="L338" s="110" t="s">
        <v>9485</v>
      </c>
      <c r="M338" s="110" t="s">
        <v>697</v>
      </c>
      <c r="N338">
        <v>10</v>
      </c>
      <c r="O338" s="110" t="s">
        <v>9404</v>
      </c>
      <c r="P338" s="110" t="s">
        <v>9415</v>
      </c>
      <c r="Q338" s="110" t="s">
        <v>956</v>
      </c>
      <c r="R338" s="110" t="s">
        <v>9422</v>
      </c>
      <c r="S338">
        <v>0</v>
      </c>
      <c r="T338" s="110" t="s">
        <v>9481</v>
      </c>
      <c r="U338">
        <v>700000</v>
      </c>
      <c r="V338" s="59">
        <v>44984</v>
      </c>
      <c r="W338" s="110" t="s">
        <v>9489</v>
      </c>
      <c r="X338" s="110" t="s">
        <v>7</v>
      </c>
      <c r="Y338">
        <v>2</v>
      </c>
      <c r="Z338" t="s">
        <v>9436</v>
      </c>
      <c r="AA338" t="s">
        <v>9478</v>
      </c>
    </row>
    <row r="339" spans="1:27" x14ac:dyDescent="0.3">
      <c r="A339" s="110" t="s">
        <v>6037</v>
      </c>
      <c r="B339" s="110" t="s">
        <v>5258</v>
      </c>
      <c r="C339" s="110" t="s">
        <v>9483</v>
      </c>
      <c r="D339" s="110" t="s">
        <v>3768</v>
      </c>
      <c r="E339" s="110" t="s">
        <v>9484</v>
      </c>
      <c r="F339" s="110" t="s">
        <v>9485</v>
      </c>
      <c r="G339" s="110" t="s">
        <v>9486</v>
      </c>
      <c r="H339" s="110" t="s">
        <v>9487</v>
      </c>
      <c r="I339" s="110" t="s">
        <v>9487</v>
      </c>
      <c r="J339" s="110" t="s">
        <v>9487</v>
      </c>
      <c r="K339" s="110" t="s">
        <v>9419</v>
      </c>
      <c r="L339" s="110" t="s">
        <v>9485</v>
      </c>
      <c r="M339" s="110" t="s">
        <v>697</v>
      </c>
      <c r="O339" s="110"/>
      <c r="P339" s="110"/>
      <c r="Q339" s="110" t="s">
        <v>3769</v>
      </c>
      <c r="R339" s="110" t="s">
        <v>9439</v>
      </c>
      <c r="S339">
        <v>0</v>
      </c>
      <c r="T339" s="110" t="s">
        <v>9488</v>
      </c>
      <c r="U339">
        <v>72</v>
      </c>
      <c r="V339" s="59">
        <v>44985</v>
      </c>
      <c r="W339" s="110" t="s">
        <v>9522</v>
      </c>
      <c r="X339" s="110" t="s">
        <v>4</v>
      </c>
      <c r="Y339">
        <v>2</v>
      </c>
      <c r="Z339" t="s">
        <v>9436</v>
      </c>
      <c r="AA339" t="s">
        <v>9478</v>
      </c>
    </row>
    <row r="340" spans="1:27" x14ac:dyDescent="0.3">
      <c r="A340" s="110" t="s">
        <v>7123</v>
      </c>
      <c r="B340" s="110" t="s">
        <v>5258</v>
      </c>
      <c r="C340" s="110" t="s">
        <v>9483</v>
      </c>
      <c r="D340" s="110" t="s">
        <v>3768</v>
      </c>
      <c r="E340" s="110" t="s">
        <v>9484</v>
      </c>
      <c r="F340" s="110" t="s">
        <v>9485</v>
      </c>
      <c r="G340" s="110" t="s">
        <v>9486</v>
      </c>
      <c r="H340" s="110" t="s">
        <v>9487</v>
      </c>
      <c r="I340" s="110" t="s">
        <v>9487</v>
      </c>
      <c r="J340" s="110" t="s">
        <v>9487</v>
      </c>
      <c r="K340" s="110" t="s">
        <v>9419</v>
      </c>
      <c r="L340" s="110" t="s">
        <v>9485</v>
      </c>
      <c r="M340" s="110" t="s">
        <v>697</v>
      </c>
      <c r="N340">
        <v>1</v>
      </c>
      <c r="O340" s="110" t="s">
        <v>9397</v>
      </c>
      <c r="P340" s="110" t="s">
        <v>9415</v>
      </c>
      <c r="Q340" s="110" t="s">
        <v>3769</v>
      </c>
      <c r="R340" s="110" t="s">
        <v>9439</v>
      </c>
      <c r="S340">
        <v>0</v>
      </c>
      <c r="T340" s="110" t="s">
        <v>9488</v>
      </c>
      <c r="U340">
        <v>628</v>
      </c>
      <c r="V340" s="59">
        <v>44985</v>
      </c>
      <c r="W340" s="110" t="s">
        <v>9522</v>
      </c>
      <c r="X340" s="110" t="s">
        <v>4</v>
      </c>
      <c r="Y340">
        <v>2</v>
      </c>
      <c r="Z340" t="s">
        <v>9436</v>
      </c>
      <c r="AA340" t="s">
        <v>9478</v>
      </c>
    </row>
    <row r="341" spans="1:27" x14ac:dyDescent="0.3">
      <c r="A341" s="110" t="s">
        <v>7188</v>
      </c>
      <c r="B341" s="110" t="s">
        <v>5258</v>
      </c>
      <c r="C341" s="110" t="s">
        <v>9483</v>
      </c>
      <c r="D341" s="110" t="s">
        <v>3334</v>
      </c>
      <c r="E341" s="110" t="s">
        <v>9484</v>
      </c>
      <c r="F341" s="110" t="s">
        <v>9485</v>
      </c>
      <c r="G341" s="110" t="s">
        <v>9486</v>
      </c>
      <c r="H341" s="110" t="s">
        <v>9487</v>
      </c>
      <c r="I341" s="110" t="s">
        <v>8</v>
      </c>
      <c r="J341" s="110" t="s">
        <v>9487</v>
      </c>
      <c r="K341" s="110" t="s">
        <v>9433</v>
      </c>
      <c r="L341" s="110" t="s">
        <v>9485</v>
      </c>
      <c r="M341" s="110" t="s">
        <v>697</v>
      </c>
      <c r="N341">
        <v>2</v>
      </c>
      <c r="O341" s="110" t="s">
        <v>9398</v>
      </c>
      <c r="P341" s="110" t="s">
        <v>9415</v>
      </c>
      <c r="Q341" s="110" t="s">
        <v>3335</v>
      </c>
      <c r="R341" s="110" t="s">
        <v>9525</v>
      </c>
      <c r="S341">
        <v>0</v>
      </c>
      <c r="T341" s="110" t="s">
        <v>9482</v>
      </c>
      <c r="U341">
        <v>611601</v>
      </c>
      <c r="V341" s="59">
        <v>44985</v>
      </c>
      <c r="W341" s="110" t="s">
        <v>9524</v>
      </c>
      <c r="X341" s="110" t="s">
        <v>9</v>
      </c>
      <c r="Y341">
        <v>2</v>
      </c>
      <c r="Z341" t="s">
        <v>9436</v>
      </c>
      <c r="AA341" t="s">
        <v>9478</v>
      </c>
    </row>
    <row r="342" spans="1:27" x14ac:dyDescent="0.3">
      <c r="A342" s="110" t="s">
        <v>7188</v>
      </c>
      <c r="B342" s="110" t="s">
        <v>5258</v>
      </c>
      <c r="C342" s="110" t="s">
        <v>9483</v>
      </c>
      <c r="D342" s="110" t="s">
        <v>3073</v>
      </c>
      <c r="E342" s="110" t="s">
        <v>9484</v>
      </c>
      <c r="F342" s="110" t="s">
        <v>9485</v>
      </c>
      <c r="G342" s="110" t="s">
        <v>9486</v>
      </c>
      <c r="H342" s="110" t="s">
        <v>9487</v>
      </c>
      <c r="I342" s="110" t="s">
        <v>8</v>
      </c>
      <c r="J342" s="110" t="s">
        <v>9487</v>
      </c>
      <c r="K342" s="110" t="s">
        <v>9433</v>
      </c>
      <c r="L342" s="110" t="s">
        <v>9485</v>
      </c>
      <c r="M342" s="110" t="s">
        <v>697</v>
      </c>
      <c r="N342">
        <v>2</v>
      </c>
      <c r="O342" s="110" t="s">
        <v>9398</v>
      </c>
      <c r="P342" s="110" t="s">
        <v>9415</v>
      </c>
      <c r="Q342" s="110" t="s">
        <v>3074</v>
      </c>
      <c r="R342" s="110" t="s">
        <v>9425</v>
      </c>
      <c r="S342">
        <v>0</v>
      </c>
      <c r="T342" s="110" t="s">
        <v>9481</v>
      </c>
      <c r="U342">
        <v>9200000</v>
      </c>
      <c r="V342" s="59">
        <v>44985</v>
      </c>
      <c r="W342" s="110" t="s">
        <v>9524</v>
      </c>
      <c r="X342" s="110" t="s">
        <v>9</v>
      </c>
      <c r="Y342">
        <v>2</v>
      </c>
      <c r="Z342" t="s">
        <v>9436</v>
      </c>
      <c r="AA342" t="s">
        <v>9478</v>
      </c>
    </row>
    <row r="343" spans="1:27" x14ac:dyDescent="0.3">
      <c r="A343" s="110" t="s">
        <v>7188</v>
      </c>
      <c r="B343" s="110" t="s">
        <v>5258</v>
      </c>
      <c r="C343" s="110" t="s">
        <v>9483</v>
      </c>
      <c r="D343" s="110" t="s">
        <v>4767</v>
      </c>
      <c r="E343" s="110" t="s">
        <v>9484</v>
      </c>
      <c r="F343" s="110" t="s">
        <v>9485</v>
      </c>
      <c r="G343" s="110" t="s">
        <v>9486</v>
      </c>
      <c r="H343" s="110" t="s">
        <v>9487</v>
      </c>
      <c r="I343" s="110" t="s">
        <v>8</v>
      </c>
      <c r="J343" s="110" t="s">
        <v>9487</v>
      </c>
      <c r="K343" s="110" t="s">
        <v>9433</v>
      </c>
      <c r="L343" s="110" t="s">
        <v>9485</v>
      </c>
      <c r="M343" s="110" t="s">
        <v>697</v>
      </c>
      <c r="N343">
        <v>2</v>
      </c>
      <c r="O343" s="110" t="s">
        <v>9398</v>
      </c>
      <c r="P343" s="110" t="s">
        <v>9415</v>
      </c>
      <c r="Q343" s="110" t="s">
        <v>4768</v>
      </c>
      <c r="R343" s="110" t="s">
        <v>9430</v>
      </c>
      <c r="S343">
        <v>0</v>
      </c>
      <c r="T343" s="110" t="s">
        <v>9482</v>
      </c>
      <c r="U343">
        <v>25000000</v>
      </c>
      <c r="V343" s="59">
        <v>44985</v>
      </c>
      <c r="W343" s="110" t="s">
        <v>9524</v>
      </c>
      <c r="X343" s="110" t="s">
        <v>9</v>
      </c>
      <c r="Y343">
        <v>2</v>
      </c>
      <c r="Z343" t="s">
        <v>9436</v>
      </c>
      <c r="AA343" t="s">
        <v>9478</v>
      </c>
    </row>
    <row r="344" spans="1:27" x14ac:dyDescent="0.3">
      <c r="A344" s="110" t="s">
        <v>7188</v>
      </c>
      <c r="B344" s="110" t="s">
        <v>5258</v>
      </c>
      <c r="C344" s="110" t="s">
        <v>9483</v>
      </c>
      <c r="D344" s="110" t="s">
        <v>3085</v>
      </c>
      <c r="E344" s="110" t="s">
        <v>9484</v>
      </c>
      <c r="F344" s="110" t="s">
        <v>9485</v>
      </c>
      <c r="G344" s="110" t="s">
        <v>9486</v>
      </c>
      <c r="H344" s="110" t="s">
        <v>9487</v>
      </c>
      <c r="I344" s="110" t="s">
        <v>8</v>
      </c>
      <c r="J344" s="110" t="s">
        <v>9487</v>
      </c>
      <c r="K344" s="110" t="s">
        <v>9433</v>
      </c>
      <c r="L344" s="110" t="s">
        <v>9485</v>
      </c>
      <c r="M344" s="110" t="s">
        <v>697</v>
      </c>
      <c r="N344">
        <v>2</v>
      </c>
      <c r="O344" s="110" t="s">
        <v>9398</v>
      </c>
      <c r="P344" s="110" t="s">
        <v>9415</v>
      </c>
      <c r="Q344" s="110" t="s">
        <v>3086</v>
      </c>
      <c r="R344" s="110" t="s">
        <v>9517</v>
      </c>
      <c r="S344">
        <v>0</v>
      </c>
      <c r="T344" s="110" t="s">
        <v>9481</v>
      </c>
      <c r="U344">
        <v>20718000</v>
      </c>
      <c r="V344" s="59">
        <v>44985</v>
      </c>
      <c r="W344" s="110" t="s">
        <v>9524</v>
      </c>
      <c r="X344" s="110" t="s">
        <v>9</v>
      </c>
      <c r="Y344">
        <v>2</v>
      </c>
      <c r="Z344" t="s">
        <v>9436</v>
      </c>
      <c r="AA344" t="s">
        <v>9478</v>
      </c>
    </row>
    <row r="345" spans="1:27" x14ac:dyDescent="0.3">
      <c r="A345" s="110" t="s">
        <v>7188</v>
      </c>
      <c r="B345" s="110" t="s">
        <v>5258</v>
      </c>
      <c r="C345" s="110" t="s">
        <v>9483</v>
      </c>
      <c r="D345" s="110" t="s">
        <v>4769</v>
      </c>
      <c r="E345" s="110" t="s">
        <v>9484</v>
      </c>
      <c r="F345" s="110" t="s">
        <v>9485</v>
      </c>
      <c r="G345" s="110" t="s">
        <v>9486</v>
      </c>
      <c r="H345" s="110" t="s">
        <v>9487</v>
      </c>
      <c r="I345" s="110" t="s">
        <v>8</v>
      </c>
      <c r="J345" s="110" t="s">
        <v>9487</v>
      </c>
      <c r="K345" s="110" t="s">
        <v>9433</v>
      </c>
      <c r="L345" s="110" t="s">
        <v>9485</v>
      </c>
      <c r="M345" s="110" t="s">
        <v>697</v>
      </c>
      <c r="N345">
        <v>2</v>
      </c>
      <c r="O345" s="110" t="s">
        <v>9398</v>
      </c>
      <c r="P345" s="110" t="s">
        <v>9415</v>
      </c>
      <c r="Q345" s="110" t="s">
        <v>4770</v>
      </c>
      <c r="R345" s="110" t="s">
        <v>9445</v>
      </c>
      <c r="S345">
        <v>0</v>
      </c>
      <c r="T345" s="110" t="s">
        <v>9482</v>
      </c>
      <c r="U345">
        <v>700000</v>
      </c>
      <c r="V345" s="59">
        <v>44985</v>
      </c>
      <c r="W345" s="110" t="s">
        <v>9524</v>
      </c>
      <c r="X345" s="110" t="s">
        <v>9</v>
      </c>
      <c r="Y345">
        <v>2</v>
      </c>
      <c r="Z345" t="s">
        <v>9436</v>
      </c>
      <c r="AA345" t="s">
        <v>9478</v>
      </c>
    </row>
    <row r="346" spans="1:27" x14ac:dyDescent="0.3">
      <c r="A346" s="110" t="s">
        <v>7209</v>
      </c>
      <c r="B346" s="110" t="s">
        <v>5258</v>
      </c>
      <c r="C346" s="110" t="s">
        <v>9483</v>
      </c>
      <c r="D346" s="110" t="s">
        <v>3464</v>
      </c>
      <c r="E346" s="110" t="s">
        <v>9484</v>
      </c>
      <c r="F346" s="110" t="s">
        <v>9485</v>
      </c>
      <c r="G346" s="110" t="s">
        <v>9486</v>
      </c>
      <c r="H346" s="110" t="s">
        <v>9487</v>
      </c>
      <c r="I346" s="110" t="s">
        <v>6</v>
      </c>
      <c r="J346" s="110" t="s">
        <v>9487</v>
      </c>
      <c r="K346" s="110" t="s">
        <v>9433</v>
      </c>
      <c r="L346" s="110" t="s">
        <v>9485</v>
      </c>
      <c r="M346" s="110" t="s">
        <v>697</v>
      </c>
      <c r="N346">
        <v>17</v>
      </c>
      <c r="O346" s="110" t="s">
        <v>9413</v>
      </c>
      <c r="P346" s="110" t="s">
        <v>9417</v>
      </c>
      <c r="Q346" s="110" t="s">
        <v>3465</v>
      </c>
      <c r="R346" s="110" t="s">
        <v>9536</v>
      </c>
      <c r="S346">
        <v>0</v>
      </c>
      <c r="T346" s="110" t="s">
        <v>9482</v>
      </c>
      <c r="U346">
        <v>12000000</v>
      </c>
      <c r="V346" s="59">
        <v>44985</v>
      </c>
      <c r="W346" s="110" t="s">
        <v>9489</v>
      </c>
      <c r="X346" s="110" t="s">
        <v>7</v>
      </c>
      <c r="Y346">
        <v>2</v>
      </c>
      <c r="Z346" t="s">
        <v>9436</v>
      </c>
      <c r="AA346" t="s">
        <v>9478</v>
      </c>
    </row>
    <row r="347" spans="1:27" x14ac:dyDescent="0.3">
      <c r="A347" s="110" t="s">
        <v>7209</v>
      </c>
      <c r="B347" s="110" t="s">
        <v>5258</v>
      </c>
      <c r="C347" s="110" t="s">
        <v>9483</v>
      </c>
      <c r="D347" s="110" t="s">
        <v>2091</v>
      </c>
      <c r="E347" s="110" t="s">
        <v>9484</v>
      </c>
      <c r="F347" s="110" t="s">
        <v>9485</v>
      </c>
      <c r="G347" s="110" t="s">
        <v>9486</v>
      </c>
      <c r="H347" s="110" t="s">
        <v>9487</v>
      </c>
      <c r="I347" s="110" t="s">
        <v>6</v>
      </c>
      <c r="J347" s="110" t="s">
        <v>9487</v>
      </c>
      <c r="K347" s="110" t="s">
        <v>9433</v>
      </c>
      <c r="L347" s="110" t="s">
        <v>9485</v>
      </c>
      <c r="M347" s="110" t="s">
        <v>697</v>
      </c>
      <c r="N347">
        <v>17</v>
      </c>
      <c r="O347" s="110" t="s">
        <v>9413</v>
      </c>
      <c r="P347" s="110" t="s">
        <v>9417</v>
      </c>
      <c r="Q347" s="110" t="s">
        <v>2092</v>
      </c>
      <c r="R347" s="110" t="s">
        <v>9424</v>
      </c>
      <c r="S347">
        <v>0</v>
      </c>
      <c r="T347" s="110" t="s">
        <v>9481</v>
      </c>
      <c r="U347">
        <v>80410000</v>
      </c>
      <c r="V347" s="59">
        <v>44985</v>
      </c>
      <c r="W347" s="110" t="s">
        <v>9489</v>
      </c>
      <c r="X347" s="110" t="s">
        <v>7</v>
      </c>
      <c r="Y347">
        <v>2</v>
      </c>
      <c r="Z347" t="s">
        <v>9436</v>
      </c>
      <c r="AA347" t="s">
        <v>9478</v>
      </c>
    </row>
    <row r="348" spans="1:27" x14ac:dyDescent="0.3">
      <c r="A348" s="110" t="s">
        <v>7209</v>
      </c>
      <c r="B348" s="110" t="s">
        <v>5258</v>
      </c>
      <c r="C348" s="110" t="s">
        <v>9483</v>
      </c>
      <c r="D348" s="110" t="s">
        <v>4185</v>
      </c>
      <c r="E348" s="110" t="s">
        <v>9484</v>
      </c>
      <c r="F348" s="110" t="s">
        <v>9485</v>
      </c>
      <c r="G348" s="110" t="s">
        <v>9486</v>
      </c>
      <c r="H348" s="110" t="s">
        <v>9487</v>
      </c>
      <c r="I348" s="110" t="s">
        <v>6</v>
      </c>
      <c r="J348" s="110" t="s">
        <v>9487</v>
      </c>
      <c r="K348" s="110" t="s">
        <v>9433</v>
      </c>
      <c r="L348" s="110" t="s">
        <v>9485</v>
      </c>
      <c r="M348" s="110" t="s">
        <v>697</v>
      </c>
      <c r="N348">
        <v>17</v>
      </c>
      <c r="O348" s="110" t="s">
        <v>9413</v>
      </c>
      <c r="P348" s="110" t="s">
        <v>9417</v>
      </c>
      <c r="Q348" s="110" t="s">
        <v>4186</v>
      </c>
      <c r="R348" s="110" t="s">
        <v>9428</v>
      </c>
      <c r="S348">
        <v>0</v>
      </c>
      <c r="T348" s="110" t="s">
        <v>9481</v>
      </c>
      <c r="U348">
        <v>820000</v>
      </c>
      <c r="V348" s="59">
        <v>44985</v>
      </c>
      <c r="W348" s="110" t="s">
        <v>9489</v>
      </c>
      <c r="X348" s="110" t="s">
        <v>7</v>
      </c>
      <c r="Y348">
        <v>2</v>
      </c>
      <c r="Z348" t="s">
        <v>9436</v>
      </c>
      <c r="AA348" t="s">
        <v>9478</v>
      </c>
    </row>
    <row r="349" spans="1:27" x14ac:dyDescent="0.3">
      <c r="A349" s="110" t="s">
        <v>7123</v>
      </c>
      <c r="B349" s="110" t="s">
        <v>5258</v>
      </c>
      <c r="C349" s="110" t="s">
        <v>9483</v>
      </c>
      <c r="D349" s="110" t="s">
        <v>4179</v>
      </c>
      <c r="E349" s="110" t="s">
        <v>9484</v>
      </c>
      <c r="F349" s="110" t="s">
        <v>9485</v>
      </c>
      <c r="G349" s="110" t="s">
        <v>9486</v>
      </c>
      <c r="H349" s="110" t="s">
        <v>9487</v>
      </c>
      <c r="I349" s="110" t="s">
        <v>6</v>
      </c>
      <c r="J349" s="110" t="s">
        <v>9487</v>
      </c>
      <c r="K349" s="110" t="s">
        <v>9433</v>
      </c>
      <c r="L349" s="110" t="s">
        <v>9485</v>
      </c>
      <c r="M349" s="110" t="s">
        <v>697</v>
      </c>
      <c r="N349">
        <v>1</v>
      </c>
      <c r="O349" s="110" t="s">
        <v>9397</v>
      </c>
      <c r="P349" s="110" t="s">
        <v>9415</v>
      </c>
      <c r="Q349" s="110" t="s">
        <v>4180</v>
      </c>
      <c r="R349" s="110" t="s">
        <v>9427</v>
      </c>
      <c r="S349">
        <v>0</v>
      </c>
      <c r="T349" s="110" t="s">
        <v>9481</v>
      </c>
      <c r="U349">
        <v>60665000</v>
      </c>
      <c r="V349" s="59">
        <v>44985</v>
      </c>
      <c r="W349" s="110" t="s">
        <v>9489</v>
      </c>
      <c r="X349" s="110" t="s">
        <v>7</v>
      </c>
      <c r="Y349">
        <v>2</v>
      </c>
      <c r="Z349" t="s">
        <v>9436</v>
      </c>
      <c r="AA349" t="s">
        <v>9478</v>
      </c>
    </row>
    <row r="350" spans="1:27" x14ac:dyDescent="0.3">
      <c r="A350" s="110" t="s">
        <v>7201</v>
      </c>
      <c r="B350" s="110" t="s">
        <v>5258</v>
      </c>
      <c r="C350" s="110" t="s">
        <v>9483</v>
      </c>
      <c r="D350" s="110" t="s">
        <v>2091</v>
      </c>
      <c r="E350" s="110" t="s">
        <v>9484</v>
      </c>
      <c r="F350" s="110" t="s">
        <v>9485</v>
      </c>
      <c r="G350" s="110" t="s">
        <v>9486</v>
      </c>
      <c r="H350" s="110" t="s">
        <v>9487</v>
      </c>
      <c r="I350" s="110" t="s">
        <v>6</v>
      </c>
      <c r="J350" s="110" t="s">
        <v>9487</v>
      </c>
      <c r="K350" s="110" t="s">
        <v>9433</v>
      </c>
      <c r="L350" s="110" t="s">
        <v>9485</v>
      </c>
      <c r="M350" s="110" t="s">
        <v>697</v>
      </c>
      <c r="N350">
        <v>3</v>
      </c>
      <c r="O350" s="110" t="s">
        <v>9399</v>
      </c>
      <c r="P350" s="110" t="s">
        <v>9415</v>
      </c>
      <c r="Q350" s="110" t="s">
        <v>2092</v>
      </c>
      <c r="R350" s="110" t="s">
        <v>9424</v>
      </c>
      <c r="S350">
        <v>0</v>
      </c>
      <c r="T350" s="110" t="s">
        <v>9481</v>
      </c>
      <c r="U350">
        <v>11342500</v>
      </c>
      <c r="V350" s="59">
        <v>44985</v>
      </c>
      <c r="W350" s="110" t="s">
        <v>9489</v>
      </c>
      <c r="X350" s="110" t="s">
        <v>7</v>
      </c>
      <c r="Y350">
        <v>2</v>
      </c>
      <c r="Z350" t="s">
        <v>9436</v>
      </c>
      <c r="AA350" t="s">
        <v>9478</v>
      </c>
    </row>
    <row r="351" spans="1:27" x14ac:dyDescent="0.3">
      <c r="A351" s="110" t="s">
        <v>5491</v>
      </c>
      <c r="B351" s="110" t="s">
        <v>5258</v>
      </c>
      <c r="C351" s="110" t="s">
        <v>9483</v>
      </c>
      <c r="D351" s="110" t="s">
        <v>4185</v>
      </c>
      <c r="E351" s="110" t="s">
        <v>9484</v>
      </c>
      <c r="F351" s="110" t="s">
        <v>9485</v>
      </c>
      <c r="G351" s="110" t="s">
        <v>9486</v>
      </c>
      <c r="H351" s="110" t="s">
        <v>9487</v>
      </c>
      <c r="I351" s="110" t="s">
        <v>6</v>
      </c>
      <c r="J351" s="110" t="s">
        <v>9487</v>
      </c>
      <c r="K351" s="110" t="s">
        <v>9433</v>
      </c>
      <c r="L351" s="110" t="s">
        <v>9485</v>
      </c>
      <c r="M351" s="110" t="s">
        <v>697</v>
      </c>
      <c r="N351">
        <v>10</v>
      </c>
      <c r="O351" s="110" t="s">
        <v>9404</v>
      </c>
      <c r="P351" s="110" t="s">
        <v>9415</v>
      </c>
      <c r="Q351" s="110" t="s">
        <v>4186</v>
      </c>
      <c r="R351" s="110" t="s">
        <v>9428</v>
      </c>
      <c r="S351">
        <v>0</v>
      </c>
      <c r="T351" s="110" t="s">
        <v>9481</v>
      </c>
      <c r="U351">
        <v>1487000</v>
      </c>
      <c r="V351" s="59">
        <v>44985</v>
      </c>
      <c r="W351" s="110" t="s">
        <v>9489</v>
      </c>
      <c r="X351" s="110" t="s">
        <v>7</v>
      </c>
      <c r="Y351">
        <v>2</v>
      </c>
      <c r="Z351" t="s">
        <v>9436</v>
      </c>
      <c r="AA351" t="s">
        <v>9478</v>
      </c>
    </row>
    <row r="352" spans="1:27" x14ac:dyDescent="0.3">
      <c r="A352" s="110" t="s">
        <v>7123</v>
      </c>
      <c r="B352" s="110" t="s">
        <v>5258</v>
      </c>
      <c r="C352" s="110" t="s">
        <v>9483</v>
      </c>
      <c r="D352" s="110" t="s">
        <v>4645</v>
      </c>
      <c r="E352" s="110" t="s">
        <v>9484</v>
      </c>
      <c r="F352" s="110" t="s">
        <v>9485</v>
      </c>
      <c r="G352" s="110" t="s">
        <v>9486</v>
      </c>
      <c r="H352" s="110" t="s">
        <v>9487</v>
      </c>
      <c r="I352" s="110" t="s">
        <v>6</v>
      </c>
      <c r="J352" s="110" t="s">
        <v>9487</v>
      </c>
      <c r="K352" s="110" t="s">
        <v>9433</v>
      </c>
      <c r="L352" s="110" t="s">
        <v>9485</v>
      </c>
      <c r="M352" s="110" t="s">
        <v>697</v>
      </c>
      <c r="N352">
        <v>1</v>
      </c>
      <c r="O352" s="110" t="s">
        <v>9397</v>
      </c>
      <c r="P352" s="110" t="s">
        <v>9415</v>
      </c>
      <c r="Q352" s="110" t="s">
        <v>4646</v>
      </c>
      <c r="R352" s="110" t="s">
        <v>9429</v>
      </c>
      <c r="S352">
        <v>0</v>
      </c>
      <c r="T352" s="110" t="s">
        <v>9482</v>
      </c>
      <c r="U352">
        <v>1050000</v>
      </c>
      <c r="V352" s="59">
        <v>44985</v>
      </c>
      <c r="W352" s="110" t="s">
        <v>9489</v>
      </c>
      <c r="X352" s="110" t="s">
        <v>7</v>
      </c>
      <c r="Y352">
        <v>2</v>
      </c>
      <c r="Z352" t="s">
        <v>9436</v>
      </c>
      <c r="AA352" t="s">
        <v>9478</v>
      </c>
    </row>
    <row r="353" spans="1:27" x14ac:dyDescent="0.3">
      <c r="A353" s="110" t="s">
        <v>7123</v>
      </c>
      <c r="B353" s="110" t="s">
        <v>5258</v>
      </c>
      <c r="C353" s="110" t="s">
        <v>9483</v>
      </c>
      <c r="D353" s="110" t="s">
        <v>955</v>
      </c>
      <c r="E353" s="110" t="s">
        <v>9484</v>
      </c>
      <c r="F353" s="110" t="s">
        <v>9485</v>
      </c>
      <c r="G353" s="110" t="s">
        <v>9486</v>
      </c>
      <c r="H353" s="110" t="s">
        <v>9487</v>
      </c>
      <c r="I353" s="110" t="s">
        <v>6</v>
      </c>
      <c r="J353" s="110" t="s">
        <v>9487</v>
      </c>
      <c r="K353" s="110" t="s">
        <v>9433</v>
      </c>
      <c r="L353" s="110" t="s">
        <v>9485</v>
      </c>
      <c r="M353" s="110" t="s">
        <v>697</v>
      </c>
      <c r="N353">
        <v>1</v>
      </c>
      <c r="O353" s="110" t="s">
        <v>9397</v>
      </c>
      <c r="P353" s="110" t="s">
        <v>9415</v>
      </c>
      <c r="Q353" s="110" t="s">
        <v>956</v>
      </c>
      <c r="R353" s="110" t="s">
        <v>9422</v>
      </c>
      <c r="S353">
        <v>0</v>
      </c>
      <c r="T353" s="110" t="s">
        <v>9481</v>
      </c>
      <c r="U353">
        <v>2850000</v>
      </c>
      <c r="V353" s="59">
        <v>44985</v>
      </c>
      <c r="W353" s="110" t="s">
        <v>9489</v>
      </c>
      <c r="X353" s="110" t="s">
        <v>7</v>
      </c>
      <c r="Y353">
        <v>2</v>
      </c>
      <c r="Z353" t="s">
        <v>9436</v>
      </c>
      <c r="AA353" t="s">
        <v>9478</v>
      </c>
    </row>
    <row r="354" spans="1:27" x14ac:dyDescent="0.3">
      <c r="A354" s="110" t="s">
        <v>5548</v>
      </c>
      <c r="B354" s="110" t="s">
        <v>5258</v>
      </c>
      <c r="C354" s="110" t="s">
        <v>9483</v>
      </c>
      <c r="D354" s="110" t="s">
        <v>955</v>
      </c>
      <c r="E354" s="110" t="s">
        <v>9484</v>
      </c>
      <c r="F354" s="110" t="s">
        <v>9485</v>
      </c>
      <c r="G354" s="110" t="s">
        <v>9486</v>
      </c>
      <c r="H354" s="110" t="s">
        <v>9487</v>
      </c>
      <c r="I354" s="110" t="s">
        <v>6</v>
      </c>
      <c r="J354" s="110" t="s">
        <v>9487</v>
      </c>
      <c r="K354" s="110" t="s">
        <v>9433</v>
      </c>
      <c r="L354" s="110" t="s">
        <v>9485</v>
      </c>
      <c r="M354" s="110" t="s">
        <v>697</v>
      </c>
      <c r="N354">
        <v>5</v>
      </c>
      <c r="O354" s="110" t="s">
        <v>9401</v>
      </c>
      <c r="P354" s="110" t="s">
        <v>9415</v>
      </c>
      <c r="Q354" s="110" t="s">
        <v>956</v>
      </c>
      <c r="R354" s="110" t="s">
        <v>9422</v>
      </c>
      <c r="S354">
        <v>0</v>
      </c>
      <c r="T354" s="110" t="s">
        <v>9481</v>
      </c>
      <c r="U354">
        <v>6400000</v>
      </c>
      <c r="V354" s="59">
        <v>44985</v>
      </c>
      <c r="W354" s="110" t="s">
        <v>9489</v>
      </c>
      <c r="X354" s="110" t="s">
        <v>7</v>
      </c>
      <c r="Y354">
        <v>2</v>
      </c>
      <c r="Z354" t="s">
        <v>9436</v>
      </c>
      <c r="AA354" t="s">
        <v>9478</v>
      </c>
    </row>
    <row r="355" spans="1:27" x14ac:dyDescent="0.3">
      <c r="A355" s="110" t="s">
        <v>5491</v>
      </c>
      <c r="B355" s="110" t="s">
        <v>5258</v>
      </c>
      <c r="C355" s="110" t="s">
        <v>9483</v>
      </c>
      <c r="D355" s="110" t="s">
        <v>955</v>
      </c>
      <c r="E355" s="110" t="s">
        <v>9484</v>
      </c>
      <c r="F355" s="110" t="s">
        <v>9485</v>
      </c>
      <c r="G355" s="110" t="s">
        <v>9486</v>
      </c>
      <c r="H355" s="110" t="s">
        <v>9487</v>
      </c>
      <c r="I355" s="110" t="s">
        <v>6</v>
      </c>
      <c r="J355" s="110" t="s">
        <v>9487</v>
      </c>
      <c r="K355" s="110" t="s">
        <v>9433</v>
      </c>
      <c r="L355" s="110" t="s">
        <v>9485</v>
      </c>
      <c r="M355" s="110" t="s">
        <v>697</v>
      </c>
      <c r="N355">
        <v>10</v>
      </c>
      <c r="O355" s="110" t="s">
        <v>9404</v>
      </c>
      <c r="P355" s="110" t="s">
        <v>9415</v>
      </c>
      <c r="Q355" s="110" t="s">
        <v>956</v>
      </c>
      <c r="R355" s="110" t="s">
        <v>9422</v>
      </c>
      <c r="S355">
        <v>0</v>
      </c>
      <c r="T355" s="110" t="s">
        <v>9481</v>
      </c>
      <c r="U355">
        <v>300000</v>
      </c>
      <c r="V355" s="59">
        <v>44985</v>
      </c>
      <c r="W355" s="110" t="s">
        <v>9489</v>
      </c>
      <c r="X355" s="110" t="s">
        <v>7</v>
      </c>
      <c r="Y355">
        <v>2</v>
      </c>
      <c r="Z355" t="s">
        <v>9436</v>
      </c>
      <c r="AA355" t="s">
        <v>9478</v>
      </c>
    </row>
    <row r="356" spans="1:27" x14ac:dyDescent="0.3">
      <c r="A356" s="110" t="s">
        <v>5505</v>
      </c>
      <c r="B356" s="110" t="s">
        <v>5258</v>
      </c>
      <c r="C356" s="110" t="s">
        <v>9483</v>
      </c>
      <c r="D356" s="110" t="s">
        <v>4179</v>
      </c>
      <c r="E356" s="110" t="s">
        <v>9484</v>
      </c>
      <c r="F356" s="110" t="s">
        <v>9485</v>
      </c>
      <c r="G356" s="110" t="s">
        <v>9486</v>
      </c>
      <c r="H356" s="110" t="s">
        <v>9487</v>
      </c>
      <c r="I356" s="110" t="s">
        <v>6</v>
      </c>
      <c r="J356" s="110" t="s">
        <v>9487</v>
      </c>
      <c r="K356" s="110" t="s">
        <v>9433</v>
      </c>
      <c r="L356" s="110" t="s">
        <v>9485</v>
      </c>
      <c r="M356" s="110" t="s">
        <v>697</v>
      </c>
      <c r="O356" s="110"/>
      <c r="P356" s="110"/>
      <c r="Q356" s="110" t="s">
        <v>4180</v>
      </c>
      <c r="R356" s="110" t="s">
        <v>9427</v>
      </c>
      <c r="S356">
        <v>0</v>
      </c>
      <c r="T356" s="110" t="s">
        <v>9481</v>
      </c>
      <c r="U356">
        <v>95000</v>
      </c>
      <c r="V356" s="59">
        <v>44986</v>
      </c>
      <c r="W356" s="110" t="s">
        <v>9489</v>
      </c>
      <c r="X356" s="110" t="s">
        <v>7</v>
      </c>
      <c r="Y356">
        <v>3</v>
      </c>
      <c r="Z356" t="s">
        <v>9437</v>
      </c>
      <c r="AA356" t="s">
        <v>9478</v>
      </c>
    </row>
    <row r="357" spans="1:27" x14ac:dyDescent="0.3">
      <c r="A357" s="110" t="s">
        <v>6058</v>
      </c>
      <c r="B357" s="110" t="s">
        <v>5258</v>
      </c>
      <c r="C357" s="110" t="s">
        <v>9483</v>
      </c>
      <c r="D357" s="110" t="s">
        <v>4185</v>
      </c>
      <c r="E357" s="110" t="s">
        <v>9484</v>
      </c>
      <c r="F357" s="110" t="s">
        <v>9485</v>
      </c>
      <c r="G357" s="110" t="s">
        <v>9486</v>
      </c>
      <c r="H357" s="110" t="s">
        <v>9487</v>
      </c>
      <c r="I357" s="110" t="s">
        <v>6</v>
      </c>
      <c r="J357" s="110" t="s">
        <v>9487</v>
      </c>
      <c r="K357" s="110" t="s">
        <v>9433</v>
      </c>
      <c r="L357" s="110" t="s">
        <v>9485</v>
      </c>
      <c r="M357" s="110" t="s">
        <v>697</v>
      </c>
      <c r="O357" s="110"/>
      <c r="P357" s="110"/>
      <c r="Q357" s="110" t="s">
        <v>4186</v>
      </c>
      <c r="R357" s="110" t="s">
        <v>9428</v>
      </c>
      <c r="S357">
        <v>0</v>
      </c>
      <c r="T357" s="110" t="s">
        <v>9481</v>
      </c>
      <c r="U357">
        <v>4900000</v>
      </c>
      <c r="V357" s="59">
        <v>44986</v>
      </c>
      <c r="W357" s="110" t="s">
        <v>9489</v>
      </c>
      <c r="X357" s="110" t="s">
        <v>7</v>
      </c>
      <c r="Y357">
        <v>3</v>
      </c>
      <c r="Z357" t="s">
        <v>9437</v>
      </c>
      <c r="AA357" t="s">
        <v>9478</v>
      </c>
    </row>
    <row r="358" spans="1:27" x14ac:dyDescent="0.3">
      <c r="A358" s="110" t="s">
        <v>7129</v>
      </c>
      <c r="B358" s="110" t="s">
        <v>5258</v>
      </c>
      <c r="C358" s="110" t="s">
        <v>9483</v>
      </c>
      <c r="D358" s="110" t="s">
        <v>961</v>
      </c>
      <c r="E358" s="110" t="s">
        <v>9484</v>
      </c>
      <c r="F358" s="110" t="s">
        <v>9485</v>
      </c>
      <c r="G358" s="110" t="s">
        <v>9486</v>
      </c>
      <c r="H358" s="110" t="s">
        <v>9487</v>
      </c>
      <c r="I358" s="110" t="s">
        <v>6</v>
      </c>
      <c r="J358" s="110" t="s">
        <v>9487</v>
      </c>
      <c r="K358" s="110" t="s">
        <v>9433</v>
      </c>
      <c r="L358" s="110" t="s">
        <v>9485</v>
      </c>
      <c r="M358" s="110" t="s">
        <v>697</v>
      </c>
      <c r="O358" s="110"/>
      <c r="P358" s="110"/>
      <c r="Q358" s="110" t="s">
        <v>962</v>
      </c>
      <c r="R358" s="110" t="s">
        <v>9423</v>
      </c>
      <c r="S358">
        <v>0</v>
      </c>
      <c r="T358" s="110" t="s">
        <v>9481</v>
      </c>
      <c r="U358">
        <v>5360000</v>
      </c>
      <c r="V358" s="59">
        <v>44986</v>
      </c>
      <c r="W358" s="110" t="s">
        <v>9489</v>
      </c>
      <c r="X358" s="110" t="s">
        <v>7</v>
      </c>
      <c r="Y358">
        <v>3</v>
      </c>
      <c r="Z358" t="s">
        <v>9437</v>
      </c>
      <c r="AA358" t="s">
        <v>9478</v>
      </c>
    </row>
    <row r="359" spans="1:27" x14ac:dyDescent="0.3">
      <c r="A359" s="110" t="s">
        <v>6041</v>
      </c>
      <c r="B359" s="110" t="s">
        <v>5258</v>
      </c>
      <c r="C359" s="110" t="s">
        <v>9483</v>
      </c>
      <c r="D359" s="110" t="s">
        <v>3800</v>
      </c>
      <c r="E359" s="110" t="s">
        <v>9484</v>
      </c>
      <c r="F359" s="110" t="s">
        <v>9485</v>
      </c>
      <c r="G359" s="110" t="s">
        <v>9486</v>
      </c>
      <c r="H359" s="110" t="s">
        <v>9487</v>
      </c>
      <c r="I359" s="110" t="s">
        <v>9487</v>
      </c>
      <c r="J359" s="110" t="s">
        <v>9487</v>
      </c>
      <c r="K359" s="110" t="s">
        <v>9419</v>
      </c>
      <c r="L359" s="110" t="s">
        <v>9485</v>
      </c>
      <c r="M359" s="110" t="s">
        <v>697</v>
      </c>
      <c r="O359" s="110"/>
      <c r="P359" s="110"/>
      <c r="Q359" s="110" t="s">
        <v>3801</v>
      </c>
      <c r="R359" s="110" t="s">
        <v>9521</v>
      </c>
      <c r="S359">
        <v>0</v>
      </c>
      <c r="T359" s="110"/>
      <c r="U359">
        <v>4886535</v>
      </c>
      <c r="V359" s="59">
        <v>44986</v>
      </c>
      <c r="W359" s="110" t="s">
        <v>9522</v>
      </c>
      <c r="X359" s="110" t="s">
        <v>4</v>
      </c>
      <c r="Y359">
        <v>3</v>
      </c>
      <c r="Z359" t="s">
        <v>9437</v>
      </c>
      <c r="AA359" t="s">
        <v>9478</v>
      </c>
    </row>
    <row r="360" spans="1:27" x14ac:dyDescent="0.3">
      <c r="A360" s="110" t="s">
        <v>6016</v>
      </c>
      <c r="B360" s="110" t="s">
        <v>5258</v>
      </c>
      <c r="C360" s="110" t="s">
        <v>9483</v>
      </c>
      <c r="D360" s="110" t="s">
        <v>3800</v>
      </c>
      <c r="E360" s="110" t="s">
        <v>9484</v>
      </c>
      <c r="F360" s="110" t="s">
        <v>9485</v>
      </c>
      <c r="G360" s="110" t="s">
        <v>9486</v>
      </c>
      <c r="H360" s="110" t="s">
        <v>9487</v>
      </c>
      <c r="I360" s="110" t="s">
        <v>9487</v>
      </c>
      <c r="J360" s="110" t="s">
        <v>9487</v>
      </c>
      <c r="K360" s="110" t="s">
        <v>9419</v>
      </c>
      <c r="L360" s="110" t="s">
        <v>9485</v>
      </c>
      <c r="M360" s="110" t="s">
        <v>697</v>
      </c>
      <c r="O360" s="110"/>
      <c r="P360" s="110"/>
      <c r="Q360" s="110" t="s">
        <v>3801</v>
      </c>
      <c r="R360" s="110" t="s">
        <v>9521</v>
      </c>
      <c r="S360">
        <v>0</v>
      </c>
      <c r="T360" s="110"/>
      <c r="U360">
        <v>199900</v>
      </c>
      <c r="V360" s="59">
        <v>44986</v>
      </c>
      <c r="W360" s="110" t="s">
        <v>9522</v>
      </c>
      <c r="X360" s="110" t="s">
        <v>4</v>
      </c>
      <c r="Y360">
        <v>3</v>
      </c>
      <c r="Z360" t="s">
        <v>9437</v>
      </c>
      <c r="AA360" t="s">
        <v>9478</v>
      </c>
    </row>
    <row r="361" spans="1:27" x14ac:dyDescent="0.3">
      <c r="A361" s="110" t="s">
        <v>7190</v>
      </c>
      <c r="B361" s="110" t="s">
        <v>5258</v>
      </c>
      <c r="C361" s="110" t="s">
        <v>9483</v>
      </c>
      <c r="D361" s="110" t="s">
        <v>3768</v>
      </c>
      <c r="E361" s="110" t="s">
        <v>9484</v>
      </c>
      <c r="F361" s="110" t="s">
        <v>9485</v>
      </c>
      <c r="G361" s="110" t="s">
        <v>9486</v>
      </c>
      <c r="H361" s="110" t="s">
        <v>9487</v>
      </c>
      <c r="I361" s="110" t="s">
        <v>9487</v>
      </c>
      <c r="J361" s="110" t="s">
        <v>9487</v>
      </c>
      <c r="K361" s="110" t="s">
        <v>9419</v>
      </c>
      <c r="L361" s="110" t="s">
        <v>9485</v>
      </c>
      <c r="M361" s="110" t="s">
        <v>697</v>
      </c>
      <c r="O361" s="110"/>
      <c r="P361" s="110"/>
      <c r="Q361" s="110" t="s">
        <v>3769</v>
      </c>
      <c r="R361" s="110" t="s">
        <v>9439</v>
      </c>
      <c r="S361">
        <v>0</v>
      </c>
      <c r="T361" s="110" t="s">
        <v>9488</v>
      </c>
      <c r="U361">
        <v>1660942</v>
      </c>
      <c r="V361" s="59">
        <v>44986</v>
      </c>
      <c r="W361" s="110" t="s">
        <v>9522</v>
      </c>
      <c r="X361" s="110" t="s">
        <v>4</v>
      </c>
      <c r="Y361">
        <v>3</v>
      </c>
      <c r="Z361" t="s">
        <v>9437</v>
      </c>
      <c r="AA361" t="s">
        <v>9478</v>
      </c>
    </row>
    <row r="362" spans="1:27" x14ac:dyDescent="0.3">
      <c r="A362" s="110" t="s">
        <v>6088</v>
      </c>
      <c r="B362" s="110" t="s">
        <v>5258</v>
      </c>
      <c r="C362" s="110" t="s">
        <v>9483</v>
      </c>
      <c r="D362" s="110" t="s">
        <v>4645</v>
      </c>
      <c r="E362" s="110" t="s">
        <v>9484</v>
      </c>
      <c r="F362" s="110" t="s">
        <v>9485</v>
      </c>
      <c r="G362" s="110" t="s">
        <v>9486</v>
      </c>
      <c r="H362" s="110" t="s">
        <v>9487</v>
      </c>
      <c r="I362" s="110" t="s">
        <v>9487</v>
      </c>
      <c r="J362" s="110" t="s">
        <v>9487</v>
      </c>
      <c r="K362" s="110" t="s">
        <v>9419</v>
      </c>
      <c r="L362" s="110" t="s">
        <v>9485</v>
      </c>
      <c r="M362" s="110" t="s">
        <v>697</v>
      </c>
      <c r="O362" s="110"/>
      <c r="P362" s="110"/>
      <c r="Q362" s="110" t="s">
        <v>4646</v>
      </c>
      <c r="R362" s="110" t="s">
        <v>9429</v>
      </c>
      <c r="S362">
        <v>0</v>
      </c>
      <c r="T362" s="110" t="s">
        <v>9482</v>
      </c>
      <c r="U362">
        <v>71280</v>
      </c>
      <c r="V362" s="59">
        <v>44986</v>
      </c>
      <c r="W362" s="110" t="s">
        <v>9522</v>
      </c>
      <c r="X362" s="110" t="s">
        <v>4</v>
      </c>
      <c r="Y362">
        <v>3</v>
      </c>
      <c r="Z362" t="s">
        <v>9437</v>
      </c>
      <c r="AA362" t="s">
        <v>9478</v>
      </c>
    </row>
    <row r="363" spans="1:27" x14ac:dyDescent="0.3">
      <c r="A363" s="110" t="s">
        <v>6072</v>
      </c>
      <c r="B363" s="110" t="s">
        <v>5258</v>
      </c>
      <c r="C363" s="110" t="s">
        <v>9483</v>
      </c>
      <c r="D363" s="110" t="s">
        <v>4645</v>
      </c>
      <c r="E363" s="110" t="s">
        <v>9484</v>
      </c>
      <c r="F363" s="110" t="s">
        <v>9485</v>
      </c>
      <c r="G363" s="110" t="s">
        <v>9486</v>
      </c>
      <c r="H363" s="110" t="s">
        <v>9487</v>
      </c>
      <c r="I363" s="110" t="s">
        <v>9487</v>
      </c>
      <c r="J363" s="110" t="s">
        <v>9487</v>
      </c>
      <c r="K363" s="110" t="s">
        <v>9419</v>
      </c>
      <c r="L363" s="110" t="s">
        <v>9485</v>
      </c>
      <c r="M363" s="110" t="s">
        <v>697</v>
      </c>
      <c r="O363" s="110"/>
      <c r="P363" s="110"/>
      <c r="Q363" s="110" t="s">
        <v>4646</v>
      </c>
      <c r="R363" s="110" t="s">
        <v>9429</v>
      </c>
      <c r="S363">
        <v>0</v>
      </c>
      <c r="T363" s="110" t="s">
        <v>9482</v>
      </c>
      <c r="U363">
        <v>1032650</v>
      </c>
      <c r="V363" s="59">
        <v>44986</v>
      </c>
      <c r="W363" s="110" t="s">
        <v>9522</v>
      </c>
      <c r="X363" s="110" t="s">
        <v>4</v>
      </c>
      <c r="Y363">
        <v>3</v>
      </c>
      <c r="Z363" t="s">
        <v>9437</v>
      </c>
      <c r="AA363" t="s">
        <v>9478</v>
      </c>
    </row>
    <row r="364" spans="1:27" x14ac:dyDescent="0.3">
      <c r="A364" s="110" t="s">
        <v>7129</v>
      </c>
      <c r="B364" s="110" t="s">
        <v>5258</v>
      </c>
      <c r="C364" s="110" t="s">
        <v>9483</v>
      </c>
      <c r="D364" s="110" t="s">
        <v>4645</v>
      </c>
      <c r="E364" s="110" t="s">
        <v>9484</v>
      </c>
      <c r="F364" s="110" t="s">
        <v>9485</v>
      </c>
      <c r="G364" s="110" t="s">
        <v>9486</v>
      </c>
      <c r="H364" s="110" t="s">
        <v>9487</v>
      </c>
      <c r="I364" s="110" t="s">
        <v>9487</v>
      </c>
      <c r="J364" s="110" t="s">
        <v>9487</v>
      </c>
      <c r="K364" s="110" t="s">
        <v>9419</v>
      </c>
      <c r="L364" s="110" t="s">
        <v>9485</v>
      </c>
      <c r="M364" s="110" t="s">
        <v>697</v>
      </c>
      <c r="O364" s="110"/>
      <c r="P364" s="110"/>
      <c r="Q364" s="110" t="s">
        <v>4646</v>
      </c>
      <c r="R364" s="110" t="s">
        <v>9429</v>
      </c>
      <c r="S364">
        <v>0</v>
      </c>
      <c r="T364" s="110" t="s">
        <v>9482</v>
      </c>
      <c r="U364">
        <v>1324000</v>
      </c>
      <c r="V364" s="59">
        <v>44986</v>
      </c>
      <c r="W364" s="110" t="s">
        <v>9522</v>
      </c>
      <c r="X364" s="110" t="s">
        <v>4</v>
      </c>
      <c r="Y364">
        <v>3</v>
      </c>
      <c r="Z364" t="s">
        <v>9437</v>
      </c>
      <c r="AA364" t="s">
        <v>9478</v>
      </c>
    </row>
    <row r="365" spans="1:27" x14ac:dyDescent="0.3">
      <c r="A365" s="110" t="s">
        <v>5539</v>
      </c>
      <c r="B365" s="110" t="s">
        <v>5258</v>
      </c>
      <c r="C365" s="110" t="s">
        <v>9483</v>
      </c>
      <c r="D365" s="110" t="s">
        <v>4645</v>
      </c>
      <c r="E365" s="110" t="s">
        <v>9484</v>
      </c>
      <c r="F365" s="110" t="s">
        <v>9485</v>
      </c>
      <c r="G365" s="110" t="s">
        <v>9486</v>
      </c>
      <c r="H365" s="110" t="s">
        <v>9487</v>
      </c>
      <c r="I365" s="110" t="s">
        <v>9487</v>
      </c>
      <c r="J365" s="110" t="s">
        <v>9487</v>
      </c>
      <c r="K365" s="110" t="s">
        <v>9419</v>
      </c>
      <c r="L365" s="110" t="s">
        <v>9485</v>
      </c>
      <c r="M365" s="110" t="s">
        <v>697</v>
      </c>
      <c r="O365" s="110"/>
      <c r="P365" s="110"/>
      <c r="Q365" s="110" t="s">
        <v>4646</v>
      </c>
      <c r="R365" s="110" t="s">
        <v>9429</v>
      </c>
      <c r="S365">
        <v>0</v>
      </c>
      <c r="T365" s="110" t="s">
        <v>9482</v>
      </c>
      <c r="U365">
        <v>390747</v>
      </c>
      <c r="V365" s="59">
        <v>44986</v>
      </c>
      <c r="W365" s="110" t="s">
        <v>9522</v>
      </c>
      <c r="X365" s="110" t="s">
        <v>4</v>
      </c>
      <c r="Y365">
        <v>3</v>
      </c>
      <c r="Z365" t="s">
        <v>9437</v>
      </c>
      <c r="AA365" t="s">
        <v>9478</v>
      </c>
    </row>
    <row r="366" spans="1:27" x14ac:dyDescent="0.3">
      <c r="A366" s="110" t="s">
        <v>7207</v>
      </c>
      <c r="B366" s="110" t="s">
        <v>5258</v>
      </c>
      <c r="C366" s="110" t="s">
        <v>9483</v>
      </c>
      <c r="D366" s="110" t="s">
        <v>4645</v>
      </c>
      <c r="E366" s="110" t="s">
        <v>9484</v>
      </c>
      <c r="F366" s="110" t="s">
        <v>9485</v>
      </c>
      <c r="G366" s="110" t="s">
        <v>9486</v>
      </c>
      <c r="H366" s="110" t="s">
        <v>9487</v>
      </c>
      <c r="I366" s="110" t="s">
        <v>9487</v>
      </c>
      <c r="J366" s="110" t="s">
        <v>9487</v>
      </c>
      <c r="K366" s="110" t="s">
        <v>9419</v>
      </c>
      <c r="L366" s="110" t="s">
        <v>9485</v>
      </c>
      <c r="M366" s="110" t="s">
        <v>697</v>
      </c>
      <c r="O366" s="110"/>
      <c r="P366" s="110"/>
      <c r="Q366" s="110" t="s">
        <v>4646</v>
      </c>
      <c r="R366" s="110" t="s">
        <v>9429</v>
      </c>
      <c r="S366">
        <v>0</v>
      </c>
      <c r="T366" s="110" t="s">
        <v>9482</v>
      </c>
      <c r="U366">
        <v>2151169</v>
      </c>
      <c r="V366" s="59">
        <v>44986</v>
      </c>
      <c r="W366" s="110" t="s">
        <v>9522</v>
      </c>
      <c r="X366" s="110" t="s">
        <v>4</v>
      </c>
      <c r="Y366">
        <v>3</v>
      </c>
      <c r="Z366" t="s">
        <v>9437</v>
      </c>
      <c r="AA366" t="s">
        <v>9478</v>
      </c>
    </row>
    <row r="367" spans="1:27" x14ac:dyDescent="0.3">
      <c r="A367" s="110" t="s">
        <v>7203</v>
      </c>
      <c r="B367" s="110" t="s">
        <v>5258</v>
      </c>
      <c r="C367" s="110" t="s">
        <v>9483</v>
      </c>
      <c r="D367" s="110" t="s">
        <v>4645</v>
      </c>
      <c r="E367" s="110" t="s">
        <v>9484</v>
      </c>
      <c r="F367" s="110" t="s">
        <v>9485</v>
      </c>
      <c r="G367" s="110" t="s">
        <v>9486</v>
      </c>
      <c r="H367" s="110" t="s">
        <v>9487</v>
      </c>
      <c r="I367" s="110" t="s">
        <v>9487</v>
      </c>
      <c r="J367" s="110" t="s">
        <v>9487</v>
      </c>
      <c r="K367" s="110" t="s">
        <v>9419</v>
      </c>
      <c r="L367" s="110" t="s">
        <v>9485</v>
      </c>
      <c r="M367" s="110" t="s">
        <v>697</v>
      </c>
      <c r="O367" s="110"/>
      <c r="P367" s="110"/>
      <c r="Q367" s="110" t="s">
        <v>4646</v>
      </c>
      <c r="R367" s="110" t="s">
        <v>9429</v>
      </c>
      <c r="S367">
        <v>0</v>
      </c>
      <c r="T367" s="110" t="s">
        <v>9482</v>
      </c>
      <c r="U367">
        <v>1497111</v>
      </c>
      <c r="V367" s="59">
        <v>44986</v>
      </c>
      <c r="W367" s="110" t="s">
        <v>9522</v>
      </c>
      <c r="X367" s="110" t="s">
        <v>4</v>
      </c>
      <c r="Y367">
        <v>3</v>
      </c>
      <c r="Z367" t="s">
        <v>9437</v>
      </c>
      <c r="AA367" t="s">
        <v>9478</v>
      </c>
    </row>
    <row r="368" spans="1:27" x14ac:dyDescent="0.3">
      <c r="A368" s="110" t="s">
        <v>6016</v>
      </c>
      <c r="B368" s="110" t="s">
        <v>5258</v>
      </c>
      <c r="C368" s="110" t="s">
        <v>9483</v>
      </c>
      <c r="D368" s="110" t="s">
        <v>4645</v>
      </c>
      <c r="E368" s="110" t="s">
        <v>9484</v>
      </c>
      <c r="F368" s="110" t="s">
        <v>9485</v>
      </c>
      <c r="G368" s="110" t="s">
        <v>9486</v>
      </c>
      <c r="H368" s="110" t="s">
        <v>9487</v>
      </c>
      <c r="I368" s="110" t="s">
        <v>9487</v>
      </c>
      <c r="J368" s="110" t="s">
        <v>9487</v>
      </c>
      <c r="K368" s="110" t="s">
        <v>9419</v>
      </c>
      <c r="L368" s="110" t="s">
        <v>9485</v>
      </c>
      <c r="M368" s="110" t="s">
        <v>697</v>
      </c>
      <c r="O368" s="110"/>
      <c r="P368" s="110"/>
      <c r="Q368" s="110" t="s">
        <v>4646</v>
      </c>
      <c r="R368" s="110" t="s">
        <v>9429</v>
      </c>
      <c r="S368">
        <v>0</v>
      </c>
      <c r="T368" s="110" t="s">
        <v>9482</v>
      </c>
      <c r="U368">
        <v>248100</v>
      </c>
      <c r="V368" s="59">
        <v>44986</v>
      </c>
      <c r="W368" s="110" t="s">
        <v>9522</v>
      </c>
      <c r="X368" s="110" t="s">
        <v>4</v>
      </c>
      <c r="Y368">
        <v>3</v>
      </c>
      <c r="Z368" t="s">
        <v>9437</v>
      </c>
      <c r="AA368" t="s">
        <v>9478</v>
      </c>
    </row>
    <row r="369" spans="1:27" x14ac:dyDescent="0.3">
      <c r="A369" s="110" t="s">
        <v>5505</v>
      </c>
      <c r="B369" s="110" t="s">
        <v>5258</v>
      </c>
      <c r="C369" s="110" t="s">
        <v>9483</v>
      </c>
      <c r="D369" s="110" t="s">
        <v>4645</v>
      </c>
      <c r="E369" s="110" t="s">
        <v>9484</v>
      </c>
      <c r="F369" s="110" t="s">
        <v>9485</v>
      </c>
      <c r="G369" s="110" t="s">
        <v>9486</v>
      </c>
      <c r="H369" s="110" t="s">
        <v>9487</v>
      </c>
      <c r="I369" s="110" t="s">
        <v>9487</v>
      </c>
      <c r="J369" s="110" t="s">
        <v>9487</v>
      </c>
      <c r="K369" s="110" t="s">
        <v>9419</v>
      </c>
      <c r="L369" s="110" t="s">
        <v>9485</v>
      </c>
      <c r="M369" s="110" t="s">
        <v>697</v>
      </c>
      <c r="O369" s="110"/>
      <c r="P369" s="110"/>
      <c r="Q369" s="110" t="s">
        <v>4646</v>
      </c>
      <c r="R369" s="110" t="s">
        <v>9429</v>
      </c>
      <c r="S369">
        <v>0</v>
      </c>
      <c r="T369" s="110" t="s">
        <v>9482</v>
      </c>
      <c r="U369">
        <v>1171835</v>
      </c>
      <c r="V369" s="59">
        <v>44986</v>
      </c>
      <c r="W369" s="110" t="s">
        <v>9522</v>
      </c>
      <c r="X369" s="110" t="s">
        <v>4</v>
      </c>
      <c r="Y369">
        <v>3</v>
      </c>
      <c r="Z369" t="s">
        <v>9437</v>
      </c>
      <c r="AA369" t="s">
        <v>9478</v>
      </c>
    </row>
    <row r="370" spans="1:27" x14ac:dyDescent="0.3">
      <c r="A370" s="110" t="s">
        <v>5420</v>
      </c>
      <c r="B370" s="110" t="s">
        <v>5258</v>
      </c>
      <c r="C370" s="110" t="s">
        <v>9483</v>
      </c>
      <c r="D370" s="110" t="s">
        <v>4645</v>
      </c>
      <c r="E370" s="110" t="s">
        <v>9484</v>
      </c>
      <c r="F370" s="110" t="s">
        <v>9485</v>
      </c>
      <c r="G370" s="110" t="s">
        <v>9486</v>
      </c>
      <c r="H370" s="110" t="s">
        <v>9487</v>
      </c>
      <c r="I370" s="110" t="s">
        <v>9487</v>
      </c>
      <c r="J370" s="110" t="s">
        <v>9487</v>
      </c>
      <c r="K370" s="110" t="s">
        <v>9419</v>
      </c>
      <c r="L370" s="110" t="s">
        <v>9485</v>
      </c>
      <c r="M370" s="110" t="s">
        <v>697</v>
      </c>
      <c r="O370" s="110"/>
      <c r="P370" s="110"/>
      <c r="Q370" s="110" t="s">
        <v>4646</v>
      </c>
      <c r="R370" s="110" t="s">
        <v>9429</v>
      </c>
      <c r="S370">
        <v>0</v>
      </c>
      <c r="T370" s="110" t="s">
        <v>9482</v>
      </c>
      <c r="U370">
        <v>154032</v>
      </c>
      <c r="V370" s="59">
        <v>44986</v>
      </c>
      <c r="W370" s="110" t="s">
        <v>9522</v>
      </c>
      <c r="X370" s="110" t="s">
        <v>4</v>
      </c>
      <c r="Y370">
        <v>3</v>
      </c>
      <c r="Z370" t="s">
        <v>9437</v>
      </c>
      <c r="AA370" t="s">
        <v>9478</v>
      </c>
    </row>
    <row r="371" spans="1:27" x14ac:dyDescent="0.3">
      <c r="A371" s="110" t="s">
        <v>5474</v>
      </c>
      <c r="B371" s="110" t="s">
        <v>5258</v>
      </c>
      <c r="C371" s="110" t="s">
        <v>9483</v>
      </c>
      <c r="D371" s="110" t="s">
        <v>4645</v>
      </c>
      <c r="E371" s="110" t="s">
        <v>9484</v>
      </c>
      <c r="F371" s="110" t="s">
        <v>9485</v>
      </c>
      <c r="G371" s="110" t="s">
        <v>9486</v>
      </c>
      <c r="H371" s="110" t="s">
        <v>9487</v>
      </c>
      <c r="I371" s="110" t="s">
        <v>9487</v>
      </c>
      <c r="J371" s="110" t="s">
        <v>9487</v>
      </c>
      <c r="K371" s="110" t="s">
        <v>9419</v>
      </c>
      <c r="L371" s="110" t="s">
        <v>9485</v>
      </c>
      <c r="M371" s="110" t="s">
        <v>697</v>
      </c>
      <c r="O371" s="110"/>
      <c r="P371" s="110"/>
      <c r="Q371" s="110" t="s">
        <v>4646</v>
      </c>
      <c r="R371" s="110" t="s">
        <v>9429</v>
      </c>
      <c r="S371">
        <v>0</v>
      </c>
      <c r="T371" s="110" t="s">
        <v>9482</v>
      </c>
      <c r="U371">
        <v>486024</v>
      </c>
      <c r="V371" s="59">
        <v>44986</v>
      </c>
      <c r="W371" s="110" t="s">
        <v>9522</v>
      </c>
      <c r="X371" s="110" t="s">
        <v>4</v>
      </c>
      <c r="Y371">
        <v>3</v>
      </c>
      <c r="Z371" t="s">
        <v>9437</v>
      </c>
      <c r="AA371" t="s">
        <v>9478</v>
      </c>
    </row>
    <row r="372" spans="1:27" x14ac:dyDescent="0.3">
      <c r="A372" s="110" t="s">
        <v>7190</v>
      </c>
      <c r="B372" s="110" t="s">
        <v>5258</v>
      </c>
      <c r="C372" s="110" t="s">
        <v>9483</v>
      </c>
      <c r="D372" s="110" t="s">
        <v>4645</v>
      </c>
      <c r="E372" s="110" t="s">
        <v>9484</v>
      </c>
      <c r="F372" s="110" t="s">
        <v>9485</v>
      </c>
      <c r="G372" s="110" t="s">
        <v>9486</v>
      </c>
      <c r="H372" s="110" t="s">
        <v>9487</v>
      </c>
      <c r="I372" s="110" t="s">
        <v>9487</v>
      </c>
      <c r="J372" s="110" t="s">
        <v>9487</v>
      </c>
      <c r="K372" s="110" t="s">
        <v>9419</v>
      </c>
      <c r="L372" s="110" t="s">
        <v>9485</v>
      </c>
      <c r="M372" s="110" t="s">
        <v>697</v>
      </c>
      <c r="O372" s="110"/>
      <c r="P372" s="110"/>
      <c r="Q372" s="110" t="s">
        <v>4646</v>
      </c>
      <c r="R372" s="110" t="s">
        <v>9429</v>
      </c>
      <c r="S372">
        <v>0</v>
      </c>
      <c r="T372" s="110" t="s">
        <v>9482</v>
      </c>
      <c r="U372">
        <v>485900</v>
      </c>
      <c r="V372" s="59">
        <v>44986</v>
      </c>
      <c r="W372" s="110" t="s">
        <v>9522</v>
      </c>
      <c r="X372" s="110" t="s">
        <v>4</v>
      </c>
      <c r="Y372">
        <v>3</v>
      </c>
      <c r="Z372" t="s">
        <v>9437</v>
      </c>
      <c r="AA372" t="s">
        <v>9478</v>
      </c>
    </row>
    <row r="373" spans="1:27" x14ac:dyDescent="0.3">
      <c r="A373" s="110" t="s">
        <v>7123</v>
      </c>
      <c r="B373" s="110" t="s">
        <v>5258</v>
      </c>
      <c r="C373" s="110" t="s">
        <v>9483</v>
      </c>
      <c r="D373" s="110" t="s">
        <v>3768</v>
      </c>
      <c r="E373" s="110" t="s">
        <v>9484</v>
      </c>
      <c r="F373" s="110" t="s">
        <v>9485</v>
      </c>
      <c r="G373" s="110" t="s">
        <v>9486</v>
      </c>
      <c r="H373" s="110" t="s">
        <v>9487</v>
      </c>
      <c r="I373" s="110" t="s">
        <v>9487</v>
      </c>
      <c r="J373" s="110" t="s">
        <v>9487</v>
      </c>
      <c r="K373" s="110" t="s">
        <v>9419</v>
      </c>
      <c r="L373" s="110" t="s">
        <v>9485</v>
      </c>
      <c r="M373" s="110" t="s">
        <v>697</v>
      </c>
      <c r="N373">
        <v>1</v>
      </c>
      <c r="O373" s="110" t="s">
        <v>9397</v>
      </c>
      <c r="P373" s="110" t="s">
        <v>9415</v>
      </c>
      <c r="Q373" s="110" t="s">
        <v>3769</v>
      </c>
      <c r="R373" s="110" t="s">
        <v>9439</v>
      </c>
      <c r="S373">
        <v>0</v>
      </c>
      <c r="T373" s="110" t="s">
        <v>9488</v>
      </c>
      <c r="U373">
        <v>233</v>
      </c>
      <c r="V373" s="59">
        <v>44986</v>
      </c>
      <c r="W373" s="110" t="s">
        <v>9522</v>
      </c>
      <c r="X373" s="110" t="s">
        <v>4</v>
      </c>
      <c r="Y373">
        <v>3</v>
      </c>
      <c r="Z373" t="s">
        <v>9437</v>
      </c>
      <c r="AA373" t="s">
        <v>9478</v>
      </c>
    </row>
    <row r="374" spans="1:27" x14ac:dyDescent="0.3">
      <c r="A374" s="110" t="s">
        <v>7193</v>
      </c>
      <c r="B374" s="110" t="s">
        <v>5258</v>
      </c>
      <c r="C374" s="110" t="s">
        <v>9483</v>
      </c>
      <c r="D374" s="110" t="s">
        <v>3768</v>
      </c>
      <c r="E374" s="110" t="s">
        <v>9484</v>
      </c>
      <c r="F374" s="110" t="s">
        <v>9485</v>
      </c>
      <c r="G374" s="110" t="s">
        <v>9486</v>
      </c>
      <c r="H374" s="110" t="s">
        <v>9487</v>
      </c>
      <c r="I374" s="110" t="s">
        <v>9487</v>
      </c>
      <c r="J374" s="110" t="s">
        <v>9487</v>
      </c>
      <c r="K374" s="110" t="s">
        <v>9419</v>
      </c>
      <c r="L374" s="110" t="s">
        <v>9485</v>
      </c>
      <c r="M374" s="110" t="s">
        <v>697</v>
      </c>
      <c r="N374">
        <v>12</v>
      </c>
      <c r="O374" s="110" t="s">
        <v>9408</v>
      </c>
      <c r="P374" s="110" t="s">
        <v>9417</v>
      </c>
      <c r="Q374" s="110" t="s">
        <v>3769</v>
      </c>
      <c r="R374" s="110" t="s">
        <v>9439</v>
      </c>
      <c r="S374">
        <v>0</v>
      </c>
      <c r="T374" s="110" t="s">
        <v>9488</v>
      </c>
      <c r="U374">
        <v>284000</v>
      </c>
      <c r="V374" s="59">
        <v>44986</v>
      </c>
      <c r="W374" s="110" t="s">
        <v>9522</v>
      </c>
      <c r="X374" s="110" t="s">
        <v>4</v>
      </c>
      <c r="Y374">
        <v>3</v>
      </c>
      <c r="Z374" t="s">
        <v>9437</v>
      </c>
      <c r="AA374" t="s">
        <v>9478</v>
      </c>
    </row>
    <row r="375" spans="1:27" x14ac:dyDescent="0.3">
      <c r="A375" s="110" t="s">
        <v>7123</v>
      </c>
      <c r="B375" s="110" t="s">
        <v>5258</v>
      </c>
      <c r="C375" s="110" t="s">
        <v>9483</v>
      </c>
      <c r="D375" s="110" t="s">
        <v>4645</v>
      </c>
      <c r="E375" s="110" t="s">
        <v>9484</v>
      </c>
      <c r="F375" s="110" t="s">
        <v>9485</v>
      </c>
      <c r="G375" s="110" t="s">
        <v>9486</v>
      </c>
      <c r="H375" s="110" t="s">
        <v>9487</v>
      </c>
      <c r="I375" s="110" t="s">
        <v>9487</v>
      </c>
      <c r="J375" s="110" t="s">
        <v>9487</v>
      </c>
      <c r="K375" s="110" t="s">
        <v>9419</v>
      </c>
      <c r="L375" s="110" t="s">
        <v>9485</v>
      </c>
      <c r="M375" s="110" t="s">
        <v>697</v>
      </c>
      <c r="N375">
        <v>1</v>
      </c>
      <c r="O375" s="110" t="s">
        <v>9397</v>
      </c>
      <c r="P375" s="110" t="s">
        <v>9415</v>
      </c>
      <c r="Q375" s="110" t="s">
        <v>4646</v>
      </c>
      <c r="R375" s="110" t="s">
        <v>9429</v>
      </c>
      <c r="S375">
        <v>0</v>
      </c>
      <c r="T375" s="110" t="s">
        <v>9482</v>
      </c>
      <c r="U375">
        <v>2834059</v>
      </c>
      <c r="V375" s="59">
        <v>44986</v>
      </c>
      <c r="W375" s="110" t="s">
        <v>9522</v>
      </c>
      <c r="X375" s="110" t="s">
        <v>4</v>
      </c>
      <c r="Y375">
        <v>3</v>
      </c>
      <c r="Z375" t="s">
        <v>9437</v>
      </c>
      <c r="AA375" t="s">
        <v>9478</v>
      </c>
    </row>
    <row r="376" spans="1:27" x14ac:dyDescent="0.3">
      <c r="A376" s="110" t="s">
        <v>7188</v>
      </c>
      <c r="B376" s="110" t="s">
        <v>5258</v>
      </c>
      <c r="C376" s="110" t="s">
        <v>9483</v>
      </c>
      <c r="D376" s="110" t="s">
        <v>4645</v>
      </c>
      <c r="E376" s="110" t="s">
        <v>9484</v>
      </c>
      <c r="F376" s="110" t="s">
        <v>9485</v>
      </c>
      <c r="G376" s="110" t="s">
        <v>9486</v>
      </c>
      <c r="H376" s="110" t="s">
        <v>9487</v>
      </c>
      <c r="I376" s="110" t="s">
        <v>9487</v>
      </c>
      <c r="J376" s="110" t="s">
        <v>9487</v>
      </c>
      <c r="K376" s="110" t="s">
        <v>9419</v>
      </c>
      <c r="L376" s="110" t="s">
        <v>9485</v>
      </c>
      <c r="M376" s="110" t="s">
        <v>697</v>
      </c>
      <c r="N376">
        <v>2</v>
      </c>
      <c r="O376" s="110" t="s">
        <v>9398</v>
      </c>
      <c r="P376" s="110" t="s">
        <v>9415</v>
      </c>
      <c r="Q376" s="110" t="s">
        <v>4646</v>
      </c>
      <c r="R376" s="110" t="s">
        <v>9429</v>
      </c>
      <c r="S376">
        <v>0</v>
      </c>
      <c r="T376" s="110" t="s">
        <v>9482</v>
      </c>
      <c r="U376">
        <v>4575354</v>
      </c>
      <c r="V376" s="59">
        <v>44986</v>
      </c>
      <c r="W376" s="110" t="s">
        <v>9522</v>
      </c>
      <c r="X376" s="110" t="s">
        <v>4</v>
      </c>
      <c r="Y376">
        <v>3</v>
      </c>
      <c r="Z376" t="s">
        <v>9437</v>
      </c>
      <c r="AA376" t="s">
        <v>9478</v>
      </c>
    </row>
    <row r="377" spans="1:27" x14ac:dyDescent="0.3">
      <c r="A377" s="110" t="s">
        <v>7201</v>
      </c>
      <c r="B377" s="110" t="s">
        <v>5258</v>
      </c>
      <c r="C377" s="110" t="s">
        <v>9483</v>
      </c>
      <c r="D377" s="110" t="s">
        <v>4645</v>
      </c>
      <c r="E377" s="110" t="s">
        <v>9484</v>
      </c>
      <c r="F377" s="110" t="s">
        <v>9485</v>
      </c>
      <c r="G377" s="110" t="s">
        <v>9486</v>
      </c>
      <c r="H377" s="110" t="s">
        <v>9487</v>
      </c>
      <c r="I377" s="110" t="s">
        <v>9487</v>
      </c>
      <c r="J377" s="110" t="s">
        <v>9487</v>
      </c>
      <c r="K377" s="110" t="s">
        <v>9419</v>
      </c>
      <c r="L377" s="110" t="s">
        <v>9485</v>
      </c>
      <c r="M377" s="110" t="s">
        <v>697</v>
      </c>
      <c r="N377">
        <v>3</v>
      </c>
      <c r="O377" s="110" t="s">
        <v>9399</v>
      </c>
      <c r="P377" s="110" t="s">
        <v>9415</v>
      </c>
      <c r="Q377" s="110" t="s">
        <v>4646</v>
      </c>
      <c r="R377" s="110" t="s">
        <v>9429</v>
      </c>
      <c r="S377">
        <v>0</v>
      </c>
      <c r="T377" s="110" t="s">
        <v>9482</v>
      </c>
      <c r="U377">
        <v>4711010</v>
      </c>
      <c r="V377" s="59">
        <v>44986</v>
      </c>
      <c r="W377" s="110" t="s">
        <v>9522</v>
      </c>
      <c r="X377" s="110" t="s">
        <v>4</v>
      </c>
      <c r="Y377">
        <v>3</v>
      </c>
      <c r="Z377" t="s">
        <v>9437</v>
      </c>
      <c r="AA377" t="s">
        <v>9478</v>
      </c>
    </row>
    <row r="378" spans="1:27" x14ac:dyDescent="0.3">
      <c r="A378" s="110" t="s">
        <v>7215</v>
      </c>
      <c r="B378" s="110" t="s">
        <v>5258</v>
      </c>
      <c r="C378" s="110" t="s">
        <v>9483</v>
      </c>
      <c r="D378" s="110" t="s">
        <v>4645</v>
      </c>
      <c r="E378" s="110" t="s">
        <v>9484</v>
      </c>
      <c r="F378" s="110" t="s">
        <v>9485</v>
      </c>
      <c r="G378" s="110" t="s">
        <v>9486</v>
      </c>
      <c r="H378" s="110" t="s">
        <v>9487</v>
      </c>
      <c r="I378" s="110" t="s">
        <v>9487</v>
      </c>
      <c r="J378" s="110" t="s">
        <v>9487</v>
      </c>
      <c r="K378" s="110" t="s">
        <v>9419</v>
      </c>
      <c r="L378" s="110" t="s">
        <v>9485</v>
      </c>
      <c r="M378" s="110" t="s">
        <v>697</v>
      </c>
      <c r="N378">
        <v>4</v>
      </c>
      <c r="O378" s="110" t="s">
        <v>9400</v>
      </c>
      <c r="P378" s="110" t="s">
        <v>9415</v>
      </c>
      <c r="Q378" s="110" t="s">
        <v>4646</v>
      </c>
      <c r="R378" s="110" t="s">
        <v>9429</v>
      </c>
      <c r="S378">
        <v>0</v>
      </c>
      <c r="T378" s="110" t="s">
        <v>9482</v>
      </c>
      <c r="U378">
        <v>3836030</v>
      </c>
      <c r="V378" s="59">
        <v>44986</v>
      </c>
      <c r="W378" s="110" t="s">
        <v>9522</v>
      </c>
      <c r="X378" s="110" t="s">
        <v>4</v>
      </c>
      <c r="Y378">
        <v>3</v>
      </c>
      <c r="Z378" t="s">
        <v>9437</v>
      </c>
      <c r="AA378" t="s">
        <v>9478</v>
      </c>
    </row>
    <row r="379" spans="1:27" x14ac:dyDescent="0.3">
      <c r="A379" s="110" t="s">
        <v>5548</v>
      </c>
      <c r="B379" s="110" t="s">
        <v>5258</v>
      </c>
      <c r="C379" s="110" t="s">
        <v>9483</v>
      </c>
      <c r="D379" s="110" t="s">
        <v>4645</v>
      </c>
      <c r="E379" s="110" t="s">
        <v>9484</v>
      </c>
      <c r="F379" s="110" t="s">
        <v>9485</v>
      </c>
      <c r="G379" s="110" t="s">
        <v>9486</v>
      </c>
      <c r="H379" s="110" t="s">
        <v>9487</v>
      </c>
      <c r="I379" s="110" t="s">
        <v>9487</v>
      </c>
      <c r="J379" s="110" t="s">
        <v>9487</v>
      </c>
      <c r="K379" s="110" t="s">
        <v>9419</v>
      </c>
      <c r="L379" s="110" t="s">
        <v>9485</v>
      </c>
      <c r="M379" s="110" t="s">
        <v>697</v>
      </c>
      <c r="N379">
        <v>5</v>
      </c>
      <c r="O379" s="110" t="s">
        <v>9401</v>
      </c>
      <c r="P379" s="110" t="s">
        <v>9415</v>
      </c>
      <c r="Q379" s="110" t="s">
        <v>4646</v>
      </c>
      <c r="R379" s="110" t="s">
        <v>9429</v>
      </c>
      <c r="S379">
        <v>0</v>
      </c>
      <c r="T379" s="110" t="s">
        <v>9482</v>
      </c>
      <c r="U379">
        <v>3594934</v>
      </c>
      <c r="V379" s="59">
        <v>44986</v>
      </c>
      <c r="W379" s="110" t="s">
        <v>9522</v>
      </c>
      <c r="X379" s="110" t="s">
        <v>4</v>
      </c>
      <c r="Y379">
        <v>3</v>
      </c>
      <c r="Z379" t="s">
        <v>9437</v>
      </c>
      <c r="AA379" t="s">
        <v>9478</v>
      </c>
    </row>
    <row r="380" spans="1:27" x14ac:dyDescent="0.3">
      <c r="A380" s="110" t="s">
        <v>5994</v>
      </c>
      <c r="B380" s="110" t="s">
        <v>5258</v>
      </c>
      <c r="C380" s="110" t="s">
        <v>9483</v>
      </c>
      <c r="D380" s="110" t="s">
        <v>4645</v>
      </c>
      <c r="E380" s="110" t="s">
        <v>9484</v>
      </c>
      <c r="F380" s="110" t="s">
        <v>9485</v>
      </c>
      <c r="G380" s="110" t="s">
        <v>9486</v>
      </c>
      <c r="H380" s="110" t="s">
        <v>9487</v>
      </c>
      <c r="I380" s="110" t="s">
        <v>9487</v>
      </c>
      <c r="J380" s="110" t="s">
        <v>9487</v>
      </c>
      <c r="K380" s="110" t="s">
        <v>9419</v>
      </c>
      <c r="L380" s="110" t="s">
        <v>9485</v>
      </c>
      <c r="M380" s="110" t="s">
        <v>697</v>
      </c>
      <c r="N380">
        <v>6</v>
      </c>
      <c r="O380" s="110" t="s">
        <v>9403</v>
      </c>
      <c r="P380" s="110" t="s">
        <v>9415</v>
      </c>
      <c r="Q380" s="110" t="s">
        <v>4646</v>
      </c>
      <c r="R380" s="110" t="s">
        <v>9429</v>
      </c>
      <c r="S380">
        <v>0</v>
      </c>
      <c r="T380" s="110" t="s">
        <v>9482</v>
      </c>
      <c r="U380">
        <v>1699043</v>
      </c>
      <c r="V380" s="59">
        <v>44986</v>
      </c>
      <c r="W380" s="110" t="s">
        <v>9522</v>
      </c>
      <c r="X380" s="110" t="s">
        <v>4</v>
      </c>
      <c r="Y380">
        <v>3</v>
      </c>
      <c r="Z380" t="s">
        <v>9437</v>
      </c>
      <c r="AA380" t="s">
        <v>9478</v>
      </c>
    </row>
    <row r="381" spans="1:27" x14ac:dyDescent="0.3">
      <c r="A381" s="110" t="s">
        <v>6030</v>
      </c>
      <c r="B381" s="110" t="s">
        <v>5258</v>
      </c>
      <c r="C381" s="110" t="s">
        <v>9483</v>
      </c>
      <c r="D381" s="110" t="s">
        <v>4645</v>
      </c>
      <c r="E381" s="110" t="s">
        <v>9484</v>
      </c>
      <c r="F381" s="110" t="s">
        <v>9485</v>
      </c>
      <c r="G381" s="110" t="s">
        <v>9486</v>
      </c>
      <c r="H381" s="110" t="s">
        <v>9487</v>
      </c>
      <c r="I381" s="110" t="s">
        <v>9487</v>
      </c>
      <c r="J381" s="110" t="s">
        <v>9487</v>
      </c>
      <c r="K381" s="110" t="s">
        <v>9419</v>
      </c>
      <c r="L381" s="110" t="s">
        <v>9485</v>
      </c>
      <c r="M381" s="110" t="s">
        <v>697</v>
      </c>
      <c r="N381">
        <v>7</v>
      </c>
      <c r="O381" s="110" t="s">
        <v>9402</v>
      </c>
      <c r="P381" s="110" t="s">
        <v>9415</v>
      </c>
      <c r="Q381" s="110" t="s">
        <v>4646</v>
      </c>
      <c r="R381" s="110" t="s">
        <v>9429</v>
      </c>
      <c r="S381">
        <v>0</v>
      </c>
      <c r="T381" s="110" t="s">
        <v>9482</v>
      </c>
      <c r="U381">
        <v>32831</v>
      </c>
      <c r="V381" s="59">
        <v>44986</v>
      </c>
      <c r="W381" s="110" t="s">
        <v>9522</v>
      </c>
      <c r="X381" s="110" t="s">
        <v>4</v>
      </c>
      <c r="Y381">
        <v>3</v>
      </c>
      <c r="Z381" t="s">
        <v>9437</v>
      </c>
      <c r="AA381" t="s">
        <v>9478</v>
      </c>
    </row>
    <row r="382" spans="1:27" x14ac:dyDescent="0.3">
      <c r="A382" s="110" t="s">
        <v>5489</v>
      </c>
      <c r="B382" s="110" t="s">
        <v>5258</v>
      </c>
      <c r="C382" s="110" t="s">
        <v>9483</v>
      </c>
      <c r="D382" s="110" t="s">
        <v>4645</v>
      </c>
      <c r="E382" s="110" t="s">
        <v>9484</v>
      </c>
      <c r="F382" s="110" t="s">
        <v>9485</v>
      </c>
      <c r="G382" s="110" t="s">
        <v>9486</v>
      </c>
      <c r="H382" s="110" t="s">
        <v>9487</v>
      </c>
      <c r="I382" s="110" t="s">
        <v>9487</v>
      </c>
      <c r="J382" s="110" t="s">
        <v>9487</v>
      </c>
      <c r="K382" s="110" t="s">
        <v>9419</v>
      </c>
      <c r="L382" s="110" t="s">
        <v>9485</v>
      </c>
      <c r="M382" s="110" t="s">
        <v>697</v>
      </c>
      <c r="N382">
        <v>8</v>
      </c>
      <c r="O382" s="110" t="s">
        <v>9405</v>
      </c>
      <c r="P382" s="110" t="s">
        <v>9415</v>
      </c>
      <c r="Q382" s="110" t="s">
        <v>4646</v>
      </c>
      <c r="R382" s="110" t="s">
        <v>9429</v>
      </c>
      <c r="S382">
        <v>0</v>
      </c>
      <c r="T382" s="110" t="s">
        <v>9482</v>
      </c>
      <c r="U382">
        <v>867440</v>
      </c>
      <c r="V382" s="59">
        <v>44986</v>
      </c>
      <c r="W382" s="110" t="s">
        <v>9522</v>
      </c>
      <c r="X382" s="110" t="s">
        <v>4</v>
      </c>
      <c r="Y382">
        <v>3</v>
      </c>
      <c r="Z382" t="s">
        <v>9437</v>
      </c>
      <c r="AA382" t="s">
        <v>9478</v>
      </c>
    </row>
    <row r="383" spans="1:27" x14ac:dyDescent="0.3">
      <c r="A383" s="110" t="s">
        <v>8729</v>
      </c>
      <c r="B383" s="110" t="s">
        <v>5258</v>
      </c>
      <c r="C383" s="110" t="s">
        <v>9483</v>
      </c>
      <c r="D383" s="110" t="s">
        <v>4645</v>
      </c>
      <c r="E383" s="110" t="s">
        <v>9484</v>
      </c>
      <c r="F383" s="110" t="s">
        <v>9485</v>
      </c>
      <c r="G383" s="110" t="s">
        <v>9486</v>
      </c>
      <c r="H383" s="110" t="s">
        <v>9487</v>
      </c>
      <c r="I383" s="110" t="s">
        <v>9487</v>
      </c>
      <c r="J383" s="110" t="s">
        <v>9487</v>
      </c>
      <c r="K383" s="110" t="s">
        <v>9419</v>
      </c>
      <c r="L383" s="110" t="s">
        <v>9485</v>
      </c>
      <c r="M383" s="110" t="s">
        <v>697</v>
      </c>
      <c r="N383">
        <v>9</v>
      </c>
      <c r="O383" s="110" t="s">
        <v>9406</v>
      </c>
      <c r="P383" s="110" t="s">
        <v>9415</v>
      </c>
      <c r="Q383" s="110" t="s">
        <v>4646</v>
      </c>
      <c r="R383" s="110" t="s">
        <v>9429</v>
      </c>
      <c r="S383">
        <v>0</v>
      </c>
      <c r="T383" s="110" t="s">
        <v>9482</v>
      </c>
      <c r="U383">
        <v>108500</v>
      </c>
      <c r="V383" s="59">
        <v>44986</v>
      </c>
      <c r="W383" s="110" t="s">
        <v>9522</v>
      </c>
      <c r="X383" s="110" t="s">
        <v>4</v>
      </c>
      <c r="Y383">
        <v>3</v>
      </c>
      <c r="Z383" t="s">
        <v>9437</v>
      </c>
      <c r="AA383" t="s">
        <v>9478</v>
      </c>
    </row>
    <row r="384" spans="1:27" x14ac:dyDescent="0.3">
      <c r="A384" s="110" t="s">
        <v>7193</v>
      </c>
      <c r="B384" s="110" t="s">
        <v>5258</v>
      </c>
      <c r="C384" s="110" t="s">
        <v>9483</v>
      </c>
      <c r="D384" s="110" t="s">
        <v>4645</v>
      </c>
      <c r="E384" s="110" t="s">
        <v>9484</v>
      </c>
      <c r="F384" s="110" t="s">
        <v>9485</v>
      </c>
      <c r="G384" s="110" t="s">
        <v>9486</v>
      </c>
      <c r="H384" s="110" t="s">
        <v>9487</v>
      </c>
      <c r="I384" s="110" t="s">
        <v>9487</v>
      </c>
      <c r="J384" s="110" t="s">
        <v>9487</v>
      </c>
      <c r="K384" s="110" t="s">
        <v>9419</v>
      </c>
      <c r="L384" s="110" t="s">
        <v>9485</v>
      </c>
      <c r="M384" s="110" t="s">
        <v>697</v>
      </c>
      <c r="N384">
        <v>12</v>
      </c>
      <c r="O384" s="110" t="s">
        <v>9408</v>
      </c>
      <c r="P384" s="110" t="s">
        <v>9417</v>
      </c>
      <c r="Q384" s="110" t="s">
        <v>4646</v>
      </c>
      <c r="R384" s="110" t="s">
        <v>9429</v>
      </c>
      <c r="S384">
        <v>0</v>
      </c>
      <c r="T384" s="110" t="s">
        <v>9482</v>
      </c>
      <c r="U384">
        <v>1272562</v>
      </c>
      <c r="V384" s="59">
        <v>44986</v>
      </c>
      <c r="W384" s="110" t="s">
        <v>9522</v>
      </c>
      <c r="X384" s="110" t="s">
        <v>4</v>
      </c>
      <c r="Y384">
        <v>3</v>
      </c>
      <c r="Z384" t="s">
        <v>9437</v>
      </c>
      <c r="AA384" t="s">
        <v>9478</v>
      </c>
    </row>
    <row r="385" spans="1:27" x14ac:dyDescent="0.3">
      <c r="A385" s="110" t="s">
        <v>7195</v>
      </c>
      <c r="B385" s="110" t="s">
        <v>5258</v>
      </c>
      <c r="C385" s="110" t="s">
        <v>9483</v>
      </c>
      <c r="D385" s="110" t="s">
        <v>4645</v>
      </c>
      <c r="E385" s="110" t="s">
        <v>9484</v>
      </c>
      <c r="F385" s="110" t="s">
        <v>9485</v>
      </c>
      <c r="G385" s="110" t="s">
        <v>9486</v>
      </c>
      <c r="H385" s="110" t="s">
        <v>9487</v>
      </c>
      <c r="I385" s="110" t="s">
        <v>9487</v>
      </c>
      <c r="J385" s="110" t="s">
        <v>9487</v>
      </c>
      <c r="K385" s="110" t="s">
        <v>9419</v>
      </c>
      <c r="L385" s="110" t="s">
        <v>9485</v>
      </c>
      <c r="M385" s="110" t="s">
        <v>697</v>
      </c>
      <c r="N385">
        <v>13</v>
      </c>
      <c r="O385" s="110" t="s">
        <v>9409</v>
      </c>
      <c r="P385" s="110" t="s">
        <v>9417</v>
      </c>
      <c r="Q385" s="110" t="s">
        <v>4646</v>
      </c>
      <c r="R385" s="110" t="s">
        <v>9429</v>
      </c>
      <c r="S385">
        <v>0</v>
      </c>
      <c r="T385" s="110" t="s">
        <v>9482</v>
      </c>
      <c r="U385">
        <v>1279926</v>
      </c>
      <c r="V385" s="59">
        <v>44986</v>
      </c>
      <c r="W385" s="110" t="s">
        <v>9522</v>
      </c>
      <c r="X385" s="110" t="s">
        <v>4</v>
      </c>
      <c r="Y385">
        <v>3</v>
      </c>
      <c r="Z385" t="s">
        <v>9437</v>
      </c>
      <c r="AA385" t="s">
        <v>9478</v>
      </c>
    </row>
    <row r="386" spans="1:27" x14ac:dyDescent="0.3">
      <c r="A386" s="110" t="s">
        <v>7197</v>
      </c>
      <c r="B386" s="110" t="s">
        <v>5258</v>
      </c>
      <c r="C386" s="110" t="s">
        <v>9483</v>
      </c>
      <c r="D386" s="110" t="s">
        <v>4645</v>
      </c>
      <c r="E386" s="110" t="s">
        <v>9484</v>
      </c>
      <c r="F386" s="110" t="s">
        <v>9485</v>
      </c>
      <c r="G386" s="110" t="s">
        <v>9486</v>
      </c>
      <c r="H386" s="110" t="s">
        <v>9487</v>
      </c>
      <c r="I386" s="110" t="s">
        <v>9487</v>
      </c>
      <c r="J386" s="110" t="s">
        <v>9487</v>
      </c>
      <c r="K386" s="110" t="s">
        <v>9419</v>
      </c>
      <c r="L386" s="110" t="s">
        <v>9485</v>
      </c>
      <c r="M386" s="110" t="s">
        <v>697</v>
      </c>
      <c r="N386">
        <v>14</v>
      </c>
      <c r="O386" s="110" t="s">
        <v>9410</v>
      </c>
      <c r="P386" s="110" t="s">
        <v>9417</v>
      </c>
      <c r="Q386" s="110" t="s">
        <v>4646</v>
      </c>
      <c r="R386" s="110" t="s">
        <v>9429</v>
      </c>
      <c r="S386">
        <v>0</v>
      </c>
      <c r="T386" s="110" t="s">
        <v>9482</v>
      </c>
      <c r="U386">
        <v>1264700</v>
      </c>
      <c r="V386" s="59">
        <v>44986</v>
      </c>
      <c r="W386" s="110" t="s">
        <v>9522</v>
      </c>
      <c r="X386" s="110" t="s">
        <v>4</v>
      </c>
      <c r="Y386">
        <v>3</v>
      </c>
      <c r="Z386" t="s">
        <v>9437</v>
      </c>
      <c r="AA386" t="s">
        <v>9478</v>
      </c>
    </row>
    <row r="387" spans="1:27" x14ac:dyDescent="0.3">
      <c r="A387" s="110" t="s">
        <v>7199</v>
      </c>
      <c r="B387" s="110" t="s">
        <v>5258</v>
      </c>
      <c r="C387" s="110" t="s">
        <v>9483</v>
      </c>
      <c r="D387" s="110" t="s">
        <v>4645</v>
      </c>
      <c r="E387" s="110" t="s">
        <v>9484</v>
      </c>
      <c r="F387" s="110" t="s">
        <v>9485</v>
      </c>
      <c r="G387" s="110" t="s">
        <v>9486</v>
      </c>
      <c r="H387" s="110" t="s">
        <v>9487</v>
      </c>
      <c r="I387" s="110" t="s">
        <v>9487</v>
      </c>
      <c r="J387" s="110" t="s">
        <v>9487</v>
      </c>
      <c r="K387" s="110" t="s">
        <v>9419</v>
      </c>
      <c r="L387" s="110" t="s">
        <v>9485</v>
      </c>
      <c r="M387" s="110" t="s">
        <v>697</v>
      </c>
      <c r="N387">
        <v>16</v>
      </c>
      <c r="O387" s="110" t="s">
        <v>9412</v>
      </c>
      <c r="P387" s="110" t="s">
        <v>9417</v>
      </c>
      <c r="Q387" s="110" t="s">
        <v>4646</v>
      </c>
      <c r="R387" s="110" t="s">
        <v>9429</v>
      </c>
      <c r="S387">
        <v>0</v>
      </c>
      <c r="T387" s="110" t="s">
        <v>9482</v>
      </c>
      <c r="U387">
        <v>1018116</v>
      </c>
      <c r="V387" s="59">
        <v>44986</v>
      </c>
      <c r="W387" s="110" t="s">
        <v>9522</v>
      </c>
      <c r="X387" s="110" t="s">
        <v>4</v>
      </c>
      <c r="Y387">
        <v>3</v>
      </c>
      <c r="Z387" t="s">
        <v>9437</v>
      </c>
      <c r="AA387" t="s">
        <v>9478</v>
      </c>
    </row>
    <row r="388" spans="1:27" x14ac:dyDescent="0.3">
      <c r="A388" s="110" t="s">
        <v>7213</v>
      </c>
      <c r="B388" s="110" t="s">
        <v>5258</v>
      </c>
      <c r="C388" s="110" t="s">
        <v>9483</v>
      </c>
      <c r="D388" s="110" t="s">
        <v>4645</v>
      </c>
      <c r="E388" s="110" t="s">
        <v>9484</v>
      </c>
      <c r="F388" s="110" t="s">
        <v>9485</v>
      </c>
      <c r="G388" s="110" t="s">
        <v>9486</v>
      </c>
      <c r="H388" s="110" t="s">
        <v>9487</v>
      </c>
      <c r="I388" s="110" t="s">
        <v>9487</v>
      </c>
      <c r="J388" s="110" t="s">
        <v>9487</v>
      </c>
      <c r="K388" s="110" t="s">
        <v>9419</v>
      </c>
      <c r="L388" s="110" t="s">
        <v>9485</v>
      </c>
      <c r="M388" s="110" t="s">
        <v>697</v>
      </c>
      <c r="N388">
        <v>18</v>
      </c>
      <c r="O388" s="110" t="s">
        <v>9414</v>
      </c>
      <c r="P388" s="110" t="s">
        <v>9417</v>
      </c>
      <c r="Q388" s="110" t="s">
        <v>4646</v>
      </c>
      <c r="R388" s="110" t="s">
        <v>9429</v>
      </c>
      <c r="S388">
        <v>0</v>
      </c>
      <c r="T388" s="110" t="s">
        <v>9482</v>
      </c>
      <c r="U388">
        <v>3205314</v>
      </c>
      <c r="V388" s="59">
        <v>44986</v>
      </c>
      <c r="W388" s="110" t="s">
        <v>9522</v>
      </c>
      <c r="X388" s="110" t="s">
        <v>4</v>
      </c>
      <c r="Y388">
        <v>3</v>
      </c>
      <c r="Z388" t="s">
        <v>9437</v>
      </c>
      <c r="AA388" t="s">
        <v>9478</v>
      </c>
    </row>
    <row r="389" spans="1:27" x14ac:dyDescent="0.3">
      <c r="A389" s="110" t="s">
        <v>7123</v>
      </c>
      <c r="B389" s="110" t="s">
        <v>5258</v>
      </c>
      <c r="C389" s="110" t="s">
        <v>9483</v>
      </c>
      <c r="D389" s="110" t="s">
        <v>955</v>
      </c>
      <c r="E389" s="110" t="s">
        <v>9484</v>
      </c>
      <c r="F389" s="110" t="s">
        <v>9485</v>
      </c>
      <c r="G389" s="110" t="s">
        <v>9486</v>
      </c>
      <c r="H389" s="110" t="s">
        <v>9487</v>
      </c>
      <c r="I389" s="110" t="s">
        <v>6</v>
      </c>
      <c r="J389" s="110" t="s">
        <v>9487</v>
      </c>
      <c r="K389" s="110" t="s">
        <v>9433</v>
      </c>
      <c r="L389" s="110" t="s">
        <v>9485</v>
      </c>
      <c r="M389" s="110" t="s">
        <v>697</v>
      </c>
      <c r="N389">
        <v>1</v>
      </c>
      <c r="O389" s="110" t="s">
        <v>9397</v>
      </c>
      <c r="P389" s="110" t="s">
        <v>9415</v>
      </c>
      <c r="Q389" s="110" t="s">
        <v>956</v>
      </c>
      <c r="R389" s="110" t="s">
        <v>9422</v>
      </c>
      <c r="S389">
        <v>0</v>
      </c>
      <c r="T389" s="110" t="s">
        <v>9481</v>
      </c>
      <c r="U389">
        <v>2700000</v>
      </c>
      <c r="V389" s="59">
        <v>44986</v>
      </c>
      <c r="W389" s="110" t="s">
        <v>9489</v>
      </c>
      <c r="X389" s="110" t="s">
        <v>7</v>
      </c>
      <c r="Y389">
        <v>3</v>
      </c>
      <c r="Z389" t="s">
        <v>9437</v>
      </c>
      <c r="AA389" t="s">
        <v>9478</v>
      </c>
    </row>
    <row r="390" spans="1:27" x14ac:dyDescent="0.3">
      <c r="A390" s="110" t="s">
        <v>5548</v>
      </c>
      <c r="B390" s="110" t="s">
        <v>5258</v>
      </c>
      <c r="C390" s="110" t="s">
        <v>9483</v>
      </c>
      <c r="D390" s="110" t="s">
        <v>955</v>
      </c>
      <c r="E390" s="110" t="s">
        <v>9484</v>
      </c>
      <c r="F390" s="110" t="s">
        <v>9485</v>
      </c>
      <c r="G390" s="110" t="s">
        <v>9486</v>
      </c>
      <c r="H390" s="110" t="s">
        <v>9487</v>
      </c>
      <c r="I390" s="110" t="s">
        <v>6</v>
      </c>
      <c r="J390" s="110" t="s">
        <v>9487</v>
      </c>
      <c r="K390" s="110" t="s">
        <v>9433</v>
      </c>
      <c r="L390" s="110" t="s">
        <v>9485</v>
      </c>
      <c r="M390" s="110" t="s">
        <v>697</v>
      </c>
      <c r="N390">
        <v>5</v>
      </c>
      <c r="O390" s="110" t="s">
        <v>9401</v>
      </c>
      <c r="P390" s="110" t="s">
        <v>9415</v>
      </c>
      <c r="Q390" s="110" t="s">
        <v>956</v>
      </c>
      <c r="R390" s="110" t="s">
        <v>9422</v>
      </c>
      <c r="S390">
        <v>0</v>
      </c>
      <c r="T390" s="110" t="s">
        <v>9481</v>
      </c>
      <c r="U390">
        <v>1100000</v>
      </c>
      <c r="V390" s="59">
        <v>44986</v>
      </c>
      <c r="W390" s="110" t="s">
        <v>9489</v>
      </c>
      <c r="X390" s="110" t="s">
        <v>7</v>
      </c>
      <c r="Y390">
        <v>3</v>
      </c>
      <c r="Z390" t="s">
        <v>9437</v>
      </c>
      <c r="AA390" t="s">
        <v>9478</v>
      </c>
    </row>
    <row r="391" spans="1:27" x14ac:dyDescent="0.3">
      <c r="A391" s="110" t="s">
        <v>5491</v>
      </c>
      <c r="B391" s="110" t="s">
        <v>5258</v>
      </c>
      <c r="C391" s="110" t="s">
        <v>9483</v>
      </c>
      <c r="D391" s="110" t="s">
        <v>955</v>
      </c>
      <c r="E391" s="110" t="s">
        <v>9484</v>
      </c>
      <c r="F391" s="110" t="s">
        <v>9485</v>
      </c>
      <c r="G391" s="110" t="s">
        <v>9486</v>
      </c>
      <c r="H391" s="110" t="s">
        <v>9487</v>
      </c>
      <c r="I391" s="110" t="s">
        <v>6</v>
      </c>
      <c r="J391" s="110" t="s">
        <v>9487</v>
      </c>
      <c r="K391" s="110" t="s">
        <v>9433</v>
      </c>
      <c r="L391" s="110" t="s">
        <v>9485</v>
      </c>
      <c r="M391" s="110" t="s">
        <v>697</v>
      </c>
      <c r="N391">
        <v>10</v>
      </c>
      <c r="O391" s="110" t="s">
        <v>9404</v>
      </c>
      <c r="P391" s="110" t="s">
        <v>9415</v>
      </c>
      <c r="Q391" s="110" t="s">
        <v>956</v>
      </c>
      <c r="R391" s="110" t="s">
        <v>9422</v>
      </c>
      <c r="S391">
        <v>0</v>
      </c>
      <c r="T391" s="110" t="s">
        <v>9481</v>
      </c>
      <c r="U391">
        <v>300000</v>
      </c>
      <c r="V391" s="59">
        <v>44986</v>
      </c>
      <c r="W391" s="110" t="s">
        <v>9489</v>
      </c>
      <c r="X391" s="110" t="s">
        <v>7</v>
      </c>
      <c r="Y391">
        <v>3</v>
      </c>
      <c r="Z391" t="s">
        <v>9437</v>
      </c>
      <c r="AA391" t="s">
        <v>9478</v>
      </c>
    </row>
    <row r="392" spans="1:27" x14ac:dyDescent="0.3">
      <c r="A392" s="110" t="s">
        <v>5505</v>
      </c>
      <c r="B392" s="110" t="s">
        <v>5258</v>
      </c>
      <c r="C392" s="110" t="s">
        <v>9483</v>
      </c>
      <c r="D392" s="110" t="s">
        <v>4179</v>
      </c>
      <c r="E392" s="110" t="s">
        <v>9484</v>
      </c>
      <c r="F392" s="110" t="s">
        <v>9485</v>
      </c>
      <c r="G392" s="110" t="s">
        <v>9486</v>
      </c>
      <c r="H392" s="110" t="s">
        <v>9487</v>
      </c>
      <c r="I392" s="110" t="s">
        <v>6</v>
      </c>
      <c r="J392" s="110" t="s">
        <v>9487</v>
      </c>
      <c r="K392" s="110" t="s">
        <v>9433</v>
      </c>
      <c r="L392" s="110" t="s">
        <v>9485</v>
      </c>
      <c r="M392" s="110" t="s">
        <v>697</v>
      </c>
      <c r="O392" s="110"/>
      <c r="P392" s="110"/>
      <c r="Q392" s="110" t="s">
        <v>4180</v>
      </c>
      <c r="R392" s="110" t="s">
        <v>9427</v>
      </c>
      <c r="S392">
        <v>0</v>
      </c>
      <c r="T392" s="110" t="s">
        <v>9481</v>
      </c>
      <c r="U392">
        <v>640000</v>
      </c>
      <c r="V392" s="59">
        <v>44987</v>
      </c>
      <c r="W392" s="110" t="s">
        <v>9489</v>
      </c>
      <c r="X392" s="110" t="s">
        <v>7</v>
      </c>
      <c r="Y392">
        <v>3</v>
      </c>
      <c r="Z392" t="s">
        <v>9437</v>
      </c>
      <c r="AA392" t="s">
        <v>9478</v>
      </c>
    </row>
    <row r="393" spans="1:27" x14ac:dyDescent="0.3">
      <c r="A393" s="110" t="s">
        <v>6058</v>
      </c>
      <c r="B393" s="110" t="s">
        <v>5258</v>
      </c>
      <c r="C393" s="110" t="s">
        <v>9483</v>
      </c>
      <c r="D393" s="110" t="s">
        <v>4185</v>
      </c>
      <c r="E393" s="110" t="s">
        <v>9484</v>
      </c>
      <c r="F393" s="110" t="s">
        <v>9485</v>
      </c>
      <c r="G393" s="110" t="s">
        <v>9486</v>
      </c>
      <c r="H393" s="110" t="s">
        <v>9487</v>
      </c>
      <c r="I393" s="110" t="s">
        <v>6</v>
      </c>
      <c r="J393" s="110" t="s">
        <v>9487</v>
      </c>
      <c r="K393" s="110" t="s">
        <v>9433</v>
      </c>
      <c r="L393" s="110" t="s">
        <v>9485</v>
      </c>
      <c r="M393" s="110" t="s">
        <v>697</v>
      </c>
      <c r="O393" s="110"/>
      <c r="P393" s="110"/>
      <c r="Q393" s="110" t="s">
        <v>4186</v>
      </c>
      <c r="R393" s="110" t="s">
        <v>9428</v>
      </c>
      <c r="S393">
        <v>0</v>
      </c>
      <c r="T393" s="110" t="s">
        <v>9481</v>
      </c>
      <c r="U393">
        <v>900000</v>
      </c>
      <c r="V393" s="59">
        <v>44987</v>
      </c>
      <c r="W393" s="110" t="s">
        <v>9489</v>
      </c>
      <c r="X393" s="110" t="s">
        <v>7</v>
      </c>
      <c r="Y393">
        <v>3</v>
      </c>
      <c r="Z393" t="s">
        <v>9437</v>
      </c>
      <c r="AA393" t="s">
        <v>9478</v>
      </c>
    </row>
    <row r="394" spans="1:27" x14ac:dyDescent="0.3">
      <c r="A394" s="110" t="s">
        <v>7129</v>
      </c>
      <c r="B394" s="110" t="s">
        <v>5258</v>
      </c>
      <c r="C394" s="110" t="s">
        <v>9483</v>
      </c>
      <c r="D394" s="110" t="s">
        <v>961</v>
      </c>
      <c r="E394" s="110" t="s">
        <v>9484</v>
      </c>
      <c r="F394" s="110" t="s">
        <v>9485</v>
      </c>
      <c r="G394" s="110" t="s">
        <v>9486</v>
      </c>
      <c r="H394" s="110" t="s">
        <v>9487</v>
      </c>
      <c r="I394" s="110" t="s">
        <v>6</v>
      </c>
      <c r="J394" s="110" t="s">
        <v>9487</v>
      </c>
      <c r="K394" s="110" t="s">
        <v>9433</v>
      </c>
      <c r="L394" s="110" t="s">
        <v>9485</v>
      </c>
      <c r="M394" s="110" t="s">
        <v>697</v>
      </c>
      <c r="O394" s="110"/>
      <c r="P394" s="110"/>
      <c r="Q394" s="110" t="s">
        <v>962</v>
      </c>
      <c r="R394" s="110" t="s">
        <v>9423</v>
      </c>
      <c r="S394">
        <v>0</v>
      </c>
      <c r="T394" s="110" t="s">
        <v>9481</v>
      </c>
      <c r="U394">
        <v>10720000</v>
      </c>
      <c r="V394" s="59">
        <v>44987</v>
      </c>
      <c r="W394" s="110" t="s">
        <v>9489</v>
      </c>
      <c r="X394" s="110" t="s">
        <v>7</v>
      </c>
      <c r="Y394">
        <v>3</v>
      </c>
      <c r="Z394" t="s">
        <v>9437</v>
      </c>
      <c r="AA394" t="s">
        <v>9478</v>
      </c>
    </row>
    <row r="395" spans="1:27" x14ac:dyDescent="0.3">
      <c r="A395" s="110" t="s">
        <v>8765</v>
      </c>
      <c r="B395" s="110" t="s">
        <v>5258</v>
      </c>
      <c r="C395" s="110" t="s">
        <v>9483</v>
      </c>
      <c r="D395" s="110" t="s">
        <v>3768</v>
      </c>
      <c r="E395" s="110" t="s">
        <v>9484</v>
      </c>
      <c r="F395" s="110" t="s">
        <v>9485</v>
      </c>
      <c r="G395" s="110" t="s">
        <v>9486</v>
      </c>
      <c r="H395" s="110" t="s">
        <v>9487</v>
      </c>
      <c r="I395" s="110" t="s">
        <v>9487</v>
      </c>
      <c r="J395" s="110" t="s">
        <v>9487</v>
      </c>
      <c r="K395" s="110" t="s">
        <v>9419</v>
      </c>
      <c r="L395" s="110" t="s">
        <v>9485</v>
      </c>
      <c r="M395" s="110" t="s">
        <v>697</v>
      </c>
      <c r="O395" s="110"/>
      <c r="P395" s="110"/>
      <c r="Q395" s="110" t="s">
        <v>3769</v>
      </c>
      <c r="R395" s="110" t="s">
        <v>9439</v>
      </c>
      <c r="S395">
        <v>0</v>
      </c>
      <c r="T395" s="110" t="s">
        <v>9488</v>
      </c>
      <c r="U395">
        <v>50</v>
      </c>
      <c r="V395" s="59">
        <v>44987</v>
      </c>
      <c r="W395" s="110" t="s">
        <v>9522</v>
      </c>
      <c r="X395" s="110" t="s">
        <v>4</v>
      </c>
      <c r="Y395">
        <v>3</v>
      </c>
      <c r="Z395" t="s">
        <v>9437</v>
      </c>
      <c r="AA395" t="s">
        <v>9478</v>
      </c>
    </row>
    <row r="396" spans="1:27" x14ac:dyDescent="0.3">
      <c r="A396" s="110" t="s">
        <v>7123</v>
      </c>
      <c r="B396" s="110" t="s">
        <v>5258</v>
      </c>
      <c r="C396" s="110" t="s">
        <v>9483</v>
      </c>
      <c r="D396" s="110" t="s">
        <v>3768</v>
      </c>
      <c r="E396" s="110" t="s">
        <v>9484</v>
      </c>
      <c r="F396" s="110" t="s">
        <v>9485</v>
      </c>
      <c r="G396" s="110" t="s">
        <v>9486</v>
      </c>
      <c r="H396" s="110" t="s">
        <v>9487</v>
      </c>
      <c r="I396" s="110" t="s">
        <v>9487</v>
      </c>
      <c r="J396" s="110" t="s">
        <v>9487</v>
      </c>
      <c r="K396" s="110" t="s">
        <v>9419</v>
      </c>
      <c r="L396" s="110" t="s">
        <v>9485</v>
      </c>
      <c r="M396" s="110" t="s">
        <v>697</v>
      </c>
      <c r="N396">
        <v>1</v>
      </c>
      <c r="O396" s="110" t="s">
        <v>9397</v>
      </c>
      <c r="P396" s="110" t="s">
        <v>9415</v>
      </c>
      <c r="Q396" s="110" t="s">
        <v>3769</v>
      </c>
      <c r="R396" s="110" t="s">
        <v>9439</v>
      </c>
      <c r="S396">
        <v>0</v>
      </c>
      <c r="T396" s="110" t="s">
        <v>9488</v>
      </c>
      <c r="U396">
        <v>1110000</v>
      </c>
      <c r="V396" s="59">
        <v>44987</v>
      </c>
      <c r="W396" s="110" t="s">
        <v>9522</v>
      </c>
      <c r="X396" s="110" t="s">
        <v>4</v>
      </c>
      <c r="Y396">
        <v>3</v>
      </c>
      <c r="Z396" t="s">
        <v>9437</v>
      </c>
      <c r="AA396" t="s">
        <v>9478</v>
      </c>
    </row>
    <row r="397" spans="1:27" x14ac:dyDescent="0.3">
      <c r="A397" s="110" t="s">
        <v>7123</v>
      </c>
      <c r="B397" s="110" t="s">
        <v>5258</v>
      </c>
      <c r="C397" s="110" t="s">
        <v>9483</v>
      </c>
      <c r="D397" s="110" t="s">
        <v>4645</v>
      </c>
      <c r="E397" s="110" t="s">
        <v>9484</v>
      </c>
      <c r="F397" s="110" t="s">
        <v>9485</v>
      </c>
      <c r="G397" s="110" t="s">
        <v>9486</v>
      </c>
      <c r="H397" s="110" t="s">
        <v>9487</v>
      </c>
      <c r="I397" s="110" t="s">
        <v>6</v>
      </c>
      <c r="J397" s="110" t="s">
        <v>9487</v>
      </c>
      <c r="K397" s="110" t="s">
        <v>9433</v>
      </c>
      <c r="L397" s="110" t="s">
        <v>9485</v>
      </c>
      <c r="M397" s="110" t="s">
        <v>697</v>
      </c>
      <c r="N397">
        <v>1</v>
      </c>
      <c r="O397" s="110" t="s">
        <v>9397</v>
      </c>
      <c r="P397" s="110" t="s">
        <v>9415</v>
      </c>
      <c r="Q397" s="110" t="s">
        <v>4646</v>
      </c>
      <c r="R397" s="110" t="s">
        <v>9429</v>
      </c>
      <c r="S397">
        <v>0</v>
      </c>
      <c r="T397" s="110" t="s">
        <v>9482</v>
      </c>
      <c r="U397">
        <v>54978</v>
      </c>
      <c r="V397" s="59">
        <v>44987</v>
      </c>
      <c r="W397" s="110" t="s">
        <v>9489</v>
      </c>
      <c r="X397" s="110" t="s">
        <v>7</v>
      </c>
      <c r="Y397">
        <v>3</v>
      </c>
      <c r="Z397" t="s">
        <v>9437</v>
      </c>
      <c r="AA397" t="s">
        <v>9478</v>
      </c>
    </row>
    <row r="398" spans="1:27" x14ac:dyDescent="0.3">
      <c r="A398" s="110" t="s">
        <v>7209</v>
      </c>
      <c r="B398" s="110" t="s">
        <v>5258</v>
      </c>
      <c r="C398" s="110" t="s">
        <v>9483</v>
      </c>
      <c r="D398" s="110" t="s">
        <v>4645</v>
      </c>
      <c r="E398" s="110" t="s">
        <v>9484</v>
      </c>
      <c r="F398" s="110" t="s">
        <v>9485</v>
      </c>
      <c r="G398" s="110" t="s">
        <v>9486</v>
      </c>
      <c r="H398" s="110" t="s">
        <v>9487</v>
      </c>
      <c r="I398" s="110" t="s">
        <v>9487</v>
      </c>
      <c r="J398" s="110" t="s">
        <v>9487</v>
      </c>
      <c r="K398" s="110" t="s">
        <v>9419</v>
      </c>
      <c r="L398" s="110" t="s">
        <v>9485</v>
      </c>
      <c r="M398" s="110" t="s">
        <v>697</v>
      </c>
      <c r="N398">
        <v>17</v>
      </c>
      <c r="O398" s="110" t="s">
        <v>9413</v>
      </c>
      <c r="P398" s="110" t="s">
        <v>9417</v>
      </c>
      <c r="Q398" s="110" t="s">
        <v>4646</v>
      </c>
      <c r="R398" s="110" t="s">
        <v>9429</v>
      </c>
      <c r="S398">
        <v>0</v>
      </c>
      <c r="T398" s="110" t="s">
        <v>9482</v>
      </c>
      <c r="U398">
        <v>2044176</v>
      </c>
      <c r="V398" s="59">
        <v>44987</v>
      </c>
      <c r="W398" s="110" t="s">
        <v>9522</v>
      </c>
      <c r="X398" s="110" t="s">
        <v>4</v>
      </c>
      <c r="Y398">
        <v>3</v>
      </c>
      <c r="Z398" t="s">
        <v>9437</v>
      </c>
      <c r="AA398" t="s">
        <v>9478</v>
      </c>
    </row>
    <row r="399" spans="1:27" x14ac:dyDescent="0.3">
      <c r="A399" s="110" t="s">
        <v>7123</v>
      </c>
      <c r="B399" s="110" t="s">
        <v>5258</v>
      </c>
      <c r="C399" s="110" t="s">
        <v>9483</v>
      </c>
      <c r="D399" s="110" t="s">
        <v>955</v>
      </c>
      <c r="E399" s="110" t="s">
        <v>9484</v>
      </c>
      <c r="F399" s="110" t="s">
        <v>9485</v>
      </c>
      <c r="G399" s="110" t="s">
        <v>9486</v>
      </c>
      <c r="H399" s="110" t="s">
        <v>9487</v>
      </c>
      <c r="I399" s="110" t="s">
        <v>6</v>
      </c>
      <c r="J399" s="110" t="s">
        <v>9487</v>
      </c>
      <c r="K399" s="110" t="s">
        <v>9433</v>
      </c>
      <c r="L399" s="110" t="s">
        <v>9485</v>
      </c>
      <c r="M399" s="110" t="s">
        <v>697</v>
      </c>
      <c r="N399">
        <v>1</v>
      </c>
      <c r="O399" s="110" t="s">
        <v>9397</v>
      </c>
      <c r="P399" s="110" t="s">
        <v>9415</v>
      </c>
      <c r="Q399" s="110" t="s">
        <v>956</v>
      </c>
      <c r="R399" s="110" t="s">
        <v>9422</v>
      </c>
      <c r="S399">
        <v>0</v>
      </c>
      <c r="T399" s="110" t="s">
        <v>9481</v>
      </c>
      <c r="U399">
        <v>5100000</v>
      </c>
      <c r="V399" s="59">
        <v>44987</v>
      </c>
      <c r="W399" s="110" t="s">
        <v>9489</v>
      </c>
      <c r="X399" s="110" t="s">
        <v>7</v>
      </c>
      <c r="Y399">
        <v>3</v>
      </c>
      <c r="Z399" t="s">
        <v>9437</v>
      </c>
      <c r="AA399" t="s">
        <v>9478</v>
      </c>
    </row>
    <row r="400" spans="1:27" x14ac:dyDescent="0.3">
      <c r="A400" s="110" t="s">
        <v>5548</v>
      </c>
      <c r="B400" s="110" t="s">
        <v>5258</v>
      </c>
      <c r="C400" s="110" t="s">
        <v>9483</v>
      </c>
      <c r="D400" s="110" t="s">
        <v>955</v>
      </c>
      <c r="E400" s="110" t="s">
        <v>9484</v>
      </c>
      <c r="F400" s="110" t="s">
        <v>9485</v>
      </c>
      <c r="G400" s="110" t="s">
        <v>9486</v>
      </c>
      <c r="H400" s="110" t="s">
        <v>9487</v>
      </c>
      <c r="I400" s="110" t="s">
        <v>6</v>
      </c>
      <c r="J400" s="110" t="s">
        <v>9487</v>
      </c>
      <c r="K400" s="110" t="s">
        <v>9433</v>
      </c>
      <c r="L400" s="110" t="s">
        <v>9485</v>
      </c>
      <c r="M400" s="110" t="s">
        <v>697</v>
      </c>
      <c r="N400">
        <v>5</v>
      </c>
      <c r="O400" s="110" t="s">
        <v>9401</v>
      </c>
      <c r="P400" s="110" t="s">
        <v>9415</v>
      </c>
      <c r="Q400" s="110" t="s">
        <v>956</v>
      </c>
      <c r="R400" s="110" t="s">
        <v>9422</v>
      </c>
      <c r="S400">
        <v>0</v>
      </c>
      <c r="T400" s="110" t="s">
        <v>9481</v>
      </c>
      <c r="U400">
        <v>600000</v>
      </c>
      <c r="V400" s="59">
        <v>44987</v>
      </c>
      <c r="W400" s="110" t="s">
        <v>9489</v>
      </c>
      <c r="X400" s="110" t="s">
        <v>7</v>
      </c>
      <c r="Y400">
        <v>3</v>
      </c>
      <c r="Z400" t="s">
        <v>9437</v>
      </c>
      <c r="AA400" t="s">
        <v>9478</v>
      </c>
    </row>
    <row r="401" spans="1:27" x14ac:dyDescent="0.3">
      <c r="A401" s="110" t="s">
        <v>5505</v>
      </c>
      <c r="B401" s="110" t="s">
        <v>5258</v>
      </c>
      <c r="C401" s="110" t="s">
        <v>9483</v>
      </c>
      <c r="D401" s="110" t="s">
        <v>4179</v>
      </c>
      <c r="E401" s="110" t="s">
        <v>9484</v>
      </c>
      <c r="F401" s="110" t="s">
        <v>9485</v>
      </c>
      <c r="G401" s="110" t="s">
        <v>9486</v>
      </c>
      <c r="H401" s="110" t="s">
        <v>9487</v>
      </c>
      <c r="I401" s="110" t="s">
        <v>6</v>
      </c>
      <c r="J401" s="110" t="s">
        <v>9487</v>
      </c>
      <c r="K401" s="110" t="s">
        <v>9433</v>
      </c>
      <c r="L401" s="110" t="s">
        <v>9485</v>
      </c>
      <c r="M401" s="110" t="s">
        <v>697</v>
      </c>
      <c r="O401" s="110"/>
      <c r="P401" s="110"/>
      <c r="Q401" s="110" t="s">
        <v>4180</v>
      </c>
      <c r="R401" s="110" t="s">
        <v>9427</v>
      </c>
      <c r="S401">
        <v>0</v>
      </c>
      <c r="T401" s="110" t="s">
        <v>9481</v>
      </c>
      <c r="U401">
        <v>150000</v>
      </c>
      <c r="V401" s="59">
        <v>44988</v>
      </c>
      <c r="W401" s="110" t="s">
        <v>9489</v>
      </c>
      <c r="X401" s="110" t="s">
        <v>7</v>
      </c>
      <c r="Y401">
        <v>3</v>
      </c>
      <c r="Z401" t="s">
        <v>9437</v>
      </c>
      <c r="AA401" t="s">
        <v>9478</v>
      </c>
    </row>
    <row r="402" spans="1:27" x14ac:dyDescent="0.3">
      <c r="A402" s="110" t="s">
        <v>6072</v>
      </c>
      <c r="B402" s="110" t="s">
        <v>5258</v>
      </c>
      <c r="C402" s="110" t="s">
        <v>9483</v>
      </c>
      <c r="D402" s="110" t="s">
        <v>4179</v>
      </c>
      <c r="E402" s="110" t="s">
        <v>9484</v>
      </c>
      <c r="F402" s="110" t="s">
        <v>9485</v>
      </c>
      <c r="G402" s="110" t="s">
        <v>9486</v>
      </c>
      <c r="H402" s="110" t="s">
        <v>9487</v>
      </c>
      <c r="I402" s="110" t="s">
        <v>6</v>
      </c>
      <c r="J402" s="110" t="s">
        <v>9487</v>
      </c>
      <c r="K402" s="110" t="s">
        <v>9433</v>
      </c>
      <c r="L402" s="110" t="s">
        <v>9485</v>
      </c>
      <c r="M402" s="110" t="s">
        <v>697</v>
      </c>
      <c r="O402" s="110"/>
      <c r="P402" s="110"/>
      <c r="Q402" s="110" t="s">
        <v>4180</v>
      </c>
      <c r="R402" s="110" t="s">
        <v>9427</v>
      </c>
      <c r="S402">
        <v>0</v>
      </c>
      <c r="T402" s="110" t="s">
        <v>9481</v>
      </c>
      <c r="U402">
        <v>27050000</v>
      </c>
      <c r="V402" s="59">
        <v>44988</v>
      </c>
      <c r="W402" s="110" t="s">
        <v>9489</v>
      </c>
      <c r="X402" s="110" t="s">
        <v>7</v>
      </c>
      <c r="Y402">
        <v>3</v>
      </c>
      <c r="Z402" t="s">
        <v>9437</v>
      </c>
      <c r="AA402" t="s">
        <v>9478</v>
      </c>
    </row>
    <row r="403" spans="1:27" x14ac:dyDescent="0.3">
      <c r="A403" s="110" t="s">
        <v>7129</v>
      </c>
      <c r="B403" s="110" t="s">
        <v>5258</v>
      </c>
      <c r="C403" s="110" t="s">
        <v>9483</v>
      </c>
      <c r="D403" s="110" t="s">
        <v>961</v>
      </c>
      <c r="E403" s="110" t="s">
        <v>9484</v>
      </c>
      <c r="F403" s="110" t="s">
        <v>9485</v>
      </c>
      <c r="G403" s="110" t="s">
        <v>9486</v>
      </c>
      <c r="H403" s="110" t="s">
        <v>9487</v>
      </c>
      <c r="I403" s="110" t="s">
        <v>6</v>
      </c>
      <c r="J403" s="110" t="s">
        <v>9487</v>
      </c>
      <c r="K403" s="110" t="s">
        <v>9433</v>
      </c>
      <c r="L403" s="110" t="s">
        <v>9485</v>
      </c>
      <c r="M403" s="110" t="s">
        <v>697</v>
      </c>
      <c r="O403" s="110"/>
      <c r="P403" s="110"/>
      <c r="Q403" s="110" t="s">
        <v>962</v>
      </c>
      <c r="R403" s="110" t="s">
        <v>9423</v>
      </c>
      <c r="S403">
        <v>0</v>
      </c>
      <c r="T403" s="110" t="s">
        <v>9481</v>
      </c>
      <c r="U403">
        <v>10720000</v>
      </c>
      <c r="V403" s="59">
        <v>44988</v>
      </c>
      <c r="W403" s="110" t="s">
        <v>9489</v>
      </c>
      <c r="X403" s="110" t="s">
        <v>7</v>
      </c>
      <c r="Y403">
        <v>3</v>
      </c>
      <c r="Z403" t="s">
        <v>9437</v>
      </c>
      <c r="AA403" t="s">
        <v>9478</v>
      </c>
    </row>
    <row r="404" spans="1:27" x14ac:dyDescent="0.3">
      <c r="A404" s="110" t="s">
        <v>8765</v>
      </c>
      <c r="B404" s="110" t="s">
        <v>5258</v>
      </c>
      <c r="C404" s="110" t="s">
        <v>9483</v>
      </c>
      <c r="D404" s="110" t="s">
        <v>2091</v>
      </c>
      <c r="E404" s="110" t="s">
        <v>9484</v>
      </c>
      <c r="F404" s="110" t="s">
        <v>9485</v>
      </c>
      <c r="G404" s="110" t="s">
        <v>9486</v>
      </c>
      <c r="H404" s="110" t="s">
        <v>9487</v>
      </c>
      <c r="I404" s="110" t="s">
        <v>6</v>
      </c>
      <c r="J404" s="110" t="s">
        <v>9487</v>
      </c>
      <c r="K404" s="110" t="s">
        <v>9433</v>
      </c>
      <c r="L404" s="110" t="s">
        <v>9485</v>
      </c>
      <c r="M404" s="110" t="s">
        <v>697</v>
      </c>
      <c r="O404" s="110"/>
      <c r="P404" s="110"/>
      <c r="Q404" s="110" t="s">
        <v>2092</v>
      </c>
      <c r="R404" s="110" t="s">
        <v>9424</v>
      </c>
      <c r="S404">
        <v>0</v>
      </c>
      <c r="T404" s="110" t="s">
        <v>9481</v>
      </c>
      <c r="U404">
        <v>3750000</v>
      </c>
      <c r="V404" s="59">
        <v>44988</v>
      </c>
      <c r="W404" s="110" t="s">
        <v>9489</v>
      </c>
      <c r="X404" s="110" t="s">
        <v>7</v>
      </c>
      <c r="Y404">
        <v>3</v>
      </c>
      <c r="Z404" t="s">
        <v>9437</v>
      </c>
      <c r="AA404" t="s">
        <v>9478</v>
      </c>
    </row>
    <row r="405" spans="1:27" x14ac:dyDescent="0.3">
      <c r="A405" s="110" t="s">
        <v>5474</v>
      </c>
      <c r="B405" s="110" t="s">
        <v>5258</v>
      </c>
      <c r="C405" s="110" t="s">
        <v>9483</v>
      </c>
      <c r="D405" s="110" t="s">
        <v>2063</v>
      </c>
      <c r="E405" s="110" t="s">
        <v>9484</v>
      </c>
      <c r="F405" s="110" t="s">
        <v>9485</v>
      </c>
      <c r="G405" s="110" t="s">
        <v>9486</v>
      </c>
      <c r="H405" s="110" t="s">
        <v>9487</v>
      </c>
      <c r="I405" s="110" t="s">
        <v>6</v>
      </c>
      <c r="J405" s="110" t="s">
        <v>9487</v>
      </c>
      <c r="K405" s="110" t="s">
        <v>9433</v>
      </c>
      <c r="L405" s="110" t="s">
        <v>9485</v>
      </c>
      <c r="M405" s="110" t="s">
        <v>697</v>
      </c>
      <c r="O405" s="110"/>
      <c r="P405" s="110"/>
      <c r="Q405" s="110" t="s">
        <v>2064</v>
      </c>
      <c r="R405" s="110" t="s">
        <v>9530</v>
      </c>
      <c r="S405">
        <v>0</v>
      </c>
      <c r="T405" s="110" t="s">
        <v>9482</v>
      </c>
      <c r="U405">
        <v>66669999</v>
      </c>
      <c r="V405" s="59">
        <v>44988</v>
      </c>
      <c r="W405" s="110" t="s">
        <v>9489</v>
      </c>
      <c r="X405" s="110" t="s">
        <v>7</v>
      </c>
      <c r="Y405">
        <v>3</v>
      </c>
      <c r="Z405" t="s">
        <v>9437</v>
      </c>
      <c r="AA405" t="s">
        <v>9478</v>
      </c>
    </row>
    <row r="406" spans="1:27" x14ac:dyDescent="0.3">
      <c r="A406" s="110" t="s">
        <v>8765</v>
      </c>
      <c r="B406" s="110" t="s">
        <v>5258</v>
      </c>
      <c r="C406" s="110" t="s">
        <v>9483</v>
      </c>
      <c r="D406" s="110" t="s">
        <v>3768</v>
      </c>
      <c r="E406" s="110" t="s">
        <v>9484</v>
      </c>
      <c r="F406" s="110" t="s">
        <v>9485</v>
      </c>
      <c r="G406" s="110" t="s">
        <v>9486</v>
      </c>
      <c r="H406" s="110" t="s">
        <v>9487</v>
      </c>
      <c r="I406" s="110" t="s">
        <v>9487</v>
      </c>
      <c r="J406" s="110" t="s">
        <v>9487</v>
      </c>
      <c r="K406" s="110" t="s">
        <v>9419</v>
      </c>
      <c r="L406" s="110" t="s">
        <v>9485</v>
      </c>
      <c r="M406" s="110" t="s">
        <v>697</v>
      </c>
      <c r="O406" s="110"/>
      <c r="P406" s="110"/>
      <c r="Q406" s="110" t="s">
        <v>3769</v>
      </c>
      <c r="R406" s="110" t="s">
        <v>9439</v>
      </c>
      <c r="S406">
        <v>0</v>
      </c>
      <c r="T406" s="110" t="s">
        <v>9488</v>
      </c>
      <c r="U406">
        <v>152</v>
      </c>
      <c r="V406" s="59">
        <v>44988</v>
      </c>
      <c r="W406" s="110" t="s">
        <v>9522</v>
      </c>
      <c r="X406" s="110" t="s">
        <v>4</v>
      </c>
      <c r="Y406">
        <v>3</v>
      </c>
      <c r="Z406" t="s">
        <v>9437</v>
      </c>
      <c r="AA406" t="s">
        <v>9478</v>
      </c>
    </row>
    <row r="407" spans="1:27" x14ac:dyDescent="0.3">
      <c r="A407" s="110" t="s">
        <v>7186</v>
      </c>
      <c r="B407" s="110" t="s">
        <v>5258</v>
      </c>
      <c r="C407" s="110" t="s">
        <v>9483</v>
      </c>
      <c r="D407" s="110" t="s">
        <v>3075</v>
      </c>
      <c r="E407" s="110" t="s">
        <v>9484</v>
      </c>
      <c r="F407" s="110" t="s">
        <v>9485</v>
      </c>
      <c r="G407" s="110" t="s">
        <v>9486</v>
      </c>
      <c r="H407" s="110" t="s">
        <v>9487</v>
      </c>
      <c r="I407" s="110" t="s">
        <v>8</v>
      </c>
      <c r="J407" s="110" t="s">
        <v>9487</v>
      </c>
      <c r="K407" s="110" t="s">
        <v>9433</v>
      </c>
      <c r="L407" s="110" t="s">
        <v>9485</v>
      </c>
      <c r="M407" s="110" t="s">
        <v>697</v>
      </c>
      <c r="O407" s="110"/>
      <c r="P407" s="110"/>
      <c r="Q407" s="110" t="s">
        <v>3076</v>
      </c>
      <c r="R407" s="110" t="s">
        <v>9518</v>
      </c>
      <c r="S407">
        <v>0</v>
      </c>
      <c r="T407" s="110"/>
      <c r="U407">
        <v>10800000</v>
      </c>
      <c r="V407" s="59">
        <v>44988</v>
      </c>
      <c r="W407" s="110" t="s">
        <v>9524</v>
      </c>
      <c r="X407" s="110" t="s">
        <v>9</v>
      </c>
      <c r="Y407">
        <v>3</v>
      </c>
      <c r="Z407" t="s">
        <v>9437</v>
      </c>
      <c r="AA407" t="s">
        <v>9478</v>
      </c>
    </row>
    <row r="408" spans="1:27" x14ac:dyDescent="0.3">
      <c r="A408" s="110" t="s">
        <v>7186</v>
      </c>
      <c r="B408" s="110" t="s">
        <v>5258</v>
      </c>
      <c r="C408" s="110" t="s">
        <v>9483</v>
      </c>
      <c r="D408" s="110" t="s">
        <v>3073</v>
      </c>
      <c r="E408" s="110" t="s">
        <v>9484</v>
      </c>
      <c r="F408" s="110" t="s">
        <v>9485</v>
      </c>
      <c r="G408" s="110" t="s">
        <v>9486</v>
      </c>
      <c r="H408" s="110" t="s">
        <v>9487</v>
      </c>
      <c r="I408" s="110" t="s">
        <v>8</v>
      </c>
      <c r="J408" s="110" t="s">
        <v>9487</v>
      </c>
      <c r="K408" s="110" t="s">
        <v>9433</v>
      </c>
      <c r="L408" s="110" t="s">
        <v>9485</v>
      </c>
      <c r="M408" s="110" t="s">
        <v>697</v>
      </c>
      <c r="O408" s="110"/>
      <c r="P408" s="110"/>
      <c r="Q408" s="110" t="s">
        <v>3074</v>
      </c>
      <c r="R408" s="110" t="s">
        <v>9425</v>
      </c>
      <c r="S408">
        <v>0</v>
      </c>
      <c r="T408" s="110" t="s">
        <v>9481</v>
      </c>
      <c r="U408">
        <v>580490200</v>
      </c>
      <c r="V408" s="59">
        <v>44988</v>
      </c>
      <c r="W408" s="110" t="s">
        <v>9524</v>
      </c>
      <c r="X408" s="110" t="s">
        <v>9</v>
      </c>
      <c r="Y408">
        <v>3</v>
      </c>
      <c r="Z408" t="s">
        <v>9437</v>
      </c>
      <c r="AA408" t="s">
        <v>9478</v>
      </c>
    </row>
    <row r="409" spans="1:27" x14ac:dyDescent="0.3">
      <c r="A409" s="110" t="s">
        <v>7186</v>
      </c>
      <c r="B409" s="110" t="s">
        <v>5258</v>
      </c>
      <c r="C409" s="110" t="s">
        <v>9483</v>
      </c>
      <c r="D409" s="110" t="s">
        <v>3085</v>
      </c>
      <c r="E409" s="110" t="s">
        <v>9484</v>
      </c>
      <c r="F409" s="110" t="s">
        <v>9485</v>
      </c>
      <c r="G409" s="110" t="s">
        <v>9486</v>
      </c>
      <c r="H409" s="110" t="s">
        <v>9487</v>
      </c>
      <c r="I409" s="110" t="s">
        <v>8</v>
      </c>
      <c r="J409" s="110" t="s">
        <v>9487</v>
      </c>
      <c r="K409" s="110" t="s">
        <v>9433</v>
      </c>
      <c r="L409" s="110" t="s">
        <v>9485</v>
      </c>
      <c r="M409" s="110" t="s">
        <v>697</v>
      </c>
      <c r="O409" s="110"/>
      <c r="P409" s="110"/>
      <c r="Q409" s="110" t="s">
        <v>3086</v>
      </c>
      <c r="R409" s="110" t="s">
        <v>9517</v>
      </c>
      <c r="S409">
        <v>0</v>
      </c>
      <c r="T409" s="110" t="s">
        <v>9481</v>
      </c>
      <c r="U409">
        <v>63377800</v>
      </c>
      <c r="V409" s="59">
        <v>44988</v>
      </c>
      <c r="W409" s="110" t="s">
        <v>9524</v>
      </c>
      <c r="X409" s="110" t="s">
        <v>9</v>
      </c>
      <c r="Y409">
        <v>3</v>
      </c>
      <c r="Z409" t="s">
        <v>9437</v>
      </c>
      <c r="AA409" t="s">
        <v>9478</v>
      </c>
    </row>
    <row r="410" spans="1:27" x14ac:dyDescent="0.3">
      <c r="A410" s="110" t="s">
        <v>7186</v>
      </c>
      <c r="B410" s="110" t="s">
        <v>5258</v>
      </c>
      <c r="C410" s="110" t="s">
        <v>9483</v>
      </c>
      <c r="D410" s="110" t="s">
        <v>3334</v>
      </c>
      <c r="E410" s="110" t="s">
        <v>9484</v>
      </c>
      <c r="F410" s="110" t="s">
        <v>9485</v>
      </c>
      <c r="G410" s="110" t="s">
        <v>9486</v>
      </c>
      <c r="H410" s="110" t="s">
        <v>9487</v>
      </c>
      <c r="I410" s="110" t="s">
        <v>8</v>
      </c>
      <c r="J410" s="110" t="s">
        <v>9487</v>
      </c>
      <c r="K410" s="110" t="s">
        <v>9433</v>
      </c>
      <c r="L410" s="110" t="s">
        <v>9485</v>
      </c>
      <c r="M410" s="110" t="s">
        <v>697</v>
      </c>
      <c r="O410" s="110"/>
      <c r="P410" s="110"/>
      <c r="Q410" s="110" t="s">
        <v>3335</v>
      </c>
      <c r="R410" s="110" t="s">
        <v>9525</v>
      </c>
      <c r="S410">
        <v>0</v>
      </c>
      <c r="T410" s="110" t="s">
        <v>9482</v>
      </c>
      <c r="U410">
        <v>1242038</v>
      </c>
      <c r="V410" s="59">
        <v>44988</v>
      </c>
      <c r="W410" s="110" t="s">
        <v>9524</v>
      </c>
      <c r="X410" s="110" t="s">
        <v>9</v>
      </c>
      <c r="Y410">
        <v>3</v>
      </c>
      <c r="Z410" t="s">
        <v>9437</v>
      </c>
      <c r="AA410" t="s">
        <v>9478</v>
      </c>
    </row>
    <row r="411" spans="1:27" x14ac:dyDescent="0.3">
      <c r="A411" s="110" t="s">
        <v>7186</v>
      </c>
      <c r="B411" s="110" t="s">
        <v>5258</v>
      </c>
      <c r="C411" s="110" t="s">
        <v>9483</v>
      </c>
      <c r="D411" s="110" t="s">
        <v>3087</v>
      </c>
      <c r="E411" s="110" t="s">
        <v>9484</v>
      </c>
      <c r="F411" s="110" t="s">
        <v>9485</v>
      </c>
      <c r="G411" s="110" t="s">
        <v>9486</v>
      </c>
      <c r="H411" s="110" t="s">
        <v>9487</v>
      </c>
      <c r="I411" s="110" t="s">
        <v>8</v>
      </c>
      <c r="J411" s="110" t="s">
        <v>9487</v>
      </c>
      <c r="K411" s="110" t="s">
        <v>9433</v>
      </c>
      <c r="L411" s="110" t="s">
        <v>9485</v>
      </c>
      <c r="M411" s="110" t="s">
        <v>697</v>
      </c>
      <c r="O411" s="110"/>
      <c r="P411" s="110"/>
      <c r="Q411" s="110" t="s">
        <v>3088</v>
      </c>
      <c r="R411" s="110" t="s">
        <v>9426</v>
      </c>
      <c r="S411">
        <v>0</v>
      </c>
      <c r="T411" s="110" t="s">
        <v>9481</v>
      </c>
      <c r="U411">
        <v>400000</v>
      </c>
      <c r="V411" s="59">
        <v>44988</v>
      </c>
      <c r="W411" s="110" t="s">
        <v>9524</v>
      </c>
      <c r="X411" s="110" t="s">
        <v>9</v>
      </c>
      <c r="Y411">
        <v>3</v>
      </c>
      <c r="Z411" t="s">
        <v>9437</v>
      </c>
      <c r="AA411" t="s">
        <v>9478</v>
      </c>
    </row>
    <row r="412" spans="1:27" x14ac:dyDescent="0.3">
      <c r="A412" s="110" t="s">
        <v>7186</v>
      </c>
      <c r="B412" s="110" t="s">
        <v>5258</v>
      </c>
      <c r="C412" s="110" t="s">
        <v>9483</v>
      </c>
      <c r="D412" s="110" t="s">
        <v>4670</v>
      </c>
      <c r="E412" s="110" t="s">
        <v>9484</v>
      </c>
      <c r="F412" s="110" t="s">
        <v>9485</v>
      </c>
      <c r="G412" s="110" t="s">
        <v>9486</v>
      </c>
      <c r="H412" s="110" t="s">
        <v>9487</v>
      </c>
      <c r="I412" s="110" t="s">
        <v>8</v>
      </c>
      <c r="J412" s="110" t="s">
        <v>9487</v>
      </c>
      <c r="K412" s="110" t="s">
        <v>9433</v>
      </c>
      <c r="L412" s="110" t="s">
        <v>9485</v>
      </c>
      <c r="M412" s="110" t="s">
        <v>697</v>
      </c>
      <c r="O412" s="110"/>
      <c r="P412" s="110"/>
      <c r="Q412" s="110" t="s">
        <v>4671</v>
      </c>
      <c r="R412" s="110" t="s">
        <v>9533</v>
      </c>
      <c r="S412">
        <v>0</v>
      </c>
      <c r="T412" s="110"/>
      <c r="U412">
        <v>5800000</v>
      </c>
      <c r="V412" s="59">
        <v>44988</v>
      </c>
      <c r="W412" s="110" t="s">
        <v>9524</v>
      </c>
      <c r="X412" s="110" t="s">
        <v>9</v>
      </c>
      <c r="Y412">
        <v>3</v>
      </c>
      <c r="Z412" t="s">
        <v>9437</v>
      </c>
      <c r="AA412" t="s">
        <v>9478</v>
      </c>
    </row>
    <row r="413" spans="1:27" x14ac:dyDescent="0.3">
      <c r="A413" s="110" t="s">
        <v>7186</v>
      </c>
      <c r="B413" s="110" t="s">
        <v>5258</v>
      </c>
      <c r="C413" s="110" t="s">
        <v>9483</v>
      </c>
      <c r="D413" s="110" t="s">
        <v>4771</v>
      </c>
      <c r="E413" s="110" t="s">
        <v>9484</v>
      </c>
      <c r="F413" s="110" t="s">
        <v>9485</v>
      </c>
      <c r="G413" s="110" t="s">
        <v>9486</v>
      </c>
      <c r="H413" s="110" t="s">
        <v>9487</v>
      </c>
      <c r="I413" s="110" t="s">
        <v>8</v>
      </c>
      <c r="J413" s="110" t="s">
        <v>9487</v>
      </c>
      <c r="K413" s="110" t="s">
        <v>9433</v>
      </c>
      <c r="L413" s="110" t="s">
        <v>9485</v>
      </c>
      <c r="M413" s="110" t="s">
        <v>697</v>
      </c>
      <c r="O413" s="110"/>
      <c r="P413" s="110"/>
      <c r="Q413" s="110" t="s">
        <v>4772</v>
      </c>
      <c r="R413" s="110" t="s">
        <v>9532</v>
      </c>
      <c r="S413">
        <v>0</v>
      </c>
      <c r="T413" s="110" t="s">
        <v>9481</v>
      </c>
      <c r="U413">
        <v>23589325</v>
      </c>
      <c r="V413" s="59">
        <v>44988</v>
      </c>
      <c r="W413" s="110" t="s">
        <v>9524</v>
      </c>
      <c r="X413" s="110" t="s">
        <v>9</v>
      </c>
      <c r="Y413">
        <v>3</v>
      </c>
      <c r="Z413" t="s">
        <v>9437</v>
      </c>
      <c r="AA413" t="s">
        <v>9478</v>
      </c>
    </row>
    <row r="414" spans="1:27" x14ac:dyDescent="0.3">
      <c r="A414" s="110" t="s">
        <v>7186</v>
      </c>
      <c r="B414" s="110" t="s">
        <v>5258</v>
      </c>
      <c r="C414" s="110" t="s">
        <v>9483</v>
      </c>
      <c r="D414" s="110" t="s">
        <v>4765</v>
      </c>
      <c r="E414" s="110" t="s">
        <v>9484</v>
      </c>
      <c r="F414" s="110" t="s">
        <v>9485</v>
      </c>
      <c r="G414" s="110" t="s">
        <v>9486</v>
      </c>
      <c r="H414" s="110" t="s">
        <v>9487</v>
      </c>
      <c r="I414" s="110" t="s">
        <v>8</v>
      </c>
      <c r="J414" s="110" t="s">
        <v>9487</v>
      </c>
      <c r="K414" s="110" t="s">
        <v>9433</v>
      </c>
      <c r="L414" s="110" t="s">
        <v>9485</v>
      </c>
      <c r="M414" s="110" t="s">
        <v>697</v>
      </c>
      <c r="O414" s="110"/>
      <c r="P414" s="110"/>
      <c r="Q414" s="110" t="s">
        <v>4766</v>
      </c>
      <c r="R414" s="110" t="s">
        <v>9534</v>
      </c>
      <c r="S414">
        <v>0</v>
      </c>
      <c r="T414" s="110"/>
      <c r="U414">
        <v>12405000</v>
      </c>
      <c r="V414" s="59">
        <v>44988</v>
      </c>
      <c r="W414" s="110" t="s">
        <v>9524</v>
      </c>
      <c r="X414" s="110" t="s">
        <v>9</v>
      </c>
      <c r="Y414">
        <v>3</v>
      </c>
      <c r="Z414" t="s">
        <v>9437</v>
      </c>
      <c r="AA414" t="s">
        <v>9478</v>
      </c>
    </row>
    <row r="415" spans="1:27" x14ac:dyDescent="0.3">
      <c r="A415" s="110" t="s">
        <v>7186</v>
      </c>
      <c r="B415" s="110" t="s">
        <v>5258</v>
      </c>
      <c r="C415" s="110" t="s">
        <v>9483</v>
      </c>
      <c r="D415" s="110" t="s">
        <v>4769</v>
      </c>
      <c r="E415" s="110" t="s">
        <v>9484</v>
      </c>
      <c r="F415" s="110" t="s">
        <v>9485</v>
      </c>
      <c r="G415" s="110" t="s">
        <v>9486</v>
      </c>
      <c r="H415" s="110" t="s">
        <v>9487</v>
      </c>
      <c r="I415" s="110" t="s">
        <v>8</v>
      </c>
      <c r="J415" s="110" t="s">
        <v>9487</v>
      </c>
      <c r="K415" s="110" t="s">
        <v>9433</v>
      </c>
      <c r="L415" s="110" t="s">
        <v>9485</v>
      </c>
      <c r="M415" s="110" t="s">
        <v>697</v>
      </c>
      <c r="O415" s="110"/>
      <c r="P415" s="110"/>
      <c r="Q415" s="110" t="s">
        <v>4770</v>
      </c>
      <c r="R415" s="110" t="s">
        <v>9445</v>
      </c>
      <c r="S415">
        <v>0</v>
      </c>
      <c r="T415" s="110" t="s">
        <v>9482</v>
      </c>
      <c r="U415">
        <v>17602000</v>
      </c>
      <c r="V415" s="59">
        <v>44988</v>
      </c>
      <c r="W415" s="110" t="s">
        <v>9524</v>
      </c>
      <c r="X415" s="110" t="s">
        <v>9</v>
      </c>
      <c r="Y415">
        <v>3</v>
      </c>
      <c r="Z415" t="s">
        <v>9437</v>
      </c>
      <c r="AA415" t="s">
        <v>9478</v>
      </c>
    </row>
    <row r="416" spans="1:27" x14ac:dyDescent="0.3">
      <c r="A416" s="110" t="s">
        <v>5548</v>
      </c>
      <c r="B416" s="110" t="s">
        <v>5258</v>
      </c>
      <c r="C416" s="110" t="s">
        <v>9483</v>
      </c>
      <c r="D416" s="110" t="s">
        <v>2091</v>
      </c>
      <c r="E416" s="110" t="s">
        <v>9484</v>
      </c>
      <c r="F416" s="110" t="s">
        <v>9485</v>
      </c>
      <c r="G416" s="110" t="s">
        <v>9486</v>
      </c>
      <c r="H416" s="110" t="s">
        <v>9487</v>
      </c>
      <c r="I416" s="110" t="s">
        <v>6</v>
      </c>
      <c r="J416" s="110" t="s">
        <v>9487</v>
      </c>
      <c r="K416" s="110" t="s">
        <v>9433</v>
      </c>
      <c r="L416" s="110" t="s">
        <v>9485</v>
      </c>
      <c r="M416" s="110" t="s">
        <v>697</v>
      </c>
      <c r="N416">
        <v>5</v>
      </c>
      <c r="O416" s="110" t="s">
        <v>9401</v>
      </c>
      <c r="P416" s="110" t="s">
        <v>9415</v>
      </c>
      <c r="Q416" s="110" t="s">
        <v>2092</v>
      </c>
      <c r="R416" s="110" t="s">
        <v>9424</v>
      </c>
      <c r="S416">
        <v>0</v>
      </c>
      <c r="T416" s="110" t="s">
        <v>9481</v>
      </c>
      <c r="U416">
        <v>500000</v>
      </c>
      <c r="V416" s="59">
        <v>44988</v>
      </c>
      <c r="W416" s="110" t="s">
        <v>9489</v>
      </c>
      <c r="X416" s="110" t="s">
        <v>7</v>
      </c>
      <c r="Y416">
        <v>3</v>
      </c>
      <c r="Z416" t="s">
        <v>9437</v>
      </c>
      <c r="AA416" t="s">
        <v>9478</v>
      </c>
    </row>
    <row r="417" spans="1:27" x14ac:dyDescent="0.3">
      <c r="A417" s="110" t="s">
        <v>7123</v>
      </c>
      <c r="B417" s="110" t="s">
        <v>5258</v>
      </c>
      <c r="C417" s="110" t="s">
        <v>9483</v>
      </c>
      <c r="D417" s="110" t="s">
        <v>4645</v>
      </c>
      <c r="E417" s="110" t="s">
        <v>9484</v>
      </c>
      <c r="F417" s="110" t="s">
        <v>9485</v>
      </c>
      <c r="G417" s="110" t="s">
        <v>9486</v>
      </c>
      <c r="H417" s="110" t="s">
        <v>9487</v>
      </c>
      <c r="I417" s="110" t="s">
        <v>6</v>
      </c>
      <c r="J417" s="110" t="s">
        <v>9487</v>
      </c>
      <c r="K417" s="110" t="s">
        <v>9433</v>
      </c>
      <c r="L417" s="110" t="s">
        <v>9485</v>
      </c>
      <c r="M417" s="110" t="s">
        <v>697</v>
      </c>
      <c r="N417">
        <v>1</v>
      </c>
      <c r="O417" s="110" t="s">
        <v>9397</v>
      </c>
      <c r="P417" s="110" t="s">
        <v>9415</v>
      </c>
      <c r="Q417" s="110" t="s">
        <v>4646</v>
      </c>
      <c r="R417" s="110" t="s">
        <v>9429</v>
      </c>
      <c r="S417">
        <v>0</v>
      </c>
      <c r="T417" s="110" t="s">
        <v>9482</v>
      </c>
      <c r="U417">
        <v>80223</v>
      </c>
      <c r="V417" s="59">
        <v>44988</v>
      </c>
      <c r="W417" s="110" t="s">
        <v>9489</v>
      </c>
      <c r="X417" s="110" t="s">
        <v>7</v>
      </c>
      <c r="Y417">
        <v>3</v>
      </c>
      <c r="Z417" t="s">
        <v>9437</v>
      </c>
      <c r="AA417" t="s">
        <v>9478</v>
      </c>
    </row>
    <row r="418" spans="1:27" x14ac:dyDescent="0.3">
      <c r="A418" s="110" t="s">
        <v>7123</v>
      </c>
      <c r="B418" s="110" t="s">
        <v>5258</v>
      </c>
      <c r="C418" s="110" t="s">
        <v>9483</v>
      </c>
      <c r="D418" s="110" t="s">
        <v>955</v>
      </c>
      <c r="E418" s="110" t="s">
        <v>9484</v>
      </c>
      <c r="F418" s="110" t="s">
        <v>9485</v>
      </c>
      <c r="G418" s="110" t="s">
        <v>9486</v>
      </c>
      <c r="H418" s="110" t="s">
        <v>9487</v>
      </c>
      <c r="I418" s="110" t="s">
        <v>6</v>
      </c>
      <c r="J418" s="110" t="s">
        <v>9487</v>
      </c>
      <c r="K418" s="110" t="s">
        <v>9433</v>
      </c>
      <c r="L418" s="110" t="s">
        <v>9485</v>
      </c>
      <c r="M418" s="110" t="s">
        <v>697</v>
      </c>
      <c r="N418">
        <v>1</v>
      </c>
      <c r="O418" s="110" t="s">
        <v>9397</v>
      </c>
      <c r="P418" s="110" t="s">
        <v>9415</v>
      </c>
      <c r="Q418" s="110" t="s">
        <v>956</v>
      </c>
      <c r="R418" s="110" t="s">
        <v>9422</v>
      </c>
      <c r="S418">
        <v>0</v>
      </c>
      <c r="T418" s="110" t="s">
        <v>9481</v>
      </c>
      <c r="U418">
        <v>4800000</v>
      </c>
      <c r="V418" s="59">
        <v>44988</v>
      </c>
      <c r="W418" s="110" t="s">
        <v>9489</v>
      </c>
      <c r="X418" s="110" t="s">
        <v>7</v>
      </c>
      <c r="Y418">
        <v>3</v>
      </c>
      <c r="Z418" t="s">
        <v>9437</v>
      </c>
      <c r="AA418" t="s">
        <v>9478</v>
      </c>
    </row>
    <row r="419" spans="1:27" x14ac:dyDescent="0.3">
      <c r="A419" s="110" t="s">
        <v>5548</v>
      </c>
      <c r="B419" s="110" t="s">
        <v>5258</v>
      </c>
      <c r="C419" s="110" t="s">
        <v>9483</v>
      </c>
      <c r="D419" s="110" t="s">
        <v>955</v>
      </c>
      <c r="E419" s="110" t="s">
        <v>9484</v>
      </c>
      <c r="F419" s="110" t="s">
        <v>9485</v>
      </c>
      <c r="G419" s="110" t="s">
        <v>9486</v>
      </c>
      <c r="H419" s="110" t="s">
        <v>9487</v>
      </c>
      <c r="I419" s="110" t="s">
        <v>6</v>
      </c>
      <c r="J419" s="110" t="s">
        <v>9487</v>
      </c>
      <c r="K419" s="110" t="s">
        <v>9433</v>
      </c>
      <c r="L419" s="110" t="s">
        <v>9485</v>
      </c>
      <c r="M419" s="110" t="s">
        <v>697</v>
      </c>
      <c r="N419">
        <v>5</v>
      </c>
      <c r="O419" s="110" t="s">
        <v>9401</v>
      </c>
      <c r="P419" s="110" t="s">
        <v>9415</v>
      </c>
      <c r="Q419" s="110" t="s">
        <v>956</v>
      </c>
      <c r="R419" s="110" t="s">
        <v>9422</v>
      </c>
      <c r="S419">
        <v>0</v>
      </c>
      <c r="T419" s="110" t="s">
        <v>9481</v>
      </c>
      <c r="U419">
        <v>200000</v>
      </c>
      <c r="V419" s="59">
        <v>44988</v>
      </c>
      <c r="W419" s="110" t="s">
        <v>9489</v>
      </c>
      <c r="X419" s="110" t="s">
        <v>7</v>
      </c>
      <c r="Y419">
        <v>3</v>
      </c>
      <c r="Z419" t="s">
        <v>9437</v>
      </c>
      <c r="AA419" t="s">
        <v>9478</v>
      </c>
    </row>
    <row r="420" spans="1:27" x14ac:dyDescent="0.3">
      <c r="A420" s="110" t="s">
        <v>7129</v>
      </c>
      <c r="B420" s="110" t="s">
        <v>5258</v>
      </c>
      <c r="C420" s="110" t="s">
        <v>9483</v>
      </c>
      <c r="D420" s="110" t="s">
        <v>961</v>
      </c>
      <c r="E420" s="110" t="s">
        <v>9484</v>
      </c>
      <c r="F420" s="110" t="s">
        <v>9485</v>
      </c>
      <c r="G420" s="110" t="s">
        <v>9486</v>
      </c>
      <c r="H420" s="110" t="s">
        <v>9487</v>
      </c>
      <c r="I420" s="110" t="s">
        <v>6</v>
      </c>
      <c r="J420" s="110" t="s">
        <v>9487</v>
      </c>
      <c r="K420" s="110" t="s">
        <v>9433</v>
      </c>
      <c r="L420" s="110" t="s">
        <v>9485</v>
      </c>
      <c r="M420" s="110" t="s">
        <v>697</v>
      </c>
      <c r="O420" s="110"/>
      <c r="P420" s="110"/>
      <c r="Q420" s="110" t="s">
        <v>962</v>
      </c>
      <c r="R420" s="110" t="s">
        <v>9423</v>
      </c>
      <c r="S420">
        <v>0</v>
      </c>
      <c r="T420" s="110" t="s">
        <v>9481</v>
      </c>
      <c r="U420">
        <v>10720000</v>
      </c>
      <c r="V420" s="59">
        <v>44989</v>
      </c>
      <c r="W420" s="110" t="s">
        <v>9489</v>
      </c>
      <c r="X420" s="110" t="s">
        <v>7</v>
      </c>
      <c r="Y420">
        <v>3</v>
      </c>
      <c r="Z420" t="s">
        <v>9437</v>
      </c>
      <c r="AA420" t="s">
        <v>9478</v>
      </c>
    </row>
    <row r="421" spans="1:27" x14ac:dyDescent="0.3">
      <c r="A421" s="110" t="s">
        <v>8765</v>
      </c>
      <c r="B421" s="110" t="s">
        <v>5258</v>
      </c>
      <c r="C421" s="110" t="s">
        <v>9483</v>
      </c>
      <c r="D421" s="110" t="s">
        <v>2091</v>
      </c>
      <c r="E421" s="110" t="s">
        <v>9484</v>
      </c>
      <c r="F421" s="110" t="s">
        <v>9485</v>
      </c>
      <c r="G421" s="110" t="s">
        <v>9486</v>
      </c>
      <c r="H421" s="110" t="s">
        <v>9487</v>
      </c>
      <c r="I421" s="110" t="s">
        <v>6</v>
      </c>
      <c r="J421" s="110" t="s">
        <v>9487</v>
      </c>
      <c r="K421" s="110" t="s">
        <v>9433</v>
      </c>
      <c r="L421" s="110" t="s">
        <v>9485</v>
      </c>
      <c r="M421" s="110" t="s">
        <v>697</v>
      </c>
      <c r="O421" s="110"/>
      <c r="P421" s="110"/>
      <c r="Q421" s="110" t="s">
        <v>2092</v>
      </c>
      <c r="R421" s="110" t="s">
        <v>9424</v>
      </c>
      <c r="S421">
        <v>0</v>
      </c>
      <c r="T421" s="110" t="s">
        <v>9481</v>
      </c>
      <c r="U421">
        <v>14000000</v>
      </c>
      <c r="V421" s="59">
        <v>44989</v>
      </c>
      <c r="W421" s="110" t="s">
        <v>9489</v>
      </c>
      <c r="X421" s="110" t="s">
        <v>7</v>
      </c>
      <c r="Y421">
        <v>3</v>
      </c>
      <c r="Z421" t="s">
        <v>9437</v>
      </c>
      <c r="AA421" t="s">
        <v>9478</v>
      </c>
    </row>
    <row r="422" spans="1:27" x14ac:dyDescent="0.3">
      <c r="A422" s="110" t="s">
        <v>7123</v>
      </c>
      <c r="B422" s="110" t="s">
        <v>5258</v>
      </c>
      <c r="C422" s="110" t="s">
        <v>9483</v>
      </c>
      <c r="D422" s="110" t="s">
        <v>955</v>
      </c>
      <c r="E422" s="110" t="s">
        <v>9484</v>
      </c>
      <c r="F422" s="110" t="s">
        <v>9485</v>
      </c>
      <c r="G422" s="110" t="s">
        <v>9486</v>
      </c>
      <c r="H422" s="110" t="s">
        <v>9487</v>
      </c>
      <c r="I422" s="110" t="s">
        <v>6</v>
      </c>
      <c r="J422" s="110" t="s">
        <v>9487</v>
      </c>
      <c r="K422" s="110" t="s">
        <v>9433</v>
      </c>
      <c r="L422" s="110" t="s">
        <v>9485</v>
      </c>
      <c r="M422" s="110" t="s">
        <v>697</v>
      </c>
      <c r="N422">
        <v>1</v>
      </c>
      <c r="O422" s="110" t="s">
        <v>9397</v>
      </c>
      <c r="P422" s="110" t="s">
        <v>9415</v>
      </c>
      <c r="Q422" s="110" t="s">
        <v>956</v>
      </c>
      <c r="R422" s="110" t="s">
        <v>9422</v>
      </c>
      <c r="S422">
        <v>0</v>
      </c>
      <c r="T422" s="110" t="s">
        <v>9481</v>
      </c>
      <c r="U422">
        <v>600000</v>
      </c>
      <c r="V422" s="59">
        <v>44989</v>
      </c>
      <c r="W422" s="110" t="s">
        <v>9489</v>
      </c>
      <c r="X422" s="110" t="s">
        <v>7</v>
      </c>
      <c r="Y422">
        <v>3</v>
      </c>
      <c r="Z422" t="s">
        <v>9437</v>
      </c>
      <c r="AA422" t="s">
        <v>9478</v>
      </c>
    </row>
    <row r="423" spans="1:27" x14ac:dyDescent="0.3">
      <c r="A423" s="110" t="s">
        <v>5548</v>
      </c>
      <c r="B423" s="110" t="s">
        <v>5258</v>
      </c>
      <c r="C423" s="110" t="s">
        <v>9483</v>
      </c>
      <c r="D423" s="110" t="s">
        <v>955</v>
      </c>
      <c r="E423" s="110" t="s">
        <v>9484</v>
      </c>
      <c r="F423" s="110" t="s">
        <v>9485</v>
      </c>
      <c r="G423" s="110" t="s">
        <v>9486</v>
      </c>
      <c r="H423" s="110" t="s">
        <v>9487</v>
      </c>
      <c r="I423" s="110" t="s">
        <v>6</v>
      </c>
      <c r="J423" s="110" t="s">
        <v>9487</v>
      </c>
      <c r="K423" s="110" t="s">
        <v>9433</v>
      </c>
      <c r="L423" s="110" t="s">
        <v>9485</v>
      </c>
      <c r="M423" s="110" t="s">
        <v>697</v>
      </c>
      <c r="N423">
        <v>5</v>
      </c>
      <c r="O423" s="110" t="s">
        <v>9401</v>
      </c>
      <c r="P423" s="110" t="s">
        <v>9415</v>
      </c>
      <c r="Q423" s="110" t="s">
        <v>956</v>
      </c>
      <c r="R423" s="110" t="s">
        <v>9422</v>
      </c>
      <c r="S423">
        <v>0</v>
      </c>
      <c r="T423" s="110" t="s">
        <v>9481</v>
      </c>
      <c r="U423">
        <v>100000</v>
      </c>
      <c r="V423" s="59">
        <v>44989</v>
      </c>
      <c r="W423" s="110" t="s">
        <v>9489</v>
      </c>
      <c r="X423" s="110" t="s">
        <v>7</v>
      </c>
      <c r="Y423">
        <v>3</v>
      </c>
      <c r="Z423" t="s">
        <v>9437</v>
      </c>
      <c r="AA423" t="s">
        <v>9478</v>
      </c>
    </row>
    <row r="424" spans="1:27" x14ac:dyDescent="0.3">
      <c r="A424" s="110" t="s">
        <v>7123</v>
      </c>
      <c r="B424" s="110" t="s">
        <v>5258</v>
      </c>
      <c r="C424" s="110" t="s">
        <v>9483</v>
      </c>
      <c r="D424" s="110" t="s">
        <v>955</v>
      </c>
      <c r="E424" s="110" t="s">
        <v>9484</v>
      </c>
      <c r="F424" s="110" t="s">
        <v>9485</v>
      </c>
      <c r="G424" s="110" t="s">
        <v>9486</v>
      </c>
      <c r="H424" s="110" t="s">
        <v>9487</v>
      </c>
      <c r="I424" s="110" t="s">
        <v>6</v>
      </c>
      <c r="J424" s="110" t="s">
        <v>9487</v>
      </c>
      <c r="K424" s="110" t="s">
        <v>9433</v>
      </c>
      <c r="L424" s="110" t="s">
        <v>9485</v>
      </c>
      <c r="M424" s="110" t="s">
        <v>697</v>
      </c>
      <c r="N424">
        <v>1</v>
      </c>
      <c r="O424" s="110" t="s">
        <v>9397</v>
      </c>
      <c r="P424" s="110" t="s">
        <v>9415</v>
      </c>
      <c r="Q424" s="110" t="s">
        <v>956</v>
      </c>
      <c r="R424" s="110" t="s">
        <v>9422</v>
      </c>
      <c r="S424">
        <v>0</v>
      </c>
      <c r="T424" s="110" t="s">
        <v>9481</v>
      </c>
      <c r="U424">
        <v>1200000</v>
      </c>
      <c r="V424" s="59">
        <v>44990</v>
      </c>
      <c r="W424" s="110" t="s">
        <v>9489</v>
      </c>
      <c r="X424" s="110" t="s">
        <v>7</v>
      </c>
      <c r="Y424">
        <v>3</v>
      </c>
      <c r="Z424" t="s">
        <v>9437</v>
      </c>
      <c r="AA424" t="s">
        <v>9478</v>
      </c>
    </row>
    <row r="425" spans="1:27" x14ac:dyDescent="0.3">
      <c r="A425" s="110" t="s">
        <v>5548</v>
      </c>
      <c r="B425" s="110" t="s">
        <v>5258</v>
      </c>
      <c r="C425" s="110" t="s">
        <v>9483</v>
      </c>
      <c r="D425" s="110" t="s">
        <v>955</v>
      </c>
      <c r="E425" s="110" t="s">
        <v>9484</v>
      </c>
      <c r="F425" s="110" t="s">
        <v>9485</v>
      </c>
      <c r="G425" s="110" t="s">
        <v>9486</v>
      </c>
      <c r="H425" s="110" t="s">
        <v>9487</v>
      </c>
      <c r="I425" s="110" t="s">
        <v>6</v>
      </c>
      <c r="J425" s="110" t="s">
        <v>9487</v>
      </c>
      <c r="K425" s="110" t="s">
        <v>9433</v>
      </c>
      <c r="L425" s="110" t="s">
        <v>9485</v>
      </c>
      <c r="M425" s="110" t="s">
        <v>697</v>
      </c>
      <c r="N425">
        <v>5</v>
      </c>
      <c r="O425" s="110" t="s">
        <v>9401</v>
      </c>
      <c r="P425" s="110" t="s">
        <v>9415</v>
      </c>
      <c r="Q425" s="110" t="s">
        <v>956</v>
      </c>
      <c r="R425" s="110" t="s">
        <v>9422</v>
      </c>
      <c r="S425">
        <v>0</v>
      </c>
      <c r="T425" s="110" t="s">
        <v>9481</v>
      </c>
      <c r="U425">
        <v>100000</v>
      </c>
      <c r="V425" s="59">
        <v>44990</v>
      </c>
      <c r="W425" s="110" t="s">
        <v>9489</v>
      </c>
      <c r="X425" s="110" t="s">
        <v>7</v>
      </c>
      <c r="Y425">
        <v>3</v>
      </c>
      <c r="Z425" t="s">
        <v>9437</v>
      </c>
      <c r="AA425" t="s">
        <v>9478</v>
      </c>
    </row>
    <row r="426" spans="1:27" x14ac:dyDescent="0.3">
      <c r="A426" s="110" t="s">
        <v>6058</v>
      </c>
      <c r="B426" s="110" t="s">
        <v>5258</v>
      </c>
      <c r="C426" s="110" t="s">
        <v>9483</v>
      </c>
      <c r="D426" s="110" t="s">
        <v>4185</v>
      </c>
      <c r="E426" s="110" t="s">
        <v>9484</v>
      </c>
      <c r="F426" s="110" t="s">
        <v>9485</v>
      </c>
      <c r="G426" s="110" t="s">
        <v>9486</v>
      </c>
      <c r="H426" s="110" t="s">
        <v>9487</v>
      </c>
      <c r="I426" s="110" t="s">
        <v>6</v>
      </c>
      <c r="J426" s="110" t="s">
        <v>9487</v>
      </c>
      <c r="K426" s="110" t="s">
        <v>9433</v>
      </c>
      <c r="L426" s="110" t="s">
        <v>9485</v>
      </c>
      <c r="M426" s="110" t="s">
        <v>697</v>
      </c>
      <c r="O426" s="110"/>
      <c r="P426" s="110"/>
      <c r="Q426" s="110" t="s">
        <v>4186</v>
      </c>
      <c r="R426" s="110" t="s">
        <v>9428</v>
      </c>
      <c r="S426">
        <v>0</v>
      </c>
      <c r="T426" s="110" t="s">
        <v>9481</v>
      </c>
      <c r="U426">
        <v>4900000</v>
      </c>
      <c r="V426" s="59">
        <v>44991</v>
      </c>
      <c r="W426" s="110" t="s">
        <v>9489</v>
      </c>
      <c r="X426" s="110" t="s">
        <v>7</v>
      </c>
      <c r="Y426">
        <v>3</v>
      </c>
      <c r="Z426" t="s">
        <v>9437</v>
      </c>
      <c r="AA426" t="s">
        <v>9478</v>
      </c>
    </row>
    <row r="427" spans="1:27" x14ac:dyDescent="0.3">
      <c r="A427" s="110" t="s">
        <v>6072</v>
      </c>
      <c r="B427" s="110" t="s">
        <v>5258</v>
      </c>
      <c r="C427" s="110" t="s">
        <v>9483</v>
      </c>
      <c r="D427" s="110" t="s">
        <v>2091</v>
      </c>
      <c r="E427" s="110" t="s">
        <v>9484</v>
      </c>
      <c r="F427" s="110" t="s">
        <v>9485</v>
      </c>
      <c r="G427" s="110" t="s">
        <v>9486</v>
      </c>
      <c r="H427" s="110" t="s">
        <v>9487</v>
      </c>
      <c r="I427" s="110" t="s">
        <v>6</v>
      </c>
      <c r="J427" s="110" t="s">
        <v>9487</v>
      </c>
      <c r="K427" s="110" t="s">
        <v>9433</v>
      </c>
      <c r="L427" s="110" t="s">
        <v>9485</v>
      </c>
      <c r="M427" s="110" t="s">
        <v>697</v>
      </c>
      <c r="O427" s="110"/>
      <c r="P427" s="110"/>
      <c r="Q427" s="110" t="s">
        <v>2092</v>
      </c>
      <c r="R427" s="110" t="s">
        <v>9424</v>
      </c>
      <c r="S427">
        <v>0</v>
      </c>
      <c r="T427" s="110" t="s">
        <v>9481</v>
      </c>
      <c r="U427">
        <v>130000000</v>
      </c>
      <c r="V427" s="59">
        <v>44991</v>
      </c>
      <c r="W427" s="110" t="s">
        <v>9489</v>
      </c>
      <c r="X427" s="110" t="s">
        <v>7</v>
      </c>
      <c r="Y427">
        <v>3</v>
      </c>
      <c r="Z427" t="s">
        <v>9437</v>
      </c>
      <c r="AA427" t="s">
        <v>9478</v>
      </c>
    </row>
    <row r="428" spans="1:27" x14ac:dyDescent="0.3">
      <c r="A428" s="110" t="s">
        <v>7129</v>
      </c>
      <c r="B428" s="110" t="s">
        <v>5258</v>
      </c>
      <c r="C428" s="110" t="s">
        <v>9483</v>
      </c>
      <c r="D428" s="110" t="s">
        <v>961</v>
      </c>
      <c r="E428" s="110" t="s">
        <v>9484</v>
      </c>
      <c r="F428" s="110" t="s">
        <v>9485</v>
      </c>
      <c r="G428" s="110" t="s">
        <v>9486</v>
      </c>
      <c r="H428" s="110" t="s">
        <v>9487</v>
      </c>
      <c r="I428" s="110" t="s">
        <v>6</v>
      </c>
      <c r="J428" s="110" t="s">
        <v>9487</v>
      </c>
      <c r="K428" s="110" t="s">
        <v>9433</v>
      </c>
      <c r="L428" s="110" t="s">
        <v>9485</v>
      </c>
      <c r="M428" s="110" t="s">
        <v>697</v>
      </c>
      <c r="O428" s="110"/>
      <c r="P428" s="110"/>
      <c r="Q428" s="110" t="s">
        <v>962</v>
      </c>
      <c r="R428" s="110" t="s">
        <v>9423</v>
      </c>
      <c r="S428">
        <v>0</v>
      </c>
      <c r="T428" s="110" t="s">
        <v>9481</v>
      </c>
      <c r="U428">
        <v>21440000</v>
      </c>
      <c r="V428" s="59">
        <v>44991</v>
      </c>
      <c r="W428" s="110" t="s">
        <v>9489</v>
      </c>
      <c r="X428" s="110" t="s">
        <v>7</v>
      </c>
      <c r="Y428">
        <v>3</v>
      </c>
      <c r="Z428" t="s">
        <v>9437</v>
      </c>
      <c r="AA428" t="s">
        <v>9478</v>
      </c>
    </row>
    <row r="429" spans="1:27" x14ac:dyDescent="0.3">
      <c r="A429" s="110" t="s">
        <v>6041</v>
      </c>
      <c r="B429" s="110" t="s">
        <v>5258</v>
      </c>
      <c r="C429" s="110" t="s">
        <v>9483</v>
      </c>
      <c r="D429" s="110" t="s">
        <v>975</v>
      </c>
      <c r="E429" s="110" t="s">
        <v>9484</v>
      </c>
      <c r="F429" s="110" t="s">
        <v>9485</v>
      </c>
      <c r="G429" s="110" t="s">
        <v>9486</v>
      </c>
      <c r="H429" s="110" t="s">
        <v>9487</v>
      </c>
      <c r="I429" s="110" t="s">
        <v>6</v>
      </c>
      <c r="J429" s="110" t="s">
        <v>9487</v>
      </c>
      <c r="K429" s="110" t="s">
        <v>9433</v>
      </c>
      <c r="L429" s="110" t="s">
        <v>9485</v>
      </c>
      <c r="M429" s="110" t="s">
        <v>697</v>
      </c>
      <c r="O429" s="110"/>
      <c r="P429" s="110"/>
      <c r="Q429" s="110" t="s">
        <v>976</v>
      </c>
      <c r="R429" s="110" t="s">
        <v>9531</v>
      </c>
      <c r="S429">
        <v>0</v>
      </c>
      <c r="T429" s="110"/>
      <c r="U429">
        <v>275625</v>
      </c>
      <c r="V429" s="59">
        <v>44991</v>
      </c>
      <c r="W429" s="110" t="s">
        <v>9489</v>
      </c>
      <c r="X429" s="110" t="s">
        <v>7</v>
      </c>
      <c r="Y429">
        <v>3</v>
      </c>
      <c r="Z429" t="s">
        <v>9437</v>
      </c>
      <c r="AA429" t="s">
        <v>9478</v>
      </c>
    </row>
    <row r="430" spans="1:27" x14ac:dyDescent="0.3">
      <c r="A430" s="110" t="s">
        <v>7190</v>
      </c>
      <c r="B430" s="110" t="s">
        <v>5258</v>
      </c>
      <c r="C430" s="110" t="s">
        <v>9483</v>
      </c>
      <c r="D430" s="110" t="s">
        <v>3768</v>
      </c>
      <c r="E430" s="110" t="s">
        <v>9484</v>
      </c>
      <c r="F430" s="110" t="s">
        <v>9485</v>
      </c>
      <c r="G430" s="110" t="s">
        <v>9486</v>
      </c>
      <c r="H430" s="110" t="s">
        <v>9487</v>
      </c>
      <c r="I430" s="110" t="s">
        <v>9487</v>
      </c>
      <c r="J430" s="110" t="s">
        <v>9487</v>
      </c>
      <c r="K430" s="110" t="s">
        <v>9419</v>
      </c>
      <c r="L430" s="110" t="s">
        <v>9485</v>
      </c>
      <c r="M430" s="110" t="s">
        <v>697</v>
      </c>
      <c r="O430" s="110"/>
      <c r="P430" s="110"/>
      <c r="Q430" s="110" t="s">
        <v>3769</v>
      </c>
      <c r="R430" s="110" t="s">
        <v>9439</v>
      </c>
      <c r="S430">
        <v>0</v>
      </c>
      <c r="T430" s="110" t="s">
        <v>9488</v>
      </c>
      <c r="U430">
        <v>846</v>
      </c>
      <c r="V430" s="59">
        <v>44991</v>
      </c>
      <c r="W430" s="110" t="s">
        <v>9522</v>
      </c>
      <c r="X430" s="110" t="s">
        <v>4</v>
      </c>
      <c r="Y430">
        <v>3</v>
      </c>
      <c r="Z430" t="s">
        <v>9437</v>
      </c>
      <c r="AA430" t="s">
        <v>9478</v>
      </c>
    </row>
    <row r="431" spans="1:27" x14ac:dyDescent="0.3">
      <c r="A431" s="110" t="s">
        <v>7199</v>
      </c>
      <c r="B431" s="110" t="s">
        <v>5258</v>
      </c>
      <c r="C431" s="110" t="s">
        <v>9483</v>
      </c>
      <c r="D431" s="110" t="s">
        <v>961</v>
      </c>
      <c r="E431" s="110" t="s">
        <v>9484</v>
      </c>
      <c r="F431" s="110" t="s">
        <v>9485</v>
      </c>
      <c r="G431" s="110" t="s">
        <v>9486</v>
      </c>
      <c r="H431" s="110" t="s">
        <v>9487</v>
      </c>
      <c r="I431" s="110" t="s">
        <v>6</v>
      </c>
      <c r="J431" s="110" t="s">
        <v>9487</v>
      </c>
      <c r="K431" s="110" t="s">
        <v>9433</v>
      </c>
      <c r="L431" s="110" t="s">
        <v>9485</v>
      </c>
      <c r="M431" s="110" t="s">
        <v>697</v>
      </c>
      <c r="N431">
        <v>16</v>
      </c>
      <c r="O431" s="110" t="s">
        <v>9412</v>
      </c>
      <c r="P431" s="110" t="s">
        <v>9417</v>
      </c>
      <c r="Q431" s="110" t="s">
        <v>962</v>
      </c>
      <c r="R431" s="110" t="s">
        <v>9423</v>
      </c>
      <c r="S431">
        <v>0</v>
      </c>
      <c r="T431" s="110" t="s">
        <v>9481</v>
      </c>
      <c r="U431">
        <v>19600000</v>
      </c>
      <c r="V431" s="59">
        <v>44991</v>
      </c>
      <c r="W431" s="110" t="s">
        <v>9489</v>
      </c>
      <c r="X431" s="110" t="s">
        <v>7</v>
      </c>
      <c r="Y431">
        <v>3</v>
      </c>
      <c r="Z431" t="s">
        <v>9437</v>
      </c>
      <c r="AA431" t="s">
        <v>9478</v>
      </c>
    </row>
    <row r="432" spans="1:27" x14ac:dyDescent="0.3">
      <c r="A432" s="110" t="s">
        <v>7123</v>
      </c>
      <c r="B432" s="110" t="s">
        <v>5258</v>
      </c>
      <c r="C432" s="110" t="s">
        <v>9483</v>
      </c>
      <c r="D432" s="110" t="s">
        <v>2091</v>
      </c>
      <c r="E432" s="110" t="s">
        <v>9484</v>
      </c>
      <c r="F432" s="110" t="s">
        <v>9485</v>
      </c>
      <c r="G432" s="110" t="s">
        <v>9486</v>
      </c>
      <c r="H432" s="110" t="s">
        <v>9487</v>
      </c>
      <c r="I432" s="110" t="s">
        <v>6</v>
      </c>
      <c r="J432" s="110" t="s">
        <v>9487</v>
      </c>
      <c r="K432" s="110" t="s">
        <v>9433</v>
      </c>
      <c r="L432" s="110" t="s">
        <v>9485</v>
      </c>
      <c r="M432" s="110" t="s">
        <v>697</v>
      </c>
      <c r="N432">
        <v>1</v>
      </c>
      <c r="O432" s="110" t="s">
        <v>9397</v>
      </c>
      <c r="P432" s="110" t="s">
        <v>9415</v>
      </c>
      <c r="Q432" s="110" t="s">
        <v>2092</v>
      </c>
      <c r="R432" s="110" t="s">
        <v>9424</v>
      </c>
      <c r="S432">
        <v>0</v>
      </c>
      <c r="T432" s="110" t="s">
        <v>9481</v>
      </c>
      <c r="U432">
        <v>1000000</v>
      </c>
      <c r="V432" s="59">
        <v>44991</v>
      </c>
      <c r="W432" s="110" t="s">
        <v>9489</v>
      </c>
      <c r="X432" s="110" t="s">
        <v>7</v>
      </c>
      <c r="Y432">
        <v>3</v>
      </c>
      <c r="Z432" t="s">
        <v>9437</v>
      </c>
      <c r="AA432" t="s">
        <v>9478</v>
      </c>
    </row>
    <row r="433" spans="1:27" x14ac:dyDescent="0.3">
      <c r="A433" s="110" t="s">
        <v>7123</v>
      </c>
      <c r="B433" s="110" t="s">
        <v>5258</v>
      </c>
      <c r="C433" s="110" t="s">
        <v>9483</v>
      </c>
      <c r="D433" s="110" t="s">
        <v>4645</v>
      </c>
      <c r="E433" s="110" t="s">
        <v>9484</v>
      </c>
      <c r="F433" s="110" t="s">
        <v>9485</v>
      </c>
      <c r="G433" s="110" t="s">
        <v>9486</v>
      </c>
      <c r="H433" s="110" t="s">
        <v>9487</v>
      </c>
      <c r="I433" s="110" t="s">
        <v>6</v>
      </c>
      <c r="J433" s="110" t="s">
        <v>9487</v>
      </c>
      <c r="K433" s="110" t="s">
        <v>9433</v>
      </c>
      <c r="L433" s="110" t="s">
        <v>9485</v>
      </c>
      <c r="M433" s="110" t="s">
        <v>697</v>
      </c>
      <c r="N433">
        <v>1</v>
      </c>
      <c r="O433" s="110" t="s">
        <v>9397</v>
      </c>
      <c r="P433" s="110" t="s">
        <v>9415</v>
      </c>
      <c r="Q433" s="110" t="s">
        <v>4646</v>
      </c>
      <c r="R433" s="110" t="s">
        <v>9429</v>
      </c>
      <c r="S433">
        <v>0</v>
      </c>
      <c r="T433" s="110" t="s">
        <v>9482</v>
      </c>
      <c r="U433">
        <v>1750000</v>
      </c>
      <c r="V433" s="59">
        <v>44991</v>
      </c>
      <c r="W433" s="110" t="s">
        <v>9489</v>
      </c>
      <c r="X433" s="110" t="s">
        <v>7</v>
      </c>
      <c r="Y433">
        <v>3</v>
      </c>
      <c r="Z433" t="s">
        <v>9437</v>
      </c>
      <c r="AA433" t="s">
        <v>9478</v>
      </c>
    </row>
    <row r="434" spans="1:27" x14ac:dyDescent="0.3">
      <c r="A434" s="110" t="s">
        <v>7131</v>
      </c>
      <c r="B434" s="110" t="s">
        <v>5258</v>
      </c>
      <c r="C434" s="110" t="s">
        <v>9483</v>
      </c>
      <c r="D434" s="110" t="s">
        <v>4645</v>
      </c>
      <c r="E434" s="110" t="s">
        <v>9484</v>
      </c>
      <c r="F434" s="110" t="s">
        <v>9485</v>
      </c>
      <c r="G434" s="110" t="s">
        <v>9486</v>
      </c>
      <c r="H434" s="110" t="s">
        <v>9487</v>
      </c>
      <c r="I434" s="110" t="s">
        <v>6</v>
      </c>
      <c r="J434" s="110" t="s">
        <v>9487</v>
      </c>
      <c r="K434" s="110" t="s">
        <v>9433</v>
      </c>
      <c r="L434" s="110" t="s">
        <v>9485</v>
      </c>
      <c r="M434" s="110" t="s">
        <v>697</v>
      </c>
      <c r="N434">
        <v>15</v>
      </c>
      <c r="O434" s="110" t="s">
        <v>9411</v>
      </c>
      <c r="P434" s="110" t="s">
        <v>9417</v>
      </c>
      <c r="Q434" s="110" t="s">
        <v>4646</v>
      </c>
      <c r="R434" s="110" t="s">
        <v>9429</v>
      </c>
      <c r="S434">
        <v>0</v>
      </c>
      <c r="T434" s="110" t="s">
        <v>9482</v>
      </c>
      <c r="U434">
        <v>212420</v>
      </c>
      <c r="V434" s="59">
        <v>44991</v>
      </c>
      <c r="W434" s="110" t="s">
        <v>9489</v>
      </c>
      <c r="X434" s="110" t="s">
        <v>7</v>
      </c>
      <c r="Y434">
        <v>3</v>
      </c>
      <c r="Z434" t="s">
        <v>9437</v>
      </c>
      <c r="AA434" t="s">
        <v>9478</v>
      </c>
    </row>
    <row r="435" spans="1:27" x14ac:dyDescent="0.3">
      <c r="A435" s="110" t="s">
        <v>7123</v>
      </c>
      <c r="B435" s="110" t="s">
        <v>5258</v>
      </c>
      <c r="C435" s="110" t="s">
        <v>9483</v>
      </c>
      <c r="D435" s="110" t="s">
        <v>955</v>
      </c>
      <c r="E435" s="110" t="s">
        <v>9484</v>
      </c>
      <c r="F435" s="110" t="s">
        <v>9485</v>
      </c>
      <c r="G435" s="110" t="s">
        <v>9486</v>
      </c>
      <c r="H435" s="110" t="s">
        <v>9487</v>
      </c>
      <c r="I435" s="110" t="s">
        <v>6</v>
      </c>
      <c r="J435" s="110" t="s">
        <v>9487</v>
      </c>
      <c r="K435" s="110" t="s">
        <v>9433</v>
      </c>
      <c r="L435" s="110" t="s">
        <v>9485</v>
      </c>
      <c r="M435" s="110" t="s">
        <v>697</v>
      </c>
      <c r="N435">
        <v>1</v>
      </c>
      <c r="O435" s="110" t="s">
        <v>9397</v>
      </c>
      <c r="P435" s="110" t="s">
        <v>9415</v>
      </c>
      <c r="Q435" s="110" t="s">
        <v>956</v>
      </c>
      <c r="R435" s="110" t="s">
        <v>9422</v>
      </c>
      <c r="S435">
        <v>0</v>
      </c>
      <c r="T435" s="110" t="s">
        <v>9481</v>
      </c>
      <c r="U435" s="33">
        <v>3150000</v>
      </c>
      <c r="V435" s="59">
        <v>44991</v>
      </c>
      <c r="W435" s="110" t="s">
        <v>9489</v>
      </c>
      <c r="X435" s="110" t="s">
        <v>7</v>
      </c>
      <c r="Y435">
        <v>3</v>
      </c>
      <c r="Z435" t="s">
        <v>9437</v>
      </c>
      <c r="AA435" t="s">
        <v>9478</v>
      </c>
    </row>
    <row r="436" spans="1:27" x14ac:dyDescent="0.3">
      <c r="A436" s="110" t="s">
        <v>5548</v>
      </c>
      <c r="B436" s="110" t="s">
        <v>5258</v>
      </c>
      <c r="C436" s="110" t="s">
        <v>9483</v>
      </c>
      <c r="D436" s="110" t="s">
        <v>955</v>
      </c>
      <c r="E436" s="110" t="s">
        <v>9484</v>
      </c>
      <c r="F436" s="110" t="s">
        <v>9485</v>
      </c>
      <c r="G436" s="110" t="s">
        <v>9486</v>
      </c>
      <c r="H436" s="110" t="s">
        <v>9487</v>
      </c>
      <c r="I436" s="110" t="s">
        <v>6</v>
      </c>
      <c r="J436" s="110" t="s">
        <v>9487</v>
      </c>
      <c r="K436" s="110" t="s">
        <v>9433</v>
      </c>
      <c r="L436" s="110" t="s">
        <v>9485</v>
      </c>
      <c r="M436" s="110" t="s">
        <v>697</v>
      </c>
      <c r="N436">
        <v>5</v>
      </c>
      <c r="O436" s="110" t="s">
        <v>9401</v>
      </c>
      <c r="P436" s="110" t="s">
        <v>9415</v>
      </c>
      <c r="Q436" s="110" t="s">
        <v>956</v>
      </c>
      <c r="R436" s="110" t="s">
        <v>9422</v>
      </c>
      <c r="S436">
        <v>0</v>
      </c>
      <c r="T436" s="110" t="s">
        <v>9481</v>
      </c>
      <c r="U436">
        <v>100000</v>
      </c>
      <c r="V436" s="59">
        <v>44991</v>
      </c>
      <c r="W436" s="110" t="s">
        <v>9489</v>
      </c>
      <c r="X436" s="110" t="s">
        <v>7</v>
      </c>
      <c r="Y436">
        <v>3</v>
      </c>
      <c r="Z436" t="s">
        <v>9437</v>
      </c>
      <c r="AA436" t="s">
        <v>9478</v>
      </c>
    </row>
    <row r="437" spans="1:27" x14ac:dyDescent="0.3">
      <c r="A437" s="110" t="s">
        <v>5491</v>
      </c>
      <c r="B437" s="110" t="s">
        <v>5258</v>
      </c>
      <c r="C437" s="110" t="s">
        <v>9483</v>
      </c>
      <c r="D437" s="110" t="s">
        <v>955</v>
      </c>
      <c r="E437" s="110" t="s">
        <v>9484</v>
      </c>
      <c r="F437" s="110" t="s">
        <v>9485</v>
      </c>
      <c r="G437" s="110" t="s">
        <v>9486</v>
      </c>
      <c r="H437" s="110" t="s">
        <v>9487</v>
      </c>
      <c r="I437" s="110" t="s">
        <v>6</v>
      </c>
      <c r="J437" s="110" t="s">
        <v>9487</v>
      </c>
      <c r="K437" s="110" t="s">
        <v>9433</v>
      </c>
      <c r="L437" s="110" t="s">
        <v>9485</v>
      </c>
      <c r="M437" s="110" t="s">
        <v>697</v>
      </c>
      <c r="N437">
        <v>10</v>
      </c>
      <c r="O437" s="110" t="s">
        <v>9404</v>
      </c>
      <c r="P437" s="110" t="s">
        <v>9415</v>
      </c>
      <c r="Q437" s="110" t="s">
        <v>956</v>
      </c>
      <c r="R437" s="110" t="s">
        <v>9422</v>
      </c>
      <c r="S437">
        <v>0</v>
      </c>
      <c r="T437" s="110" t="s">
        <v>9481</v>
      </c>
      <c r="U437">
        <v>100000</v>
      </c>
      <c r="V437" s="59">
        <v>44991</v>
      </c>
      <c r="W437" s="110" t="s">
        <v>9489</v>
      </c>
      <c r="X437" s="110" t="s">
        <v>7</v>
      </c>
      <c r="Y437">
        <v>3</v>
      </c>
      <c r="Z437" t="s">
        <v>9437</v>
      </c>
      <c r="AA437" t="s">
        <v>9478</v>
      </c>
    </row>
    <row r="438" spans="1:27" x14ac:dyDescent="0.3">
      <c r="A438" s="110" t="s">
        <v>5474</v>
      </c>
      <c r="B438" s="110" t="s">
        <v>5258</v>
      </c>
      <c r="C438" s="110" t="s">
        <v>9483</v>
      </c>
      <c r="D438" s="110" t="s">
        <v>4179</v>
      </c>
      <c r="E438" s="110" t="s">
        <v>9484</v>
      </c>
      <c r="F438" s="110" t="s">
        <v>9485</v>
      </c>
      <c r="G438" s="110" t="s">
        <v>9486</v>
      </c>
      <c r="H438" s="110" t="s">
        <v>9487</v>
      </c>
      <c r="I438" s="110" t="s">
        <v>6</v>
      </c>
      <c r="J438" s="110" t="s">
        <v>9487</v>
      </c>
      <c r="K438" s="110" t="s">
        <v>9433</v>
      </c>
      <c r="L438" s="110" t="s">
        <v>9485</v>
      </c>
      <c r="M438" s="110" t="s">
        <v>697</v>
      </c>
      <c r="O438" s="110"/>
      <c r="P438" s="110"/>
      <c r="Q438" s="110" t="s">
        <v>4180</v>
      </c>
      <c r="R438" s="110" t="s">
        <v>9427</v>
      </c>
      <c r="S438">
        <v>0</v>
      </c>
      <c r="T438" s="110" t="s">
        <v>9481</v>
      </c>
      <c r="U438">
        <v>19800000</v>
      </c>
      <c r="V438" s="59">
        <v>44992</v>
      </c>
      <c r="W438" s="110" t="s">
        <v>9489</v>
      </c>
      <c r="X438" s="110" t="s">
        <v>7</v>
      </c>
      <c r="Y438">
        <v>3</v>
      </c>
      <c r="Z438" t="s">
        <v>9437</v>
      </c>
      <c r="AA438" t="s">
        <v>9478</v>
      </c>
    </row>
    <row r="439" spans="1:27" x14ac:dyDescent="0.3">
      <c r="A439" s="110" t="s">
        <v>5505</v>
      </c>
      <c r="B439" s="110" t="s">
        <v>5258</v>
      </c>
      <c r="C439" s="110" t="s">
        <v>9483</v>
      </c>
      <c r="D439" s="110" t="s">
        <v>4179</v>
      </c>
      <c r="E439" s="110" t="s">
        <v>9484</v>
      </c>
      <c r="F439" s="110" t="s">
        <v>9485</v>
      </c>
      <c r="G439" s="110" t="s">
        <v>9486</v>
      </c>
      <c r="H439" s="110" t="s">
        <v>9487</v>
      </c>
      <c r="I439" s="110" t="s">
        <v>6</v>
      </c>
      <c r="J439" s="110" t="s">
        <v>9487</v>
      </c>
      <c r="K439" s="110" t="s">
        <v>9433</v>
      </c>
      <c r="L439" s="110" t="s">
        <v>9485</v>
      </c>
      <c r="M439" s="110" t="s">
        <v>697</v>
      </c>
      <c r="O439" s="110"/>
      <c r="P439" s="110"/>
      <c r="Q439" s="110" t="s">
        <v>4180</v>
      </c>
      <c r="R439" s="110" t="s">
        <v>9427</v>
      </c>
      <c r="S439">
        <v>0</v>
      </c>
      <c r="T439" s="110" t="s">
        <v>9481</v>
      </c>
      <c r="U439">
        <v>152000</v>
      </c>
      <c r="V439" s="59">
        <v>44992</v>
      </c>
      <c r="W439" s="110" t="s">
        <v>9489</v>
      </c>
      <c r="X439" s="110" t="s">
        <v>7</v>
      </c>
      <c r="Y439">
        <v>3</v>
      </c>
      <c r="Z439" t="s">
        <v>9437</v>
      </c>
      <c r="AA439" t="s">
        <v>9478</v>
      </c>
    </row>
    <row r="440" spans="1:27" x14ac:dyDescent="0.3">
      <c r="A440" s="110" t="s">
        <v>7129</v>
      </c>
      <c r="B440" s="110" t="s">
        <v>5258</v>
      </c>
      <c r="C440" s="110" t="s">
        <v>9483</v>
      </c>
      <c r="D440" s="110" t="s">
        <v>961</v>
      </c>
      <c r="E440" s="110" t="s">
        <v>9484</v>
      </c>
      <c r="F440" s="110" t="s">
        <v>9485</v>
      </c>
      <c r="G440" s="110" t="s">
        <v>9486</v>
      </c>
      <c r="H440" s="110" t="s">
        <v>9487</v>
      </c>
      <c r="I440" s="110" t="s">
        <v>6</v>
      </c>
      <c r="J440" s="110" t="s">
        <v>9487</v>
      </c>
      <c r="K440" s="110" t="s">
        <v>9433</v>
      </c>
      <c r="L440" s="110" t="s">
        <v>9485</v>
      </c>
      <c r="M440" s="110" t="s">
        <v>697</v>
      </c>
      <c r="O440" s="110"/>
      <c r="P440" s="110"/>
      <c r="Q440" s="110" t="s">
        <v>962</v>
      </c>
      <c r="R440" s="110" t="s">
        <v>9423</v>
      </c>
      <c r="S440">
        <v>0</v>
      </c>
      <c r="T440" s="110" t="s">
        <v>9481</v>
      </c>
      <c r="U440">
        <v>5360000</v>
      </c>
      <c r="V440" s="59">
        <v>44992</v>
      </c>
      <c r="W440" s="110" t="s">
        <v>9489</v>
      </c>
      <c r="X440" s="110" t="s">
        <v>7</v>
      </c>
      <c r="Y440">
        <v>3</v>
      </c>
      <c r="Z440" t="s">
        <v>9437</v>
      </c>
      <c r="AA440" t="s">
        <v>9478</v>
      </c>
    </row>
    <row r="441" spans="1:27" x14ac:dyDescent="0.3">
      <c r="A441" s="110" t="s">
        <v>7121</v>
      </c>
      <c r="B441" s="110" t="s">
        <v>5258</v>
      </c>
      <c r="C441" s="110" t="s">
        <v>9483</v>
      </c>
      <c r="D441" s="110" t="s">
        <v>3772</v>
      </c>
      <c r="E441" s="110" t="s">
        <v>9484</v>
      </c>
      <c r="F441" s="110" t="s">
        <v>9485</v>
      </c>
      <c r="G441" s="110" t="s">
        <v>9486</v>
      </c>
      <c r="H441" s="110" t="s">
        <v>9487</v>
      </c>
      <c r="I441" s="110" t="s">
        <v>6</v>
      </c>
      <c r="J441" s="110" t="s">
        <v>9487</v>
      </c>
      <c r="K441" s="110" t="s">
        <v>9433</v>
      </c>
      <c r="L441" s="110" t="s">
        <v>9485</v>
      </c>
      <c r="M441" s="110" t="s">
        <v>697</v>
      </c>
      <c r="O441" s="110"/>
      <c r="P441" s="110"/>
      <c r="Q441" s="110" t="s">
        <v>3773</v>
      </c>
      <c r="R441" s="110" t="s">
        <v>9440</v>
      </c>
      <c r="S441">
        <v>0</v>
      </c>
      <c r="T441" s="110" t="s">
        <v>9488</v>
      </c>
      <c r="U441" s="33">
        <v>196072</v>
      </c>
      <c r="V441" s="59">
        <v>44992</v>
      </c>
      <c r="W441" s="110" t="s">
        <v>9489</v>
      </c>
      <c r="X441" s="110" t="s">
        <v>7</v>
      </c>
      <c r="Y441">
        <v>3</v>
      </c>
      <c r="Z441" t="s">
        <v>9437</v>
      </c>
      <c r="AA441" t="s">
        <v>9478</v>
      </c>
    </row>
    <row r="442" spans="1:27" x14ac:dyDescent="0.3">
      <c r="A442" s="110" t="s">
        <v>6072</v>
      </c>
      <c r="B442" s="110" t="s">
        <v>5258</v>
      </c>
      <c r="C442" s="110" t="s">
        <v>9483</v>
      </c>
      <c r="D442" s="110" t="s">
        <v>3946</v>
      </c>
      <c r="E442" s="110" t="s">
        <v>9484</v>
      </c>
      <c r="F442" s="110" t="s">
        <v>9485</v>
      </c>
      <c r="G442" s="110" t="s">
        <v>9486</v>
      </c>
      <c r="H442" s="110" t="s">
        <v>9487</v>
      </c>
      <c r="I442" s="110" t="s">
        <v>6</v>
      </c>
      <c r="J442" s="110" t="s">
        <v>9487</v>
      </c>
      <c r="K442" s="110" t="s">
        <v>9433</v>
      </c>
      <c r="L442" s="110" t="s">
        <v>9485</v>
      </c>
      <c r="M442" s="110" t="s">
        <v>697</v>
      </c>
      <c r="O442" s="110"/>
      <c r="P442" s="110"/>
      <c r="Q442" s="110" t="s">
        <v>3947</v>
      </c>
      <c r="R442" s="110" t="s">
        <v>9513</v>
      </c>
      <c r="S442">
        <v>0</v>
      </c>
      <c r="T442" s="110"/>
      <c r="U442">
        <v>750000</v>
      </c>
      <c r="V442" s="59">
        <v>44992</v>
      </c>
      <c r="W442" s="110" t="s">
        <v>9489</v>
      </c>
      <c r="X442" s="110" t="s">
        <v>7</v>
      </c>
      <c r="Y442">
        <v>3</v>
      </c>
      <c r="Z442" t="s">
        <v>9437</v>
      </c>
      <c r="AA442" t="s">
        <v>9478</v>
      </c>
    </row>
    <row r="443" spans="1:27" x14ac:dyDescent="0.3">
      <c r="A443" s="110" t="s">
        <v>7201</v>
      </c>
      <c r="B443" s="110" t="s">
        <v>5258</v>
      </c>
      <c r="C443" s="110" t="s">
        <v>9483</v>
      </c>
      <c r="D443" s="110" t="s">
        <v>961</v>
      </c>
      <c r="E443" s="110" t="s">
        <v>9484</v>
      </c>
      <c r="F443" s="110" t="s">
        <v>9485</v>
      </c>
      <c r="G443" s="110" t="s">
        <v>9486</v>
      </c>
      <c r="H443" s="110" t="s">
        <v>9487</v>
      </c>
      <c r="I443" s="110" t="s">
        <v>6</v>
      </c>
      <c r="J443" s="110" t="s">
        <v>9487</v>
      </c>
      <c r="K443" s="110" t="s">
        <v>9433</v>
      </c>
      <c r="L443" s="110" t="s">
        <v>9485</v>
      </c>
      <c r="M443" s="110" t="s">
        <v>697</v>
      </c>
      <c r="N443">
        <v>3</v>
      </c>
      <c r="O443" s="110" t="s">
        <v>9399</v>
      </c>
      <c r="P443" s="110" t="s">
        <v>9415</v>
      </c>
      <c r="Q443" s="110" t="s">
        <v>962</v>
      </c>
      <c r="R443" s="110" t="s">
        <v>9423</v>
      </c>
      <c r="S443">
        <v>0</v>
      </c>
      <c r="T443" s="110" t="s">
        <v>9481</v>
      </c>
      <c r="U443">
        <v>4000000</v>
      </c>
      <c r="V443" s="59">
        <v>44992</v>
      </c>
      <c r="W443" s="110" t="s">
        <v>9489</v>
      </c>
      <c r="X443" s="110" t="s">
        <v>7</v>
      </c>
      <c r="Y443">
        <v>3</v>
      </c>
      <c r="Z443" t="s">
        <v>9437</v>
      </c>
      <c r="AA443" t="s">
        <v>9478</v>
      </c>
    </row>
    <row r="444" spans="1:27" x14ac:dyDescent="0.3">
      <c r="A444" s="110" t="s">
        <v>7123</v>
      </c>
      <c r="B444" s="110" t="s">
        <v>5258</v>
      </c>
      <c r="C444" s="110" t="s">
        <v>9483</v>
      </c>
      <c r="D444" s="110" t="s">
        <v>4645</v>
      </c>
      <c r="E444" s="110" t="s">
        <v>9484</v>
      </c>
      <c r="F444" s="110" t="s">
        <v>9485</v>
      </c>
      <c r="G444" s="110" t="s">
        <v>9486</v>
      </c>
      <c r="H444" s="110" t="s">
        <v>9487</v>
      </c>
      <c r="I444" s="110" t="s">
        <v>6</v>
      </c>
      <c r="J444" s="110" t="s">
        <v>9487</v>
      </c>
      <c r="K444" s="110" t="s">
        <v>9433</v>
      </c>
      <c r="L444" s="110" t="s">
        <v>9485</v>
      </c>
      <c r="M444" s="110" t="s">
        <v>697</v>
      </c>
      <c r="N444">
        <v>1</v>
      </c>
      <c r="O444" s="110" t="s">
        <v>9397</v>
      </c>
      <c r="P444" s="110" t="s">
        <v>9415</v>
      </c>
      <c r="Q444" s="110" t="s">
        <v>4646</v>
      </c>
      <c r="R444" s="110" t="s">
        <v>9429</v>
      </c>
      <c r="S444">
        <v>0</v>
      </c>
      <c r="T444" s="110" t="s">
        <v>9482</v>
      </c>
      <c r="U444">
        <v>325500</v>
      </c>
      <c r="V444" s="59">
        <v>44992</v>
      </c>
      <c r="W444" s="110" t="s">
        <v>9489</v>
      </c>
      <c r="X444" s="110" t="s">
        <v>7</v>
      </c>
      <c r="Y444">
        <v>3</v>
      </c>
      <c r="Z444" t="s">
        <v>9437</v>
      </c>
      <c r="AA444" t="s">
        <v>9478</v>
      </c>
    </row>
    <row r="445" spans="1:27" x14ac:dyDescent="0.3">
      <c r="A445" s="110" t="s">
        <v>7123</v>
      </c>
      <c r="B445" s="110" t="s">
        <v>5258</v>
      </c>
      <c r="C445" s="110" t="s">
        <v>9483</v>
      </c>
      <c r="D445" s="110" t="s">
        <v>955</v>
      </c>
      <c r="E445" s="110" t="s">
        <v>9484</v>
      </c>
      <c r="F445" s="110" t="s">
        <v>9485</v>
      </c>
      <c r="G445" s="110" t="s">
        <v>9486</v>
      </c>
      <c r="H445" s="110" t="s">
        <v>9487</v>
      </c>
      <c r="I445" s="110" t="s">
        <v>6</v>
      </c>
      <c r="J445" s="110" t="s">
        <v>9487</v>
      </c>
      <c r="K445" s="110" t="s">
        <v>9433</v>
      </c>
      <c r="L445" s="110" t="s">
        <v>9485</v>
      </c>
      <c r="M445" s="110" t="s">
        <v>697</v>
      </c>
      <c r="N445">
        <v>1</v>
      </c>
      <c r="O445" s="110" t="s">
        <v>9397</v>
      </c>
      <c r="P445" s="110" t="s">
        <v>9415</v>
      </c>
      <c r="Q445" s="110" t="s">
        <v>956</v>
      </c>
      <c r="R445" s="110" t="s">
        <v>9422</v>
      </c>
      <c r="S445">
        <v>0</v>
      </c>
      <c r="T445" s="110" t="s">
        <v>9481</v>
      </c>
      <c r="U445">
        <v>8925000</v>
      </c>
      <c r="V445" s="59">
        <v>44992</v>
      </c>
      <c r="W445" s="110" t="s">
        <v>9489</v>
      </c>
      <c r="X445" s="110" t="s">
        <v>7</v>
      </c>
      <c r="Y445">
        <v>3</v>
      </c>
      <c r="Z445" t="s">
        <v>9437</v>
      </c>
      <c r="AA445" t="s">
        <v>9478</v>
      </c>
    </row>
    <row r="446" spans="1:27" x14ac:dyDescent="0.3">
      <c r="A446" s="110" t="s">
        <v>5548</v>
      </c>
      <c r="B446" s="110" t="s">
        <v>5258</v>
      </c>
      <c r="C446" s="110" t="s">
        <v>9483</v>
      </c>
      <c r="D446" s="110" t="s">
        <v>955</v>
      </c>
      <c r="E446" s="110" t="s">
        <v>9484</v>
      </c>
      <c r="F446" s="110" t="s">
        <v>9485</v>
      </c>
      <c r="G446" s="110" t="s">
        <v>9486</v>
      </c>
      <c r="H446" s="110" t="s">
        <v>9487</v>
      </c>
      <c r="I446" s="110" t="s">
        <v>6</v>
      </c>
      <c r="J446" s="110" t="s">
        <v>9487</v>
      </c>
      <c r="K446" s="110" t="s">
        <v>9433</v>
      </c>
      <c r="L446" s="110" t="s">
        <v>9485</v>
      </c>
      <c r="M446" s="110" t="s">
        <v>697</v>
      </c>
      <c r="N446">
        <v>5</v>
      </c>
      <c r="O446" s="110" t="s">
        <v>9401</v>
      </c>
      <c r="P446" s="110" t="s">
        <v>9415</v>
      </c>
      <c r="Q446" s="110" t="s">
        <v>956</v>
      </c>
      <c r="R446" s="110" t="s">
        <v>9422</v>
      </c>
      <c r="S446">
        <v>0</v>
      </c>
      <c r="T446" s="110" t="s">
        <v>9481</v>
      </c>
      <c r="U446" s="33">
        <v>800000</v>
      </c>
      <c r="V446" s="59">
        <v>44992</v>
      </c>
      <c r="W446" s="110" t="s">
        <v>9489</v>
      </c>
      <c r="X446" s="110" t="s">
        <v>7</v>
      </c>
      <c r="Y446">
        <v>3</v>
      </c>
      <c r="Z446" t="s">
        <v>9437</v>
      </c>
      <c r="AA446" t="s">
        <v>9478</v>
      </c>
    </row>
    <row r="447" spans="1:27" x14ac:dyDescent="0.3">
      <c r="A447" s="110" t="s">
        <v>6072</v>
      </c>
      <c r="B447" s="110" t="s">
        <v>5258</v>
      </c>
      <c r="C447" s="110" t="s">
        <v>9483</v>
      </c>
      <c r="D447" s="110" t="s">
        <v>4179</v>
      </c>
      <c r="E447" s="110" t="s">
        <v>9484</v>
      </c>
      <c r="F447" s="110" t="s">
        <v>9485</v>
      </c>
      <c r="G447" s="110" t="s">
        <v>9486</v>
      </c>
      <c r="H447" s="110" t="s">
        <v>9487</v>
      </c>
      <c r="I447" s="110" t="s">
        <v>6</v>
      </c>
      <c r="J447" s="110" t="s">
        <v>9487</v>
      </c>
      <c r="K447" s="110" t="s">
        <v>9433</v>
      </c>
      <c r="L447" s="110" t="s">
        <v>9485</v>
      </c>
      <c r="M447" s="110" t="s">
        <v>697</v>
      </c>
      <c r="O447" s="110"/>
      <c r="P447" s="110"/>
      <c r="Q447" s="110" t="s">
        <v>4180</v>
      </c>
      <c r="R447" s="110" t="s">
        <v>9427</v>
      </c>
      <c r="S447">
        <v>0</v>
      </c>
      <c r="T447" s="110" t="s">
        <v>9481</v>
      </c>
      <c r="U447" s="33">
        <v>1240000</v>
      </c>
      <c r="V447" s="59">
        <v>44993</v>
      </c>
      <c r="W447" s="110" t="s">
        <v>9489</v>
      </c>
      <c r="X447" s="110" t="s">
        <v>7</v>
      </c>
      <c r="Y447">
        <v>3</v>
      </c>
      <c r="Z447" t="s">
        <v>9437</v>
      </c>
      <c r="AA447" t="s">
        <v>9478</v>
      </c>
    </row>
    <row r="448" spans="1:27" x14ac:dyDescent="0.3">
      <c r="A448" s="110" t="s">
        <v>5505</v>
      </c>
      <c r="B448" s="110" t="s">
        <v>5258</v>
      </c>
      <c r="C448" s="110" t="s">
        <v>9483</v>
      </c>
      <c r="D448" s="110" t="s">
        <v>4179</v>
      </c>
      <c r="E448" s="110" t="s">
        <v>9484</v>
      </c>
      <c r="F448" s="110" t="s">
        <v>9485</v>
      </c>
      <c r="G448" s="110" t="s">
        <v>9486</v>
      </c>
      <c r="H448" s="110" t="s">
        <v>9487</v>
      </c>
      <c r="I448" s="110" t="s">
        <v>6</v>
      </c>
      <c r="J448" s="110" t="s">
        <v>9487</v>
      </c>
      <c r="K448" s="110" t="s">
        <v>9433</v>
      </c>
      <c r="L448" s="110" t="s">
        <v>9485</v>
      </c>
      <c r="M448" s="110" t="s">
        <v>697</v>
      </c>
      <c r="O448" s="110"/>
      <c r="P448" s="110"/>
      <c r="Q448" s="110" t="s">
        <v>4180</v>
      </c>
      <c r="R448" s="110" t="s">
        <v>9427</v>
      </c>
      <c r="S448">
        <v>0</v>
      </c>
      <c r="T448" s="110" t="s">
        <v>9481</v>
      </c>
      <c r="U448">
        <v>678000</v>
      </c>
      <c r="V448" s="59">
        <v>44993</v>
      </c>
      <c r="W448" s="110" t="s">
        <v>9489</v>
      </c>
      <c r="X448" s="110" t="s">
        <v>7</v>
      </c>
      <c r="Y448">
        <v>3</v>
      </c>
      <c r="Z448" t="s">
        <v>9437</v>
      </c>
      <c r="AA448" t="s">
        <v>9478</v>
      </c>
    </row>
    <row r="449" spans="1:27" x14ac:dyDescent="0.3">
      <c r="A449" s="110" t="s">
        <v>7129</v>
      </c>
      <c r="B449" s="110" t="s">
        <v>5258</v>
      </c>
      <c r="C449" s="110" t="s">
        <v>9483</v>
      </c>
      <c r="D449" s="110" t="s">
        <v>961</v>
      </c>
      <c r="E449" s="110" t="s">
        <v>9484</v>
      </c>
      <c r="F449" s="110" t="s">
        <v>9485</v>
      </c>
      <c r="G449" s="110" t="s">
        <v>9486</v>
      </c>
      <c r="H449" s="110" t="s">
        <v>9487</v>
      </c>
      <c r="I449" s="110" t="s">
        <v>6</v>
      </c>
      <c r="J449" s="110" t="s">
        <v>9487</v>
      </c>
      <c r="K449" s="110" t="s">
        <v>9433</v>
      </c>
      <c r="L449" s="110" t="s">
        <v>9485</v>
      </c>
      <c r="M449" s="110" t="s">
        <v>697</v>
      </c>
      <c r="O449" s="110"/>
      <c r="P449" s="110"/>
      <c r="Q449" s="110" t="s">
        <v>962</v>
      </c>
      <c r="R449" s="110" t="s">
        <v>9423</v>
      </c>
      <c r="S449">
        <v>0</v>
      </c>
      <c r="T449" s="110" t="s">
        <v>9481</v>
      </c>
      <c r="U449">
        <v>21440000</v>
      </c>
      <c r="V449" s="59">
        <v>44993</v>
      </c>
      <c r="W449" s="110" t="s">
        <v>9489</v>
      </c>
      <c r="X449" s="110" t="s">
        <v>7</v>
      </c>
      <c r="Y449">
        <v>3</v>
      </c>
      <c r="Z449" t="s">
        <v>9437</v>
      </c>
      <c r="AA449" t="s">
        <v>9478</v>
      </c>
    </row>
    <row r="450" spans="1:27" x14ac:dyDescent="0.3">
      <c r="A450" s="110" t="s">
        <v>7195</v>
      </c>
      <c r="B450" s="110" t="s">
        <v>5258</v>
      </c>
      <c r="C450" s="110" t="s">
        <v>9483</v>
      </c>
      <c r="D450" s="110" t="s">
        <v>4179</v>
      </c>
      <c r="E450" s="110" t="s">
        <v>9484</v>
      </c>
      <c r="F450" s="110" t="s">
        <v>9485</v>
      </c>
      <c r="G450" s="110" t="s">
        <v>9486</v>
      </c>
      <c r="H450" s="110" t="s">
        <v>9487</v>
      </c>
      <c r="I450" s="110" t="s">
        <v>6</v>
      </c>
      <c r="J450" s="110" t="s">
        <v>9487</v>
      </c>
      <c r="K450" s="110" t="s">
        <v>9433</v>
      </c>
      <c r="L450" s="110" t="s">
        <v>9485</v>
      </c>
      <c r="M450" s="110" t="s">
        <v>697</v>
      </c>
      <c r="N450">
        <v>13</v>
      </c>
      <c r="O450" s="110" t="s">
        <v>9409</v>
      </c>
      <c r="P450" s="110" t="s">
        <v>9417</v>
      </c>
      <c r="Q450" s="110" t="s">
        <v>4180</v>
      </c>
      <c r="R450" s="110" t="s">
        <v>9427</v>
      </c>
      <c r="S450">
        <v>0</v>
      </c>
      <c r="T450" s="110" t="s">
        <v>9481</v>
      </c>
      <c r="U450">
        <v>130130000</v>
      </c>
      <c r="V450" s="59">
        <v>44993</v>
      </c>
      <c r="W450" s="110" t="s">
        <v>9489</v>
      </c>
      <c r="X450" s="110" t="s">
        <v>7</v>
      </c>
      <c r="Y450">
        <v>3</v>
      </c>
      <c r="Z450" t="s">
        <v>9437</v>
      </c>
      <c r="AA450" t="s">
        <v>9478</v>
      </c>
    </row>
    <row r="451" spans="1:27" x14ac:dyDescent="0.3">
      <c r="A451" s="110" t="s">
        <v>7123</v>
      </c>
      <c r="B451" s="110" t="s">
        <v>5258</v>
      </c>
      <c r="C451" s="110" t="s">
        <v>9483</v>
      </c>
      <c r="D451" s="110" t="s">
        <v>955</v>
      </c>
      <c r="E451" s="110" t="s">
        <v>9484</v>
      </c>
      <c r="F451" s="110" t="s">
        <v>9485</v>
      </c>
      <c r="G451" s="110" t="s">
        <v>9486</v>
      </c>
      <c r="H451" s="110" t="s">
        <v>9487</v>
      </c>
      <c r="I451" s="110" t="s">
        <v>6</v>
      </c>
      <c r="J451" s="110" t="s">
        <v>9487</v>
      </c>
      <c r="K451" s="110" t="s">
        <v>9433</v>
      </c>
      <c r="L451" s="110" t="s">
        <v>9485</v>
      </c>
      <c r="M451" s="110" t="s">
        <v>697</v>
      </c>
      <c r="N451">
        <v>1</v>
      </c>
      <c r="O451" s="110" t="s">
        <v>9397</v>
      </c>
      <c r="P451" s="110" t="s">
        <v>9415</v>
      </c>
      <c r="Q451" s="110" t="s">
        <v>956</v>
      </c>
      <c r="R451" s="110" t="s">
        <v>9422</v>
      </c>
      <c r="S451">
        <v>0</v>
      </c>
      <c r="T451" s="110" t="s">
        <v>9481</v>
      </c>
      <c r="U451">
        <v>1500000</v>
      </c>
      <c r="V451" s="59">
        <v>44993</v>
      </c>
      <c r="W451" s="110" t="s">
        <v>9489</v>
      </c>
      <c r="X451" s="110" t="s">
        <v>7</v>
      </c>
      <c r="Y451">
        <v>3</v>
      </c>
      <c r="Z451" t="s">
        <v>9437</v>
      </c>
      <c r="AA451" t="s">
        <v>9478</v>
      </c>
    </row>
    <row r="452" spans="1:27" x14ac:dyDescent="0.3">
      <c r="A452" s="110" t="s">
        <v>5548</v>
      </c>
      <c r="B452" s="110" t="s">
        <v>5258</v>
      </c>
      <c r="C452" s="110" t="s">
        <v>9483</v>
      </c>
      <c r="D452" s="110" t="s">
        <v>955</v>
      </c>
      <c r="E452" s="110" t="s">
        <v>9484</v>
      </c>
      <c r="F452" s="110" t="s">
        <v>9485</v>
      </c>
      <c r="G452" s="110" t="s">
        <v>9486</v>
      </c>
      <c r="H452" s="110" t="s">
        <v>9487</v>
      </c>
      <c r="I452" s="110" t="s">
        <v>6</v>
      </c>
      <c r="J452" s="110" t="s">
        <v>9487</v>
      </c>
      <c r="K452" s="110" t="s">
        <v>9433</v>
      </c>
      <c r="L452" s="110" t="s">
        <v>9485</v>
      </c>
      <c r="M452" s="110" t="s">
        <v>697</v>
      </c>
      <c r="N452">
        <v>5</v>
      </c>
      <c r="O452" s="110" t="s">
        <v>9401</v>
      </c>
      <c r="P452" s="110" t="s">
        <v>9415</v>
      </c>
      <c r="Q452" s="110" t="s">
        <v>956</v>
      </c>
      <c r="R452" s="110" t="s">
        <v>9422</v>
      </c>
      <c r="S452">
        <v>0</v>
      </c>
      <c r="T452" s="110" t="s">
        <v>9481</v>
      </c>
      <c r="U452">
        <v>100000</v>
      </c>
      <c r="V452" s="59">
        <v>44993</v>
      </c>
      <c r="W452" s="110" t="s">
        <v>9489</v>
      </c>
      <c r="X452" s="110" t="s">
        <v>7</v>
      </c>
      <c r="Y452">
        <v>3</v>
      </c>
      <c r="Z452" t="s">
        <v>9437</v>
      </c>
      <c r="AA452" t="s">
        <v>9478</v>
      </c>
    </row>
    <row r="453" spans="1:27" x14ac:dyDescent="0.3">
      <c r="A453" s="110" t="s">
        <v>6030</v>
      </c>
      <c r="B453" s="110" t="s">
        <v>5258</v>
      </c>
      <c r="C453" s="110" t="s">
        <v>9483</v>
      </c>
      <c r="D453" s="110" t="s">
        <v>955</v>
      </c>
      <c r="E453" s="110" t="s">
        <v>9484</v>
      </c>
      <c r="F453" s="110" t="s">
        <v>9485</v>
      </c>
      <c r="G453" s="110" t="s">
        <v>9486</v>
      </c>
      <c r="H453" s="110" t="s">
        <v>9487</v>
      </c>
      <c r="I453" s="110" t="s">
        <v>6</v>
      </c>
      <c r="J453" s="110" t="s">
        <v>9487</v>
      </c>
      <c r="K453" s="110" t="s">
        <v>9433</v>
      </c>
      <c r="L453" s="110" t="s">
        <v>9485</v>
      </c>
      <c r="M453" s="110" t="s">
        <v>697</v>
      </c>
      <c r="N453">
        <v>7</v>
      </c>
      <c r="O453" s="110" t="s">
        <v>9402</v>
      </c>
      <c r="P453" s="110" t="s">
        <v>9415</v>
      </c>
      <c r="Q453" s="110" t="s">
        <v>956</v>
      </c>
      <c r="R453" s="110" t="s">
        <v>9422</v>
      </c>
      <c r="S453">
        <v>0</v>
      </c>
      <c r="T453" s="110" t="s">
        <v>9481</v>
      </c>
      <c r="U453">
        <v>400000</v>
      </c>
      <c r="V453" s="59">
        <v>44993</v>
      </c>
      <c r="W453" s="110" t="s">
        <v>9489</v>
      </c>
      <c r="X453" s="110" t="s">
        <v>7</v>
      </c>
      <c r="Y453">
        <v>3</v>
      </c>
      <c r="Z453" t="s">
        <v>9437</v>
      </c>
      <c r="AA453" t="s">
        <v>9478</v>
      </c>
    </row>
    <row r="454" spans="1:27" x14ac:dyDescent="0.3">
      <c r="A454" s="110" t="s">
        <v>5505</v>
      </c>
      <c r="B454" s="110" t="s">
        <v>5258</v>
      </c>
      <c r="C454" s="110" t="s">
        <v>9483</v>
      </c>
      <c r="D454" s="110" t="s">
        <v>4179</v>
      </c>
      <c r="E454" s="110" t="s">
        <v>9484</v>
      </c>
      <c r="F454" s="110" t="s">
        <v>9485</v>
      </c>
      <c r="G454" s="110" t="s">
        <v>9486</v>
      </c>
      <c r="H454" s="110" t="s">
        <v>9487</v>
      </c>
      <c r="I454" s="110" t="s">
        <v>6</v>
      </c>
      <c r="J454" s="110" t="s">
        <v>9487</v>
      </c>
      <c r="K454" s="110" t="s">
        <v>9433</v>
      </c>
      <c r="L454" s="110" t="s">
        <v>9485</v>
      </c>
      <c r="M454" s="110" t="s">
        <v>697</v>
      </c>
      <c r="O454" s="110"/>
      <c r="P454" s="110"/>
      <c r="Q454" s="110" t="s">
        <v>4180</v>
      </c>
      <c r="R454" s="110" t="s">
        <v>9427</v>
      </c>
      <c r="S454">
        <v>0</v>
      </c>
      <c r="T454" s="110" t="s">
        <v>9481</v>
      </c>
      <c r="U454">
        <v>38000</v>
      </c>
      <c r="V454" s="59">
        <v>44994</v>
      </c>
      <c r="W454" s="110" t="s">
        <v>9489</v>
      </c>
      <c r="X454" s="110" t="s">
        <v>7</v>
      </c>
      <c r="Y454">
        <v>3</v>
      </c>
      <c r="Z454" t="s">
        <v>9437</v>
      </c>
      <c r="AA454" t="s">
        <v>9478</v>
      </c>
    </row>
    <row r="455" spans="1:27" x14ac:dyDescent="0.3">
      <c r="A455" s="110" t="s">
        <v>7129</v>
      </c>
      <c r="B455" s="110" t="s">
        <v>5258</v>
      </c>
      <c r="C455" s="110" t="s">
        <v>9483</v>
      </c>
      <c r="D455" s="110" t="s">
        <v>961</v>
      </c>
      <c r="E455" s="110" t="s">
        <v>9484</v>
      </c>
      <c r="F455" s="110" t="s">
        <v>9485</v>
      </c>
      <c r="G455" s="110" t="s">
        <v>9486</v>
      </c>
      <c r="H455" s="110" t="s">
        <v>9487</v>
      </c>
      <c r="I455" s="110" t="s">
        <v>6</v>
      </c>
      <c r="J455" s="110" t="s">
        <v>9487</v>
      </c>
      <c r="K455" s="110" t="s">
        <v>9433</v>
      </c>
      <c r="L455" s="110" t="s">
        <v>9485</v>
      </c>
      <c r="M455" s="110" t="s">
        <v>697</v>
      </c>
      <c r="O455" s="110"/>
      <c r="P455" s="110"/>
      <c r="Q455" s="110" t="s">
        <v>962</v>
      </c>
      <c r="R455" s="110" t="s">
        <v>9423</v>
      </c>
      <c r="S455">
        <v>0</v>
      </c>
      <c r="T455" s="110" t="s">
        <v>9481</v>
      </c>
      <c r="U455">
        <v>21440000</v>
      </c>
      <c r="V455" s="59">
        <v>44994</v>
      </c>
      <c r="W455" s="110" t="s">
        <v>9489</v>
      </c>
      <c r="X455" s="110" t="s">
        <v>7</v>
      </c>
      <c r="Y455">
        <v>3</v>
      </c>
      <c r="Z455" t="s">
        <v>9437</v>
      </c>
      <c r="AA455" t="s">
        <v>9478</v>
      </c>
    </row>
    <row r="456" spans="1:27" x14ac:dyDescent="0.3">
      <c r="A456" s="110" t="s">
        <v>6072</v>
      </c>
      <c r="B456" s="110" t="s">
        <v>5258</v>
      </c>
      <c r="C456" s="110" t="s">
        <v>9483</v>
      </c>
      <c r="D456" s="110" t="s">
        <v>3946</v>
      </c>
      <c r="E456" s="110" t="s">
        <v>9484</v>
      </c>
      <c r="F456" s="110" t="s">
        <v>9485</v>
      </c>
      <c r="G456" s="110" t="s">
        <v>9486</v>
      </c>
      <c r="H456" s="110" t="s">
        <v>9487</v>
      </c>
      <c r="I456" s="110" t="s">
        <v>6</v>
      </c>
      <c r="J456" s="110" t="s">
        <v>9487</v>
      </c>
      <c r="K456" s="110" t="s">
        <v>9433</v>
      </c>
      <c r="L456" s="110" t="s">
        <v>9485</v>
      </c>
      <c r="M456" s="110" t="s">
        <v>697</v>
      </c>
      <c r="O456" s="110"/>
      <c r="P456" s="110"/>
      <c r="Q456" s="110" t="s">
        <v>3947</v>
      </c>
      <c r="R456" s="110" t="s">
        <v>9513</v>
      </c>
      <c r="S456">
        <v>0</v>
      </c>
      <c r="T456" s="110"/>
      <c r="U456">
        <v>630000</v>
      </c>
      <c r="V456" s="59">
        <v>44994</v>
      </c>
      <c r="W456" s="110" t="s">
        <v>9489</v>
      </c>
      <c r="X456" s="110" t="s">
        <v>7</v>
      </c>
      <c r="Y456">
        <v>3</v>
      </c>
      <c r="Z456" t="s">
        <v>9437</v>
      </c>
      <c r="AA456" t="s">
        <v>9478</v>
      </c>
    </row>
    <row r="457" spans="1:27" x14ac:dyDescent="0.3">
      <c r="A457" s="110" t="s">
        <v>6037</v>
      </c>
      <c r="B457" s="110" t="s">
        <v>5258</v>
      </c>
      <c r="C457" s="110" t="s">
        <v>9483</v>
      </c>
      <c r="D457" s="110" t="s">
        <v>2063</v>
      </c>
      <c r="E457" s="110" t="s">
        <v>9484</v>
      </c>
      <c r="F457" s="110" t="s">
        <v>9485</v>
      </c>
      <c r="G457" s="110" t="s">
        <v>9486</v>
      </c>
      <c r="H457" s="110" t="s">
        <v>9487</v>
      </c>
      <c r="I457" s="110" t="s">
        <v>6</v>
      </c>
      <c r="J457" s="110" t="s">
        <v>9487</v>
      </c>
      <c r="K457" s="110" t="s">
        <v>9433</v>
      </c>
      <c r="L457" s="110" t="s">
        <v>9485</v>
      </c>
      <c r="M457" s="110" t="s">
        <v>697</v>
      </c>
      <c r="O457" s="110"/>
      <c r="P457" s="110"/>
      <c r="Q457" s="110" t="s">
        <v>2064</v>
      </c>
      <c r="R457" s="110" t="s">
        <v>9530</v>
      </c>
      <c r="S457">
        <v>0</v>
      </c>
      <c r="T457" s="110" t="s">
        <v>9482</v>
      </c>
      <c r="U457">
        <v>3288500</v>
      </c>
      <c r="V457" s="59">
        <v>44994</v>
      </c>
      <c r="W457" s="110" t="s">
        <v>9489</v>
      </c>
      <c r="X457" s="110" t="s">
        <v>7</v>
      </c>
      <c r="Y457">
        <v>3</v>
      </c>
      <c r="Z457" t="s">
        <v>9437</v>
      </c>
      <c r="AA457" t="s">
        <v>9478</v>
      </c>
    </row>
    <row r="458" spans="1:27" x14ac:dyDescent="0.3">
      <c r="A458" s="110" t="s">
        <v>7188</v>
      </c>
      <c r="B458" s="110" t="s">
        <v>5258</v>
      </c>
      <c r="C458" s="110" t="s">
        <v>9483</v>
      </c>
      <c r="D458" s="110" t="s">
        <v>3768</v>
      </c>
      <c r="E458" s="110" t="s">
        <v>9484</v>
      </c>
      <c r="F458" s="110" t="s">
        <v>9485</v>
      </c>
      <c r="G458" s="110" t="s">
        <v>9486</v>
      </c>
      <c r="H458" s="110" t="s">
        <v>9487</v>
      </c>
      <c r="I458" s="110" t="s">
        <v>6</v>
      </c>
      <c r="J458" s="110" t="s">
        <v>9487</v>
      </c>
      <c r="K458" s="110" t="s">
        <v>9433</v>
      </c>
      <c r="L458" s="110" t="s">
        <v>9485</v>
      </c>
      <c r="M458" s="110" t="s">
        <v>697</v>
      </c>
      <c r="N458">
        <v>2</v>
      </c>
      <c r="O458" s="110" t="s">
        <v>9398</v>
      </c>
      <c r="P458" s="110" t="s">
        <v>9415</v>
      </c>
      <c r="Q458" s="110" t="s">
        <v>3769</v>
      </c>
      <c r="R458" s="110" t="s">
        <v>9439</v>
      </c>
      <c r="S458">
        <v>0</v>
      </c>
      <c r="T458" s="110" t="s">
        <v>9488</v>
      </c>
      <c r="U458">
        <v>3000000</v>
      </c>
      <c r="V458" s="59">
        <v>44994</v>
      </c>
      <c r="W458" s="110" t="s">
        <v>9489</v>
      </c>
      <c r="X458" s="110" t="s">
        <v>7</v>
      </c>
      <c r="Y458">
        <v>3</v>
      </c>
      <c r="Z458" t="s">
        <v>9437</v>
      </c>
      <c r="AA458" t="s">
        <v>9478</v>
      </c>
    </row>
    <row r="459" spans="1:27" x14ac:dyDescent="0.3">
      <c r="A459" s="110" t="s">
        <v>7197</v>
      </c>
      <c r="B459" s="110" t="s">
        <v>5258</v>
      </c>
      <c r="C459" s="110" t="s">
        <v>9483</v>
      </c>
      <c r="D459" s="110" t="s">
        <v>4687</v>
      </c>
      <c r="E459" s="110" t="s">
        <v>9484</v>
      </c>
      <c r="F459" s="110" t="s">
        <v>9485</v>
      </c>
      <c r="G459" s="110" t="s">
        <v>9486</v>
      </c>
      <c r="H459" s="110" t="s">
        <v>9487</v>
      </c>
      <c r="I459" s="110" t="s">
        <v>6</v>
      </c>
      <c r="J459" s="110" t="s">
        <v>9487</v>
      </c>
      <c r="K459" s="110" t="s">
        <v>9433</v>
      </c>
      <c r="L459" s="110" t="s">
        <v>9485</v>
      </c>
      <c r="M459" s="110" t="s">
        <v>697</v>
      </c>
      <c r="N459">
        <v>14</v>
      </c>
      <c r="O459" s="110" t="s">
        <v>9410</v>
      </c>
      <c r="P459" s="110" t="s">
        <v>9417</v>
      </c>
      <c r="Q459" s="110" t="s">
        <v>4688</v>
      </c>
      <c r="R459" s="110" t="s">
        <v>9523</v>
      </c>
      <c r="S459">
        <v>0</v>
      </c>
      <c r="T459" s="110" t="s">
        <v>9482</v>
      </c>
      <c r="U459">
        <v>6333333</v>
      </c>
      <c r="V459" s="59">
        <v>44994</v>
      </c>
      <c r="W459" s="110" t="s">
        <v>9489</v>
      </c>
      <c r="X459" s="110" t="s">
        <v>7</v>
      </c>
      <c r="Y459">
        <v>3</v>
      </c>
      <c r="Z459" t="s">
        <v>9437</v>
      </c>
      <c r="AA459" t="s">
        <v>9478</v>
      </c>
    </row>
    <row r="460" spans="1:27" x14ac:dyDescent="0.3">
      <c r="A460" s="110" t="s">
        <v>7215</v>
      </c>
      <c r="B460" s="110" t="s">
        <v>5258</v>
      </c>
      <c r="C460" s="110" t="s">
        <v>9483</v>
      </c>
      <c r="D460" s="110" t="s">
        <v>2091</v>
      </c>
      <c r="E460" s="110" t="s">
        <v>9484</v>
      </c>
      <c r="F460" s="110" t="s">
        <v>9485</v>
      </c>
      <c r="G460" s="110" t="s">
        <v>9486</v>
      </c>
      <c r="H460" s="110" t="s">
        <v>9487</v>
      </c>
      <c r="I460" s="110" t="s">
        <v>6</v>
      </c>
      <c r="J460" s="110" t="s">
        <v>9487</v>
      </c>
      <c r="K460" s="110" t="s">
        <v>9433</v>
      </c>
      <c r="L460" s="110" t="s">
        <v>9485</v>
      </c>
      <c r="M460" s="110" t="s">
        <v>697</v>
      </c>
      <c r="N460">
        <v>4</v>
      </c>
      <c r="O460" s="110" t="s">
        <v>9400</v>
      </c>
      <c r="P460" s="110" t="s">
        <v>9415</v>
      </c>
      <c r="Q460" s="110" t="s">
        <v>2092</v>
      </c>
      <c r="R460" s="110" t="s">
        <v>9424</v>
      </c>
      <c r="S460">
        <v>0</v>
      </c>
      <c r="T460" s="110" t="s">
        <v>9481</v>
      </c>
      <c r="U460">
        <v>2000000</v>
      </c>
      <c r="V460" s="59">
        <v>44994</v>
      </c>
      <c r="W460" s="110" t="s">
        <v>9489</v>
      </c>
      <c r="X460" s="110" t="s">
        <v>7</v>
      </c>
      <c r="Y460">
        <v>3</v>
      </c>
      <c r="Z460" t="s">
        <v>9437</v>
      </c>
      <c r="AA460" t="s">
        <v>9478</v>
      </c>
    </row>
    <row r="461" spans="1:27" x14ac:dyDescent="0.3">
      <c r="A461" s="110" t="s">
        <v>7123</v>
      </c>
      <c r="B461" s="110" t="s">
        <v>5258</v>
      </c>
      <c r="C461" s="110" t="s">
        <v>9483</v>
      </c>
      <c r="D461" s="110" t="s">
        <v>955</v>
      </c>
      <c r="E461" s="110" t="s">
        <v>9484</v>
      </c>
      <c r="F461" s="110" t="s">
        <v>9485</v>
      </c>
      <c r="G461" s="110" t="s">
        <v>9486</v>
      </c>
      <c r="H461" s="110" t="s">
        <v>9487</v>
      </c>
      <c r="I461" s="110" t="s">
        <v>6</v>
      </c>
      <c r="J461" s="110" t="s">
        <v>9487</v>
      </c>
      <c r="K461" s="110" t="s">
        <v>9433</v>
      </c>
      <c r="L461" s="110" t="s">
        <v>9485</v>
      </c>
      <c r="M461" s="110" t="s">
        <v>697</v>
      </c>
      <c r="N461">
        <v>1</v>
      </c>
      <c r="O461" s="110" t="s">
        <v>9397</v>
      </c>
      <c r="P461" s="110" t="s">
        <v>9415</v>
      </c>
      <c r="Q461" s="110" t="s">
        <v>956</v>
      </c>
      <c r="R461" s="110" t="s">
        <v>9422</v>
      </c>
      <c r="S461">
        <v>0</v>
      </c>
      <c r="T461" s="110" t="s">
        <v>9481</v>
      </c>
      <c r="U461">
        <v>1350000</v>
      </c>
      <c r="V461" s="59">
        <v>44994</v>
      </c>
      <c r="W461" s="110" t="s">
        <v>9489</v>
      </c>
      <c r="X461" s="110" t="s">
        <v>7</v>
      </c>
      <c r="Y461">
        <v>3</v>
      </c>
      <c r="Z461" t="s">
        <v>9437</v>
      </c>
      <c r="AA461" t="s">
        <v>9478</v>
      </c>
    </row>
    <row r="462" spans="1:27" x14ac:dyDescent="0.3">
      <c r="A462" s="110" t="s">
        <v>5548</v>
      </c>
      <c r="B462" s="110" t="s">
        <v>5258</v>
      </c>
      <c r="C462" s="110" t="s">
        <v>9483</v>
      </c>
      <c r="D462" s="110" t="s">
        <v>955</v>
      </c>
      <c r="E462" s="110" t="s">
        <v>9484</v>
      </c>
      <c r="F462" s="110" t="s">
        <v>9485</v>
      </c>
      <c r="G462" s="110" t="s">
        <v>9486</v>
      </c>
      <c r="H462" s="110" t="s">
        <v>9487</v>
      </c>
      <c r="I462" s="110" t="s">
        <v>6</v>
      </c>
      <c r="J462" s="110" t="s">
        <v>9487</v>
      </c>
      <c r="K462" s="110" t="s">
        <v>9433</v>
      </c>
      <c r="L462" s="110" t="s">
        <v>9485</v>
      </c>
      <c r="M462" s="110" t="s">
        <v>697</v>
      </c>
      <c r="N462">
        <v>5</v>
      </c>
      <c r="O462" s="110" t="s">
        <v>9401</v>
      </c>
      <c r="P462" s="110" t="s">
        <v>9415</v>
      </c>
      <c r="Q462" s="110" t="s">
        <v>956</v>
      </c>
      <c r="R462" s="110" t="s">
        <v>9422</v>
      </c>
      <c r="S462">
        <v>0</v>
      </c>
      <c r="T462" s="110" t="s">
        <v>9481</v>
      </c>
      <c r="U462">
        <v>100000</v>
      </c>
      <c r="V462" s="59">
        <v>44994</v>
      </c>
      <c r="W462" s="110" t="s">
        <v>9489</v>
      </c>
      <c r="X462" s="110" t="s">
        <v>7</v>
      </c>
      <c r="Y462">
        <v>3</v>
      </c>
      <c r="Z462" t="s">
        <v>9437</v>
      </c>
      <c r="AA462" t="s">
        <v>9478</v>
      </c>
    </row>
    <row r="463" spans="1:27" x14ac:dyDescent="0.3">
      <c r="A463" s="110" t="s">
        <v>5505</v>
      </c>
      <c r="B463" s="110" t="s">
        <v>5258</v>
      </c>
      <c r="C463" s="110" t="s">
        <v>9483</v>
      </c>
      <c r="D463" s="110" t="s">
        <v>4179</v>
      </c>
      <c r="E463" s="110" t="s">
        <v>9484</v>
      </c>
      <c r="F463" s="110" t="s">
        <v>9485</v>
      </c>
      <c r="G463" s="110" t="s">
        <v>9486</v>
      </c>
      <c r="H463" s="110" t="s">
        <v>9487</v>
      </c>
      <c r="I463" s="110" t="s">
        <v>6</v>
      </c>
      <c r="J463" s="110" t="s">
        <v>9487</v>
      </c>
      <c r="K463" s="110" t="s">
        <v>9433</v>
      </c>
      <c r="L463" s="110" t="s">
        <v>9485</v>
      </c>
      <c r="M463" s="110" t="s">
        <v>697</v>
      </c>
      <c r="O463" s="110"/>
      <c r="P463" s="110"/>
      <c r="Q463" s="110" t="s">
        <v>4180</v>
      </c>
      <c r="R463" s="110" t="s">
        <v>9427</v>
      </c>
      <c r="S463">
        <v>0</v>
      </c>
      <c r="T463" s="110" t="s">
        <v>9481</v>
      </c>
      <c r="U463">
        <v>4950000</v>
      </c>
      <c r="V463" s="59">
        <v>44995</v>
      </c>
      <c r="W463" s="110" t="s">
        <v>9489</v>
      </c>
      <c r="X463" s="110" t="s">
        <v>7</v>
      </c>
      <c r="Y463">
        <v>3</v>
      </c>
      <c r="Z463" t="s">
        <v>9437</v>
      </c>
      <c r="AA463" t="s">
        <v>9478</v>
      </c>
    </row>
    <row r="464" spans="1:27" x14ac:dyDescent="0.3">
      <c r="A464" s="110" t="s">
        <v>6041</v>
      </c>
      <c r="B464" s="110" t="s">
        <v>5258</v>
      </c>
      <c r="C464" s="110" t="s">
        <v>9483</v>
      </c>
      <c r="D464" s="110" t="s">
        <v>4179</v>
      </c>
      <c r="E464" s="110" t="s">
        <v>9484</v>
      </c>
      <c r="F464" s="110" t="s">
        <v>9485</v>
      </c>
      <c r="G464" s="110" t="s">
        <v>9486</v>
      </c>
      <c r="H464" s="110" t="s">
        <v>9487</v>
      </c>
      <c r="I464" s="110" t="s">
        <v>6</v>
      </c>
      <c r="J464" s="110" t="s">
        <v>9487</v>
      </c>
      <c r="K464" s="110" t="s">
        <v>9433</v>
      </c>
      <c r="L464" s="110" t="s">
        <v>9485</v>
      </c>
      <c r="M464" s="110" t="s">
        <v>697</v>
      </c>
      <c r="O464" s="110"/>
      <c r="P464" s="110"/>
      <c r="Q464" s="110" t="s">
        <v>4180</v>
      </c>
      <c r="R464" s="110" t="s">
        <v>9427</v>
      </c>
      <c r="S464">
        <v>0</v>
      </c>
      <c r="T464" s="110" t="s">
        <v>9481</v>
      </c>
      <c r="U464">
        <v>1161000</v>
      </c>
      <c r="V464" s="59">
        <v>44995</v>
      </c>
      <c r="W464" s="110" t="s">
        <v>9489</v>
      </c>
      <c r="X464" s="110" t="s">
        <v>7</v>
      </c>
      <c r="Y464">
        <v>3</v>
      </c>
      <c r="Z464" t="s">
        <v>9437</v>
      </c>
      <c r="AA464" t="s">
        <v>9478</v>
      </c>
    </row>
    <row r="465" spans="1:27" x14ac:dyDescent="0.3">
      <c r="A465" s="110" t="s">
        <v>7129</v>
      </c>
      <c r="B465" s="110" t="s">
        <v>5258</v>
      </c>
      <c r="C465" s="110" t="s">
        <v>9483</v>
      </c>
      <c r="D465" s="110" t="s">
        <v>961</v>
      </c>
      <c r="E465" s="110" t="s">
        <v>9484</v>
      </c>
      <c r="F465" s="110" t="s">
        <v>9485</v>
      </c>
      <c r="G465" s="110" t="s">
        <v>9486</v>
      </c>
      <c r="H465" s="110" t="s">
        <v>9487</v>
      </c>
      <c r="I465" s="110" t="s">
        <v>6</v>
      </c>
      <c r="J465" s="110" t="s">
        <v>9487</v>
      </c>
      <c r="K465" s="110" t="s">
        <v>9433</v>
      </c>
      <c r="L465" s="110" t="s">
        <v>9485</v>
      </c>
      <c r="M465" s="110" t="s">
        <v>697</v>
      </c>
      <c r="O465" s="110"/>
      <c r="P465" s="110"/>
      <c r="Q465" s="110" t="s">
        <v>962</v>
      </c>
      <c r="R465" s="110" t="s">
        <v>9423</v>
      </c>
      <c r="S465">
        <v>0</v>
      </c>
      <c r="T465" s="110" t="s">
        <v>9481</v>
      </c>
      <c r="U465">
        <v>16080000</v>
      </c>
      <c r="V465" s="59">
        <v>44995</v>
      </c>
      <c r="W465" s="110" t="s">
        <v>9489</v>
      </c>
      <c r="X465" s="110" t="s">
        <v>7</v>
      </c>
      <c r="Y465">
        <v>3</v>
      </c>
      <c r="Z465" t="s">
        <v>9437</v>
      </c>
      <c r="AA465" t="s">
        <v>9478</v>
      </c>
    </row>
    <row r="466" spans="1:27" x14ac:dyDescent="0.3">
      <c r="A466" s="110" t="s">
        <v>5450</v>
      </c>
      <c r="B466" s="110" t="s">
        <v>5258</v>
      </c>
      <c r="C466" s="110" t="s">
        <v>9483</v>
      </c>
      <c r="D466" s="110" t="s">
        <v>3768</v>
      </c>
      <c r="E466" s="110" t="s">
        <v>9484</v>
      </c>
      <c r="F466" s="110" t="s">
        <v>9485</v>
      </c>
      <c r="G466" s="110" t="s">
        <v>9486</v>
      </c>
      <c r="H466" s="110" t="s">
        <v>9487</v>
      </c>
      <c r="I466" s="110" t="s">
        <v>6</v>
      </c>
      <c r="J466" s="110" t="s">
        <v>9487</v>
      </c>
      <c r="K466" s="110" t="s">
        <v>9433</v>
      </c>
      <c r="L466" s="110" t="s">
        <v>9485</v>
      </c>
      <c r="M466" s="110" t="s">
        <v>697</v>
      </c>
      <c r="O466" s="110"/>
      <c r="P466" s="110"/>
      <c r="Q466" s="110" t="s">
        <v>3769</v>
      </c>
      <c r="R466" s="110" t="s">
        <v>9439</v>
      </c>
      <c r="S466">
        <v>0</v>
      </c>
      <c r="T466" s="110" t="s">
        <v>9488</v>
      </c>
      <c r="U466">
        <v>3950000</v>
      </c>
      <c r="V466" s="59">
        <v>44995</v>
      </c>
      <c r="W466" s="110" t="s">
        <v>9489</v>
      </c>
      <c r="X466" s="110" t="s">
        <v>7</v>
      </c>
      <c r="Y466">
        <v>3</v>
      </c>
      <c r="Z466" t="s">
        <v>9437</v>
      </c>
      <c r="AA466" t="s">
        <v>9478</v>
      </c>
    </row>
    <row r="467" spans="1:27" x14ac:dyDescent="0.3">
      <c r="A467" s="110" t="s">
        <v>7123</v>
      </c>
      <c r="B467" s="110" t="s">
        <v>5258</v>
      </c>
      <c r="C467" s="110" t="s">
        <v>9483</v>
      </c>
      <c r="D467" s="110" t="s">
        <v>1197</v>
      </c>
      <c r="E467" s="110" t="s">
        <v>9484</v>
      </c>
      <c r="F467" s="110" t="s">
        <v>9485</v>
      </c>
      <c r="G467" s="110" t="s">
        <v>9486</v>
      </c>
      <c r="H467" s="110" t="s">
        <v>9487</v>
      </c>
      <c r="I467" s="110" t="s">
        <v>9487</v>
      </c>
      <c r="J467" s="110" t="s">
        <v>9487</v>
      </c>
      <c r="K467" s="110" t="s">
        <v>9419</v>
      </c>
      <c r="L467" s="110" t="s">
        <v>9485</v>
      </c>
      <c r="M467" s="110" t="s">
        <v>697</v>
      </c>
      <c r="N467">
        <v>1</v>
      </c>
      <c r="O467" s="110" t="s">
        <v>9397</v>
      </c>
      <c r="P467" s="110" t="s">
        <v>9415</v>
      </c>
      <c r="Q467" s="110" t="s">
        <v>1198</v>
      </c>
      <c r="R467" s="110" t="s">
        <v>9535</v>
      </c>
      <c r="S467">
        <v>0</v>
      </c>
      <c r="T467" s="110"/>
      <c r="U467">
        <v>1332407</v>
      </c>
      <c r="V467" s="59">
        <v>44995</v>
      </c>
      <c r="W467" s="110" t="s">
        <v>9522</v>
      </c>
      <c r="X467" s="110" t="s">
        <v>4</v>
      </c>
      <c r="Y467">
        <v>3</v>
      </c>
      <c r="Z467" t="s">
        <v>9437</v>
      </c>
      <c r="AA467" t="s">
        <v>9478</v>
      </c>
    </row>
    <row r="468" spans="1:27" x14ac:dyDescent="0.3">
      <c r="A468" s="110" t="s">
        <v>7215</v>
      </c>
      <c r="B468" s="110" t="s">
        <v>5258</v>
      </c>
      <c r="C468" s="110" t="s">
        <v>9483</v>
      </c>
      <c r="D468" s="110" t="s">
        <v>4645</v>
      </c>
      <c r="E468" s="110" t="s">
        <v>9484</v>
      </c>
      <c r="F468" s="110" t="s">
        <v>9485</v>
      </c>
      <c r="G468" s="110" t="s">
        <v>9486</v>
      </c>
      <c r="H468" s="110" t="s">
        <v>9487</v>
      </c>
      <c r="I468" s="110" t="s">
        <v>6</v>
      </c>
      <c r="J468" s="110" t="s">
        <v>9487</v>
      </c>
      <c r="K468" s="110" t="s">
        <v>9433</v>
      </c>
      <c r="L468" s="110" t="s">
        <v>9485</v>
      </c>
      <c r="M468" s="110" t="s">
        <v>697</v>
      </c>
      <c r="N468">
        <v>4</v>
      </c>
      <c r="O468" s="110" t="s">
        <v>9400</v>
      </c>
      <c r="P468" s="110" t="s">
        <v>9415</v>
      </c>
      <c r="Q468" s="110" t="s">
        <v>4646</v>
      </c>
      <c r="R468" s="110" t="s">
        <v>9429</v>
      </c>
      <c r="S468">
        <v>0</v>
      </c>
      <c r="T468" s="110" t="s">
        <v>9482</v>
      </c>
      <c r="U468">
        <v>83505</v>
      </c>
      <c r="V468" s="59">
        <v>44995</v>
      </c>
      <c r="W468" s="110" t="s">
        <v>9489</v>
      </c>
      <c r="X468" s="110" t="s">
        <v>7</v>
      </c>
      <c r="Y468">
        <v>3</v>
      </c>
      <c r="Z468" t="s">
        <v>9437</v>
      </c>
      <c r="AA468" t="s">
        <v>9478</v>
      </c>
    </row>
    <row r="469" spans="1:27" x14ac:dyDescent="0.3">
      <c r="A469" s="110" t="s">
        <v>7123</v>
      </c>
      <c r="B469" s="110" t="s">
        <v>5258</v>
      </c>
      <c r="C469" s="110" t="s">
        <v>9483</v>
      </c>
      <c r="D469" s="110" t="s">
        <v>955</v>
      </c>
      <c r="E469" s="110" t="s">
        <v>9484</v>
      </c>
      <c r="F469" s="110" t="s">
        <v>9485</v>
      </c>
      <c r="G469" s="110" t="s">
        <v>9486</v>
      </c>
      <c r="H469" s="110" t="s">
        <v>9487</v>
      </c>
      <c r="I469" s="110" t="s">
        <v>6</v>
      </c>
      <c r="J469" s="110" t="s">
        <v>9487</v>
      </c>
      <c r="K469" s="110" t="s">
        <v>9433</v>
      </c>
      <c r="L469" s="110" t="s">
        <v>9485</v>
      </c>
      <c r="M469" s="110" t="s">
        <v>697</v>
      </c>
      <c r="N469">
        <v>1</v>
      </c>
      <c r="O469" s="110" t="s">
        <v>9397</v>
      </c>
      <c r="P469" s="110" t="s">
        <v>9415</v>
      </c>
      <c r="Q469" s="110" t="s">
        <v>956</v>
      </c>
      <c r="R469" s="110" t="s">
        <v>9422</v>
      </c>
      <c r="S469">
        <v>0</v>
      </c>
      <c r="T469" s="110" t="s">
        <v>9481</v>
      </c>
      <c r="U469">
        <v>150000</v>
      </c>
      <c r="V469" s="59">
        <v>44995</v>
      </c>
      <c r="W469" s="110" t="s">
        <v>9489</v>
      </c>
      <c r="X469" s="110" t="s">
        <v>7</v>
      </c>
      <c r="Y469">
        <v>3</v>
      </c>
      <c r="Z469" t="s">
        <v>9437</v>
      </c>
      <c r="AA469" t="s">
        <v>9478</v>
      </c>
    </row>
    <row r="470" spans="1:27" x14ac:dyDescent="0.3">
      <c r="A470" s="110" t="s">
        <v>7123</v>
      </c>
      <c r="B470" s="110" t="s">
        <v>5258</v>
      </c>
      <c r="C470" s="110" t="s">
        <v>9483</v>
      </c>
      <c r="D470" s="110" t="s">
        <v>955</v>
      </c>
      <c r="E470" s="110" t="s">
        <v>9484</v>
      </c>
      <c r="F470" s="110" t="s">
        <v>9485</v>
      </c>
      <c r="G470" s="110" t="s">
        <v>9486</v>
      </c>
      <c r="H470" s="110" t="s">
        <v>9487</v>
      </c>
      <c r="I470" s="110" t="s">
        <v>6</v>
      </c>
      <c r="J470" s="110" t="s">
        <v>9487</v>
      </c>
      <c r="K470" s="110" t="s">
        <v>9433</v>
      </c>
      <c r="L470" s="110" t="s">
        <v>9485</v>
      </c>
      <c r="M470" s="110" t="s">
        <v>697</v>
      </c>
      <c r="N470">
        <v>1</v>
      </c>
      <c r="O470" s="110" t="s">
        <v>9397</v>
      </c>
      <c r="P470" s="110" t="s">
        <v>9415</v>
      </c>
      <c r="Q470" s="110" t="s">
        <v>956</v>
      </c>
      <c r="R470" s="110" t="s">
        <v>9422</v>
      </c>
      <c r="S470">
        <v>0</v>
      </c>
      <c r="T470" s="110" t="s">
        <v>9481</v>
      </c>
      <c r="U470">
        <v>600000</v>
      </c>
      <c r="V470" s="59">
        <v>44996</v>
      </c>
      <c r="W470" s="110" t="s">
        <v>9489</v>
      </c>
      <c r="X470" s="110" t="s">
        <v>7</v>
      </c>
      <c r="Y470">
        <v>3</v>
      </c>
      <c r="Z470" t="s">
        <v>9437</v>
      </c>
      <c r="AA470" t="s">
        <v>9478</v>
      </c>
    </row>
    <row r="471" spans="1:27" x14ac:dyDescent="0.3">
      <c r="A471" s="110" t="s">
        <v>5505</v>
      </c>
      <c r="B471" s="110" t="s">
        <v>5258</v>
      </c>
      <c r="C471" s="110" t="s">
        <v>9483</v>
      </c>
      <c r="D471" s="110" t="s">
        <v>4179</v>
      </c>
      <c r="E471" s="110" t="s">
        <v>9484</v>
      </c>
      <c r="F471" s="110" t="s">
        <v>9485</v>
      </c>
      <c r="G471" s="110" t="s">
        <v>9486</v>
      </c>
      <c r="H471" s="110" t="s">
        <v>9487</v>
      </c>
      <c r="I471" s="110" t="s">
        <v>6</v>
      </c>
      <c r="J471" s="110" t="s">
        <v>9487</v>
      </c>
      <c r="K471" s="110" t="s">
        <v>9433</v>
      </c>
      <c r="L471" s="110" t="s">
        <v>9485</v>
      </c>
      <c r="M471" s="110" t="s">
        <v>697</v>
      </c>
      <c r="O471" s="110"/>
      <c r="P471" s="110"/>
      <c r="Q471" s="110" t="s">
        <v>4180</v>
      </c>
      <c r="R471" s="110" t="s">
        <v>9427</v>
      </c>
      <c r="S471">
        <v>0</v>
      </c>
      <c r="T471" s="110" t="s">
        <v>9481</v>
      </c>
      <c r="U471">
        <v>304000</v>
      </c>
      <c r="V471" s="59">
        <v>44998</v>
      </c>
      <c r="W471" s="110" t="s">
        <v>9489</v>
      </c>
      <c r="X471" s="110" t="s">
        <v>7</v>
      </c>
      <c r="Y471">
        <v>3</v>
      </c>
      <c r="Z471" t="s">
        <v>9437</v>
      </c>
      <c r="AA471" t="s">
        <v>9478</v>
      </c>
    </row>
    <row r="472" spans="1:27" x14ac:dyDescent="0.3">
      <c r="A472" s="110" t="s">
        <v>7213</v>
      </c>
      <c r="B472" s="110" t="s">
        <v>5258</v>
      </c>
      <c r="C472" s="110" t="s">
        <v>9483</v>
      </c>
      <c r="D472" s="110" t="s">
        <v>961</v>
      </c>
      <c r="E472" s="110" t="s">
        <v>9484</v>
      </c>
      <c r="F472" s="110" t="s">
        <v>9485</v>
      </c>
      <c r="G472" s="110" t="s">
        <v>9486</v>
      </c>
      <c r="H472" s="110" t="s">
        <v>9487</v>
      </c>
      <c r="I472" s="110" t="s">
        <v>6</v>
      </c>
      <c r="J472" s="110" t="s">
        <v>9487</v>
      </c>
      <c r="K472" s="110" t="s">
        <v>9433</v>
      </c>
      <c r="L472" s="110" t="s">
        <v>9485</v>
      </c>
      <c r="M472" s="110" t="s">
        <v>697</v>
      </c>
      <c r="N472">
        <v>18</v>
      </c>
      <c r="O472" s="110" t="s">
        <v>9414</v>
      </c>
      <c r="P472" s="110" t="s">
        <v>9417</v>
      </c>
      <c r="Q472" s="110" t="s">
        <v>962</v>
      </c>
      <c r="R472" s="110" t="s">
        <v>9423</v>
      </c>
      <c r="S472">
        <v>0</v>
      </c>
      <c r="T472" s="110" t="s">
        <v>9481</v>
      </c>
      <c r="U472">
        <v>5280000</v>
      </c>
      <c r="V472" s="59">
        <v>44998</v>
      </c>
      <c r="W472" s="110" t="s">
        <v>9489</v>
      </c>
      <c r="X472" s="110" t="s">
        <v>7</v>
      </c>
      <c r="Y472">
        <v>3</v>
      </c>
      <c r="Z472" t="s">
        <v>9437</v>
      </c>
      <c r="AA472" t="s">
        <v>9478</v>
      </c>
    </row>
    <row r="473" spans="1:27" x14ac:dyDescent="0.3">
      <c r="A473" s="110" t="s">
        <v>7123</v>
      </c>
      <c r="B473" s="110" t="s">
        <v>5258</v>
      </c>
      <c r="C473" s="110" t="s">
        <v>9483</v>
      </c>
      <c r="D473" s="110" t="s">
        <v>955</v>
      </c>
      <c r="E473" s="110" t="s">
        <v>9484</v>
      </c>
      <c r="F473" s="110" t="s">
        <v>9485</v>
      </c>
      <c r="G473" s="110" t="s">
        <v>9486</v>
      </c>
      <c r="H473" s="110" t="s">
        <v>9487</v>
      </c>
      <c r="I473" s="110" t="s">
        <v>6</v>
      </c>
      <c r="J473" s="110" t="s">
        <v>9487</v>
      </c>
      <c r="K473" s="110" t="s">
        <v>9433</v>
      </c>
      <c r="L473" s="110" t="s">
        <v>9485</v>
      </c>
      <c r="M473" s="110" t="s">
        <v>697</v>
      </c>
      <c r="N473">
        <v>1</v>
      </c>
      <c r="O473" s="110" t="s">
        <v>9397</v>
      </c>
      <c r="P473" s="110" t="s">
        <v>9415</v>
      </c>
      <c r="Q473" s="110" t="s">
        <v>956</v>
      </c>
      <c r="R473" s="110" t="s">
        <v>9422</v>
      </c>
      <c r="S473">
        <v>0</v>
      </c>
      <c r="T473" s="110" t="s">
        <v>9481</v>
      </c>
      <c r="U473">
        <v>2250000</v>
      </c>
      <c r="V473" s="59">
        <v>44998</v>
      </c>
      <c r="W473" s="110" t="s">
        <v>9489</v>
      </c>
      <c r="X473" s="110" t="s">
        <v>7</v>
      </c>
      <c r="Y473">
        <v>3</v>
      </c>
      <c r="Z473" t="s">
        <v>9437</v>
      </c>
      <c r="AA473" t="s">
        <v>9478</v>
      </c>
    </row>
    <row r="474" spans="1:27" x14ac:dyDescent="0.3">
      <c r="A474" s="110" t="s">
        <v>5548</v>
      </c>
      <c r="B474" s="110" t="s">
        <v>5258</v>
      </c>
      <c r="C474" s="110" t="s">
        <v>9483</v>
      </c>
      <c r="D474" s="110" t="s">
        <v>955</v>
      </c>
      <c r="E474" s="110" t="s">
        <v>9484</v>
      </c>
      <c r="F474" s="110" t="s">
        <v>9485</v>
      </c>
      <c r="G474" s="110" t="s">
        <v>9486</v>
      </c>
      <c r="H474" s="110" t="s">
        <v>9487</v>
      </c>
      <c r="I474" s="110" t="s">
        <v>6</v>
      </c>
      <c r="J474" s="110" t="s">
        <v>9487</v>
      </c>
      <c r="K474" s="110" t="s">
        <v>9433</v>
      </c>
      <c r="L474" s="110" t="s">
        <v>9485</v>
      </c>
      <c r="M474" s="110" t="s">
        <v>697</v>
      </c>
      <c r="N474">
        <v>5</v>
      </c>
      <c r="O474" s="110" t="s">
        <v>9401</v>
      </c>
      <c r="P474" s="110" t="s">
        <v>9415</v>
      </c>
      <c r="Q474" s="110" t="s">
        <v>956</v>
      </c>
      <c r="R474" s="110" t="s">
        <v>9422</v>
      </c>
      <c r="S474">
        <v>0</v>
      </c>
      <c r="T474" s="110" t="s">
        <v>9481</v>
      </c>
      <c r="U474">
        <v>200000</v>
      </c>
      <c r="V474" s="59">
        <v>44998</v>
      </c>
      <c r="W474" s="110" t="s">
        <v>9489</v>
      </c>
      <c r="X474" s="110" t="s">
        <v>7</v>
      </c>
      <c r="Y474">
        <v>3</v>
      </c>
      <c r="Z474" t="s">
        <v>9437</v>
      </c>
      <c r="AA474" t="s">
        <v>9478</v>
      </c>
    </row>
    <row r="475" spans="1:27" x14ac:dyDescent="0.3">
      <c r="A475" s="110" t="s">
        <v>8729</v>
      </c>
      <c r="B475" s="110" t="s">
        <v>5258</v>
      </c>
      <c r="C475" s="110" t="s">
        <v>9483</v>
      </c>
      <c r="D475" s="110" t="s">
        <v>955</v>
      </c>
      <c r="E475" s="110" t="s">
        <v>9484</v>
      </c>
      <c r="F475" s="110" t="s">
        <v>9485</v>
      </c>
      <c r="G475" s="110" t="s">
        <v>9486</v>
      </c>
      <c r="H475" s="110" t="s">
        <v>9487</v>
      </c>
      <c r="I475" s="110" t="s">
        <v>6</v>
      </c>
      <c r="J475" s="110" t="s">
        <v>9487</v>
      </c>
      <c r="K475" s="110" t="s">
        <v>9433</v>
      </c>
      <c r="L475" s="110" t="s">
        <v>9485</v>
      </c>
      <c r="M475" s="110" t="s">
        <v>697</v>
      </c>
      <c r="N475">
        <v>9</v>
      </c>
      <c r="O475" s="110" t="s">
        <v>9406</v>
      </c>
      <c r="P475" s="110" t="s">
        <v>9415</v>
      </c>
      <c r="Q475" s="110" t="s">
        <v>956</v>
      </c>
      <c r="R475" s="110" t="s">
        <v>9422</v>
      </c>
      <c r="S475">
        <v>0</v>
      </c>
      <c r="T475" s="110" t="s">
        <v>9481</v>
      </c>
      <c r="U475">
        <v>1400000</v>
      </c>
      <c r="V475" s="59">
        <v>44998</v>
      </c>
      <c r="W475" s="110" t="s">
        <v>9489</v>
      </c>
      <c r="X475" s="110" t="s">
        <v>7</v>
      </c>
      <c r="Y475">
        <v>3</v>
      </c>
      <c r="Z475" t="s">
        <v>9437</v>
      </c>
      <c r="AA475" t="s">
        <v>9478</v>
      </c>
    </row>
    <row r="476" spans="1:27" x14ac:dyDescent="0.3">
      <c r="A476" s="110" t="s">
        <v>5505</v>
      </c>
      <c r="B476" s="110" t="s">
        <v>5258</v>
      </c>
      <c r="C476" s="110" t="s">
        <v>9483</v>
      </c>
      <c r="D476" s="110" t="s">
        <v>4179</v>
      </c>
      <c r="E476" s="110" t="s">
        <v>9484</v>
      </c>
      <c r="F476" s="110" t="s">
        <v>9485</v>
      </c>
      <c r="G476" s="110" t="s">
        <v>9486</v>
      </c>
      <c r="H476" s="110" t="s">
        <v>9487</v>
      </c>
      <c r="I476" s="110" t="s">
        <v>6</v>
      </c>
      <c r="J476" s="110" t="s">
        <v>9487</v>
      </c>
      <c r="K476" s="110" t="s">
        <v>9433</v>
      </c>
      <c r="L476" s="110" t="s">
        <v>9485</v>
      </c>
      <c r="M476" s="110" t="s">
        <v>697</v>
      </c>
      <c r="O476" s="110"/>
      <c r="P476" s="110"/>
      <c r="Q476" s="110" t="s">
        <v>4180</v>
      </c>
      <c r="R476" s="110" t="s">
        <v>9427</v>
      </c>
      <c r="S476">
        <v>0</v>
      </c>
      <c r="T476" s="110" t="s">
        <v>9481</v>
      </c>
      <c r="U476">
        <v>944000</v>
      </c>
      <c r="V476" s="59">
        <v>44999</v>
      </c>
      <c r="W476" s="110" t="s">
        <v>9489</v>
      </c>
      <c r="X476" s="110" t="s">
        <v>7</v>
      </c>
      <c r="Y476">
        <v>3</v>
      </c>
      <c r="Z476" t="s">
        <v>9437</v>
      </c>
      <c r="AA476" t="s">
        <v>9478</v>
      </c>
    </row>
    <row r="477" spans="1:27" x14ac:dyDescent="0.3">
      <c r="A477" s="110" t="s">
        <v>6058</v>
      </c>
      <c r="B477" s="110" t="s">
        <v>5258</v>
      </c>
      <c r="C477" s="110" t="s">
        <v>9483</v>
      </c>
      <c r="D477" s="110" t="s">
        <v>4185</v>
      </c>
      <c r="E477" s="110" t="s">
        <v>9484</v>
      </c>
      <c r="F477" s="110" t="s">
        <v>9485</v>
      </c>
      <c r="G477" s="110" t="s">
        <v>9486</v>
      </c>
      <c r="H477" s="110" t="s">
        <v>9487</v>
      </c>
      <c r="I477" s="110" t="s">
        <v>6</v>
      </c>
      <c r="J477" s="110" t="s">
        <v>9487</v>
      </c>
      <c r="K477" s="110" t="s">
        <v>9433</v>
      </c>
      <c r="L477" s="110" t="s">
        <v>9485</v>
      </c>
      <c r="M477" s="110" t="s">
        <v>697</v>
      </c>
      <c r="O477" s="110"/>
      <c r="P477" s="110"/>
      <c r="Q477" s="110" t="s">
        <v>4186</v>
      </c>
      <c r="R477" s="110" t="s">
        <v>9428</v>
      </c>
      <c r="S477">
        <v>0</v>
      </c>
      <c r="T477" s="110" t="s">
        <v>9481</v>
      </c>
      <c r="U477">
        <v>2340000</v>
      </c>
      <c r="V477" s="59">
        <v>44999</v>
      </c>
      <c r="W477" s="110" t="s">
        <v>9489</v>
      </c>
      <c r="X477" s="110" t="s">
        <v>7</v>
      </c>
      <c r="Y477">
        <v>3</v>
      </c>
      <c r="Z477" t="s">
        <v>9437</v>
      </c>
      <c r="AA477" t="s">
        <v>9478</v>
      </c>
    </row>
    <row r="478" spans="1:27" x14ac:dyDescent="0.3">
      <c r="A478" s="110" t="s">
        <v>5530</v>
      </c>
      <c r="B478" s="110" t="s">
        <v>5258</v>
      </c>
      <c r="C478" s="110" t="s">
        <v>9483</v>
      </c>
      <c r="D478" s="110" t="s">
        <v>2091</v>
      </c>
      <c r="E478" s="110" t="s">
        <v>9484</v>
      </c>
      <c r="F478" s="110" t="s">
        <v>9485</v>
      </c>
      <c r="G478" s="110" t="s">
        <v>9486</v>
      </c>
      <c r="H478" s="110" t="s">
        <v>9487</v>
      </c>
      <c r="I478" s="110" t="s">
        <v>6</v>
      </c>
      <c r="J478" s="110" t="s">
        <v>9487</v>
      </c>
      <c r="K478" s="110" t="s">
        <v>9433</v>
      </c>
      <c r="L478" s="110" t="s">
        <v>9485</v>
      </c>
      <c r="M478" s="110" t="s">
        <v>697</v>
      </c>
      <c r="O478" s="110"/>
      <c r="P478" s="110"/>
      <c r="Q478" s="110" t="s">
        <v>2092</v>
      </c>
      <c r="R478" s="110" t="s">
        <v>9424</v>
      </c>
      <c r="S478">
        <v>0</v>
      </c>
      <c r="T478" s="110" t="s">
        <v>9481</v>
      </c>
      <c r="U478">
        <v>720000</v>
      </c>
      <c r="V478" s="59">
        <v>44999</v>
      </c>
      <c r="W478" s="110" t="s">
        <v>9489</v>
      </c>
      <c r="X478" s="110" t="s">
        <v>7</v>
      </c>
      <c r="Y478">
        <v>3</v>
      </c>
      <c r="Z478" t="s">
        <v>9437</v>
      </c>
      <c r="AA478" t="s">
        <v>9478</v>
      </c>
    </row>
    <row r="479" spans="1:27" x14ac:dyDescent="0.3">
      <c r="A479" s="110" t="s">
        <v>7201</v>
      </c>
      <c r="B479" s="110" t="s">
        <v>5258</v>
      </c>
      <c r="C479" s="110" t="s">
        <v>9483</v>
      </c>
      <c r="D479" s="110" t="s">
        <v>2091</v>
      </c>
      <c r="E479" s="110" t="s">
        <v>9484</v>
      </c>
      <c r="F479" s="110" t="s">
        <v>9485</v>
      </c>
      <c r="G479" s="110" t="s">
        <v>9486</v>
      </c>
      <c r="H479" s="110" t="s">
        <v>9487</v>
      </c>
      <c r="I479" s="110" t="s">
        <v>6</v>
      </c>
      <c r="J479" s="110" t="s">
        <v>9487</v>
      </c>
      <c r="K479" s="110" t="s">
        <v>9433</v>
      </c>
      <c r="L479" s="110" t="s">
        <v>9485</v>
      </c>
      <c r="M479" s="110" t="s">
        <v>697</v>
      </c>
      <c r="N479">
        <v>3</v>
      </c>
      <c r="O479" s="110" t="s">
        <v>9399</v>
      </c>
      <c r="P479" s="110" t="s">
        <v>9415</v>
      </c>
      <c r="Q479" s="110" t="s">
        <v>2092</v>
      </c>
      <c r="R479" s="110" t="s">
        <v>9424</v>
      </c>
      <c r="S479">
        <v>0</v>
      </c>
      <c r="T479" s="110" t="s">
        <v>9481</v>
      </c>
      <c r="U479">
        <v>400000</v>
      </c>
      <c r="V479" s="59">
        <v>44999</v>
      </c>
      <c r="W479" s="110" t="s">
        <v>9489</v>
      </c>
      <c r="X479" s="110" t="s">
        <v>7</v>
      </c>
      <c r="Y479">
        <v>3</v>
      </c>
      <c r="Z479" t="s">
        <v>9437</v>
      </c>
      <c r="AA479" t="s">
        <v>9478</v>
      </c>
    </row>
    <row r="480" spans="1:27" x14ac:dyDescent="0.3">
      <c r="A480" s="110" t="s">
        <v>7123</v>
      </c>
      <c r="B480" s="110" t="s">
        <v>5258</v>
      </c>
      <c r="C480" s="110" t="s">
        <v>9483</v>
      </c>
      <c r="D480" s="110" t="s">
        <v>955</v>
      </c>
      <c r="E480" s="110" t="s">
        <v>9484</v>
      </c>
      <c r="F480" s="110" t="s">
        <v>9485</v>
      </c>
      <c r="G480" s="110" t="s">
        <v>9486</v>
      </c>
      <c r="H480" s="110" t="s">
        <v>9487</v>
      </c>
      <c r="I480" s="110" t="s">
        <v>6</v>
      </c>
      <c r="J480" s="110" t="s">
        <v>9487</v>
      </c>
      <c r="K480" s="110" t="s">
        <v>9433</v>
      </c>
      <c r="L480" s="110" t="s">
        <v>9485</v>
      </c>
      <c r="M480" s="110" t="s">
        <v>697</v>
      </c>
      <c r="N480">
        <v>1</v>
      </c>
      <c r="O480" s="110" t="s">
        <v>9397</v>
      </c>
      <c r="P480" s="110" t="s">
        <v>9415</v>
      </c>
      <c r="Q480" s="110" t="s">
        <v>956</v>
      </c>
      <c r="R480" s="110" t="s">
        <v>9422</v>
      </c>
      <c r="S480">
        <v>0</v>
      </c>
      <c r="T480" s="110" t="s">
        <v>9481</v>
      </c>
      <c r="U480">
        <v>2100000</v>
      </c>
      <c r="V480" s="59">
        <v>44999</v>
      </c>
      <c r="W480" s="110" t="s">
        <v>9489</v>
      </c>
      <c r="X480" s="110" t="s">
        <v>7</v>
      </c>
      <c r="Y480">
        <v>3</v>
      </c>
      <c r="Z480" t="s">
        <v>9437</v>
      </c>
      <c r="AA480" t="s">
        <v>9478</v>
      </c>
    </row>
    <row r="481" spans="1:27" x14ac:dyDescent="0.3">
      <c r="A481" s="110" t="s">
        <v>5548</v>
      </c>
      <c r="B481" s="110" t="s">
        <v>5258</v>
      </c>
      <c r="C481" s="110" t="s">
        <v>9483</v>
      </c>
      <c r="D481" s="110" t="s">
        <v>955</v>
      </c>
      <c r="E481" s="110" t="s">
        <v>9484</v>
      </c>
      <c r="F481" s="110" t="s">
        <v>9485</v>
      </c>
      <c r="G481" s="110" t="s">
        <v>9486</v>
      </c>
      <c r="H481" s="110" t="s">
        <v>9487</v>
      </c>
      <c r="I481" s="110" t="s">
        <v>6</v>
      </c>
      <c r="J481" s="110" t="s">
        <v>9487</v>
      </c>
      <c r="K481" s="110" t="s">
        <v>9433</v>
      </c>
      <c r="L481" s="110" t="s">
        <v>9485</v>
      </c>
      <c r="M481" s="110" t="s">
        <v>697</v>
      </c>
      <c r="N481">
        <v>5</v>
      </c>
      <c r="O481" s="110" t="s">
        <v>9401</v>
      </c>
      <c r="P481" s="110" t="s">
        <v>9415</v>
      </c>
      <c r="Q481" s="110" t="s">
        <v>956</v>
      </c>
      <c r="R481" s="110" t="s">
        <v>9422</v>
      </c>
      <c r="S481">
        <v>0</v>
      </c>
      <c r="T481" s="110" t="s">
        <v>9481</v>
      </c>
      <c r="U481">
        <v>300000</v>
      </c>
      <c r="V481" s="59">
        <v>44999</v>
      </c>
      <c r="W481" s="110" t="s">
        <v>9489</v>
      </c>
      <c r="X481" s="110" t="s">
        <v>7</v>
      </c>
      <c r="Y481">
        <v>3</v>
      </c>
      <c r="Z481" t="s">
        <v>9437</v>
      </c>
      <c r="AA481" t="s">
        <v>9478</v>
      </c>
    </row>
    <row r="482" spans="1:27" x14ac:dyDescent="0.3">
      <c r="A482" s="110" t="s">
        <v>8729</v>
      </c>
      <c r="B482" s="110" t="s">
        <v>5258</v>
      </c>
      <c r="C482" s="110" t="s">
        <v>9483</v>
      </c>
      <c r="D482" s="110" t="s">
        <v>955</v>
      </c>
      <c r="E482" s="110" t="s">
        <v>9484</v>
      </c>
      <c r="F482" s="110" t="s">
        <v>9485</v>
      </c>
      <c r="G482" s="110" t="s">
        <v>9486</v>
      </c>
      <c r="H482" s="110" t="s">
        <v>9487</v>
      </c>
      <c r="I482" s="110" t="s">
        <v>6</v>
      </c>
      <c r="J482" s="110" t="s">
        <v>9487</v>
      </c>
      <c r="K482" s="110" t="s">
        <v>9433</v>
      </c>
      <c r="L482" s="110" t="s">
        <v>9485</v>
      </c>
      <c r="M482" s="110" t="s">
        <v>697</v>
      </c>
      <c r="N482">
        <v>9</v>
      </c>
      <c r="O482" s="110" t="s">
        <v>9406</v>
      </c>
      <c r="P482" s="110" t="s">
        <v>9415</v>
      </c>
      <c r="Q482" s="110" t="s">
        <v>956</v>
      </c>
      <c r="R482" s="110" t="s">
        <v>9422</v>
      </c>
      <c r="S482">
        <v>0</v>
      </c>
      <c r="T482" s="110" t="s">
        <v>9481</v>
      </c>
      <c r="U482">
        <v>1200000</v>
      </c>
      <c r="V482" s="59">
        <v>44999</v>
      </c>
      <c r="W482" s="110" t="s">
        <v>9489</v>
      </c>
      <c r="X482" s="110" t="s">
        <v>7</v>
      </c>
      <c r="Y482">
        <v>3</v>
      </c>
      <c r="Z482" t="s">
        <v>9437</v>
      </c>
      <c r="AA482" t="s">
        <v>9478</v>
      </c>
    </row>
    <row r="483" spans="1:27" x14ac:dyDescent="0.3">
      <c r="A483" s="110" t="s">
        <v>6058</v>
      </c>
      <c r="B483" s="110" t="s">
        <v>5258</v>
      </c>
      <c r="C483" s="110" t="s">
        <v>9483</v>
      </c>
      <c r="D483" s="110" t="s">
        <v>4185</v>
      </c>
      <c r="E483" s="110" t="s">
        <v>9484</v>
      </c>
      <c r="F483" s="110" t="s">
        <v>9485</v>
      </c>
      <c r="G483" s="110" t="s">
        <v>9486</v>
      </c>
      <c r="H483" s="110" t="s">
        <v>9487</v>
      </c>
      <c r="I483" s="110" t="s">
        <v>6</v>
      </c>
      <c r="J483" s="110" t="s">
        <v>9487</v>
      </c>
      <c r="K483" s="110" t="s">
        <v>9433</v>
      </c>
      <c r="L483" s="110" t="s">
        <v>9485</v>
      </c>
      <c r="M483" s="110" t="s">
        <v>697</v>
      </c>
      <c r="O483" s="110"/>
      <c r="P483" s="110"/>
      <c r="Q483" s="110" t="s">
        <v>4186</v>
      </c>
      <c r="R483" s="110" t="s">
        <v>9428</v>
      </c>
      <c r="S483">
        <v>0</v>
      </c>
      <c r="T483" s="110" t="s">
        <v>9481</v>
      </c>
      <c r="U483">
        <v>5500000</v>
      </c>
      <c r="V483" s="59">
        <v>45000</v>
      </c>
      <c r="W483" s="110" t="s">
        <v>9489</v>
      </c>
      <c r="X483" s="110" t="s">
        <v>7</v>
      </c>
      <c r="Y483">
        <v>3</v>
      </c>
      <c r="Z483" t="s">
        <v>9437</v>
      </c>
      <c r="AA483" t="s">
        <v>9478</v>
      </c>
    </row>
    <row r="484" spans="1:27" x14ac:dyDescent="0.3">
      <c r="A484" s="110" t="s">
        <v>7203</v>
      </c>
      <c r="B484" s="110" t="s">
        <v>5258</v>
      </c>
      <c r="C484" s="110" t="s">
        <v>9483</v>
      </c>
      <c r="D484" s="110" t="s">
        <v>3768</v>
      </c>
      <c r="E484" s="110" t="s">
        <v>9484</v>
      </c>
      <c r="F484" s="110" t="s">
        <v>9485</v>
      </c>
      <c r="G484" s="110" t="s">
        <v>9486</v>
      </c>
      <c r="H484" s="110" t="s">
        <v>9487</v>
      </c>
      <c r="I484" s="110" t="s">
        <v>9487</v>
      </c>
      <c r="J484" s="110" t="s">
        <v>9487</v>
      </c>
      <c r="K484" s="110" t="s">
        <v>9419</v>
      </c>
      <c r="L484" s="110" t="s">
        <v>9485</v>
      </c>
      <c r="M484" s="110" t="s">
        <v>697</v>
      </c>
      <c r="O484" s="110"/>
      <c r="P484" s="110"/>
      <c r="Q484" s="110" t="s">
        <v>3769</v>
      </c>
      <c r="R484" s="110" t="s">
        <v>9439</v>
      </c>
      <c r="S484">
        <v>0</v>
      </c>
      <c r="T484" s="110" t="s">
        <v>9488</v>
      </c>
      <c r="U484">
        <v>14580000</v>
      </c>
      <c r="V484" s="59">
        <v>45000</v>
      </c>
      <c r="W484" s="110" t="s">
        <v>9522</v>
      </c>
      <c r="X484" s="110" t="s">
        <v>4</v>
      </c>
      <c r="Y484">
        <v>3</v>
      </c>
      <c r="Z484" t="s">
        <v>9437</v>
      </c>
      <c r="AA484" t="s">
        <v>9478</v>
      </c>
    </row>
    <row r="485" spans="1:27" x14ac:dyDescent="0.3">
      <c r="A485" s="110" t="s">
        <v>7209</v>
      </c>
      <c r="B485" s="110" t="s">
        <v>5258</v>
      </c>
      <c r="C485" s="110" t="s">
        <v>9483</v>
      </c>
      <c r="D485" s="110" t="s">
        <v>955</v>
      </c>
      <c r="E485" s="110" t="s">
        <v>9484</v>
      </c>
      <c r="F485" s="110" t="s">
        <v>9485</v>
      </c>
      <c r="G485" s="110" t="s">
        <v>9486</v>
      </c>
      <c r="H485" s="110" t="s">
        <v>9487</v>
      </c>
      <c r="I485" s="110" t="s">
        <v>6</v>
      </c>
      <c r="J485" s="110" t="s">
        <v>9487</v>
      </c>
      <c r="K485" s="110" t="s">
        <v>9433</v>
      </c>
      <c r="L485" s="110" t="s">
        <v>9485</v>
      </c>
      <c r="M485" s="110" t="s">
        <v>697</v>
      </c>
      <c r="N485">
        <v>17</v>
      </c>
      <c r="O485" s="110" t="s">
        <v>9413</v>
      </c>
      <c r="P485" s="110" t="s">
        <v>9417</v>
      </c>
      <c r="Q485" s="110" t="s">
        <v>956</v>
      </c>
      <c r="R485" s="110" t="s">
        <v>9422</v>
      </c>
      <c r="S485">
        <v>0</v>
      </c>
      <c r="T485" s="110" t="s">
        <v>9481</v>
      </c>
      <c r="U485">
        <v>3200000</v>
      </c>
      <c r="V485" s="59">
        <v>45000</v>
      </c>
      <c r="W485" s="110" t="s">
        <v>9489</v>
      </c>
      <c r="X485" s="110" t="s">
        <v>7</v>
      </c>
      <c r="Y485">
        <v>3</v>
      </c>
      <c r="Z485" t="s">
        <v>9437</v>
      </c>
      <c r="AA485" t="s">
        <v>9478</v>
      </c>
    </row>
    <row r="486" spans="1:27" x14ac:dyDescent="0.3">
      <c r="A486" s="110" t="s">
        <v>7123</v>
      </c>
      <c r="B486" s="110" t="s">
        <v>5258</v>
      </c>
      <c r="C486" s="110" t="s">
        <v>9483</v>
      </c>
      <c r="D486" s="110" t="s">
        <v>955</v>
      </c>
      <c r="E486" s="110" t="s">
        <v>9484</v>
      </c>
      <c r="F486" s="110" t="s">
        <v>9485</v>
      </c>
      <c r="G486" s="110" t="s">
        <v>9486</v>
      </c>
      <c r="H486" s="110" t="s">
        <v>9487</v>
      </c>
      <c r="I486" s="110" t="s">
        <v>6</v>
      </c>
      <c r="J486" s="110" t="s">
        <v>9487</v>
      </c>
      <c r="K486" s="110" t="s">
        <v>9433</v>
      </c>
      <c r="L486" s="110" t="s">
        <v>9485</v>
      </c>
      <c r="M486" s="110" t="s">
        <v>697</v>
      </c>
      <c r="N486">
        <v>1</v>
      </c>
      <c r="O486" s="110" t="s">
        <v>9397</v>
      </c>
      <c r="P486" s="110" t="s">
        <v>9415</v>
      </c>
      <c r="Q486" s="110" t="s">
        <v>956</v>
      </c>
      <c r="R486" s="110" t="s">
        <v>9422</v>
      </c>
      <c r="S486">
        <v>0</v>
      </c>
      <c r="T486" s="110" t="s">
        <v>9481</v>
      </c>
      <c r="U486">
        <v>1500000</v>
      </c>
      <c r="V486" s="59">
        <v>45000</v>
      </c>
      <c r="W486" s="110" t="s">
        <v>9489</v>
      </c>
      <c r="X486" s="110" t="s">
        <v>7</v>
      </c>
      <c r="Y486">
        <v>3</v>
      </c>
      <c r="Z486" t="s">
        <v>9437</v>
      </c>
      <c r="AA486" t="s">
        <v>9478</v>
      </c>
    </row>
    <row r="487" spans="1:27" x14ac:dyDescent="0.3">
      <c r="A487" s="110" t="s">
        <v>8729</v>
      </c>
      <c r="B487" s="110" t="s">
        <v>5258</v>
      </c>
      <c r="C487" s="110" t="s">
        <v>9483</v>
      </c>
      <c r="D487" s="110" t="s">
        <v>955</v>
      </c>
      <c r="E487" s="110" t="s">
        <v>9484</v>
      </c>
      <c r="F487" s="110" t="s">
        <v>9485</v>
      </c>
      <c r="G487" s="110" t="s">
        <v>9486</v>
      </c>
      <c r="H487" s="110" t="s">
        <v>9487</v>
      </c>
      <c r="I487" s="110" t="s">
        <v>6</v>
      </c>
      <c r="J487" s="110" t="s">
        <v>9487</v>
      </c>
      <c r="K487" s="110" t="s">
        <v>9433</v>
      </c>
      <c r="L487" s="110" t="s">
        <v>9485</v>
      </c>
      <c r="M487" s="110" t="s">
        <v>697</v>
      </c>
      <c r="N487">
        <v>9</v>
      </c>
      <c r="O487" s="110" t="s">
        <v>9406</v>
      </c>
      <c r="P487" s="110" t="s">
        <v>9415</v>
      </c>
      <c r="Q487" s="110" t="s">
        <v>956</v>
      </c>
      <c r="R487" s="110" t="s">
        <v>9422</v>
      </c>
      <c r="S487">
        <v>0</v>
      </c>
      <c r="T487" s="110" t="s">
        <v>9481</v>
      </c>
      <c r="U487">
        <v>3800000</v>
      </c>
      <c r="V487" s="59">
        <v>45000</v>
      </c>
      <c r="W487" s="110" t="s">
        <v>9489</v>
      </c>
      <c r="X487" s="110" t="s">
        <v>7</v>
      </c>
      <c r="Y487">
        <v>3</v>
      </c>
      <c r="Z487" t="s">
        <v>9437</v>
      </c>
      <c r="AA487" t="s">
        <v>9478</v>
      </c>
    </row>
    <row r="488" spans="1:27" x14ac:dyDescent="0.3">
      <c r="A488" s="110" t="s">
        <v>5505</v>
      </c>
      <c r="B488" s="110" t="s">
        <v>5258</v>
      </c>
      <c r="C488" s="110" t="s">
        <v>9483</v>
      </c>
      <c r="D488" s="110" t="s">
        <v>4179</v>
      </c>
      <c r="E488" s="110" t="s">
        <v>9484</v>
      </c>
      <c r="F488" s="110" t="s">
        <v>9485</v>
      </c>
      <c r="G488" s="110" t="s">
        <v>9486</v>
      </c>
      <c r="H488" s="110" t="s">
        <v>9487</v>
      </c>
      <c r="I488" s="110" t="s">
        <v>6</v>
      </c>
      <c r="J488" s="110" t="s">
        <v>9487</v>
      </c>
      <c r="K488" s="110" t="s">
        <v>9433</v>
      </c>
      <c r="L488" s="110" t="s">
        <v>9485</v>
      </c>
      <c r="M488" s="110" t="s">
        <v>697</v>
      </c>
      <c r="O488" s="110"/>
      <c r="P488" s="110"/>
      <c r="Q488" s="110" t="s">
        <v>4180</v>
      </c>
      <c r="R488" s="110" t="s">
        <v>9427</v>
      </c>
      <c r="S488">
        <v>0</v>
      </c>
      <c r="T488" s="110" t="s">
        <v>9481</v>
      </c>
      <c r="U488">
        <v>760000</v>
      </c>
      <c r="V488" s="59">
        <v>45001</v>
      </c>
      <c r="W488" s="110" t="s">
        <v>9489</v>
      </c>
      <c r="X488" s="110" t="s">
        <v>7</v>
      </c>
      <c r="Y488">
        <v>3</v>
      </c>
      <c r="Z488" t="s">
        <v>9437</v>
      </c>
      <c r="AA488" t="s">
        <v>9478</v>
      </c>
    </row>
    <row r="489" spans="1:27" x14ac:dyDescent="0.3">
      <c r="A489" s="110" t="s">
        <v>6058</v>
      </c>
      <c r="B489" s="110" t="s">
        <v>5258</v>
      </c>
      <c r="C489" s="110" t="s">
        <v>9483</v>
      </c>
      <c r="D489" s="110" t="s">
        <v>4185</v>
      </c>
      <c r="E489" s="110" t="s">
        <v>9484</v>
      </c>
      <c r="F489" s="110" t="s">
        <v>9485</v>
      </c>
      <c r="G489" s="110" t="s">
        <v>9486</v>
      </c>
      <c r="H489" s="110" t="s">
        <v>9487</v>
      </c>
      <c r="I489" s="110" t="s">
        <v>6</v>
      </c>
      <c r="J489" s="110" t="s">
        <v>9487</v>
      </c>
      <c r="K489" s="110" t="s">
        <v>9433</v>
      </c>
      <c r="L489" s="110" t="s">
        <v>9485</v>
      </c>
      <c r="M489" s="110" t="s">
        <v>697</v>
      </c>
      <c r="O489" s="110"/>
      <c r="P489" s="110"/>
      <c r="Q489" s="110" t="s">
        <v>4186</v>
      </c>
      <c r="R489" s="110" t="s">
        <v>9428</v>
      </c>
      <c r="S489">
        <v>0</v>
      </c>
      <c r="T489" s="110" t="s">
        <v>9481</v>
      </c>
      <c r="U489">
        <v>580000</v>
      </c>
      <c r="V489" s="59">
        <v>45001</v>
      </c>
      <c r="W489" s="110" t="s">
        <v>9489</v>
      </c>
      <c r="X489" s="110" t="s">
        <v>7</v>
      </c>
      <c r="Y489">
        <v>3</v>
      </c>
      <c r="Z489" t="s">
        <v>9437</v>
      </c>
      <c r="AA489" t="s">
        <v>9478</v>
      </c>
    </row>
    <row r="490" spans="1:27" x14ac:dyDescent="0.3">
      <c r="A490" s="110" t="s">
        <v>7207</v>
      </c>
      <c r="B490" s="110" t="s">
        <v>5258</v>
      </c>
      <c r="C490" s="110" t="s">
        <v>9483</v>
      </c>
      <c r="D490" s="110" t="s">
        <v>3772</v>
      </c>
      <c r="E490" s="110" t="s">
        <v>9484</v>
      </c>
      <c r="F490" s="110" t="s">
        <v>9485</v>
      </c>
      <c r="G490" s="110" t="s">
        <v>9486</v>
      </c>
      <c r="H490" s="110" t="s">
        <v>9487</v>
      </c>
      <c r="I490" s="110" t="s">
        <v>6</v>
      </c>
      <c r="J490" s="110" t="s">
        <v>9487</v>
      </c>
      <c r="K490" s="110" t="s">
        <v>9433</v>
      </c>
      <c r="L490" s="110" t="s">
        <v>9485</v>
      </c>
      <c r="M490" s="110" t="s">
        <v>697</v>
      </c>
      <c r="O490" s="110"/>
      <c r="P490" s="110"/>
      <c r="Q490" s="110" t="s">
        <v>3773</v>
      </c>
      <c r="R490" s="110" t="s">
        <v>9440</v>
      </c>
      <c r="S490">
        <v>0</v>
      </c>
      <c r="T490" s="110" t="s">
        <v>9488</v>
      </c>
      <c r="U490">
        <v>1571990</v>
      </c>
      <c r="V490" s="59">
        <v>45001</v>
      </c>
      <c r="W490" s="110" t="s">
        <v>9489</v>
      </c>
      <c r="X490" s="110" t="s">
        <v>7</v>
      </c>
      <c r="Y490">
        <v>3</v>
      </c>
      <c r="Z490" t="s">
        <v>9437</v>
      </c>
      <c r="AA490" t="s">
        <v>9478</v>
      </c>
    </row>
    <row r="491" spans="1:27" x14ac:dyDescent="0.3">
      <c r="A491" s="110" t="s">
        <v>7207</v>
      </c>
      <c r="B491" s="110" t="s">
        <v>5258</v>
      </c>
      <c r="C491" s="110" t="s">
        <v>9483</v>
      </c>
      <c r="D491" s="110" t="s">
        <v>4645</v>
      </c>
      <c r="E491" s="110" t="s">
        <v>9484</v>
      </c>
      <c r="F491" s="110" t="s">
        <v>9485</v>
      </c>
      <c r="G491" s="110" t="s">
        <v>9486</v>
      </c>
      <c r="H491" s="110" t="s">
        <v>9487</v>
      </c>
      <c r="I491" s="110" t="s">
        <v>6</v>
      </c>
      <c r="J491" s="110" t="s">
        <v>9487</v>
      </c>
      <c r="K491" s="110" t="s">
        <v>9433</v>
      </c>
      <c r="L491" s="110" t="s">
        <v>9485</v>
      </c>
      <c r="M491" s="110" t="s">
        <v>697</v>
      </c>
      <c r="O491" s="110"/>
      <c r="P491" s="110"/>
      <c r="Q491" s="110" t="s">
        <v>4646</v>
      </c>
      <c r="R491" s="110" t="s">
        <v>9429</v>
      </c>
      <c r="S491">
        <v>0</v>
      </c>
      <c r="T491" s="110" t="s">
        <v>9482</v>
      </c>
      <c r="U491">
        <v>500000</v>
      </c>
      <c r="V491" s="59">
        <v>45001</v>
      </c>
      <c r="W491" s="110" t="s">
        <v>9489</v>
      </c>
      <c r="X491" s="110" t="s">
        <v>7</v>
      </c>
      <c r="Y491">
        <v>3</v>
      </c>
      <c r="Z491" t="s">
        <v>9437</v>
      </c>
      <c r="AA491" t="s">
        <v>9478</v>
      </c>
    </row>
    <row r="492" spans="1:27" x14ac:dyDescent="0.3">
      <c r="A492" s="110" t="s">
        <v>7215</v>
      </c>
      <c r="B492" s="110" t="s">
        <v>5258</v>
      </c>
      <c r="C492" s="110" t="s">
        <v>9483</v>
      </c>
      <c r="D492" s="110" t="s">
        <v>2091</v>
      </c>
      <c r="E492" s="110" t="s">
        <v>9484</v>
      </c>
      <c r="F492" s="110" t="s">
        <v>9485</v>
      </c>
      <c r="G492" s="110" t="s">
        <v>9486</v>
      </c>
      <c r="H492" s="110" t="s">
        <v>9487</v>
      </c>
      <c r="I492" s="110" t="s">
        <v>6</v>
      </c>
      <c r="J492" s="110" t="s">
        <v>9487</v>
      </c>
      <c r="K492" s="110" t="s">
        <v>9433</v>
      </c>
      <c r="L492" s="110" t="s">
        <v>9485</v>
      </c>
      <c r="M492" s="110" t="s">
        <v>697</v>
      </c>
      <c r="N492">
        <v>4</v>
      </c>
      <c r="O492" s="110" t="s">
        <v>9400</v>
      </c>
      <c r="P492" s="110" t="s">
        <v>9415</v>
      </c>
      <c r="Q492" s="110" t="s">
        <v>2092</v>
      </c>
      <c r="R492" s="110" t="s">
        <v>9424</v>
      </c>
      <c r="S492">
        <v>0</v>
      </c>
      <c r="T492" s="110" t="s">
        <v>9481</v>
      </c>
      <c r="U492">
        <v>800000</v>
      </c>
      <c r="V492" s="59">
        <v>45001</v>
      </c>
      <c r="W492" s="110" t="s">
        <v>9489</v>
      </c>
      <c r="X492" s="110" t="s">
        <v>7</v>
      </c>
      <c r="Y492">
        <v>3</v>
      </c>
      <c r="Z492" t="s">
        <v>9437</v>
      </c>
      <c r="AA492" t="s">
        <v>9478</v>
      </c>
    </row>
    <row r="493" spans="1:27" x14ac:dyDescent="0.3">
      <c r="A493" s="110" t="s">
        <v>7193</v>
      </c>
      <c r="B493" s="110" t="s">
        <v>5258</v>
      </c>
      <c r="C493" s="110" t="s">
        <v>9483</v>
      </c>
      <c r="D493" s="110" t="s">
        <v>955</v>
      </c>
      <c r="E493" s="110" t="s">
        <v>9484</v>
      </c>
      <c r="F493" s="110" t="s">
        <v>9485</v>
      </c>
      <c r="G493" s="110" t="s">
        <v>9486</v>
      </c>
      <c r="H493" s="110" t="s">
        <v>9487</v>
      </c>
      <c r="I493" s="110" t="s">
        <v>6</v>
      </c>
      <c r="J493" s="110" t="s">
        <v>9487</v>
      </c>
      <c r="K493" s="110" t="s">
        <v>9433</v>
      </c>
      <c r="L493" s="110" t="s">
        <v>9485</v>
      </c>
      <c r="M493" s="110" t="s">
        <v>697</v>
      </c>
      <c r="N493">
        <v>12</v>
      </c>
      <c r="O493" s="110" t="s">
        <v>9408</v>
      </c>
      <c r="P493" s="110" t="s">
        <v>9417</v>
      </c>
      <c r="Q493" s="110" t="s">
        <v>956</v>
      </c>
      <c r="R493" s="110" t="s">
        <v>9422</v>
      </c>
      <c r="S493">
        <v>0</v>
      </c>
      <c r="T493" s="110" t="s">
        <v>9481</v>
      </c>
      <c r="U493">
        <v>8900000</v>
      </c>
      <c r="V493" s="59">
        <v>45001</v>
      </c>
      <c r="W493" s="110" t="s">
        <v>9489</v>
      </c>
      <c r="X493" s="110" t="s">
        <v>7</v>
      </c>
      <c r="Y493">
        <v>3</v>
      </c>
      <c r="Z493" t="s">
        <v>9437</v>
      </c>
      <c r="AA493" t="s">
        <v>9478</v>
      </c>
    </row>
    <row r="494" spans="1:27" x14ac:dyDescent="0.3">
      <c r="A494" s="110" t="s">
        <v>7123</v>
      </c>
      <c r="B494" s="110" t="s">
        <v>5258</v>
      </c>
      <c r="C494" s="110" t="s">
        <v>9483</v>
      </c>
      <c r="D494" s="110" t="s">
        <v>955</v>
      </c>
      <c r="E494" s="110" t="s">
        <v>9484</v>
      </c>
      <c r="F494" s="110" t="s">
        <v>9485</v>
      </c>
      <c r="G494" s="110" t="s">
        <v>9486</v>
      </c>
      <c r="H494" s="110" t="s">
        <v>9487</v>
      </c>
      <c r="I494" s="110" t="s">
        <v>6</v>
      </c>
      <c r="J494" s="110" t="s">
        <v>9487</v>
      </c>
      <c r="K494" s="110" t="s">
        <v>9433</v>
      </c>
      <c r="L494" s="110" t="s">
        <v>9485</v>
      </c>
      <c r="M494" s="110" t="s">
        <v>697</v>
      </c>
      <c r="N494">
        <v>1</v>
      </c>
      <c r="O494" s="110" t="s">
        <v>9397</v>
      </c>
      <c r="P494" s="110" t="s">
        <v>9415</v>
      </c>
      <c r="Q494" s="110" t="s">
        <v>956</v>
      </c>
      <c r="R494" s="110" t="s">
        <v>9422</v>
      </c>
      <c r="S494">
        <v>0</v>
      </c>
      <c r="T494" s="110" t="s">
        <v>9481</v>
      </c>
      <c r="U494">
        <v>2400000</v>
      </c>
      <c r="V494" s="59">
        <v>45001</v>
      </c>
      <c r="W494" s="110" t="s">
        <v>9489</v>
      </c>
      <c r="X494" s="110" t="s">
        <v>7</v>
      </c>
      <c r="Y494">
        <v>3</v>
      </c>
      <c r="Z494" t="s">
        <v>9437</v>
      </c>
      <c r="AA494" t="s">
        <v>9478</v>
      </c>
    </row>
    <row r="495" spans="1:27" x14ac:dyDescent="0.3">
      <c r="A495" s="110" t="s">
        <v>8729</v>
      </c>
      <c r="B495" s="110" t="s">
        <v>5258</v>
      </c>
      <c r="C495" s="110" t="s">
        <v>9483</v>
      </c>
      <c r="D495" s="110" t="s">
        <v>955</v>
      </c>
      <c r="E495" s="110" t="s">
        <v>9484</v>
      </c>
      <c r="F495" s="110" t="s">
        <v>9485</v>
      </c>
      <c r="G495" s="110" t="s">
        <v>9486</v>
      </c>
      <c r="H495" s="110" t="s">
        <v>9487</v>
      </c>
      <c r="I495" s="110" t="s">
        <v>6</v>
      </c>
      <c r="J495" s="110" t="s">
        <v>9487</v>
      </c>
      <c r="K495" s="110" t="s">
        <v>9433</v>
      </c>
      <c r="L495" s="110" t="s">
        <v>9485</v>
      </c>
      <c r="M495" s="110" t="s">
        <v>697</v>
      </c>
      <c r="N495">
        <v>9</v>
      </c>
      <c r="O495" s="110" t="s">
        <v>9406</v>
      </c>
      <c r="P495" s="110" t="s">
        <v>9415</v>
      </c>
      <c r="Q495" s="110" t="s">
        <v>956</v>
      </c>
      <c r="R495" s="110" t="s">
        <v>9422</v>
      </c>
      <c r="S495">
        <v>0</v>
      </c>
      <c r="T495" s="110" t="s">
        <v>9481</v>
      </c>
      <c r="U495">
        <v>3800000</v>
      </c>
      <c r="V495" s="59">
        <v>45001</v>
      </c>
      <c r="W495" s="110" t="s">
        <v>9489</v>
      </c>
      <c r="X495" s="110" t="s">
        <v>7</v>
      </c>
      <c r="Y495">
        <v>3</v>
      </c>
      <c r="Z495" t="s">
        <v>9437</v>
      </c>
      <c r="AA495" t="s">
        <v>9478</v>
      </c>
    </row>
    <row r="496" spans="1:27" x14ac:dyDescent="0.3">
      <c r="A496" s="110" t="s">
        <v>5505</v>
      </c>
      <c r="B496" s="110" t="s">
        <v>5258</v>
      </c>
      <c r="C496" s="110" t="s">
        <v>9483</v>
      </c>
      <c r="D496" s="110" t="s">
        <v>4179</v>
      </c>
      <c r="E496" s="110" t="s">
        <v>9484</v>
      </c>
      <c r="F496" s="110" t="s">
        <v>9485</v>
      </c>
      <c r="G496" s="110" t="s">
        <v>9486</v>
      </c>
      <c r="H496" s="110" t="s">
        <v>9487</v>
      </c>
      <c r="I496" s="110" t="s">
        <v>6</v>
      </c>
      <c r="J496" s="110" t="s">
        <v>9487</v>
      </c>
      <c r="K496" s="110" t="s">
        <v>9433</v>
      </c>
      <c r="L496" s="110" t="s">
        <v>9485</v>
      </c>
      <c r="M496" s="110" t="s">
        <v>697</v>
      </c>
      <c r="O496" s="110"/>
      <c r="P496" s="110"/>
      <c r="Q496" s="110" t="s">
        <v>4180</v>
      </c>
      <c r="R496" s="110" t="s">
        <v>9427</v>
      </c>
      <c r="S496">
        <v>0</v>
      </c>
      <c r="T496" s="110" t="s">
        <v>9481</v>
      </c>
      <c r="U496">
        <v>11345000</v>
      </c>
      <c r="V496" s="59">
        <v>45002</v>
      </c>
      <c r="W496" s="110" t="s">
        <v>9489</v>
      </c>
      <c r="X496" s="110" t="s">
        <v>7</v>
      </c>
      <c r="Y496">
        <v>3</v>
      </c>
      <c r="Z496" t="s">
        <v>9437</v>
      </c>
      <c r="AA496" t="s">
        <v>9478</v>
      </c>
    </row>
    <row r="497" spans="1:27" x14ac:dyDescent="0.3">
      <c r="A497" s="110" t="s">
        <v>7207</v>
      </c>
      <c r="B497" s="110" t="s">
        <v>5258</v>
      </c>
      <c r="C497" s="110" t="s">
        <v>9483</v>
      </c>
      <c r="D497" s="110" t="s">
        <v>3772</v>
      </c>
      <c r="E497" s="110" t="s">
        <v>9484</v>
      </c>
      <c r="F497" s="110" t="s">
        <v>9485</v>
      </c>
      <c r="G497" s="110" t="s">
        <v>9486</v>
      </c>
      <c r="H497" s="110" t="s">
        <v>9487</v>
      </c>
      <c r="I497" s="110" t="s">
        <v>6</v>
      </c>
      <c r="J497" s="110" t="s">
        <v>9487</v>
      </c>
      <c r="K497" s="110" t="s">
        <v>9433</v>
      </c>
      <c r="L497" s="110" t="s">
        <v>9485</v>
      </c>
      <c r="M497" s="110" t="s">
        <v>697</v>
      </c>
      <c r="O497" s="110"/>
      <c r="P497" s="110"/>
      <c r="Q497" s="110" t="s">
        <v>3773</v>
      </c>
      <c r="R497" s="110" t="s">
        <v>9440</v>
      </c>
      <c r="S497">
        <v>0</v>
      </c>
      <c r="T497" s="110" t="s">
        <v>9488</v>
      </c>
      <c r="U497">
        <v>8704485</v>
      </c>
      <c r="V497" s="59">
        <v>45002</v>
      </c>
      <c r="W497" s="110" t="s">
        <v>9489</v>
      </c>
      <c r="X497" s="110" t="s">
        <v>7</v>
      </c>
      <c r="Y497">
        <v>3</v>
      </c>
      <c r="Z497" t="s">
        <v>9437</v>
      </c>
      <c r="AA497" t="s">
        <v>9478</v>
      </c>
    </row>
    <row r="498" spans="1:27" x14ac:dyDescent="0.3">
      <c r="A498" s="110" t="s">
        <v>5505</v>
      </c>
      <c r="B498" s="110" t="s">
        <v>5258</v>
      </c>
      <c r="C498" s="110" t="s">
        <v>9483</v>
      </c>
      <c r="D498" s="110" t="s">
        <v>4645</v>
      </c>
      <c r="E498" s="110" t="s">
        <v>9484</v>
      </c>
      <c r="F498" s="110" t="s">
        <v>9485</v>
      </c>
      <c r="G498" s="110" t="s">
        <v>9486</v>
      </c>
      <c r="H498" s="110" t="s">
        <v>9487</v>
      </c>
      <c r="I498" s="110" t="s">
        <v>6</v>
      </c>
      <c r="J498" s="110" t="s">
        <v>9487</v>
      </c>
      <c r="K498" s="110" t="s">
        <v>9433</v>
      </c>
      <c r="L498" s="110" t="s">
        <v>9485</v>
      </c>
      <c r="M498" s="110" t="s">
        <v>697</v>
      </c>
      <c r="O498" s="110"/>
      <c r="P498" s="110"/>
      <c r="Q498" s="110" t="s">
        <v>4646</v>
      </c>
      <c r="R498" s="110" t="s">
        <v>9429</v>
      </c>
      <c r="S498">
        <v>0</v>
      </c>
      <c r="T498" s="110" t="s">
        <v>9482</v>
      </c>
      <c r="U498">
        <v>39793750</v>
      </c>
      <c r="V498" s="59">
        <v>45002</v>
      </c>
      <c r="W498" s="110" t="s">
        <v>9489</v>
      </c>
      <c r="X498" s="110" t="s">
        <v>7</v>
      </c>
      <c r="Y498">
        <v>3</v>
      </c>
      <c r="Z498" t="s">
        <v>9437</v>
      </c>
      <c r="AA498" t="s">
        <v>9478</v>
      </c>
    </row>
    <row r="499" spans="1:27" x14ac:dyDescent="0.3">
      <c r="A499" s="110" t="s">
        <v>6041</v>
      </c>
      <c r="B499" s="110" t="s">
        <v>5258</v>
      </c>
      <c r="C499" s="110" t="s">
        <v>9483</v>
      </c>
      <c r="D499" s="110" t="s">
        <v>4687</v>
      </c>
      <c r="E499" s="110" t="s">
        <v>9484</v>
      </c>
      <c r="F499" s="110" t="s">
        <v>9485</v>
      </c>
      <c r="G499" s="110" t="s">
        <v>9486</v>
      </c>
      <c r="H499" s="110" t="s">
        <v>9487</v>
      </c>
      <c r="I499" s="110" t="s">
        <v>6</v>
      </c>
      <c r="J499" s="110" t="s">
        <v>9487</v>
      </c>
      <c r="K499" s="110" t="s">
        <v>9433</v>
      </c>
      <c r="L499" s="110" t="s">
        <v>9485</v>
      </c>
      <c r="M499" s="110" t="s">
        <v>697</v>
      </c>
      <c r="O499" s="110"/>
      <c r="P499" s="110"/>
      <c r="Q499" s="110" t="s">
        <v>4688</v>
      </c>
      <c r="R499" s="110" t="s">
        <v>9523</v>
      </c>
      <c r="S499">
        <v>0</v>
      </c>
      <c r="T499" s="110" t="s">
        <v>9482</v>
      </c>
      <c r="U499">
        <v>123000000</v>
      </c>
      <c r="V499" s="59">
        <v>45002</v>
      </c>
      <c r="W499" s="110" t="s">
        <v>9489</v>
      </c>
      <c r="X499" s="110" t="s">
        <v>7</v>
      </c>
      <c r="Y499">
        <v>3</v>
      </c>
      <c r="Z499" t="s">
        <v>9437</v>
      </c>
      <c r="AA499" t="s">
        <v>9478</v>
      </c>
    </row>
    <row r="500" spans="1:27" x14ac:dyDescent="0.3">
      <c r="A500" s="110" t="s">
        <v>7123</v>
      </c>
      <c r="B500" s="110" t="s">
        <v>5258</v>
      </c>
      <c r="C500" s="110" t="s">
        <v>9483</v>
      </c>
      <c r="D500" s="110" t="s">
        <v>961</v>
      </c>
      <c r="E500" s="110" t="s">
        <v>9484</v>
      </c>
      <c r="F500" s="110" t="s">
        <v>9485</v>
      </c>
      <c r="G500" s="110" t="s">
        <v>9486</v>
      </c>
      <c r="H500" s="110" t="s">
        <v>9487</v>
      </c>
      <c r="I500" s="110" t="s">
        <v>6</v>
      </c>
      <c r="J500" s="110" t="s">
        <v>9487</v>
      </c>
      <c r="K500" s="110" t="s">
        <v>9433</v>
      </c>
      <c r="L500" s="110" t="s">
        <v>9485</v>
      </c>
      <c r="M500" s="110" t="s">
        <v>697</v>
      </c>
      <c r="N500">
        <v>1</v>
      </c>
      <c r="O500" s="110" t="s">
        <v>9397</v>
      </c>
      <c r="P500" s="110" t="s">
        <v>9415</v>
      </c>
      <c r="Q500" s="110" t="s">
        <v>962</v>
      </c>
      <c r="R500" s="110" t="s">
        <v>9423</v>
      </c>
      <c r="S500">
        <v>0</v>
      </c>
      <c r="T500" s="110" t="s">
        <v>9481</v>
      </c>
      <c r="U500">
        <v>28350000</v>
      </c>
      <c r="V500" s="59">
        <v>45002</v>
      </c>
      <c r="W500" s="110" t="s">
        <v>9489</v>
      </c>
      <c r="X500" s="110" t="s">
        <v>7</v>
      </c>
      <c r="Y500">
        <v>3</v>
      </c>
      <c r="Z500" t="s">
        <v>9437</v>
      </c>
      <c r="AA500" t="s">
        <v>9478</v>
      </c>
    </row>
    <row r="501" spans="1:27" x14ac:dyDescent="0.3">
      <c r="A501" s="110" t="s">
        <v>7123</v>
      </c>
      <c r="B501" s="110" t="s">
        <v>5258</v>
      </c>
      <c r="C501" s="110" t="s">
        <v>9483</v>
      </c>
      <c r="D501" s="110" t="s">
        <v>955</v>
      </c>
      <c r="E501" s="110" t="s">
        <v>9484</v>
      </c>
      <c r="F501" s="110" t="s">
        <v>9485</v>
      </c>
      <c r="G501" s="110" t="s">
        <v>9486</v>
      </c>
      <c r="H501" s="110" t="s">
        <v>9487</v>
      </c>
      <c r="I501" s="110" t="s">
        <v>6</v>
      </c>
      <c r="J501" s="110" t="s">
        <v>9487</v>
      </c>
      <c r="K501" s="110" t="s">
        <v>9433</v>
      </c>
      <c r="L501" s="110" t="s">
        <v>9485</v>
      </c>
      <c r="M501" s="110" t="s">
        <v>697</v>
      </c>
      <c r="N501">
        <v>1</v>
      </c>
      <c r="O501" s="110" t="s">
        <v>9397</v>
      </c>
      <c r="P501" s="110" t="s">
        <v>9415</v>
      </c>
      <c r="Q501" s="110" t="s">
        <v>956</v>
      </c>
      <c r="R501" s="110" t="s">
        <v>9422</v>
      </c>
      <c r="S501">
        <v>0</v>
      </c>
      <c r="T501" s="110" t="s">
        <v>9481</v>
      </c>
      <c r="U501">
        <v>1800000</v>
      </c>
      <c r="V501" s="59">
        <v>45002</v>
      </c>
      <c r="W501" s="110" t="s">
        <v>9489</v>
      </c>
      <c r="X501" s="110" t="s">
        <v>7</v>
      </c>
      <c r="Y501">
        <v>3</v>
      </c>
      <c r="Z501" t="s">
        <v>9437</v>
      </c>
      <c r="AA501" t="s">
        <v>9478</v>
      </c>
    </row>
    <row r="502" spans="1:27" x14ac:dyDescent="0.3">
      <c r="A502" s="110" t="s">
        <v>8729</v>
      </c>
      <c r="B502" s="110" t="s">
        <v>5258</v>
      </c>
      <c r="C502" s="110" t="s">
        <v>9483</v>
      </c>
      <c r="D502" s="110" t="s">
        <v>955</v>
      </c>
      <c r="E502" s="110" t="s">
        <v>9484</v>
      </c>
      <c r="F502" s="110" t="s">
        <v>9485</v>
      </c>
      <c r="G502" s="110" t="s">
        <v>9486</v>
      </c>
      <c r="H502" s="110" t="s">
        <v>9487</v>
      </c>
      <c r="I502" s="110" t="s">
        <v>6</v>
      </c>
      <c r="J502" s="110" t="s">
        <v>9487</v>
      </c>
      <c r="K502" s="110" t="s">
        <v>9433</v>
      </c>
      <c r="L502" s="110" t="s">
        <v>9485</v>
      </c>
      <c r="M502" s="110" t="s">
        <v>697</v>
      </c>
      <c r="N502">
        <v>9</v>
      </c>
      <c r="O502" s="110" t="s">
        <v>9406</v>
      </c>
      <c r="P502" s="110" t="s">
        <v>9415</v>
      </c>
      <c r="Q502" s="110" t="s">
        <v>956</v>
      </c>
      <c r="R502" s="110" t="s">
        <v>9422</v>
      </c>
      <c r="S502">
        <v>0</v>
      </c>
      <c r="T502" s="110" t="s">
        <v>9481</v>
      </c>
      <c r="U502">
        <v>900000</v>
      </c>
      <c r="V502" s="59">
        <v>45002</v>
      </c>
      <c r="W502" s="110" t="s">
        <v>9489</v>
      </c>
      <c r="X502" s="110" t="s">
        <v>7</v>
      </c>
      <c r="Y502">
        <v>3</v>
      </c>
      <c r="Z502" t="s">
        <v>9437</v>
      </c>
      <c r="AA502" t="s">
        <v>9478</v>
      </c>
    </row>
    <row r="503" spans="1:27" x14ac:dyDescent="0.3">
      <c r="A503" s="110" t="s">
        <v>7123</v>
      </c>
      <c r="B503" s="110" t="s">
        <v>5258</v>
      </c>
      <c r="C503" s="110" t="s">
        <v>9483</v>
      </c>
      <c r="D503" s="110" t="s">
        <v>955</v>
      </c>
      <c r="E503" s="110" t="s">
        <v>9484</v>
      </c>
      <c r="F503" s="110" t="s">
        <v>9485</v>
      </c>
      <c r="G503" s="110" t="s">
        <v>9486</v>
      </c>
      <c r="H503" s="110" t="s">
        <v>9487</v>
      </c>
      <c r="I503" s="110" t="s">
        <v>6</v>
      </c>
      <c r="J503" s="110" t="s">
        <v>9487</v>
      </c>
      <c r="K503" s="110" t="s">
        <v>9433</v>
      </c>
      <c r="L503" s="110" t="s">
        <v>9485</v>
      </c>
      <c r="M503" s="110" t="s">
        <v>697</v>
      </c>
      <c r="N503">
        <v>1</v>
      </c>
      <c r="O503" s="110" t="s">
        <v>9397</v>
      </c>
      <c r="P503" s="110" t="s">
        <v>9415</v>
      </c>
      <c r="Q503" s="110" t="s">
        <v>956</v>
      </c>
      <c r="R503" s="110" t="s">
        <v>9422</v>
      </c>
      <c r="S503">
        <v>0</v>
      </c>
      <c r="T503" s="110" t="s">
        <v>9481</v>
      </c>
      <c r="U503">
        <v>1500000</v>
      </c>
      <c r="V503" s="59">
        <v>45003</v>
      </c>
      <c r="W503" s="110" t="s">
        <v>9489</v>
      </c>
      <c r="X503" s="110" t="s">
        <v>7</v>
      </c>
      <c r="Y503">
        <v>3</v>
      </c>
      <c r="Z503" t="s">
        <v>9437</v>
      </c>
      <c r="AA503" t="s">
        <v>9478</v>
      </c>
    </row>
    <row r="504" spans="1:27" x14ac:dyDescent="0.3">
      <c r="A504" s="110" t="s">
        <v>8729</v>
      </c>
      <c r="B504" s="110" t="s">
        <v>5258</v>
      </c>
      <c r="C504" s="110" t="s">
        <v>9483</v>
      </c>
      <c r="D504" s="110" t="s">
        <v>955</v>
      </c>
      <c r="E504" s="110" t="s">
        <v>9484</v>
      </c>
      <c r="F504" s="110" t="s">
        <v>9485</v>
      </c>
      <c r="G504" s="110" t="s">
        <v>9486</v>
      </c>
      <c r="H504" s="110" t="s">
        <v>9487</v>
      </c>
      <c r="I504" s="110" t="s">
        <v>6</v>
      </c>
      <c r="J504" s="110" t="s">
        <v>9487</v>
      </c>
      <c r="K504" s="110" t="s">
        <v>9433</v>
      </c>
      <c r="L504" s="110" t="s">
        <v>9485</v>
      </c>
      <c r="M504" s="110" t="s">
        <v>697</v>
      </c>
      <c r="N504">
        <v>9</v>
      </c>
      <c r="O504" s="110" t="s">
        <v>9406</v>
      </c>
      <c r="P504" s="110" t="s">
        <v>9415</v>
      </c>
      <c r="Q504" s="110" t="s">
        <v>956</v>
      </c>
      <c r="R504" s="110" t="s">
        <v>9422</v>
      </c>
      <c r="S504">
        <v>0</v>
      </c>
      <c r="T504" s="110" t="s">
        <v>9481</v>
      </c>
      <c r="U504">
        <v>100000</v>
      </c>
      <c r="V504" s="59">
        <v>45003</v>
      </c>
      <c r="W504" s="110" t="s">
        <v>9489</v>
      </c>
      <c r="X504" s="110" t="s">
        <v>7</v>
      </c>
      <c r="Y504">
        <v>3</v>
      </c>
      <c r="Z504" t="s">
        <v>9437</v>
      </c>
      <c r="AA504" t="s">
        <v>9478</v>
      </c>
    </row>
    <row r="505" spans="1:27" x14ac:dyDescent="0.3">
      <c r="A505" s="110" t="s">
        <v>7123</v>
      </c>
      <c r="B505" s="110" t="s">
        <v>5258</v>
      </c>
      <c r="C505" s="110" t="s">
        <v>9483</v>
      </c>
      <c r="D505" s="110" t="s">
        <v>955</v>
      </c>
      <c r="E505" s="110" t="s">
        <v>9484</v>
      </c>
      <c r="F505" s="110" t="s">
        <v>9485</v>
      </c>
      <c r="G505" s="110" t="s">
        <v>9486</v>
      </c>
      <c r="H505" s="110" t="s">
        <v>9487</v>
      </c>
      <c r="I505" s="110" t="s">
        <v>6</v>
      </c>
      <c r="J505" s="110" t="s">
        <v>9487</v>
      </c>
      <c r="K505" s="110" t="s">
        <v>9433</v>
      </c>
      <c r="L505" s="110" t="s">
        <v>9485</v>
      </c>
      <c r="M505" s="110" t="s">
        <v>697</v>
      </c>
      <c r="N505">
        <v>1</v>
      </c>
      <c r="O505" s="110" t="s">
        <v>9397</v>
      </c>
      <c r="P505" s="110" t="s">
        <v>9415</v>
      </c>
      <c r="Q505" s="110" t="s">
        <v>956</v>
      </c>
      <c r="R505" s="110" t="s">
        <v>9422</v>
      </c>
      <c r="S505">
        <v>0</v>
      </c>
      <c r="T505" s="110" t="s">
        <v>9481</v>
      </c>
      <c r="U505">
        <v>900000</v>
      </c>
      <c r="V505" s="59">
        <v>45004</v>
      </c>
      <c r="W505" s="110" t="s">
        <v>9489</v>
      </c>
      <c r="X505" s="110" t="s">
        <v>7</v>
      </c>
      <c r="Y505">
        <v>3</v>
      </c>
      <c r="Z505" t="s">
        <v>9437</v>
      </c>
      <c r="AA505" t="s">
        <v>9478</v>
      </c>
    </row>
    <row r="506" spans="1:27" x14ac:dyDescent="0.3">
      <c r="A506" s="110" t="s">
        <v>8729</v>
      </c>
      <c r="B506" s="110" t="s">
        <v>5258</v>
      </c>
      <c r="C506" s="110" t="s">
        <v>9483</v>
      </c>
      <c r="D506" s="110" t="s">
        <v>955</v>
      </c>
      <c r="E506" s="110" t="s">
        <v>9484</v>
      </c>
      <c r="F506" s="110" t="s">
        <v>9485</v>
      </c>
      <c r="G506" s="110" t="s">
        <v>9486</v>
      </c>
      <c r="H506" s="110" t="s">
        <v>9487</v>
      </c>
      <c r="I506" s="110" t="s">
        <v>6</v>
      </c>
      <c r="J506" s="110" t="s">
        <v>9487</v>
      </c>
      <c r="K506" s="110" t="s">
        <v>9433</v>
      </c>
      <c r="L506" s="110" t="s">
        <v>9485</v>
      </c>
      <c r="M506" s="110" t="s">
        <v>697</v>
      </c>
      <c r="N506">
        <v>9</v>
      </c>
      <c r="O506" s="110" t="s">
        <v>9406</v>
      </c>
      <c r="P506" s="110" t="s">
        <v>9415</v>
      </c>
      <c r="Q506" s="110" t="s">
        <v>956</v>
      </c>
      <c r="R506" s="110" t="s">
        <v>9422</v>
      </c>
      <c r="S506">
        <v>0</v>
      </c>
      <c r="T506" s="110" t="s">
        <v>9481</v>
      </c>
      <c r="U506">
        <v>300000</v>
      </c>
      <c r="V506" s="59">
        <v>45004</v>
      </c>
      <c r="W506" s="110" t="s">
        <v>9489</v>
      </c>
      <c r="X506" s="110" t="s">
        <v>7</v>
      </c>
      <c r="Y506">
        <v>3</v>
      </c>
      <c r="Z506" t="s">
        <v>9437</v>
      </c>
      <c r="AA506" t="s">
        <v>9478</v>
      </c>
    </row>
    <row r="507" spans="1:27" x14ac:dyDescent="0.3">
      <c r="A507" s="110" t="s">
        <v>5505</v>
      </c>
      <c r="B507" s="110" t="s">
        <v>5258</v>
      </c>
      <c r="C507" s="110" t="s">
        <v>9483</v>
      </c>
      <c r="D507" s="110" t="s">
        <v>4179</v>
      </c>
      <c r="E507" s="110" t="s">
        <v>9484</v>
      </c>
      <c r="F507" s="110" t="s">
        <v>9485</v>
      </c>
      <c r="G507" s="110" t="s">
        <v>9486</v>
      </c>
      <c r="H507" s="110" t="s">
        <v>9487</v>
      </c>
      <c r="I507" s="110" t="s">
        <v>6</v>
      </c>
      <c r="J507" s="110" t="s">
        <v>9487</v>
      </c>
      <c r="K507" s="110" t="s">
        <v>9433</v>
      </c>
      <c r="L507" s="110" t="s">
        <v>9485</v>
      </c>
      <c r="M507" s="110" t="s">
        <v>697</v>
      </c>
      <c r="O507" s="110"/>
      <c r="P507" s="110"/>
      <c r="Q507" s="110" t="s">
        <v>4180</v>
      </c>
      <c r="R507" s="110" t="s">
        <v>9427</v>
      </c>
      <c r="S507">
        <v>0</v>
      </c>
      <c r="T507" s="110" t="s">
        <v>9481</v>
      </c>
      <c r="U507">
        <v>9039000</v>
      </c>
      <c r="V507" s="59">
        <v>45005</v>
      </c>
      <c r="W507" s="110" t="s">
        <v>9489</v>
      </c>
      <c r="X507" s="110" t="s">
        <v>7</v>
      </c>
      <c r="Y507">
        <v>3</v>
      </c>
      <c r="Z507" t="s">
        <v>9437</v>
      </c>
      <c r="AA507" t="s">
        <v>9478</v>
      </c>
    </row>
    <row r="508" spans="1:27" x14ac:dyDescent="0.3">
      <c r="A508" s="110" t="s">
        <v>6058</v>
      </c>
      <c r="B508" s="110" t="s">
        <v>5258</v>
      </c>
      <c r="C508" s="110" t="s">
        <v>9483</v>
      </c>
      <c r="D508" s="110" t="s">
        <v>4185</v>
      </c>
      <c r="E508" s="110" t="s">
        <v>9484</v>
      </c>
      <c r="F508" s="110" t="s">
        <v>9485</v>
      </c>
      <c r="G508" s="110" t="s">
        <v>9486</v>
      </c>
      <c r="H508" s="110" t="s">
        <v>9487</v>
      </c>
      <c r="I508" s="110" t="s">
        <v>6</v>
      </c>
      <c r="J508" s="110" t="s">
        <v>9487</v>
      </c>
      <c r="K508" s="110" t="s">
        <v>9433</v>
      </c>
      <c r="L508" s="110" t="s">
        <v>9485</v>
      </c>
      <c r="M508" s="110" t="s">
        <v>697</v>
      </c>
      <c r="O508" s="110"/>
      <c r="P508" s="110"/>
      <c r="Q508" s="110" t="s">
        <v>4186</v>
      </c>
      <c r="R508" s="110" t="s">
        <v>9428</v>
      </c>
      <c r="S508">
        <v>0</v>
      </c>
      <c r="T508" s="110" t="s">
        <v>9481</v>
      </c>
      <c r="U508">
        <v>2200000</v>
      </c>
      <c r="V508" s="59">
        <v>45005</v>
      </c>
      <c r="W508" s="110" t="s">
        <v>9489</v>
      </c>
      <c r="X508" s="110" t="s">
        <v>7</v>
      </c>
      <c r="Y508">
        <v>3</v>
      </c>
      <c r="Z508" t="s">
        <v>9437</v>
      </c>
      <c r="AA508" t="s">
        <v>9478</v>
      </c>
    </row>
    <row r="509" spans="1:27" x14ac:dyDescent="0.3">
      <c r="A509" s="110" t="s">
        <v>6018</v>
      </c>
      <c r="B509" s="110" t="s">
        <v>5258</v>
      </c>
      <c r="C509" s="110" t="s">
        <v>9483</v>
      </c>
      <c r="D509" s="110" t="s">
        <v>3772</v>
      </c>
      <c r="E509" s="110" t="s">
        <v>9484</v>
      </c>
      <c r="F509" s="110" t="s">
        <v>9485</v>
      </c>
      <c r="G509" s="110" t="s">
        <v>9486</v>
      </c>
      <c r="H509" s="110" t="s">
        <v>9487</v>
      </c>
      <c r="I509" s="110" t="s">
        <v>6</v>
      </c>
      <c r="J509" s="110" t="s">
        <v>9487</v>
      </c>
      <c r="K509" s="110" t="s">
        <v>9433</v>
      </c>
      <c r="L509" s="110" t="s">
        <v>9485</v>
      </c>
      <c r="M509" s="110" t="s">
        <v>697</v>
      </c>
      <c r="O509" s="110"/>
      <c r="P509" s="110"/>
      <c r="Q509" s="110" t="s">
        <v>3773</v>
      </c>
      <c r="R509" s="110" t="s">
        <v>9440</v>
      </c>
      <c r="S509">
        <v>0</v>
      </c>
      <c r="T509" s="110" t="s">
        <v>9488</v>
      </c>
      <c r="U509">
        <v>666000</v>
      </c>
      <c r="V509" s="59">
        <v>45005</v>
      </c>
      <c r="W509" s="110" t="s">
        <v>9489</v>
      </c>
      <c r="X509" s="110" t="s">
        <v>7</v>
      </c>
      <c r="Y509">
        <v>3</v>
      </c>
      <c r="Z509" t="s">
        <v>9437</v>
      </c>
      <c r="AA509" t="s">
        <v>9478</v>
      </c>
    </row>
    <row r="510" spans="1:27" x14ac:dyDescent="0.3">
      <c r="A510" s="110" t="s">
        <v>7209</v>
      </c>
      <c r="B510" s="110" t="s">
        <v>5258</v>
      </c>
      <c r="C510" s="110" t="s">
        <v>9483</v>
      </c>
      <c r="D510" s="110" t="s">
        <v>3464</v>
      </c>
      <c r="E510" s="110" t="s">
        <v>9484</v>
      </c>
      <c r="F510" s="110" t="s">
        <v>9485</v>
      </c>
      <c r="G510" s="110" t="s">
        <v>9486</v>
      </c>
      <c r="H510" s="110" t="s">
        <v>9487</v>
      </c>
      <c r="I510" s="110" t="s">
        <v>6</v>
      </c>
      <c r="J510" s="110" t="s">
        <v>9487</v>
      </c>
      <c r="K510" s="110" t="s">
        <v>9433</v>
      </c>
      <c r="L510" s="110" t="s">
        <v>9485</v>
      </c>
      <c r="M510" s="110" t="s">
        <v>697</v>
      </c>
      <c r="N510">
        <v>17</v>
      </c>
      <c r="O510" s="110" t="s">
        <v>9413</v>
      </c>
      <c r="P510" s="110" t="s">
        <v>9417</v>
      </c>
      <c r="Q510" s="110" t="s">
        <v>3465</v>
      </c>
      <c r="R510" s="110" t="s">
        <v>9536</v>
      </c>
      <c r="S510">
        <v>0</v>
      </c>
      <c r="T510" s="110" t="s">
        <v>9482</v>
      </c>
      <c r="U510">
        <v>-12000000</v>
      </c>
      <c r="V510" s="59">
        <v>45005</v>
      </c>
      <c r="W510" s="110" t="s">
        <v>9489</v>
      </c>
      <c r="X510" s="110" t="s">
        <v>7</v>
      </c>
      <c r="Y510">
        <v>3</v>
      </c>
      <c r="Z510" t="s">
        <v>9437</v>
      </c>
      <c r="AA510" t="s">
        <v>9478</v>
      </c>
    </row>
    <row r="511" spans="1:27" x14ac:dyDescent="0.3">
      <c r="A511" s="110" t="s">
        <v>7209</v>
      </c>
      <c r="B511" s="110" t="s">
        <v>5258</v>
      </c>
      <c r="C511" s="110" t="s">
        <v>9483</v>
      </c>
      <c r="D511" s="110" t="s">
        <v>4185</v>
      </c>
      <c r="E511" s="110" t="s">
        <v>9484</v>
      </c>
      <c r="F511" s="110" t="s">
        <v>9485</v>
      </c>
      <c r="G511" s="110" t="s">
        <v>9486</v>
      </c>
      <c r="H511" s="110" t="s">
        <v>9487</v>
      </c>
      <c r="I511" s="110" t="s">
        <v>6</v>
      </c>
      <c r="J511" s="110" t="s">
        <v>9487</v>
      </c>
      <c r="K511" s="110" t="s">
        <v>9433</v>
      </c>
      <c r="L511" s="110" t="s">
        <v>9485</v>
      </c>
      <c r="M511" s="110" t="s">
        <v>697</v>
      </c>
      <c r="N511">
        <v>17</v>
      </c>
      <c r="O511" s="110" t="s">
        <v>9413</v>
      </c>
      <c r="P511" s="110" t="s">
        <v>9417</v>
      </c>
      <c r="Q511" s="110" t="s">
        <v>4186</v>
      </c>
      <c r="R511" s="110" t="s">
        <v>9428</v>
      </c>
      <c r="S511">
        <v>0</v>
      </c>
      <c r="T511" s="110" t="s">
        <v>9481</v>
      </c>
      <c r="U511">
        <v>12000000</v>
      </c>
      <c r="V511" s="59">
        <v>45005</v>
      </c>
      <c r="W511" s="110" t="s">
        <v>9489</v>
      </c>
      <c r="X511" s="110" t="s">
        <v>7</v>
      </c>
      <c r="Y511">
        <v>3</v>
      </c>
      <c r="Z511" t="s">
        <v>9437</v>
      </c>
      <c r="AA511" t="s">
        <v>9478</v>
      </c>
    </row>
    <row r="512" spans="1:27" x14ac:dyDescent="0.3">
      <c r="A512" s="110" t="s">
        <v>7123</v>
      </c>
      <c r="B512" s="110" t="s">
        <v>5258</v>
      </c>
      <c r="C512" s="110" t="s">
        <v>9483</v>
      </c>
      <c r="D512" s="110" t="s">
        <v>3450</v>
      </c>
      <c r="E512" s="110" t="s">
        <v>9484</v>
      </c>
      <c r="F512" s="110" t="s">
        <v>9485</v>
      </c>
      <c r="G512" s="110" t="s">
        <v>9486</v>
      </c>
      <c r="H512" s="110" t="s">
        <v>9487</v>
      </c>
      <c r="I512" s="110" t="s">
        <v>6</v>
      </c>
      <c r="J512" s="110" t="s">
        <v>9487</v>
      </c>
      <c r="K512" s="110" t="s">
        <v>9433</v>
      </c>
      <c r="L512" s="110" t="s">
        <v>9485</v>
      </c>
      <c r="M512" s="110" t="s">
        <v>697</v>
      </c>
      <c r="N512">
        <v>1</v>
      </c>
      <c r="O512" s="110" t="s">
        <v>9397</v>
      </c>
      <c r="P512" s="110" t="s">
        <v>9415</v>
      </c>
      <c r="Q512" s="110" t="s">
        <v>3451</v>
      </c>
      <c r="R512" s="110" t="s">
        <v>9528</v>
      </c>
      <c r="S512">
        <v>0</v>
      </c>
      <c r="T512" s="110" t="s">
        <v>9481</v>
      </c>
      <c r="U512">
        <v>2120000</v>
      </c>
      <c r="V512" s="59">
        <v>45005</v>
      </c>
      <c r="W512" s="110" t="s">
        <v>9489</v>
      </c>
      <c r="X512" s="110" t="s">
        <v>7</v>
      </c>
      <c r="Y512">
        <v>3</v>
      </c>
      <c r="Z512" t="s">
        <v>9437</v>
      </c>
      <c r="AA512" t="s">
        <v>9478</v>
      </c>
    </row>
    <row r="513" spans="1:27" x14ac:dyDescent="0.3">
      <c r="A513" s="110" t="s">
        <v>7123</v>
      </c>
      <c r="B513" s="110" t="s">
        <v>5258</v>
      </c>
      <c r="C513" s="110" t="s">
        <v>9483</v>
      </c>
      <c r="D513" s="110" t="s">
        <v>955</v>
      </c>
      <c r="E513" s="110" t="s">
        <v>9484</v>
      </c>
      <c r="F513" s="110" t="s">
        <v>9485</v>
      </c>
      <c r="G513" s="110" t="s">
        <v>9486</v>
      </c>
      <c r="H513" s="110" t="s">
        <v>9487</v>
      </c>
      <c r="I513" s="110" t="s">
        <v>6</v>
      </c>
      <c r="J513" s="110" t="s">
        <v>9487</v>
      </c>
      <c r="K513" s="110" t="s">
        <v>9433</v>
      </c>
      <c r="L513" s="110" t="s">
        <v>9485</v>
      </c>
      <c r="M513" s="110" t="s">
        <v>697</v>
      </c>
      <c r="N513">
        <v>1</v>
      </c>
      <c r="O513" s="110" t="s">
        <v>9397</v>
      </c>
      <c r="P513" s="110" t="s">
        <v>9415</v>
      </c>
      <c r="Q513" s="110" t="s">
        <v>956</v>
      </c>
      <c r="R513" s="110" t="s">
        <v>9422</v>
      </c>
      <c r="S513">
        <v>0</v>
      </c>
      <c r="T513" s="110" t="s">
        <v>9481</v>
      </c>
      <c r="U513">
        <v>2100000</v>
      </c>
      <c r="V513" s="59">
        <v>45005</v>
      </c>
      <c r="W513" s="110" t="s">
        <v>9489</v>
      </c>
      <c r="X513" s="110" t="s">
        <v>7</v>
      </c>
      <c r="Y513">
        <v>3</v>
      </c>
      <c r="Z513" t="s">
        <v>9437</v>
      </c>
      <c r="AA513" t="s">
        <v>9478</v>
      </c>
    </row>
    <row r="514" spans="1:27" x14ac:dyDescent="0.3">
      <c r="A514" s="110" t="s">
        <v>5505</v>
      </c>
      <c r="B514" s="110" t="s">
        <v>5258</v>
      </c>
      <c r="C514" s="110" t="s">
        <v>9483</v>
      </c>
      <c r="D514" s="110" t="s">
        <v>4179</v>
      </c>
      <c r="E514" s="110" t="s">
        <v>9484</v>
      </c>
      <c r="F514" s="110" t="s">
        <v>9485</v>
      </c>
      <c r="G514" s="110" t="s">
        <v>9486</v>
      </c>
      <c r="H514" s="110" t="s">
        <v>9487</v>
      </c>
      <c r="I514" s="110" t="s">
        <v>6</v>
      </c>
      <c r="J514" s="110" t="s">
        <v>9487</v>
      </c>
      <c r="K514" s="110" t="s">
        <v>9433</v>
      </c>
      <c r="L514" s="110" t="s">
        <v>9485</v>
      </c>
      <c r="M514" s="110" t="s">
        <v>697</v>
      </c>
      <c r="O514" s="110"/>
      <c r="P514" s="110"/>
      <c r="Q514" s="110" t="s">
        <v>4180</v>
      </c>
      <c r="R514" s="110" t="s">
        <v>9427</v>
      </c>
      <c r="S514">
        <v>0</v>
      </c>
      <c r="T514" s="110" t="s">
        <v>9481</v>
      </c>
      <c r="U514">
        <v>95000</v>
      </c>
      <c r="V514" s="59">
        <v>45006</v>
      </c>
      <c r="W514" s="110" t="s">
        <v>9489</v>
      </c>
      <c r="X514" s="110" t="s">
        <v>7</v>
      </c>
      <c r="Y514">
        <v>3</v>
      </c>
      <c r="Z514" t="s">
        <v>9437</v>
      </c>
      <c r="AA514" t="s">
        <v>9478</v>
      </c>
    </row>
    <row r="515" spans="1:27" x14ac:dyDescent="0.3">
      <c r="A515" s="110" t="s">
        <v>7213</v>
      </c>
      <c r="B515" s="110" t="s">
        <v>5258</v>
      </c>
      <c r="C515" s="110" t="s">
        <v>9483</v>
      </c>
      <c r="D515" s="110" t="s">
        <v>2091</v>
      </c>
      <c r="E515" s="110" t="s">
        <v>9484</v>
      </c>
      <c r="F515" s="110" t="s">
        <v>9485</v>
      </c>
      <c r="G515" s="110" t="s">
        <v>9486</v>
      </c>
      <c r="H515" s="110" t="s">
        <v>9487</v>
      </c>
      <c r="I515" s="110" t="s">
        <v>6</v>
      </c>
      <c r="J515" s="110" t="s">
        <v>9487</v>
      </c>
      <c r="K515" s="110" t="s">
        <v>9433</v>
      </c>
      <c r="L515" s="110" t="s">
        <v>9485</v>
      </c>
      <c r="M515" s="110" t="s">
        <v>697</v>
      </c>
      <c r="N515">
        <v>18</v>
      </c>
      <c r="O515" s="110" t="s">
        <v>9414</v>
      </c>
      <c r="P515" s="110" t="s">
        <v>9417</v>
      </c>
      <c r="Q515" s="110" t="s">
        <v>2092</v>
      </c>
      <c r="R515" s="110" t="s">
        <v>9424</v>
      </c>
      <c r="S515">
        <v>0</v>
      </c>
      <c r="T515" s="110" t="s">
        <v>9481</v>
      </c>
      <c r="U515">
        <v>320000</v>
      </c>
      <c r="V515" s="59">
        <v>45006</v>
      </c>
      <c r="W515" s="110" t="s">
        <v>9489</v>
      </c>
      <c r="X515" s="110" t="s">
        <v>7</v>
      </c>
      <c r="Y515">
        <v>3</v>
      </c>
      <c r="Z515" t="s">
        <v>9437</v>
      </c>
      <c r="AA515" t="s">
        <v>9478</v>
      </c>
    </row>
    <row r="516" spans="1:27" x14ac:dyDescent="0.3">
      <c r="A516" s="110" t="s">
        <v>7213</v>
      </c>
      <c r="B516" s="110" t="s">
        <v>5258</v>
      </c>
      <c r="C516" s="110" t="s">
        <v>9483</v>
      </c>
      <c r="D516" s="110" t="s">
        <v>961</v>
      </c>
      <c r="E516" s="110" t="s">
        <v>9484</v>
      </c>
      <c r="F516" s="110" t="s">
        <v>9485</v>
      </c>
      <c r="G516" s="110" t="s">
        <v>9486</v>
      </c>
      <c r="H516" s="110" t="s">
        <v>9487</v>
      </c>
      <c r="I516" s="110" t="s">
        <v>6</v>
      </c>
      <c r="J516" s="110" t="s">
        <v>9487</v>
      </c>
      <c r="K516" s="110" t="s">
        <v>9433</v>
      </c>
      <c r="L516" s="110" t="s">
        <v>9485</v>
      </c>
      <c r="M516" s="110" t="s">
        <v>697</v>
      </c>
      <c r="N516">
        <v>18</v>
      </c>
      <c r="O516" s="110" t="s">
        <v>9414</v>
      </c>
      <c r="P516" s="110" t="s">
        <v>9417</v>
      </c>
      <c r="Q516" s="110" t="s">
        <v>962</v>
      </c>
      <c r="R516" s="110" t="s">
        <v>9423</v>
      </c>
      <c r="S516">
        <v>0</v>
      </c>
      <c r="T516" s="110" t="s">
        <v>9481</v>
      </c>
      <c r="U516">
        <v>3340000</v>
      </c>
      <c r="V516" s="59">
        <v>45006</v>
      </c>
      <c r="W516" s="110" t="s">
        <v>9489</v>
      </c>
      <c r="X516" s="110" t="s">
        <v>7</v>
      </c>
      <c r="Y516">
        <v>3</v>
      </c>
      <c r="Z516" t="s">
        <v>9437</v>
      </c>
      <c r="AA516" t="s">
        <v>9478</v>
      </c>
    </row>
    <row r="517" spans="1:27" x14ac:dyDescent="0.3">
      <c r="A517" s="110" t="s">
        <v>7195</v>
      </c>
      <c r="B517" s="110" t="s">
        <v>5258</v>
      </c>
      <c r="C517" s="110" t="s">
        <v>9483</v>
      </c>
      <c r="D517" s="110" t="s">
        <v>4645</v>
      </c>
      <c r="E517" s="110" t="s">
        <v>9484</v>
      </c>
      <c r="F517" s="110" t="s">
        <v>9485</v>
      </c>
      <c r="G517" s="110" t="s">
        <v>9486</v>
      </c>
      <c r="H517" s="110" t="s">
        <v>9487</v>
      </c>
      <c r="I517" s="110" t="s">
        <v>6</v>
      </c>
      <c r="J517" s="110" t="s">
        <v>9487</v>
      </c>
      <c r="K517" s="110" t="s">
        <v>9433</v>
      </c>
      <c r="L517" s="110" t="s">
        <v>9485</v>
      </c>
      <c r="M517" s="110" t="s">
        <v>697</v>
      </c>
      <c r="N517">
        <v>13</v>
      </c>
      <c r="O517" s="110" t="s">
        <v>9409</v>
      </c>
      <c r="P517" s="110" t="s">
        <v>9417</v>
      </c>
      <c r="Q517" s="110" t="s">
        <v>4646</v>
      </c>
      <c r="R517" s="110" t="s">
        <v>9429</v>
      </c>
      <c r="S517">
        <v>0</v>
      </c>
      <c r="T517" s="110" t="s">
        <v>9482</v>
      </c>
      <c r="U517">
        <v>4289375</v>
      </c>
      <c r="V517" s="59">
        <v>45006</v>
      </c>
      <c r="W517" s="110" t="s">
        <v>9489</v>
      </c>
      <c r="X517" s="110" t="s">
        <v>7</v>
      </c>
      <c r="Y517">
        <v>3</v>
      </c>
      <c r="Z517" t="s">
        <v>9437</v>
      </c>
      <c r="AA517" t="s">
        <v>9478</v>
      </c>
    </row>
    <row r="518" spans="1:27" x14ac:dyDescent="0.3">
      <c r="A518" s="110" t="s">
        <v>7199</v>
      </c>
      <c r="B518" s="110" t="s">
        <v>5258</v>
      </c>
      <c r="C518" s="110" t="s">
        <v>9483</v>
      </c>
      <c r="D518" s="110" t="s">
        <v>4645</v>
      </c>
      <c r="E518" s="110" t="s">
        <v>9484</v>
      </c>
      <c r="F518" s="110" t="s">
        <v>9485</v>
      </c>
      <c r="G518" s="110" t="s">
        <v>9486</v>
      </c>
      <c r="H518" s="110" t="s">
        <v>9487</v>
      </c>
      <c r="I518" s="110" t="s">
        <v>6</v>
      </c>
      <c r="J518" s="110" t="s">
        <v>9487</v>
      </c>
      <c r="K518" s="110" t="s">
        <v>9433</v>
      </c>
      <c r="L518" s="110" t="s">
        <v>9485</v>
      </c>
      <c r="M518" s="110" t="s">
        <v>697</v>
      </c>
      <c r="N518">
        <v>16</v>
      </c>
      <c r="O518" s="110" t="s">
        <v>9412</v>
      </c>
      <c r="P518" s="110" t="s">
        <v>9417</v>
      </c>
      <c r="Q518" s="110" t="s">
        <v>4646</v>
      </c>
      <c r="R518" s="110" t="s">
        <v>9429</v>
      </c>
      <c r="S518">
        <v>0</v>
      </c>
      <c r="T518" s="110" t="s">
        <v>9482</v>
      </c>
      <c r="U518">
        <v>2270700</v>
      </c>
      <c r="V518" s="59">
        <v>45006</v>
      </c>
      <c r="W518" s="110" t="s">
        <v>9489</v>
      </c>
      <c r="X518" s="110" t="s">
        <v>7</v>
      </c>
      <c r="Y518">
        <v>3</v>
      </c>
      <c r="Z518" t="s">
        <v>9437</v>
      </c>
      <c r="AA518" t="s">
        <v>9478</v>
      </c>
    </row>
    <row r="519" spans="1:27" x14ac:dyDescent="0.3">
      <c r="A519" s="110" t="s">
        <v>7123</v>
      </c>
      <c r="B519" s="110" t="s">
        <v>5258</v>
      </c>
      <c r="C519" s="110" t="s">
        <v>9483</v>
      </c>
      <c r="D519" s="110" t="s">
        <v>955</v>
      </c>
      <c r="E519" s="110" t="s">
        <v>9484</v>
      </c>
      <c r="F519" s="110" t="s">
        <v>9485</v>
      </c>
      <c r="G519" s="110" t="s">
        <v>9486</v>
      </c>
      <c r="H519" s="110" t="s">
        <v>9487</v>
      </c>
      <c r="I519" s="110" t="s">
        <v>6</v>
      </c>
      <c r="J519" s="110" t="s">
        <v>9487</v>
      </c>
      <c r="K519" s="110" t="s">
        <v>9433</v>
      </c>
      <c r="L519" s="110" t="s">
        <v>9485</v>
      </c>
      <c r="M519" s="110" t="s">
        <v>697</v>
      </c>
      <c r="N519">
        <v>1</v>
      </c>
      <c r="O519" s="110" t="s">
        <v>9397</v>
      </c>
      <c r="P519" s="110" t="s">
        <v>9415</v>
      </c>
      <c r="Q519" s="110" t="s">
        <v>956</v>
      </c>
      <c r="R519" s="110" t="s">
        <v>9422</v>
      </c>
      <c r="S519">
        <v>0</v>
      </c>
      <c r="T519" s="110" t="s">
        <v>9481</v>
      </c>
      <c r="U519">
        <v>1950000</v>
      </c>
      <c r="V519" s="59">
        <v>45006</v>
      </c>
      <c r="W519" s="110" t="s">
        <v>9489</v>
      </c>
      <c r="X519" s="110" t="s">
        <v>7</v>
      </c>
      <c r="Y519">
        <v>3</v>
      </c>
      <c r="Z519" t="s">
        <v>9437</v>
      </c>
      <c r="AA519" t="s">
        <v>9478</v>
      </c>
    </row>
    <row r="520" spans="1:27" x14ac:dyDescent="0.3">
      <c r="A520" s="110" t="s">
        <v>7123</v>
      </c>
      <c r="B520" s="110" t="s">
        <v>5258</v>
      </c>
      <c r="C520" s="110" t="s">
        <v>9483</v>
      </c>
      <c r="D520" s="110" t="s">
        <v>955</v>
      </c>
      <c r="E520" s="110" t="s">
        <v>9484</v>
      </c>
      <c r="F520" s="110" t="s">
        <v>9485</v>
      </c>
      <c r="G520" s="110" t="s">
        <v>9486</v>
      </c>
      <c r="H520" s="110" t="s">
        <v>9487</v>
      </c>
      <c r="I520" s="110" t="s">
        <v>6</v>
      </c>
      <c r="J520" s="110" t="s">
        <v>9487</v>
      </c>
      <c r="K520" s="110" t="s">
        <v>9433</v>
      </c>
      <c r="L520" s="110" t="s">
        <v>9485</v>
      </c>
      <c r="M520" s="110" t="s">
        <v>697</v>
      </c>
      <c r="N520">
        <v>1</v>
      </c>
      <c r="O520" s="110" t="s">
        <v>9397</v>
      </c>
      <c r="P520" s="110" t="s">
        <v>9415</v>
      </c>
      <c r="Q520" s="110" t="s">
        <v>956</v>
      </c>
      <c r="R520" s="110" t="s">
        <v>9422</v>
      </c>
      <c r="S520">
        <v>0</v>
      </c>
      <c r="T520" s="110" t="s">
        <v>9481</v>
      </c>
      <c r="U520">
        <v>450000</v>
      </c>
      <c r="V520" s="59">
        <v>45007</v>
      </c>
      <c r="W520" s="110" t="s">
        <v>9489</v>
      </c>
      <c r="X520" s="110" t="s">
        <v>7</v>
      </c>
      <c r="Y520">
        <v>3</v>
      </c>
      <c r="Z520" t="s">
        <v>9437</v>
      </c>
      <c r="AA520" t="s">
        <v>9478</v>
      </c>
    </row>
    <row r="521" spans="1:27" x14ac:dyDescent="0.3">
      <c r="A521" s="110" t="s">
        <v>7123</v>
      </c>
      <c r="B521" s="110" t="s">
        <v>5258</v>
      </c>
      <c r="C521" s="110" t="s">
        <v>9483</v>
      </c>
      <c r="D521" s="110" t="s">
        <v>955</v>
      </c>
      <c r="E521" s="110" t="s">
        <v>9484</v>
      </c>
      <c r="F521" s="110" t="s">
        <v>9485</v>
      </c>
      <c r="G521" s="110" t="s">
        <v>9486</v>
      </c>
      <c r="H521" s="110" t="s">
        <v>9487</v>
      </c>
      <c r="I521" s="110" t="s">
        <v>6</v>
      </c>
      <c r="J521" s="110" t="s">
        <v>9487</v>
      </c>
      <c r="K521" s="110" t="s">
        <v>9433</v>
      </c>
      <c r="L521" s="110" t="s">
        <v>9485</v>
      </c>
      <c r="M521" s="110" t="s">
        <v>697</v>
      </c>
      <c r="N521">
        <v>1</v>
      </c>
      <c r="O521" s="110" t="s">
        <v>9397</v>
      </c>
      <c r="P521" s="110" t="s">
        <v>9415</v>
      </c>
      <c r="Q521" s="110" t="s">
        <v>956</v>
      </c>
      <c r="R521" s="110" t="s">
        <v>9422</v>
      </c>
      <c r="S521">
        <v>0</v>
      </c>
      <c r="T521" s="110" t="s">
        <v>9481</v>
      </c>
      <c r="U521">
        <v>600000</v>
      </c>
      <c r="V521" s="59">
        <v>45008</v>
      </c>
      <c r="W521" s="110" t="s">
        <v>9489</v>
      </c>
      <c r="X521" s="110" t="s">
        <v>7</v>
      </c>
      <c r="Y521">
        <v>3</v>
      </c>
      <c r="Z521" t="s">
        <v>9437</v>
      </c>
      <c r="AA521" t="s">
        <v>9478</v>
      </c>
    </row>
    <row r="522" spans="1:27" x14ac:dyDescent="0.3">
      <c r="A522" s="110" t="s">
        <v>5505</v>
      </c>
      <c r="B522" s="110" t="s">
        <v>5258</v>
      </c>
      <c r="C522" s="110" t="s">
        <v>9483</v>
      </c>
      <c r="D522" s="110" t="s">
        <v>4179</v>
      </c>
      <c r="E522" s="110" t="s">
        <v>9484</v>
      </c>
      <c r="F522" s="110" t="s">
        <v>9485</v>
      </c>
      <c r="G522" s="110" t="s">
        <v>9486</v>
      </c>
      <c r="H522" s="110" t="s">
        <v>9487</v>
      </c>
      <c r="I522" s="110" t="s">
        <v>6</v>
      </c>
      <c r="J522" s="110" t="s">
        <v>9487</v>
      </c>
      <c r="K522" s="110" t="s">
        <v>9433</v>
      </c>
      <c r="L522" s="110" t="s">
        <v>9485</v>
      </c>
      <c r="M522" s="110" t="s">
        <v>697</v>
      </c>
      <c r="O522" s="110"/>
      <c r="P522" s="110"/>
      <c r="Q522" s="110" t="s">
        <v>4180</v>
      </c>
      <c r="R522" s="110" t="s">
        <v>9427</v>
      </c>
      <c r="S522">
        <v>0</v>
      </c>
      <c r="T522" s="110" t="s">
        <v>9481</v>
      </c>
      <c r="U522">
        <v>1576700</v>
      </c>
      <c r="V522" s="59">
        <v>45009</v>
      </c>
      <c r="W522" s="110" t="s">
        <v>9489</v>
      </c>
      <c r="X522" s="110" t="s">
        <v>7</v>
      </c>
      <c r="Y522">
        <v>3</v>
      </c>
      <c r="Z522" t="s">
        <v>9437</v>
      </c>
      <c r="AA522" t="s">
        <v>9478</v>
      </c>
    </row>
    <row r="523" spans="1:27" x14ac:dyDescent="0.3">
      <c r="A523" s="110" t="s">
        <v>7201</v>
      </c>
      <c r="B523" s="110" t="s">
        <v>5258</v>
      </c>
      <c r="C523" s="110" t="s">
        <v>9483</v>
      </c>
      <c r="D523" s="110" t="s">
        <v>2091</v>
      </c>
      <c r="E523" s="110" t="s">
        <v>9484</v>
      </c>
      <c r="F523" s="110" t="s">
        <v>9485</v>
      </c>
      <c r="G523" s="110" t="s">
        <v>9486</v>
      </c>
      <c r="H523" s="110" t="s">
        <v>9487</v>
      </c>
      <c r="I523" s="110" t="s">
        <v>6</v>
      </c>
      <c r="J523" s="110" t="s">
        <v>9487</v>
      </c>
      <c r="K523" s="110" t="s">
        <v>9433</v>
      </c>
      <c r="L523" s="110" t="s">
        <v>9485</v>
      </c>
      <c r="M523" s="110" t="s">
        <v>697</v>
      </c>
      <c r="N523">
        <v>3</v>
      </c>
      <c r="O523" s="110" t="s">
        <v>9399</v>
      </c>
      <c r="P523" s="110" t="s">
        <v>9415</v>
      </c>
      <c r="Q523" s="110" t="s">
        <v>2092</v>
      </c>
      <c r="R523" s="110" t="s">
        <v>9424</v>
      </c>
      <c r="S523">
        <v>0</v>
      </c>
      <c r="T523" s="110" t="s">
        <v>9481</v>
      </c>
      <c r="U523">
        <v>1727500</v>
      </c>
      <c r="V523" s="59">
        <v>45009</v>
      </c>
      <c r="W523" s="110" t="s">
        <v>9489</v>
      </c>
      <c r="X523" s="110" t="s">
        <v>7</v>
      </c>
      <c r="Y523">
        <v>3</v>
      </c>
      <c r="Z523" t="s">
        <v>9437</v>
      </c>
      <c r="AA523" t="s">
        <v>9478</v>
      </c>
    </row>
    <row r="524" spans="1:27" x14ac:dyDescent="0.3">
      <c r="A524" s="110" t="s">
        <v>7123</v>
      </c>
      <c r="B524" s="110" t="s">
        <v>5258</v>
      </c>
      <c r="C524" s="110" t="s">
        <v>9483</v>
      </c>
      <c r="D524" s="110" t="s">
        <v>955</v>
      </c>
      <c r="E524" s="110" t="s">
        <v>9484</v>
      </c>
      <c r="F524" s="110" t="s">
        <v>9485</v>
      </c>
      <c r="G524" s="110" t="s">
        <v>9486</v>
      </c>
      <c r="H524" s="110" t="s">
        <v>9487</v>
      </c>
      <c r="I524" s="110" t="s">
        <v>6</v>
      </c>
      <c r="J524" s="110" t="s">
        <v>9487</v>
      </c>
      <c r="K524" s="110" t="s">
        <v>9433</v>
      </c>
      <c r="L524" s="110" t="s">
        <v>9485</v>
      </c>
      <c r="M524" s="110" t="s">
        <v>697</v>
      </c>
      <c r="N524">
        <v>1</v>
      </c>
      <c r="O524" s="110" t="s">
        <v>9397</v>
      </c>
      <c r="P524" s="110" t="s">
        <v>9415</v>
      </c>
      <c r="Q524" s="110" t="s">
        <v>956</v>
      </c>
      <c r="R524" s="110" t="s">
        <v>9422</v>
      </c>
      <c r="S524">
        <v>0</v>
      </c>
      <c r="T524" s="110" t="s">
        <v>9481</v>
      </c>
      <c r="U524">
        <v>1200000</v>
      </c>
      <c r="V524" s="59">
        <v>45009</v>
      </c>
      <c r="W524" s="110" t="s">
        <v>9489</v>
      </c>
      <c r="X524" s="110" t="s">
        <v>7</v>
      </c>
      <c r="Y524">
        <v>3</v>
      </c>
      <c r="Z524" t="s">
        <v>9437</v>
      </c>
      <c r="AA524" t="s">
        <v>9478</v>
      </c>
    </row>
    <row r="525" spans="1:27" x14ac:dyDescent="0.3">
      <c r="A525" s="110" t="s">
        <v>5548</v>
      </c>
      <c r="B525" s="110" t="s">
        <v>5258</v>
      </c>
      <c r="C525" s="110" t="s">
        <v>9483</v>
      </c>
      <c r="D525" s="110" t="s">
        <v>955</v>
      </c>
      <c r="E525" s="110" t="s">
        <v>9484</v>
      </c>
      <c r="F525" s="110" t="s">
        <v>9485</v>
      </c>
      <c r="G525" s="110" t="s">
        <v>9486</v>
      </c>
      <c r="H525" s="110" t="s">
        <v>9487</v>
      </c>
      <c r="I525" s="110" t="s">
        <v>6</v>
      </c>
      <c r="J525" s="110" t="s">
        <v>9487</v>
      </c>
      <c r="K525" s="110" t="s">
        <v>9433</v>
      </c>
      <c r="L525" s="110" t="s">
        <v>9485</v>
      </c>
      <c r="M525" s="110" t="s">
        <v>697</v>
      </c>
      <c r="N525">
        <v>5</v>
      </c>
      <c r="O525" s="110" t="s">
        <v>9401</v>
      </c>
      <c r="P525" s="110" t="s">
        <v>9415</v>
      </c>
      <c r="Q525" s="110" t="s">
        <v>956</v>
      </c>
      <c r="R525" s="110" t="s">
        <v>9422</v>
      </c>
      <c r="S525">
        <v>0</v>
      </c>
      <c r="T525" s="110" t="s">
        <v>9481</v>
      </c>
      <c r="U525">
        <v>100000</v>
      </c>
      <c r="V525" s="59">
        <v>45009</v>
      </c>
      <c r="W525" s="110" t="s">
        <v>9489</v>
      </c>
      <c r="X525" s="110" t="s">
        <v>7</v>
      </c>
      <c r="Y525">
        <v>3</v>
      </c>
      <c r="Z525" t="s">
        <v>9437</v>
      </c>
      <c r="AA525" t="s">
        <v>9478</v>
      </c>
    </row>
    <row r="526" spans="1:27" x14ac:dyDescent="0.3">
      <c r="A526" s="110" t="s">
        <v>8729</v>
      </c>
      <c r="B526" s="110" t="s">
        <v>5258</v>
      </c>
      <c r="C526" s="110" t="s">
        <v>9483</v>
      </c>
      <c r="D526" s="110" t="s">
        <v>955</v>
      </c>
      <c r="E526" s="110" t="s">
        <v>9484</v>
      </c>
      <c r="F526" s="110" t="s">
        <v>9485</v>
      </c>
      <c r="G526" s="110" t="s">
        <v>9486</v>
      </c>
      <c r="H526" s="110" t="s">
        <v>9487</v>
      </c>
      <c r="I526" s="110" t="s">
        <v>6</v>
      </c>
      <c r="J526" s="110" t="s">
        <v>9487</v>
      </c>
      <c r="K526" s="110" t="s">
        <v>9433</v>
      </c>
      <c r="L526" s="110" t="s">
        <v>9485</v>
      </c>
      <c r="M526" s="110" t="s">
        <v>697</v>
      </c>
      <c r="N526">
        <v>9</v>
      </c>
      <c r="O526" s="110" t="s">
        <v>9406</v>
      </c>
      <c r="P526" s="110" t="s">
        <v>9415</v>
      </c>
      <c r="Q526" s="110" t="s">
        <v>956</v>
      </c>
      <c r="R526" s="110" t="s">
        <v>9422</v>
      </c>
      <c r="S526">
        <v>0</v>
      </c>
      <c r="T526" s="110" t="s">
        <v>9481</v>
      </c>
      <c r="U526">
        <v>3000000</v>
      </c>
      <c r="V526" s="59">
        <v>45009</v>
      </c>
      <c r="W526" s="110" t="s">
        <v>9489</v>
      </c>
      <c r="X526" s="110" t="s">
        <v>7</v>
      </c>
      <c r="Y526">
        <v>3</v>
      </c>
      <c r="Z526" t="s">
        <v>9437</v>
      </c>
      <c r="AA526" t="s">
        <v>9478</v>
      </c>
    </row>
    <row r="527" spans="1:27" x14ac:dyDescent="0.3">
      <c r="A527" s="110" t="s">
        <v>7123</v>
      </c>
      <c r="B527" s="110" t="s">
        <v>5258</v>
      </c>
      <c r="C527" s="110" t="s">
        <v>9483</v>
      </c>
      <c r="D527" s="110" t="s">
        <v>955</v>
      </c>
      <c r="E527" s="110" t="s">
        <v>9484</v>
      </c>
      <c r="F527" s="110" t="s">
        <v>9485</v>
      </c>
      <c r="G527" s="110" t="s">
        <v>9486</v>
      </c>
      <c r="H527" s="110" t="s">
        <v>9487</v>
      </c>
      <c r="I527" s="110" t="s">
        <v>6</v>
      </c>
      <c r="J527" s="110" t="s">
        <v>9487</v>
      </c>
      <c r="K527" s="110" t="s">
        <v>9433</v>
      </c>
      <c r="L527" s="110" t="s">
        <v>9485</v>
      </c>
      <c r="M527" s="110" t="s">
        <v>697</v>
      </c>
      <c r="N527">
        <v>1</v>
      </c>
      <c r="O527" s="110" t="s">
        <v>9397</v>
      </c>
      <c r="P527" s="110" t="s">
        <v>9415</v>
      </c>
      <c r="Q527" s="110" t="s">
        <v>956</v>
      </c>
      <c r="R527" s="110" t="s">
        <v>9422</v>
      </c>
      <c r="S527">
        <v>0</v>
      </c>
      <c r="T527" s="110" t="s">
        <v>9481</v>
      </c>
      <c r="U527">
        <v>600000</v>
      </c>
      <c r="V527" s="59">
        <v>45010</v>
      </c>
      <c r="W527" s="110" t="s">
        <v>9489</v>
      </c>
      <c r="X527" s="110" t="s">
        <v>7</v>
      </c>
      <c r="Y527">
        <v>3</v>
      </c>
      <c r="Z527" t="s">
        <v>9437</v>
      </c>
      <c r="AA527" t="s">
        <v>9478</v>
      </c>
    </row>
    <row r="528" spans="1:27" x14ac:dyDescent="0.3">
      <c r="A528" s="110" t="s">
        <v>8729</v>
      </c>
      <c r="B528" s="110" t="s">
        <v>5258</v>
      </c>
      <c r="C528" s="110" t="s">
        <v>9483</v>
      </c>
      <c r="D528" s="110" t="s">
        <v>955</v>
      </c>
      <c r="E528" s="110" t="s">
        <v>9484</v>
      </c>
      <c r="F528" s="110" t="s">
        <v>9485</v>
      </c>
      <c r="G528" s="110" t="s">
        <v>9486</v>
      </c>
      <c r="H528" s="110" t="s">
        <v>9487</v>
      </c>
      <c r="I528" s="110" t="s">
        <v>6</v>
      </c>
      <c r="J528" s="110" t="s">
        <v>9487</v>
      </c>
      <c r="K528" s="110" t="s">
        <v>9433</v>
      </c>
      <c r="L528" s="110" t="s">
        <v>9485</v>
      </c>
      <c r="M528" s="110" t="s">
        <v>697</v>
      </c>
      <c r="N528">
        <v>9</v>
      </c>
      <c r="O528" s="110" t="s">
        <v>9406</v>
      </c>
      <c r="P528" s="110" t="s">
        <v>9415</v>
      </c>
      <c r="Q528" s="110" t="s">
        <v>956</v>
      </c>
      <c r="R528" s="110" t="s">
        <v>9422</v>
      </c>
      <c r="S528">
        <v>0</v>
      </c>
      <c r="T528" s="110" t="s">
        <v>9481</v>
      </c>
      <c r="U528">
        <v>3800000</v>
      </c>
      <c r="V528" s="59">
        <v>45010</v>
      </c>
      <c r="W528" s="110" t="s">
        <v>9489</v>
      </c>
      <c r="X528" s="110" t="s">
        <v>7</v>
      </c>
      <c r="Y528">
        <v>3</v>
      </c>
      <c r="Z528" t="s">
        <v>9437</v>
      </c>
      <c r="AA528" t="s">
        <v>9478</v>
      </c>
    </row>
    <row r="529" spans="1:27" x14ac:dyDescent="0.3">
      <c r="A529" s="110" t="s">
        <v>7123</v>
      </c>
      <c r="B529" s="110" t="s">
        <v>5258</v>
      </c>
      <c r="C529" s="110" t="s">
        <v>9483</v>
      </c>
      <c r="D529" s="110" t="s">
        <v>955</v>
      </c>
      <c r="E529" s="110" t="s">
        <v>9484</v>
      </c>
      <c r="F529" s="110" t="s">
        <v>9485</v>
      </c>
      <c r="G529" s="110" t="s">
        <v>9486</v>
      </c>
      <c r="H529" s="110" t="s">
        <v>9487</v>
      </c>
      <c r="I529" s="110" t="s">
        <v>6</v>
      </c>
      <c r="J529" s="110" t="s">
        <v>9487</v>
      </c>
      <c r="K529" s="110" t="s">
        <v>9433</v>
      </c>
      <c r="L529" s="110" t="s">
        <v>9485</v>
      </c>
      <c r="M529" s="110" t="s">
        <v>697</v>
      </c>
      <c r="N529">
        <v>1</v>
      </c>
      <c r="O529" s="110" t="s">
        <v>9397</v>
      </c>
      <c r="P529" s="110" t="s">
        <v>9415</v>
      </c>
      <c r="Q529" s="110" t="s">
        <v>956</v>
      </c>
      <c r="R529" s="110" t="s">
        <v>9422</v>
      </c>
      <c r="S529">
        <v>0</v>
      </c>
      <c r="T529" s="110" t="s">
        <v>9481</v>
      </c>
      <c r="U529" s="33">
        <v>1050000</v>
      </c>
      <c r="V529" s="59">
        <v>45011</v>
      </c>
      <c r="W529" s="110" t="s">
        <v>9489</v>
      </c>
      <c r="X529" s="110" t="s">
        <v>7</v>
      </c>
      <c r="Y529">
        <v>3</v>
      </c>
      <c r="Z529" t="s">
        <v>9437</v>
      </c>
      <c r="AA529" t="s">
        <v>9478</v>
      </c>
    </row>
    <row r="530" spans="1:27" x14ac:dyDescent="0.3">
      <c r="A530" s="110" t="s">
        <v>8729</v>
      </c>
      <c r="B530" s="110" t="s">
        <v>5258</v>
      </c>
      <c r="C530" s="110" t="s">
        <v>9483</v>
      </c>
      <c r="D530" s="110" t="s">
        <v>955</v>
      </c>
      <c r="E530" s="110" t="s">
        <v>9484</v>
      </c>
      <c r="F530" s="110" t="s">
        <v>9485</v>
      </c>
      <c r="G530" s="110" t="s">
        <v>9486</v>
      </c>
      <c r="H530" s="110" t="s">
        <v>9487</v>
      </c>
      <c r="I530" s="110" t="s">
        <v>6</v>
      </c>
      <c r="J530" s="110" t="s">
        <v>9487</v>
      </c>
      <c r="K530" s="110" t="s">
        <v>9433</v>
      </c>
      <c r="L530" s="110" t="s">
        <v>9485</v>
      </c>
      <c r="M530" s="110" t="s">
        <v>697</v>
      </c>
      <c r="N530">
        <v>9</v>
      </c>
      <c r="O530" s="110" t="s">
        <v>9406</v>
      </c>
      <c r="P530" s="110" t="s">
        <v>9415</v>
      </c>
      <c r="Q530" s="110" t="s">
        <v>956</v>
      </c>
      <c r="R530" s="110" t="s">
        <v>9422</v>
      </c>
      <c r="S530">
        <v>0</v>
      </c>
      <c r="T530" s="110" t="s">
        <v>9481</v>
      </c>
      <c r="U530">
        <v>2300000</v>
      </c>
      <c r="V530" s="59">
        <v>45011</v>
      </c>
      <c r="W530" s="110" t="s">
        <v>9489</v>
      </c>
      <c r="X530" s="110" t="s">
        <v>7</v>
      </c>
      <c r="Y530">
        <v>3</v>
      </c>
      <c r="Z530" t="s">
        <v>9437</v>
      </c>
      <c r="AA530" t="s">
        <v>9478</v>
      </c>
    </row>
    <row r="531" spans="1:27" x14ac:dyDescent="0.3">
      <c r="A531" s="110" t="s">
        <v>5505</v>
      </c>
      <c r="B531" s="110" t="s">
        <v>5258</v>
      </c>
      <c r="C531" s="110" t="s">
        <v>9483</v>
      </c>
      <c r="D531" s="110" t="s">
        <v>4179</v>
      </c>
      <c r="E531" s="110" t="s">
        <v>9484</v>
      </c>
      <c r="F531" s="110" t="s">
        <v>9485</v>
      </c>
      <c r="G531" s="110" t="s">
        <v>9486</v>
      </c>
      <c r="H531" s="110" t="s">
        <v>9487</v>
      </c>
      <c r="I531" s="110" t="s">
        <v>6</v>
      </c>
      <c r="J531" s="110" t="s">
        <v>9487</v>
      </c>
      <c r="K531" s="110" t="s">
        <v>9433</v>
      </c>
      <c r="L531" s="110" t="s">
        <v>9485</v>
      </c>
      <c r="M531" s="110" t="s">
        <v>697</v>
      </c>
      <c r="O531" s="110"/>
      <c r="P531" s="110"/>
      <c r="Q531" s="110" t="s">
        <v>4180</v>
      </c>
      <c r="R531" s="110" t="s">
        <v>9427</v>
      </c>
      <c r="S531">
        <v>0</v>
      </c>
      <c r="T531" s="110" t="s">
        <v>9481</v>
      </c>
      <c r="U531">
        <v>33000</v>
      </c>
      <c r="V531" s="59">
        <v>45012</v>
      </c>
      <c r="W531" s="110" t="s">
        <v>9489</v>
      </c>
      <c r="X531" s="110" t="s">
        <v>7</v>
      </c>
      <c r="Y531">
        <v>3</v>
      </c>
      <c r="Z531" t="s">
        <v>9437</v>
      </c>
      <c r="AA531" t="s">
        <v>9478</v>
      </c>
    </row>
    <row r="532" spans="1:27" x14ac:dyDescent="0.3">
      <c r="A532" s="110" t="s">
        <v>5474</v>
      </c>
      <c r="B532" s="110" t="s">
        <v>5258</v>
      </c>
      <c r="C532" s="110" t="s">
        <v>9483</v>
      </c>
      <c r="D532" s="110" t="s">
        <v>3768</v>
      </c>
      <c r="E532" s="110" t="s">
        <v>9484</v>
      </c>
      <c r="F532" s="110" t="s">
        <v>9485</v>
      </c>
      <c r="G532" s="110" t="s">
        <v>9486</v>
      </c>
      <c r="H532" s="110" t="s">
        <v>9487</v>
      </c>
      <c r="I532" s="110" t="s">
        <v>6</v>
      </c>
      <c r="J532" s="110" t="s">
        <v>9487</v>
      </c>
      <c r="K532" s="110" t="s">
        <v>9433</v>
      </c>
      <c r="L532" s="110" t="s">
        <v>9485</v>
      </c>
      <c r="M532" s="110" t="s">
        <v>697</v>
      </c>
      <c r="O532" s="110"/>
      <c r="P532" s="110"/>
      <c r="Q532" s="110" t="s">
        <v>3769</v>
      </c>
      <c r="R532" s="110" t="s">
        <v>9439</v>
      </c>
      <c r="S532">
        <v>0</v>
      </c>
      <c r="T532" s="110" t="s">
        <v>9488</v>
      </c>
      <c r="U532" s="33">
        <v>5000000</v>
      </c>
      <c r="V532" s="59">
        <v>45012</v>
      </c>
      <c r="W532" s="110" t="s">
        <v>9489</v>
      </c>
      <c r="X532" s="110" t="s">
        <v>7</v>
      </c>
      <c r="Y532">
        <v>3</v>
      </c>
      <c r="Z532" t="s">
        <v>9437</v>
      </c>
      <c r="AA532" t="s">
        <v>9478</v>
      </c>
    </row>
    <row r="533" spans="1:27" x14ac:dyDescent="0.3">
      <c r="A533" s="110" t="s">
        <v>7123</v>
      </c>
      <c r="B533" s="110" t="s">
        <v>5258</v>
      </c>
      <c r="C533" s="110" t="s">
        <v>9483</v>
      </c>
      <c r="D533" s="110" t="s">
        <v>4179</v>
      </c>
      <c r="E533" s="110" t="s">
        <v>9484</v>
      </c>
      <c r="F533" s="110" t="s">
        <v>9485</v>
      </c>
      <c r="G533" s="110" t="s">
        <v>9486</v>
      </c>
      <c r="H533" s="110" t="s">
        <v>9487</v>
      </c>
      <c r="I533" s="110" t="s">
        <v>6</v>
      </c>
      <c r="J533" s="110" t="s">
        <v>9487</v>
      </c>
      <c r="K533" s="110" t="s">
        <v>9433</v>
      </c>
      <c r="L533" s="110" t="s">
        <v>9485</v>
      </c>
      <c r="M533" s="110" t="s">
        <v>697</v>
      </c>
      <c r="N533">
        <v>1</v>
      </c>
      <c r="O533" s="110" t="s">
        <v>9397</v>
      </c>
      <c r="P533" s="110" t="s">
        <v>9415</v>
      </c>
      <c r="Q533" s="110" t="s">
        <v>4180</v>
      </c>
      <c r="R533" s="110" t="s">
        <v>9427</v>
      </c>
      <c r="S533">
        <v>0</v>
      </c>
      <c r="T533" s="110" t="s">
        <v>9481</v>
      </c>
      <c r="U533" s="33">
        <v>10192000</v>
      </c>
      <c r="V533" s="59">
        <v>45012</v>
      </c>
      <c r="W533" s="110" t="s">
        <v>9489</v>
      </c>
      <c r="X533" s="110" t="s">
        <v>7</v>
      </c>
      <c r="Y533">
        <v>3</v>
      </c>
      <c r="Z533" t="s">
        <v>9437</v>
      </c>
      <c r="AA533" t="s">
        <v>9478</v>
      </c>
    </row>
    <row r="534" spans="1:27" x14ac:dyDescent="0.3">
      <c r="A534" s="110" t="s">
        <v>7215</v>
      </c>
      <c r="B534" s="110" t="s">
        <v>5258</v>
      </c>
      <c r="C534" s="110" t="s">
        <v>9483</v>
      </c>
      <c r="D534" s="110" t="s">
        <v>2091</v>
      </c>
      <c r="E534" s="110" t="s">
        <v>9484</v>
      </c>
      <c r="F534" s="110" t="s">
        <v>9485</v>
      </c>
      <c r="G534" s="110" t="s">
        <v>9486</v>
      </c>
      <c r="H534" s="110" t="s">
        <v>9487</v>
      </c>
      <c r="I534" s="110" t="s">
        <v>6</v>
      </c>
      <c r="J534" s="110" t="s">
        <v>9487</v>
      </c>
      <c r="K534" s="110" t="s">
        <v>9433</v>
      </c>
      <c r="L534" s="110" t="s">
        <v>9485</v>
      </c>
      <c r="M534" s="110" t="s">
        <v>697</v>
      </c>
      <c r="N534">
        <v>4</v>
      </c>
      <c r="O534" s="110" t="s">
        <v>9400</v>
      </c>
      <c r="P534" s="110" t="s">
        <v>9415</v>
      </c>
      <c r="Q534" s="110" t="s">
        <v>2092</v>
      </c>
      <c r="R534" s="110" t="s">
        <v>9424</v>
      </c>
      <c r="S534">
        <v>0</v>
      </c>
      <c r="T534" s="110" t="s">
        <v>9481</v>
      </c>
      <c r="U534" s="33">
        <v>400000</v>
      </c>
      <c r="V534" s="59">
        <v>45012</v>
      </c>
      <c r="W534" s="110" t="s">
        <v>9489</v>
      </c>
      <c r="X534" s="110" t="s">
        <v>7</v>
      </c>
      <c r="Y534">
        <v>3</v>
      </c>
      <c r="Z534" t="s">
        <v>9437</v>
      </c>
      <c r="AA534" t="s">
        <v>9478</v>
      </c>
    </row>
    <row r="535" spans="1:27" x14ac:dyDescent="0.3">
      <c r="A535" s="110" t="s">
        <v>7123</v>
      </c>
      <c r="B535" s="110" t="s">
        <v>5258</v>
      </c>
      <c r="C535" s="110" t="s">
        <v>9483</v>
      </c>
      <c r="D535" s="110" t="s">
        <v>955</v>
      </c>
      <c r="E535" s="110" t="s">
        <v>9484</v>
      </c>
      <c r="F535" s="110" t="s">
        <v>9485</v>
      </c>
      <c r="G535" s="110" t="s">
        <v>9486</v>
      </c>
      <c r="H535" s="110" t="s">
        <v>9487</v>
      </c>
      <c r="I535" s="110" t="s">
        <v>6</v>
      </c>
      <c r="J535" s="110" t="s">
        <v>9487</v>
      </c>
      <c r="K535" s="110" t="s">
        <v>9433</v>
      </c>
      <c r="L535" s="110" t="s">
        <v>9485</v>
      </c>
      <c r="M535" s="110" t="s">
        <v>697</v>
      </c>
      <c r="N535">
        <v>1</v>
      </c>
      <c r="O535" s="110" t="s">
        <v>9397</v>
      </c>
      <c r="P535" s="110" t="s">
        <v>9415</v>
      </c>
      <c r="Q535" s="110" t="s">
        <v>956</v>
      </c>
      <c r="R535" s="110" t="s">
        <v>9422</v>
      </c>
      <c r="S535">
        <v>0</v>
      </c>
      <c r="T535" s="110" t="s">
        <v>9481</v>
      </c>
      <c r="U535">
        <v>1050000</v>
      </c>
      <c r="V535" s="59">
        <v>45012</v>
      </c>
      <c r="W535" s="110" t="s">
        <v>9489</v>
      </c>
      <c r="X535" s="110" t="s">
        <v>7</v>
      </c>
      <c r="Y535">
        <v>3</v>
      </c>
      <c r="Z535" t="s">
        <v>9437</v>
      </c>
      <c r="AA535" t="s">
        <v>9478</v>
      </c>
    </row>
    <row r="536" spans="1:27" x14ac:dyDescent="0.3">
      <c r="A536" s="110" t="s">
        <v>6030</v>
      </c>
      <c r="B536" s="110" t="s">
        <v>5258</v>
      </c>
      <c r="C536" s="110" t="s">
        <v>9483</v>
      </c>
      <c r="D536" s="110" t="s">
        <v>955</v>
      </c>
      <c r="E536" s="110" t="s">
        <v>9484</v>
      </c>
      <c r="F536" s="110" t="s">
        <v>9485</v>
      </c>
      <c r="G536" s="110" t="s">
        <v>9486</v>
      </c>
      <c r="H536" s="110" t="s">
        <v>9487</v>
      </c>
      <c r="I536" s="110" t="s">
        <v>6</v>
      </c>
      <c r="J536" s="110" t="s">
        <v>9487</v>
      </c>
      <c r="K536" s="110" t="s">
        <v>9433</v>
      </c>
      <c r="L536" s="110" t="s">
        <v>9485</v>
      </c>
      <c r="M536" s="110" t="s">
        <v>697</v>
      </c>
      <c r="N536">
        <v>7</v>
      </c>
      <c r="O536" s="110" t="s">
        <v>9402</v>
      </c>
      <c r="P536" s="110" t="s">
        <v>9415</v>
      </c>
      <c r="Q536" s="110" t="s">
        <v>956</v>
      </c>
      <c r="R536" s="110" t="s">
        <v>9422</v>
      </c>
      <c r="S536">
        <v>0</v>
      </c>
      <c r="T536" s="110" t="s">
        <v>9481</v>
      </c>
      <c r="U536">
        <v>1400000</v>
      </c>
      <c r="V536" s="59">
        <v>45012</v>
      </c>
      <c r="W536" s="110" t="s">
        <v>9489</v>
      </c>
      <c r="X536" s="110" t="s">
        <v>7</v>
      </c>
      <c r="Y536">
        <v>3</v>
      </c>
      <c r="Z536" t="s">
        <v>9437</v>
      </c>
      <c r="AA536" t="s">
        <v>9478</v>
      </c>
    </row>
    <row r="537" spans="1:27" x14ac:dyDescent="0.3">
      <c r="A537" s="110" t="s">
        <v>8729</v>
      </c>
      <c r="B537" s="110" t="s">
        <v>5258</v>
      </c>
      <c r="C537" s="110" t="s">
        <v>9483</v>
      </c>
      <c r="D537" s="110" t="s">
        <v>955</v>
      </c>
      <c r="E537" s="110" t="s">
        <v>9484</v>
      </c>
      <c r="F537" s="110" t="s">
        <v>9485</v>
      </c>
      <c r="G537" s="110" t="s">
        <v>9486</v>
      </c>
      <c r="H537" s="110" t="s">
        <v>9487</v>
      </c>
      <c r="I537" s="110" t="s">
        <v>6</v>
      </c>
      <c r="J537" s="110" t="s">
        <v>9487</v>
      </c>
      <c r="K537" s="110" t="s">
        <v>9433</v>
      </c>
      <c r="L537" s="110" t="s">
        <v>9485</v>
      </c>
      <c r="M537" s="110" t="s">
        <v>697</v>
      </c>
      <c r="N537">
        <v>9</v>
      </c>
      <c r="O537" s="110" t="s">
        <v>9406</v>
      </c>
      <c r="P537" s="110" t="s">
        <v>9415</v>
      </c>
      <c r="Q537" s="110" t="s">
        <v>956</v>
      </c>
      <c r="R537" s="110" t="s">
        <v>9422</v>
      </c>
      <c r="S537">
        <v>0</v>
      </c>
      <c r="T537" s="110" t="s">
        <v>9481</v>
      </c>
      <c r="U537">
        <v>2200000</v>
      </c>
      <c r="V537" s="59">
        <v>45012</v>
      </c>
      <c r="W537" s="110" t="s">
        <v>9489</v>
      </c>
      <c r="X537" s="110" t="s">
        <v>7</v>
      </c>
      <c r="Y537">
        <v>3</v>
      </c>
      <c r="Z537" t="s">
        <v>9437</v>
      </c>
      <c r="AA537" t="s">
        <v>9478</v>
      </c>
    </row>
    <row r="538" spans="1:27" x14ac:dyDescent="0.3">
      <c r="A538" s="110" t="s">
        <v>5505</v>
      </c>
      <c r="B538" s="110" t="s">
        <v>5258</v>
      </c>
      <c r="C538" s="110" t="s">
        <v>9483</v>
      </c>
      <c r="D538" s="110" t="s">
        <v>4179</v>
      </c>
      <c r="E538" s="110" t="s">
        <v>9484</v>
      </c>
      <c r="F538" s="110" t="s">
        <v>9485</v>
      </c>
      <c r="G538" s="110" t="s">
        <v>9486</v>
      </c>
      <c r="H538" s="110" t="s">
        <v>9487</v>
      </c>
      <c r="I538" s="110" t="s">
        <v>6</v>
      </c>
      <c r="J538" s="110" t="s">
        <v>9487</v>
      </c>
      <c r="K538" s="110" t="s">
        <v>9433</v>
      </c>
      <c r="L538" s="110" t="s">
        <v>9485</v>
      </c>
      <c r="M538" s="110" t="s">
        <v>697</v>
      </c>
      <c r="O538" s="110"/>
      <c r="P538" s="110"/>
      <c r="Q538" s="110" t="s">
        <v>4180</v>
      </c>
      <c r="R538" s="110" t="s">
        <v>9427</v>
      </c>
      <c r="S538">
        <v>0</v>
      </c>
      <c r="T538" s="110" t="s">
        <v>9481</v>
      </c>
      <c r="U538">
        <v>114000</v>
      </c>
      <c r="V538" s="59">
        <v>45013</v>
      </c>
      <c r="W538" s="110" t="s">
        <v>9489</v>
      </c>
      <c r="X538" s="110" t="s">
        <v>7</v>
      </c>
      <c r="Y538">
        <v>3</v>
      </c>
      <c r="Z538" t="s">
        <v>9437</v>
      </c>
      <c r="AA538" t="s">
        <v>9478</v>
      </c>
    </row>
    <row r="539" spans="1:27" x14ac:dyDescent="0.3">
      <c r="A539" s="110" t="s">
        <v>7123</v>
      </c>
      <c r="B539" s="110" t="s">
        <v>5258</v>
      </c>
      <c r="C539" s="110" t="s">
        <v>9483</v>
      </c>
      <c r="D539" s="110" t="s">
        <v>3772</v>
      </c>
      <c r="E539" s="110" t="s">
        <v>9484</v>
      </c>
      <c r="F539" s="110" t="s">
        <v>9485</v>
      </c>
      <c r="G539" s="110" t="s">
        <v>9486</v>
      </c>
      <c r="H539" s="110" t="s">
        <v>9487</v>
      </c>
      <c r="I539" s="110" t="s">
        <v>6</v>
      </c>
      <c r="J539" s="110" t="s">
        <v>9487</v>
      </c>
      <c r="K539" s="110" t="s">
        <v>9433</v>
      </c>
      <c r="L539" s="110" t="s">
        <v>9485</v>
      </c>
      <c r="M539" s="110" t="s">
        <v>697</v>
      </c>
      <c r="N539">
        <v>1</v>
      </c>
      <c r="O539" s="110" t="s">
        <v>9397</v>
      </c>
      <c r="P539" s="110" t="s">
        <v>9415</v>
      </c>
      <c r="Q539" s="110" t="s">
        <v>3773</v>
      </c>
      <c r="R539" s="110" t="s">
        <v>9440</v>
      </c>
      <c r="S539">
        <v>0</v>
      </c>
      <c r="T539" s="110" t="s">
        <v>9488</v>
      </c>
      <c r="U539">
        <v>26250000</v>
      </c>
      <c r="V539" s="59">
        <v>45013</v>
      </c>
      <c r="W539" s="110" t="s">
        <v>9489</v>
      </c>
      <c r="X539" s="110" t="s">
        <v>7</v>
      </c>
      <c r="Y539">
        <v>3</v>
      </c>
      <c r="Z539" t="s">
        <v>9437</v>
      </c>
      <c r="AA539" t="s">
        <v>9478</v>
      </c>
    </row>
    <row r="540" spans="1:27" x14ac:dyDescent="0.3">
      <c r="A540" s="110" t="s">
        <v>7131</v>
      </c>
      <c r="B540" s="110" t="s">
        <v>5258</v>
      </c>
      <c r="C540" s="110" t="s">
        <v>9483</v>
      </c>
      <c r="D540" s="110" t="s">
        <v>2091</v>
      </c>
      <c r="E540" s="110" t="s">
        <v>9484</v>
      </c>
      <c r="F540" s="110" t="s">
        <v>9485</v>
      </c>
      <c r="G540" s="110" t="s">
        <v>9486</v>
      </c>
      <c r="H540" s="110" t="s">
        <v>9487</v>
      </c>
      <c r="I540" s="110" t="s">
        <v>6</v>
      </c>
      <c r="J540" s="110" t="s">
        <v>9487</v>
      </c>
      <c r="K540" s="110" t="s">
        <v>9433</v>
      </c>
      <c r="L540" s="110" t="s">
        <v>9485</v>
      </c>
      <c r="M540" s="110" t="s">
        <v>697</v>
      </c>
      <c r="N540">
        <v>15</v>
      </c>
      <c r="O540" s="110" t="s">
        <v>9411</v>
      </c>
      <c r="P540" s="110" t="s">
        <v>9417</v>
      </c>
      <c r="Q540" s="110" t="s">
        <v>2092</v>
      </c>
      <c r="R540" s="110" t="s">
        <v>9424</v>
      </c>
      <c r="S540">
        <v>0</v>
      </c>
      <c r="T540" s="110" t="s">
        <v>9481</v>
      </c>
      <c r="U540">
        <v>1200000</v>
      </c>
      <c r="V540" s="59">
        <v>45013</v>
      </c>
      <c r="W540" s="110" t="s">
        <v>9489</v>
      </c>
      <c r="X540" s="110" t="s">
        <v>7</v>
      </c>
      <c r="Y540">
        <v>3</v>
      </c>
      <c r="Z540" t="s">
        <v>9437</v>
      </c>
      <c r="AA540" t="s">
        <v>9478</v>
      </c>
    </row>
    <row r="541" spans="1:27" x14ac:dyDescent="0.3">
      <c r="A541" s="110" t="s">
        <v>7201</v>
      </c>
      <c r="B541" s="110" t="s">
        <v>5258</v>
      </c>
      <c r="C541" s="110" t="s">
        <v>9483</v>
      </c>
      <c r="D541" s="110" t="s">
        <v>961</v>
      </c>
      <c r="E541" s="110" t="s">
        <v>9484</v>
      </c>
      <c r="F541" s="110" t="s">
        <v>9485</v>
      </c>
      <c r="G541" s="110" t="s">
        <v>9486</v>
      </c>
      <c r="H541" s="110" t="s">
        <v>9487</v>
      </c>
      <c r="I541" s="110" t="s">
        <v>6</v>
      </c>
      <c r="J541" s="110" t="s">
        <v>9487</v>
      </c>
      <c r="K541" s="110" t="s">
        <v>9433</v>
      </c>
      <c r="L541" s="110" t="s">
        <v>9485</v>
      </c>
      <c r="M541" s="110" t="s">
        <v>697</v>
      </c>
      <c r="N541">
        <v>3</v>
      </c>
      <c r="O541" s="110" t="s">
        <v>9399</v>
      </c>
      <c r="P541" s="110" t="s">
        <v>9415</v>
      </c>
      <c r="Q541" s="110" t="s">
        <v>962</v>
      </c>
      <c r="R541" s="110" t="s">
        <v>9423</v>
      </c>
      <c r="S541">
        <v>0</v>
      </c>
      <c r="T541" s="110" t="s">
        <v>9481</v>
      </c>
      <c r="U541">
        <v>3500000</v>
      </c>
      <c r="V541" s="59">
        <v>45013</v>
      </c>
      <c r="W541" s="110" t="s">
        <v>9489</v>
      </c>
      <c r="X541" s="110" t="s">
        <v>7</v>
      </c>
      <c r="Y541">
        <v>3</v>
      </c>
      <c r="Z541" t="s">
        <v>9437</v>
      </c>
      <c r="AA541" t="s">
        <v>9478</v>
      </c>
    </row>
    <row r="542" spans="1:27" x14ac:dyDescent="0.3">
      <c r="A542" s="110" t="s">
        <v>5491</v>
      </c>
      <c r="B542" s="110" t="s">
        <v>5258</v>
      </c>
      <c r="C542" s="110" t="s">
        <v>9483</v>
      </c>
      <c r="D542" s="110" t="s">
        <v>4185</v>
      </c>
      <c r="E542" s="110" t="s">
        <v>9484</v>
      </c>
      <c r="F542" s="110" t="s">
        <v>9485</v>
      </c>
      <c r="G542" s="110" t="s">
        <v>9486</v>
      </c>
      <c r="H542" s="110" t="s">
        <v>9487</v>
      </c>
      <c r="I542" s="110" t="s">
        <v>6</v>
      </c>
      <c r="J542" s="110" t="s">
        <v>9487</v>
      </c>
      <c r="K542" s="110" t="s">
        <v>9433</v>
      </c>
      <c r="L542" s="110" t="s">
        <v>9485</v>
      </c>
      <c r="M542" s="110" t="s">
        <v>697</v>
      </c>
      <c r="N542">
        <v>10</v>
      </c>
      <c r="O542" s="110" t="s">
        <v>9404</v>
      </c>
      <c r="P542" s="110" t="s">
        <v>9415</v>
      </c>
      <c r="Q542" s="110" t="s">
        <v>4186</v>
      </c>
      <c r="R542" s="110" t="s">
        <v>9428</v>
      </c>
      <c r="S542">
        <v>0</v>
      </c>
      <c r="T542" s="110" t="s">
        <v>9481</v>
      </c>
      <c r="U542">
        <v>2236500</v>
      </c>
      <c r="V542" s="59">
        <v>45013</v>
      </c>
      <c r="W542" s="110" t="s">
        <v>9489</v>
      </c>
      <c r="X542" s="110" t="s">
        <v>7</v>
      </c>
      <c r="Y542">
        <v>3</v>
      </c>
      <c r="Z542" t="s">
        <v>9437</v>
      </c>
      <c r="AA542" t="s">
        <v>9478</v>
      </c>
    </row>
    <row r="543" spans="1:27" x14ac:dyDescent="0.3">
      <c r="A543" s="110" t="s">
        <v>7123</v>
      </c>
      <c r="B543" s="110" t="s">
        <v>5258</v>
      </c>
      <c r="C543" s="110" t="s">
        <v>9483</v>
      </c>
      <c r="D543" s="110" t="s">
        <v>955</v>
      </c>
      <c r="E543" s="110" t="s">
        <v>9484</v>
      </c>
      <c r="F543" s="110" t="s">
        <v>9485</v>
      </c>
      <c r="G543" s="110" t="s">
        <v>9486</v>
      </c>
      <c r="H543" s="110" t="s">
        <v>9487</v>
      </c>
      <c r="I543" s="110" t="s">
        <v>6</v>
      </c>
      <c r="J543" s="110" t="s">
        <v>9487</v>
      </c>
      <c r="K543" s="110" t="s">
        <v>9433</v>
      </c>
      <c r="L543" s="110" t="s">
        <v>9485</v>
      </c>
      <c r="M543" s="110" t="s">
        <v>697</v>
      </c>
      <c r="N543">
        <v>1</v>
      </c>
      <c r="O543" s="110" t="s">
        <v>9397</v>
      </c>
      <c r="P543" s="110" t="s">
        <v>9415</v>
      </c>
      <c r="Q543" s="110" t="s">
        <v>956</v>
      </c>
      <c r="R543" s="110" t="s">
        <v>9422</v>
      </c>
      <c r="S543">
        <v>0</v>
      </c>
      <c r="T543" s="110" t="s">
        <v>9481</v>
      </c>
      <c r="U543">
        <v>1950000</v>
      </c>
      <c r="V543" s="59">
        <v>45013</v>
      </c>
      <c r="W543" s="110" t="s">
        <v>9489</v>
      </c>
      <c r="X543" s="110" t="s">
        <v>7</v>
      </c>
      <c r="Y543">
        <v>3</v>
      </c>
      <c r="Z543" t="s">
        <v>9437</v>
      </c>
      <c r="AA543" t="s">
        <v>9478</v>
      </c>
    </row>
    <row r="544" spans="1:27" x14ac:dyDescent="0.3">
      <c r="A544" s="110" t="s">
        <v>5994</v>
      </c>
      <c r="B544" s="110" t="s">
        <v>5258</v>
      </c>
      <c r="C544" s="110" t="s">
        <v>9483</v>
      </c>
      <c r="D544" s="110" t="s">
        <v>955</v>
      </c>
      <c r="E544" s="110" t="s">
        <v>9484</v>
      </c>
      <c r="F544" s="110" t="s">
        <v>9485</v>
      </c>
      <c r="G544" s="110" t="s">
        <v>9486</v>
      </c>
      <c r="H544" s="110" t="s">
        <v>9487</v>
      </c>
      <c r="I544" s="110" t="s">
        <v>6</v>
      </c>
      <c r="J544" s="110" t="s">
        <v>9487</v>
      </c>
      <c r="K544" s="110" t="s">
        <v>9433</v>
      </c>
      <c r="L544" s="110" t="s">
        <v>9485</v>
      </c>
      <c r="M544" s="110" t="s">
        <v>697</v>
      </c>
      <c r="N544">
        <v>6</v>
      </c>
      <c r="O544" s="110" t="s">
        <v>9403</v>
      </c>
      <c r="P544" s="110" t="s">
        <v>9415</v>
      </c>
      <c r="Q544" s="110" t="s">
        <v>956</v>
      </c>
      <c r="R544" s="110" t="s">
        <v>9422</v>
      </c>
      <c r="S544">
        <v>0</v>
      </c>
      <c r="T544" s="110" t="s">
        <v>9481</v>
      </c>
      <c r="U544" s="33">
        <v>28800000</v>
      </c>
      <c r="V544" s="59">
        <v>45013</v>
      </c>
      <c r="W544" s="110" t="s">
        <v>9489</v>
      </c>
      <c r="X544" s="110" t="s">
        <v>7</v>
      </c>
      <c r="Y544">
        <v>3</v>
      </c>
      <c r="Z544" t="s">
        <v>9437</v>
      </c>
      <c r="AA544" t="s">
        <v>9478</v>
      </c>
    </row>
    <row r="545" spans="1:27" x14ac:dyDescent="0.3">
      <c r="A545" s="110" t="s">
        <v>8729</v>
      </c>
      <c r="B545" s="110" t="s">
        <v>5258</v>
      </c>
      <c r="C545" s="110" t="s">
        <v>9483</v>
      </c>
      <c r="D545" s="110" t="s">
        <v>955</v>
      </c>
      <c r="E545" s="110" t="s">
        <v>9484</v>
      </c>
      <c r="F545" s="110" t="s">
        <v>9485</v>
      </c>
      <c r="G545" s="110" t="s">
        <v>9486</v>
      </c>
      <c r="H545" s="110" t="s">
        <v>9487</v>
      </c>
      <c r="I545" s="110" t="s">
        <v>6</v>
      </c>
      <c r="J545" s="110" t="s">
        <v>9487</v>
      </c>
      <c r="K545" s="110" t="s">
        <v>9433</v>
      </c>
      <c r="L545" s="110" t="s">
        <v>9485</v>
      </c>
      <c r="M545" s="110" t="s">
        <v>697</v>
      </c>
      <c r="N545">
        <v>9</v>
      </c>
      <c r="O545" s="110" t="s">
        <v>9406</v>
      </c>
      <c r="P545" s="110" t="s">
        <v>9415</v>
      </c>
      <c r="Q545" s="110" t="s">
        <v>956</v>
      </c>
      <c r="R545" s="110" t="s">
        <v>9422</v>
      </c>
      <c r="S545">
        <v>0</v>
      </c>
      <c r="T545" s="110" t="s">
        <v>9481</v>
      </c>
      <c r="U545">
        <v>1400000</v>
      </c>
      <c r="V545" s="59">
        <v>45013</v>
      </c>
      <c r="W545" s="110" t="s">
        <v>9489</v>
      </c>
      <c r="X545" s="110" t="s">
        <v>7</v>
      </c>
      <c r="Y545">
        <v>3</v>
      </c>
      <c r="Z545" t="s">
        <v>9437</v>
      </c>
      <c r="AA545" t="s">
        <v>9478</v>
      </c>
    </row>
    <row r="546" spans="1:27" x14ac:dyDescent="0.3">
      <c r="A546" s="110" t="s">
        <v>5491</v>
      </c>
      <c r="B546" s="110" t="s">
        <v>5258</v>
      </c>
      <c r="C546" s="110" t="s">
        <v>9483</v>
      </c>
      <c r="D546" s="110" t="s">
        <v>955</v>
      </c>
      <c r="E546" s="110" t="s">
        <v>9484</v>
      </c>
      <c r="F546" s="110" t="s">
        <v>9485</v>
      </c>
      <c r="G546" s="110" t="s">
        <v>9486</v>
      </c>
      <c r="H546" s="110" t="s">
        <v>9487</v>
      </c>
      <c r="I546" s="110" t="s">
        <v>6</v>
      </c>
      <c r="J546" s="110" t="s">
        <v>9487</v>
      </c>
      <c r="K546" s="110" t="s">
        <v>9433</v>
      </c>
      <c r="L546" s="110" t="s">
        <v>9485</v>
      </c>
      <c r="M546" s="110" t="s">
        <v>697</v>
      </c>
      <c r="N546">
        <v>10</v>
      </c>
      <c r="O546" s="110" t="s">
        <v>9404</v>
      </c>
      <c r="P546" s="110" t="s">
        <v>9415</v>
      </c>
      <c r="Q546" s="110" t="s">
        <v>956</v>
      </c>
      <c r="R546" s="110" t="s">
        <v>9422</v>
      </c>
      <c r="S546">
        <v>0</v>
      </c>
      <c r="T546" s="110" t="s">
        <v>9481</v>
      </c>
      <c r="U546">
        <v>100000</v>
      </c>
      <c r="V546" s="59">
        <v>45013</v>
      </c>
      <c r="W546" s="110" t="s">
        <v>9489</v>
      </c>
      <c r="X546" s="110" t="s">
        <v>7</v>
      </c>
      <c r="Y546">
        <v>3</v>
      </c>
      <c r="Z546" t="s">
        <v>9437</v>
      </c>
      <c r="AA546" t="s">
        <v>9478</v>
      </c>
    </row>
    <row r="547" spans="1:27" x14ac:dyDescent="0.3">
      <c r="A547" s="110" t="s">
        <v>6041</v>
      </c>
      <c r="B547" s="110" t="s">
        <v>5258</v>
      </c>
      <c r="C547" s="110" t="s">
        <v>9483</v>
      </c>
      <c r="D547" s="110" t="s">
        <v>4179</v>
      </c>
      <c r="E547" s="110" t="s">
        <v>9484</v>
      </c>
      <c r="F547" s="110" t="s">
        <v>9485</v>
      </c>
      <c r="G547" s="110" t="s">
        <v>9486</v>
      </c>
      <c r="H547" s="110" t="s">
        <v>9487</v>
      </c>
      <c r="I547" s="110" t="s">
        <v>6</v>
      </c>
      <c r="J547" s="110" t="s">
        <v>9487</v>
      </c>
      <c r="K547" s="110" t="s">
        <v>9433</v>
      </c>
      <c r="L547" s="110" t="s">
        <v>9485</v>
      </c>
      <c r="M547" s="110" t="s">
        <v>697</v>
      </c>
      <c r="O547" s="110"/>
      <c r="P547" s="110"/>
      <c r="Q547" s="110" t="s">
        <v>4180</v>
      </c>
      <c r="R547" s="110" t="s">
        <v>9427</v>
      </c>
      <c r="S547">
        <v>0</v>
      </c>
      <c r="T547" s="110" t="s">
        <v>9481</v>
      </c>
      <c r="U547">
        <v>5379000</v>
      </c>
      <c r="V547" s="59">
        <v>45014</v>
      </c>
      <c r="W547" s="110" t="s">
        <v>9489</v>
      </c>
      <c r="X547" s="110" t="s">
        <v>7</v>
      </c>
      <c r="Y547">
        <v>3</v>
      </c>
      <c r="Z547" t="s">
        <v>9437</v>
      </c>
      <c r="AA547" t="s">
        <v>9478</v>
      </c>
    </row>
    <row r="548" spans="1:27" x14ac:dyDescent="0.3">
      <c r="A548" s="110" t="s">
        <v>7123</v>
      </c>
      <c r="B548" s="110" t="s">
        <v>5258</v>
      </c>
      <c r="C548" s="110" t="s">
        <v>9483</v>
      </c>
      <c r="D548" s="110" t="s">
        <v>955</v>
      </c>
      <c r="E548" s="110" t="s">
        <v>9484</v>
      </c>
      <c r="F548" s="110" t="s">
        <v>9485</v>
      </c>
      <c r="G548" s="110" t="s">
        <v>9486</v>
      </c>
      <c r="H548" s="110" t="s">
        <v>9487</v>
      </c>
      <c r="I548" s="110" t="s">
        <v>6</v>
      </c>
      <c r="J548" s="110" t="s">
        <v>9487</v>
      </c>
      <c r="K548" s="110" t="s">
        <v>9433</v>
      </c>
      <c r="L548" s="110" t="s">
        <v>9485</v>
      </c>
      <c r="M548" s="110" t="s">
        <v>697</v>
      </c>
      <c r="N548">
        <v>1</v>
      </c>
      <c r="O548" s="110" t="s">
        <v>9397</v>
      </c>
      <c r="P548" s="110" t="s">
        <v>9415</v>
      </c>
      <c r="Q548" s="110" t="s">
        <v>956</v>
      </c>
      <c r="R548" s="110" t="s">
        <v>9422</v>
      </c>
      <c r="S548">
        <v>0</v>
      </c>
      <c r="T548" s="110" t="s">
        <v>9481</v>
      </c>
      <c r="U548">
        <v>450000</v>
      </c>
      <c r="V548" s="59">
        <v>45014</v>
      </c>
      <c r="W548" s="110" t="s">
        <v>9489</v>
      </c>
      <c r="X548" s="110" t="s">
        <v>7</v>
      </c>
      <c r="Y548">
        <v>3</v>
      </c>
      <c r="Z548" t="s">
        <v>9437</v>
      </c>
      <c r="AA548" t="s">
        <v>9478</v>
      </c>
    </row>
    <row r="549" spans="1:27" x14ac:dyDescent="0.3">
      <c r="A549" s="110" t="s">
        <v>8729</v>
      </c>
      <c r="B549" s="110" t="s">
        <v>5258</v>
      </c>
      <c r="C549" s="110" t="s">
        <v>9483</v>
      </c>
      <c r="D549" s="110" t="s">
        <v>955</v>
      </c>
      <c r="E549" s="110" t="s">
        <v>9484</v>
      </c>
      <c r="F549" s="110" t="s">
        <v>9485</v>
      </c>
      <c r="G549" s="110" t="s">
        <v>9486</v>
      </c>
      <c r="H549" s="110" t="s">
        <v>9487</v>
      </c>
      <c r="I549" s="110" t="s">
        <v>6</v>
      </c>
      <c r="J549" s="110" t="s">
        <v>9487</v>
      </c>
      <c r="K549" s="110" t="s">
        <v>9433</v>
      </c>
      <c r="L549" s="110" t="s">
        <v>9485</v>
      </c>
      <c r="M549" s="110" t="s">
        <v>697</v>
      </c>
      <c r="N549">
        <v>9</v>
      </c>
      <c r="O549" s="110" t="s">
        <v>9406</v>
      </c>
      <c r="P549" s="110" t="s">
        <v>9415</v>
      </c>
      <c r="Q549" s="110" t="s">
        <v>956</v>
      </c>
      <c r="R549" s="110" t="s">
        <v>9422</v>
      </c>
      <c r="S549">
        <v>0</v>
      </c>
      <c r="T549" s="110" t="s">
        <v>9481</v>
      </c>
      <c r="U549">
        <v>1100000</v>
      </c>
      <c r="V549" s="59">
        <v>45014</v>
      </c>
      <c r="W549" s="110" t="s">
        <v>9489</v>
      </c>
      <c r="X549" s="110" t="s">
        <v>7</v>
      </c>
      <c r="Y549">
        <v>3</v>
      </c>
      <c r="Z549" t="s">
        <v>9437</v>
      </c>
      <c r="AA549" t="s">
        <v>9478</v>
      </c>
    </row>
    <row r="550" spans="1:27" x14ac:dyDescent="0.3">
      <c r="A550" s="110" t="s">
        <v>5474</v>
      </c>
      <c r="B550" s="110" t="s">
        <v>5258</v>
      </c>
      <c r="C550" s="110" t="s">
        <v>9483</v>
      </c>
      <c r="D550" s="110" t="s">
        <v>4179</v>
      </c>
      <c r="E550" s="110" t="s">
        <v>9484</v>
      </c>
      <c r="F550" s="110" t="s">
        <v>9485</v>
      </c>
      <c r="G550" s="110" t="s">
        <v>9486</v>
      </c>
      <c r="H550" s="110" t="s">
        <v>9487</v>
      </c>
      <c r="I550" s="110" t="s">
        <v>6</v>
      </c>
      <c r="J550" s="110" t="s">
        <v>9487</v>
      </c>
      <c r="K550" s="110" t="s">
        <v>9433</v>
      </c>
      <c r="L550" s="110" t="s">
        <v>9485</v>
      </c>
      <c r="M550" s="110" t="s">
        <v>697</v>
      </c>
      <c r="O550" s="110"/>
      <c r="P550" s="110"/>
      <c r="Q550" s="110" t="s">
        <v>4180</v>
      </c>
      <c r="R550" s="110" t="s">
        <v>9427</v>
      </c>
      <c r="S550">
        <v>0</v>
      </c>
      <c r="T550" s="110" t="s">
        <v>9481</v>
      </c>
      <c r="U550">
        <v>30600000</v>
      </c>
      <c r="V550" s="59">
        <v>45015</v>
      </c>
      <c r="W550" s="110" t="s">
        <v>9489</v>
      </c>
      <c r="X550" s="110" t="s">
        <v>7</v>
      </c>
      <c r="Y550">
        <v>3</v>
      </c>
      <c r="Z550" t="s">
        <v>9437</v>
      </c>
      <c r="AA550" t="s">
        <v>9478</v>
      </c>
    </row>
    <row r="551" spans="1:27" x14ac:dyDescent="0.3">
      <c r="A551" s="110" t="s">
        <v>6058</v>
      </c>
      <c r="B551" s="110" t="s">
        <v>5258</v>
      </c>
      <c r="C551" s="110" t="s">
        <v>9483</v>
      </c>
      <c r="D551" s="110" t="s">
        <v>4185</v>
      </c>
      <c r="E551" s="110" t="s">
        <v>9484</v>
      </c>
      <c r="F551" s="110" t="s">
        <v>9485</v>
      </c>
      <c r="G551" s="110" t="s">
        <v>9486</v>
      </c>
      <c r="H551" s="110" t="s">
        <v>9487</v>
      </c>
      <c r="I551" s="110" t="s">
        <v>6</v>
      </c>
      <c r="J551" s="110" t="s">
        <v>9487</v>
      </c>
      <c r="K551" s="110" t="s">
        <v>9433</v>
      </c>
      <c r="L551" s="110" t="s">
        <v>9485</v>
      </c>
      <c r="M551" s="110" t="s">
        <v>697</v>
      </c>
      <c r="O551" s="110"/>
      <c r="P551" s="110"/>
      <c r="Q551" s="110" t="s">
        <v>4186</v>
      </c>
      <c r="R551" s="110" t="s">
        <v>9428</v>
      </c>
      <c r="S551">
        <v>0</v>
      </c>
      <c r="T551" s="110" t="s">
        <v>9481</v>
      </c>
      <c r="U551">
        <v>1100000</v>
      </c>
      <c r="V551" s="59">
        <v>45015</v>
      </c>
      <c r="W551" s="110" t="s">
        <v>9489</v>
      </c>
      <c r="X551" s="110" t="s">
        <v>7</v>
      </c>
      <c r="Y551">
        <v>3</v>
      </c>
      <c r="Z551" t="s">
        <v>9437</v>
      </c>
      <c r="AA551" t="s">
        <v>9478</v>
      </c>
    </row>
    <row r="552" spans="1:27" x14ac:dyDescent="0.3">
      <c r="A552" s="110" t="s">
        <v>7207</v>
      </c>
      <c r="B552" s="110" t="s">
        <v>5258</v>
      </c>
      <c r="C552" s="110" t="s">
        <v>9483</v>
      </c>
      <c r="D552" s="110" t="s">
        <v>961</v>
      </c>
      <c r="E552" s="110" t="s">
        <v>9484</v>
      </c>
      <c r="F552" s="110" t="s">
        <v>9485</v>
      </c>
      <c r="G552" s="110" t="s">
        <v>9486</v>
      </c>
      <c r="H552" s="110" t="s">
        <v>9487</v>
      </c>
      <c r="I552" s="110" t="s">
        <v>6</v>
      </c>
      <c r="J552" s="110" t="s">
        <v>9487</v>
      </c>
      <c r="K552" s="110" t="s">
        <v>9433</v>
      </c>
      <c r="L552" s="110" t="s">
        <v>9485</v>
      </c>
      <c r="M552" s="110" t="s">
        <v>697</v>
      </c>
      <c r="O552" s="110"/>
      <c r="P552" s="110"/>
      <c r="Q552" s="110" t="s">
        <v>962</v>
      </c>
      <c r="R552" s="110" t="s">
        <v>9423</v>
      </c>
      <c r="S552">
        <v>0</v>
      </c>
      <c r="T552" s="110" t="s">
        <v>9481</v>
      </c>
      <c r="U552">
        <v>67200000</v>
      </c>
      <c r="V552" s="59">
        <v>45015</v>
      </c>
      <c r="W552" s="110" t="s">
        <v>9489</v>
      </c>
      <c r="X552" s="110" t="s">
        <v>7</v>
      </c>
      <c r="Y552">
        <v>3</v>
      </c>
      <c r="Z552" t="s">
        <v>9437</v>
      </c>
      <c r="AA552" t="s">
        <v>9478</v>
      </c>
    </row>
    <row r="553" spans="1:27" x14ac:dyDescent="0.3">
      <c r="A553" s="110" t="s">
        <v>6088</v>
      </c>
      <c r="B553" s="110" t="s">
        <v>5258</v>
      </c>
      <c r="C553" s="110" t="s">
        <v>9483</v>
      </c>
      <c r="D553" s="110" t="s">
        <v>2091</v>
      </c>
      <c r="E553" s="110" t="s">
        <v>9484</v>
      </c>
      <c r="F553" s="110" t="s">
        <v>9485</v>
      </c>
      <c r="G553" s="110" t="s">
        <v>9486</v>
      </c>
      <c r="H553" s="110" t="s">
        <v>9487</v>
      </c>
      <c r="I553" s="110" t="s">
        <v>6</v>
      </c>
      <c r="J553" s="110" t="s">
        <v>9487</v>
      </c>
      <c r="K553" s="110" t="s">
        <v>9433</v>
      </c>
      <c r="L553" s="110" t="s">
        <v>9485</v>
      </c>
      <c r="M553" s="110" t="s">
        <v>697</v>
      </c>
      <c r="O553" s="110"/>
      <c r="P553" s="110"/>
      <c r="Q553" s="110" t="s">
        <v>2092</v>
      </c>
      <c r="R553" s="110" t="s">
        <v>9424</v>
      </c>
      <c r="S553">
        <v>0</v>
      </c>
      <c r="T553" s="110" t="s">
        <v>9481</v>
      </c>
      <c r="U553">
        <v>2700000</v>
      </c>
      <c r="V553" s="59">
        <v>45015</v>
      </c>
      <c r="W553" s="110" t="s">
        <v>9489</v>
      </c>
      <c r="X553" s="110" t="s">
        <v>7</v>
      </c>
      <c r="Y553">
        <v>3</v>
      </c>
      <c r="Z553" t="s">
        <v>9437</v>
      </c>
      <c r="AA553" t="s">
        <v>9478</v>
      </c>
    </row>
    <row r="554" spans="1:27" x14ac:dyDescent="0.3">
      <c r="A554" s="110" t="s">
        <v>7203</v>
      </c>
      <c r="B554" s="110" t="s">
        <v>5258</v>
      </c>
      <c r="C554" s="110" t="s">
        <v>9483</v>
      </c>
      <c r="D554" s="110" t="s">
        <v>2091</v>
      </c>
      <c r="E554" s="110" t="s">
        <v>9484</v>
      </c>
      <c r="F554" s="110" t="s">
        <v>9485</v>
      </c>
      <c r="G554" s="110" t="s">
        <v>9486</v>
      </c>
      <c r="H554" s="110" t="s">
        <v>9487</v>
      </c>
      <c r="I554" s="110" t="s">
        <v>6</v>
      </c>
      <c r="J554" s="110" t="s">
        <v>9487</v>
      </c>
      <c r="K554" s="110" t="s">
        <v>9433</v>
      </c>
      <c r="L554" s="110" t="s">
        <v>9485</v>
      </c>
      <c r="M554" s="110" t="s">
        <v>697</v>
      </c>
      <c r="O554" s="110"/>
      <c r="P554" s="110"/>
      <c r="Q554" s="110" t="s">
        <v>2092</v>
      </c>
      <c r="R554" s="110" t="s">
        <v>9424</v>
      </c>
      <c r="S554">
        <v>0</v>
      </c>
      <c r="T554" s="110" t="s">
        <v>9481</v>
      </c>
      <c r="U554">
        <v>250000</v>
      </c>
      <c r="V554" s="59">
        <v>45015</v>
      </c>
      <c r="W554" s="110" t="s">
        <v>9489</v>
      </c>
      <c r="X554" s="110" t="s">
        <v>7</v>
      </c>
      <c r="Y554">
        <v>3</v>
      </c>
      <c r="Z554" t="s">
        <v>9437</v>
      </c>
      <c r="AA554" t="s">
        <v>9478</v>
      </c>
    </row>
    <row r="555" spans="1:27" x14ac:dyDescent="0.3">
      <c r="A555" s="110" t="s">
        <v>7207</v>
      </c>
      <c r="B555" s="110" t="s">
        <v>5258</v>
      </c>
      <c r="C555" s="110" t="s">
        <v>9483</v>
      </c>
      <c r="D555" s="110" t="s">
        <v>2091</v>
      </c>
      <c r="E555" s="110" t="s">
        <v>9484</v>
      </c>
      <c r="F555" s="110" t="s">
        <v>9485</v>
      </c>
      <c r="G555" s="110" t="s">
        <v>9486</v>
      </c>
      <c r="H555" s="110" t="s">
        <v>9487</v>
      </c>
      <c r="I555" s="110" t="s">
        <v>6</v>
      </c>
      <c r="J555" s="110" t="s">
        <v>9487</v>
      </c>
      <c r="K555" s="110" t="s">
        <v>9433</v>
      </c>
      <c r="L555" s="110" t="s">
        <v>9485</v>
      </c>
      <c r="M555" s="110" t="s">
        <v>697</v>
      </c>
      <c r="O555" s="110"/>
      <c r="P555" s="110"/>
      <c r="Q555" s="110" t="s">
        <v>2092</v>
      </c>
      <c r="R555" s="110" t="s">
        <v>9424</v>
      </c>
      <c r="S555">
        <v>0</v>
      </c>
      <c r="T555" s="110" t="s">
        <v>9481</v>
      </c>
      <c r="U555">
        <v>34560000</v>
      </c>
      <c r="V555" s="59">
        <v>45015</v>
      </c>
      <c r="W555" s="110" t="s">
        <v>9489</v>
      </c>
      <c r="X555" s="110" t="s">
        <v>7</v>
      </c>
      <c r="Y555">
        <v>3</v>
      </c>
      <c r="Z555" t="s">
        <v>9437</v>
      </c>
      <c r="AA555" t="s">
        <v>9478</v>
      </c>
    </row>
    <row r="556" spans="1:27" x14ac:dyDescent="0.3">
      <c r="A556" s="110" t="s">
        <v>6072</v>
      </c>
      <c r="B556" s="110" t="s">
        <v>5258</v>
      </c>
      <c r="C556" s="110" t="s">
        <v>9483</v>
      </c>
      <c r="D556" s="110" t="s">
        <v>3946</v>
      </c>
      <c r="E556" s="110" t="s">
        <v>9484</v>
      </c>
      <c r="F556" s="110" t="s">
        <v>9485</v>
      </c>
      <c r="G556" s="110" t="s">
        <v>9486</v>
      </c>
      <c r="H556" s="110" t="s">
        <v>9487</v>
      </c>
      <c r="I556" s="110" t="s">
        <v>6</v>
      </c>
      <c r="J556" s="110" t="s">
        <v>9487</v>
      </c>
      <c r="K556" s="110" t="s">
        <v>9433</v>
      </c>
      <c r="L556" s="110" t="s">
        <v>9485</v>
      </c>
      <c r="M556" s="110" t="s">
        <v>697</v>
      </c>
      <c r="O556" s="110"/>
      <c r="P556" s="110"/>
      <c r="Q556" s="110" t="s">
        <v>3947</v>
      </c>
      <c r="R556" s="110" t="s">
        <v>9513</v>
      </c>
      <c r="S556">
        <v>0</v>
      </c>
      <c r="T556" s="110"/>
      <c r="U556">
        <v>60000</v>
      </c>
      <c r="V556" s="59">
        <v>45015</v>
      </c>
      <c r="W556" s="110" t="s">
        <v>9489</v>
      </c>
      <c r="X556" s="110" t="s">
        <v>7</v>
      </c>
      <c r="Y556">
        <v>3</v>
      </c>
      <c r="Z556" t="s">
        <v>9437</v>
      </c>
      <c r="AA556" t="s">
        <v>9478</v>
      </c>
    </row>
    <row r="557" spans="1:27" x14ac:dyDescent="0.3">
      <c r="A557" s="110" t="s">
        <v>5539</v>
      </c>
      <c r="B557" s="110" t="s">
        <v>5258</v>
      </c>
      <c r="C557" s="110" t="s">
        <v>9483</v>
      </c>
      <c r="D557" s="110" t="s">
        <v>4645</v>
      </c>
      <c r="E557" s="110" t="s">
        <v>9484</v>
      </c>
      <c r="F557" s="110" t="s">
        <v>9485</v>
      </c>
      <c r="G557" s="110" t="s">
        <v>9486</v>
      </c>
      <c r="H557" s="110" t="s">
        <v>9487</v>
      </c>
      <c r="I557" s="110" t="s">
        <v>6</v>
      </c>
      <c r="J557" s="110" t="s">
        <v>9487</v>
      </c>
      <c r="K557" s="110" t="s">
        <v>9433</v>
      </c>
      <c r="L557" s="110" t="s">
        <v>9485</v>
      </c>
      <c r="M557" s="110" t="s">
        <v>697</v>
      </c>
      <c r="O557" s="110"/>
      <c r="P557" s="110"/>
      <c r="Q557" s="110" t="s">
        <v>4646</v>
      </c>
      <c r="R557" s="110" t="s">
        <v>9429</v>
      </c>
      <c r="S557">
        <v>0</v>
      </c>
      <c r="T557" s="110" t="s">
        <v>9482</v>
      </c>
      <c r="U557">
        <v>840000</v>
      </c>
      <c r="V557" s="59">
        <v>45015</v>
      </c>
      <c r="W557" s="110" t="s">
        <v>9489</v>
      </c>
      <c r="X557" s="110" t="s">
        <v>7</v>
      </c>
      <c r="Y557">
        <v>3</v>
      </c>
      <c r="Z557" t="s">
        <v>9437</v>
      </c>
      <c r="AA557" t="s">
        <v>9478</v>
      </c>
    </row>
    <row r="558" spans="1:27" x14ac:dyDescent="0.3">
      <c r="A558" s="110" t="s">
        <v>7123</v>
      </c>
      <c r="B558" s="110" t="s">
        <v>5258</v>
      </c>
      <c r="C558" s="110" t="s">
        <v>9483</v>
      </c>
      <c r="D558" s="110" t="s">
        <v>3772</v>
      </c>
      <c r="E558" s="110" t="s">
        <v>9484</v>
      </c>
      <c r="F558" s="110" t="s">
        <v>9485</v>
      </c>
      <c r="G558" s="110" t="s">
        <v>9486</v>
      </c>
      <c r="H558" s="110" t="s">
        <v>9487</v>
      </c>
      <c r="I558" s="110" t="s">
        <v>6</v>
      </c>
      <c r="J558" s="110" t="s">
        <v>9487</v>
      </c>
      <c r="K558" s="110" t="s">
        <v>9433</v>
      </c>
      <c r="L558" s="110" t="s">
        <v>9485</v>
      </c>
      <c r="M558" s="110" t="s">
        <v>697</v>
      </c>
      <c r="N558">
        <v>1</v>
      </c>
      <c r="O558" s="110" t="s">
        <v>9397</v>
      </c>
      <c r="P558" s="110" t="s">
        <v>9415</v>
      </c>
      <c r="Q558" s="110" t="s">
        <v>3773</v>
      </c>
      <c r="R558" s="110" t="s">
        <v>9440</v>
      </c>
      <c r="S558">
        <v>0</v>
      </c>
      <c r="T558" s="110" t="s">
        <v>9488</v>
      </c>
      <c r="U558" s="33">
        <v>9500000</v>
      </c>
      <c r="V558" s="59">
        <v>45015</v>
      </c>
      <c r="W558" s="110" t="s">
        <v>9489</v>
      </c>
      <c r="X558" s="110" t="s">
        <v>7</v>
      </c>
      <c r="Y558">
        <v>3</v>
      </c>
      <c r="Z558" t="s">
        <v>9437</v>
      </c>
      <c r="AA558" t="s">
        <v>9478</v>
      </c>
    </row>
    <row r="559" spans="1:27" x14ac:dyDescent="0.3">
      <c r="A559" s="110" t="s">
        <v>7123</v>
      </c>
      <c r="B559" s="110" t="s">
        <v>5258</v>
      </c>
      <c r="C559" s="110" t="s">
        <v>9483</v>
      </c>
      <c r="D559" s="110" t="s">
        <v>955</v>
      </c>
      <c r="E559" s="110" t="s">
        <v>9484</v>
      </c>
      <c r="F559" s="110" t="s">
        <v>9485</v>
      </c>
      <c r="G559" s="110" t="s">
        <v>9486</v>
      </c>
      <c r="H559" s="110" t="s">
        <v>9487</v>
      </c>
      <c r="I559" s="110" t="s">
        <v>6</v>
      </c>
      <c r="J559" s="110" t="s">
        <v>9487</v>
      </c>
      <c r="K559" s="110" t="s">
        <v>9433</v>
      </c>
      <c r="L559" s="110" t="s">
        <v>9485</v>
      </c>
      <c r="M559" s="110" t="s">
        <v>697</v>
      </c>
      <c r="N559">
        <v>1</v>
      </c>
      <c r="O559" s="110" t="s">
        <v>9397</v>
      </c>
      <c r="P559" s="110" t="s">
        <v>9415</v>
      </c>
      <c r="Q559" s="110" t="s">
        <v>956</v>
      </c>
      <c r="R559" s="110" t="s">
        <v>9422</v>
      </c>
      <c r="S559">
        <v>0</v>
      </c>
      <c r="T559" s="110" t="s">
        <v>9481</v>
      </c>
      <c r="U559">
        <v>450000</v>
      </c>
      <c r="V559" s="59">
        <v>45015</v>
      </c>
      <c r="W559" s="110" t="s">
        <v>9489</v>
      </c>
      <c r="X559" s="110" t="s">
        <v>7</v>
      </c>
      <c r="Y559">
        <v>3</v>
      </c>
      <c r="Z559" t="s">
        <v>9437</v>
      </c>
      <c r="AA559" t="s">
        <v>9478</v>
      </c>
    </row>
    <row r="560" spans="1:27" x14ac:dyDescent="0.3">
      <c r="A560" s="110" t="s">
        <v>8729</v>
      </c>
      <c r="B560" s="110" t="s">
        <v>5258</v>
      </c>
      <c r="C560" s="110" t="s">
        <v>9483</v>
      </c>
      <c r="D560" s="110" t="s">
        <v>955</v>
      </c>
      <c r="E560" s="110" t="s">
        <v>9484</v>
      </c>
      <c r="F560" s="110" t="s">
        <v>9485</v>
      </c>
      <c r="G560" s="110" t="s">
        <v>9486</v>
      </c>
      <c r="H560" s="110" t="s">
        <v>9487</v>
      </c>
      <c r="I560" s="110" t="s">
        <v>6</v>
      </c>
      <c r="J560" s="110" t="s">
        <v>9487</v>
      </c>
      <c r="K560" s="110" t="s">
        <v>9433</v>
      </c>
      <c r="L560" s="110" t="s">
        <v>9485</v>
      </c>
      <c r="M560" s="110" t="s">
        <v>697</v>
      </c>
      <c r="N560">
        <v>9</v>
      </c>
      <c r="O560" s="110" t="s">
        <v>9406</v>
      </c>
      <c r="P560" s="110" t="s">
        <v>9415</v>
      </c>
      <c r="Q560" s="110" t="s">
        <v>956</v>
      </c>
      <c r="R560" s="110" t="s">
        <v>9422</v>
      </c>
      <c r="S560">
        <v>0</v>
      </c>
      <c r="T560" s="110" t="s">
        <v>9481</v>
      </c>
      <c r="U560">
        <v>1100000</v>
      </c>
      <c r="V560" s="59">
        <v>45015</v>
      </c>
      <c r="W560" s="110" t="s">
        <v>9489</v>
      </c>
      <c r="X560" s="110" t="s">
        <v>7</v>
      </c>
      <c r="Y560">
        <v>3</v>
      </c>
      <c r="Z560" t="s">
        <v>9437</v>
      </c>
      <c r="AA560" t="s">
        <v>9478</v>
      </c>
    </row>
    <row r="561" spans="1:27" x14ac:dyDescent="0.3">
      <c r="A561" s="110" t="s">
        <v>6016</v>
      </c>
      <c r="B561" s="110" t="s">
        <v>5258</v>
      </c>
      <c r="C561" s="110" t="s">
        <v>9483</v>
      </c>
      <c r="D561" s="110" t="s">
        <v>3450</v>
      </c>
      <c r="E561" s="110" t="s">
        <v>9484</v>
      </c>
      <c r="F561" s="110" t="s">
        <v>9485</v>
      </c>
      <c r="G561" s="110" t="s">
        <v>9486</v>
      </c>
      <c r="H561" s="110" t="s">
        <v>9487</v>
      </c>
      <c r="I561" s="110" t="s">
        <v>6</v>
      </c>
      <c r="J561" s="110" t="s">
        <v>9487</v>
      </c>
      <c r="K561" s="110" t="s">
        <v>9433</v>
      </c>
      <c r="L561" s="110" t="s">
        <v>9485</v>
      </c>
      <c r="M561" s="110" t="s">
        <v>697</v>
      </c>
      <c r="O561" s="110"/>
      <c r="P561" s="110"/>
      <c r="Q561" s="110" t="s">
        <v>3451</v>
      </c>
      <c r="R561" s="110" t="s">
        <v>9528</v>
      </c>
      <c r="S561">
        <v>0</v>
      </c>
      <c r="T561" s="110" t="s">
        <v>9481</v>
      </c>
      <c r="U561">
        <v>-110000</v>
      </c>
      <c r="V561" s="59">
        <v>45016</v>
      </c>
      <c r="W561" s="110" t="s">
        <v>9489</v>
      </c>
      <c r="X561" s="110" t="s">
        <v>7</v>
      </c>
      <c r="Y561">
        <v>3</v>
      </c>
      <c r="Z561" t="s">
        <v>9437</v>
      </c>
      <c r="AA561" t="s">
        <v>9478</v>
      </c>
    </row>
    <row r="562" spans="1:27" x14ac:dyDescent="0.3">
      <c r="A562" s="110" t="s">
        <v>6072</v>
      </c>
      <c r="B562" s="110" t="s">
        <v>5258</v>
      </c>
      <c r="C562" s="110" t="s">
        <v>9483</v>
      </c>
      <c r="D562" s="110" t="s">
        <v>4179</v>
      </c>
      <c r="E562" s="110" t="s">
        <v>9484</v>
      </c>
      <c r="F562" s="110" t="s">
        <v>9485</v>
      </c>
      <c r="G562" s="110" t="s">
        <v>9486</v>
      </c>
      <c r="H562" s="110" t="s">
        <v>9487</v>
      </c>
      <c r="I562" s="110" t="s">
        <v>6</v>
      </c>
      <c r="J562" s="110" t="s">
        <v>9487</v>
      </c>
      <c r="K562" s="110" t="s">
        <v>9433</v>
      </c>
      <c r="L562" s="110" t="s">
        <v>9485</v>
      </c>
      <c r="M562" s="110" t="s">
        <v>697</v>
      </c>
      <c r="O562" s="110"/>
      <c r="P562" s="110"/>
      <c r="Q562" s="110" t="s">
        <v>4180</v>
      </c>
      <c r="R562" s="110" t="s">
        <v>9427</v>
      </c>
      <c r="S562">
        <v>0</v>
      </c>
      <c r="T562" s="110" t="s">
        <v>9481</v>
      </c>
      <c r="U562">
        <v>17715000</v>
      </c>
      <c r="V562" s="59">
        <v>45016</v>
      </c>
      <c r="W562" s="110" t="s">
        <v>9489</v>
      </c>
      <c r="X562" s="110" t="s">
        <v>7</v>
      </c>
      <c r="Y562">
        <v>3</v>
      </c>
      <c r="Z562" t="s">
        <v>9437</v>
      </c>
      <c r="AA562" t="s">
        <v>9478</v>
      </c>
    </row>
    <row r="563" spans="1:27" x14ac:dyDescent="0.3">
      <c r="A563" s="110" t="s">
        <v>6016</v>
      </c>
      <c r="B563" s="110" t="s">
        <v>5258</v>
      </c>
      <c r="C563" s="110" t="s">
        <v>9483</v>
      </c>
      <c r="D563" s="110" t="s">
        <v>4185</v>
      </c>
      <c r="E563" s="110" t="s">
        <v>9484</v>
      </c>
      <c r="F563" s="110" t="s">
        <v>9485</v>
      </c>
      <c r="G563" s="110" t="s">
        <v>9486</v>
      </c>
      <c r="H563" s="110" t="s">
        <v>9487</v>
      </c>
      <c r="I563" s="110" t="s">
        <v>6</v>
      </c>
      <c r="J563" s="110" t="s">
        <v>9487</v>
      </c>
      <c r="K563" s="110" t="s">
        <v>9433</v>
      </c>
      <c r="L563" s="110" t="s">
        <v>9485</v>
      </c>
      <c r="M563" s="110" t="s">
        <v>697</v>
      </c>
      <c r="O563" s="110"/>
      <c r="P563" s="110"/>
      <c r="Q563" s="110" t="s">
        <v>4186</v>
      </c>
      <c r="R563" s="110" t="s">
        <v>9428</v>
      </c>
      <c r="S563">
        <v>0</v>
      </c>
      <c r="T563" s="110" t="s">
        <v>9481</v>
      </c>
      <c r="U563">
        <v>550000</v>
      </c>
      <c r="V563" s="59">
        <v>45016</v>
      </c>
      <c r="W563" s="110" t="s">
        <v>9489</v>
      </c>
      <c r="X563" s="110" t="s">
        <v>7</v>
      </c>
      <c r="Y563">
        <v>3</v>
      </c>
      <c r="Z563" t="s">
        <v>9437</v>
      </c>
      <c r="AA563" t="s">
        <v>9478</v>
      </c>
    </row>
    <row r="564" spans="1:27" x14ac:dyDescent="0.3">
      <c r="A564" s="110" t="s">
        <v>6058</v>
      </c>
      <c r="B564" s="110" t="s">
        <v>5258</v>
      </c>
      <c r="C564" s="110" t="s">
        <v>9483</v>
      </c>
      <c r="D564" s="110" t="s">
        <v>4185</v>
      </c>
      <c r="E564" s="110" t="s">
        <v>9484</v>
      </c>
      <c r="F564" s="110" t="s">
        <v>9485</v>
      </c>
      <c r="G564" s="110" t="s">
        <v>9486</v>
      </c>
      <c r="H564" s="110" t="s">
        <v>9487</v>
      </c>
      <c r="I564" s="110" t="s">
        <v>6</v>
      </c>
      <c r="J564" s="110" t="s">
        <v>9487</v>
      </c>
      <c r="K564" s="110" t="s">
        <v>9433</v>
      </c>
      <c r="L564" s="110" t="s">
        <v>9485</v>
      </c>
      <c r="M564" s="110" t="s">
        <v>697</v>
      </c>
      <c r="O564" s="110"/>
      <c r="P564" s="110"/>
      <c r="Q564" s="110" t="s">
        <v>4186</v>
      </c>
      <c r="R564" s="110" t="s">
        <v>9428</v>
      </c>
      <c r="S564">
        <v>0</v>
      </c>
      <c r="T564" s="110" t="s">
        <v>9481</v>
      </c>
      <c r="U564">
        <v>2000000</v>
      </c>
      <c r="V564" s="59">
        <v>45016</v>
      </c>
      <c r="W564" s="110" t="s">
        <v>9489</v>
      </c>
      <c r="X564" s="110" t="s">
        <v>7</v>
      </c>
      <c r="Y564">
        <v>3</v>
      </c>
      <c r="Z564" t="s">
        <v>9437</v>
      </c>
      <c r="AA564" t="s">
        <v>9478</v>
      </c>
    </row>
    <row r="565" spans="1:27" x14ac:dyDescent="0.3">
      <c r="A565" s="110" t="s">
        <v>7203</v>
      </c>
      <c r="B565" s="110" t="s">
        <v>5258</v>
      </c>
      <c r="C565" s="110" t="s">
        <v>9483</v>
      </c>
      <c r="D565" s="110" t="s">
        <v>2091</v>
      </c>
      <c r="E565" s="110" t="s">
        <v>9484</v>
      </c>
      <c r="F565" s="110" t="s">
        <v>9485</v>
      </c>
      <c r="G565" s="110" t="s">
        <v>9486</v>
      </c>
      <c r="H565" s="110" t="s">
        <v>9487</v>
      </c>
      <c r="I565" s="110" t="s">
        <v>6</v>
      </c>
      <c r="J565" s="110" t="s">
        <v>9487</v>
      </c>
      <c r="K565" s="110" t="s">
        <v>9433</v>
      </c>
      <c r="L565" s="110" t="s">
        <v>9485</v>
      </c>
      <c r="M565" s="110" t="s">
        <v>697</v>
      </c>
      <c r="O565" s="110"/>
      <c r="P565" s="110"/>
      <c r="Q565" s="110" t="s">
        <v>2092</v>
      </c>
      <c r="R565" s="110" t="s">
        <v>9424</v>
      </c>
      <c r="S565">
        <v>0</v>
      </c>
      <c r="T565" s="110" t="s">
        <v>9481</v>
      </c>
      <c r="U565">
        <v>3900000</v>
      </c>
      <c r="V565" s="59">
        <v>45016</v>
      </c>
      <c r="W565" s="110" t="s">
        <v>9489</v>
      </c>
      <c r="X565" s="110" t="s">
        <v>7</v>
      </c>
      <c r="Y565">
        <v>3</v>
      </c>
      <c r="Z565" t="s">
        <v>9437</v>
      </c>
      <c r="AA565" t="s">
        <v>9478</v>
      </c>
    </row>
    <row r="566" spans="1:27" x14ac:dyDescent="0.3">
      <c r="A566" s="110" t="s">
        <v>6016</v>
      </c>
      <c r="B566" s="110" t="s">
        <v>5258</v>
      </c>
      <c r="C566" s="110" t="s">
        <v>9483</v>
      </c>
      <c r="D566" s="110" t="s">
        <v>3453</v>
      </c>
      <c r="E566" s="110" t="s">
        <v>9484</v>
      </c>
      <c r="F566" s="110" t="s">
        <v>9485</v>
      </c>
      <c r="G566" s="110" t="s">
        <v>9486</v>
      </c>
      <c r="H566" s="110" t="s">
        <v>9487</v>
      </c>
      <c r="I566" s="110" t="s">
        <v>6</v>
      </c>
      <c r="J566" s="110" t="s">
        <v>9487</v>
      </c>
      <c r="K566" s="110" t="s">
        <v>9433</v>
      </c>
      <c r="L566" s="110" t="s">
        <v>9485</v>
      </c>
      <c r="M566" s="110" t="s">
        <v>697</v>
      </c>
      <c r="O566" s="110"/>
      <c r="P566" s="110"/>
      <c r="Q566" s="110" t="s">
        <v>3454</v>
      </c>
      <c r="R566" s="110" t="s">
        <v>9529</v>
      </c>
      <c r="S566">
        <v>0</v>
      </c>
      <c r="T566" s="110" t="s">
        <v>9482</v>
      </c>
      <c r="U566">
        <v>-440000</v>
      </c>
      <c r="V566" s="59">
        <v>45016</v>
      </c>
      <c r="W566" s="110" t="s">
        <v>9489</v>
      </c>
      <c r="X566" s="110" t="s">
        <v>7</v>
      </c>
      <c r="Y566">
        <v>3</v>
      </c>
      <c r="Z566" t="s">
        <v>9437</v>
      </c>
      <c r="AA566" t="s">
        <v>9478</v>
      </c>
    </row>
    <row r="567" spans="1:27" x14ac:dyDescent="0.3">
      <c r="A567" s="110" t="s">
        <v>7186</v>
      </c>
      <c r="B567" s="110" t="s">
        <v>5258</v>
      </c>
      <c r="C567" s="110" t="s">
        <v>9483</v>
      </c>
      <c r="D567" s="110" t="s">
        <v>3075</v>
      </c>
      <c r="E567" s="110" t="s">
        <v>9484</v>
      </c>
      <c r="F567" s="110" t="s">
        <v>9485</v>
      </c>
      <c r="G567" s="110" t="s">
        <v>9486</v>
      </c>
      <c r="H567" s="110" t="s">
        <v>9487</v>
      </c>
      <c r="I567" s="110" t="s">
        <v>8</v>
      </c>
      <c r="J567" s="110" t="s">
        <v>9487</v>
      </c>
      <c r="K567" s="110" t="s">
        <v>9433</v>
      </c>
      <c r="L567" s="110" t="s">
        <v>9485</v>
      </c>
      <c r="M567" s="110" t="s">
        <v>697</v>
      </c>
      <c r="O567" s="110"/>
      <c r="P567" s="110"/>
      <c r="Q567" s="110" t="s">
        <v>3076</v>
      </c>
      <c r="R567" s="110" t="s">
        <v>9518</v>
      </c>
      <c r="S567">
        <v>0</v>
      </c>
      <c r="T567" s="110"/>
      <c r="U567">
        <v>4300000</v>
      </c>
      <c r="V567" s="59">
        <v>45016</v>
      </c>
      <c r="W567" s="110" t="s">
        <v>9524</v>
      </c>
      <c r="X567" s="110" t="s">
        <v>9</v>
      </c>
      <c r="Y567">
        <v>3</v>
      </c>
      <c r="Z567" t="s">
        <v>9437</v>
      </c>
      <c r="AA567" t="s">
        <v>9478</v>
      </c>
    </row>
    <row r="568" spans="1:27" x14ac:dyDescent="0.3">
      <c r="A568" s="110" t="s">
        <v>7186</v>
      </c>
      <c r="B568" s="110" t="s">
        <v>5258</v>
      </c>
      <c r="C568" s="110" t="s">
        <v>9483</v>
      </c>
      <c r="D568" s="110" t="s">
        <v>3085</v>
      </c>
      <c r="E568" s="110" t="s">
        <v>9484</v>
      </c>
      <c r="F568" s="110" t="s">
        <v>9485</v>
      </c>
      <c r="G568" s="110" t="s">
        <v>9486</v>
      </c>
      <c r="H568" s="110" t="s">
        <v>9487</v>
      </c>
      <c r="I568" s="110" t="s">
        <v>8</v>
      </c>
      <c r="J568" s="110" t="s">
        <v>9487</v>
      </c>
      <c r="K568" s="110" t="s">
        <v>9433</v>
      </c>
      <c r="L568" s="110" t="s">
        <v>9485</v>
      </c>
      <c r="M568" s="110" t="s">
        <v>697</v>
      </c>
      <c r="O568" s="110"/>
      <c r="P568" s="110"/>
      <c r="Q568" s="110" t="s">
        <v>3086</v>
      </c>
      <c r="R568" s="110" t="s">
        <v>9517</v>
      </c>
      <c r="S568">
        <v>0</v>
      </c>
      <c r="T568" s="110" t="s">
        <v>9481</v>
      </c>
      <c r="U568">
        <v>56937200</v>
      </c>
      <c r="V568" s="59">
        <v>45016</v>
      </c>
      <c r="W568" s="110" t="s">
        <v>9524</v>
      </c>
      <c r="X568" s="110" t="s">
        <v>9</v>
      </c>
      <c r="Y568">
        <v>3</v>
      </c>
      <c r="Z568" t="s">
        <v>9437</v>
      </c>
      <c r="AA568" t="s">
        <v>9478</v>
      </c>
    </row>
    <row r="569" spans="1:27" x14ac:dyDescent="0.3">
      <c r="A569" s="110" t="s">
        <v>7186</v>
      </c>
      <c r="B569" s="110" t="s">
        <v>5258</v>
      </c>
      <c r="C569" s="110" t="s">
        <v>9483</v>
      </c>
      <c r="D569" s="110" t="s">
        <v>3073</v>
      </c>
      <c r="E569" s="110" t="s">
        <v>9484</v>
      </c>
      <c r="F569" s="110" t="s">
        <v>9485</v>
      </c>
      <c r="G569" s="110" t="s">
        <v>9486</v>
      </c>
      <c r="H569" s="110" t="s">
        <v>9487</v>
      </c>
      <c r="I569" s="110" t="s">
        <v>8</v>
      </c>
      <c r="J569" s="110" t="s">
        <v>9487</v>
      </c>
      <c r="K569" s="110" t="s">
        <v>9433</v>
      </c>
      <c r="L569" s="110" t="s">
        <v>9485</v>
      </c>
      <c r="M569" s="110" t="s">
        <v>697</v>
      </c>
      <c r="O569" s="110"/>
      <c r="P569" s="110"/>
      <c r="Q569" s="110" t="s">
        <v>3074</v>
      </c>
      <c r="R569" s="110" t="s">
        <v>9425</v>
      </c>
      <c r="S569">
        <v>0</v>
      </c>
      <c r="T569" s="110" t="s">
        <v>9481</v>
      </c>
      <c r="U569">
        <v>163983900</v>
      </c>
      <c r="V569" s="59">
        <v>45016</v>
      </c>
      <c r="W569" s="110" t="s">
        <v>9524</v>
      </c>
      <c r="X569" s="110" t="s">
        <v>9</v>
      </c>
      <c r="Y569">
        <v>3</v>
      </c>
      <c r="Z569" t="s">
        <v>9437</v>
      </c>
      <c r="AA569" t="s">
        <v>9478</v>
      </c>
    </row>
    <row r="570" spans="1:27" x14ac:dyDescent="0.3">
      <c r="A570" s="110" t="s">
        <v>7186</v>
      </c>
      <c r="B570" s="110" t="s">
        <v>5258</v>
      </c>
      <c r="C570" s="110" t="s">
        <v>9483</v>
      </c>
      <c r="D570" s="110" t="s">
        <v>3087</v>
      </c>
      <c r="E570" s="110" t="s">
        <v>9484</v>
      </c>
      <c r="F570" s="110" t="s">
        <v>9485</v>
      </c>
      <c r="G570" s="110" t="s">
        <v>9486</v>
      </c>
      <c r="H570" s="110" t="s">
        <v>9487</v>
      </c>
      <c r="I570" s="110" t="s">
        <v>8</v>
      </c>
      <c r="J570" s="110" t="s">
        <v>9487</v>
      </c>
      <c r="K570" s="110" t="s">
        <v>9433</v>
      </c>
      <c r="L570" s="110" t="s">
        <v>9485</v>
      </c>
      <c r="M570" s="110" t="s">
        <v>697</v>
      </c>
      <c r="O570" s="110"/>
      <c r="P570" s="110"/>
      <c r="Q570" s="110" t="s">
        <v>3088</v>
      </c>
      <c r="R570" s="110" t="s">
        <v>9426</v>
      </c>
      <c r="S570">
        <v>0</v>
      </c>
      <c r="T570" s="110" t="s">
        <v>9481</v>
      </c>
      <c r="U570">
        <v>250000</v>
      </c>
      <c r="V570" s="59">
        <v>45016</v>
      </c>
      <c r="W570" s="110" t="s">
        <v>9524</v>
      </c>
      <c r="X570" s="110" t="s">
        <v>9</v>
      </c>
      <c r="Y570">
        <v>3</v>
      </c>
      <c r="Z570" t="s">
        <v>9437</v>
      </c>
      <c r="AA570" t="s">
        <v>9478</v>
      </c>
    </row>
    <row r="571" spans="1:27" x14ac:dyDescent="0.3">
      <c r="A571" s="110" t="s">
        <v>7186</v>
      </c>
      <c r="B571" s="110" t="s">
        <v>5258</v>
      </c>
      <c r="C571" s="110" t="s">
        <v>9483</v>
      </c>
      <c r="D571" s="110" t="s">
        <v>4771</v>
      </c>
      <c r="E571" s="110" t="s">
        <v>9484</v>
      </c>
      <c r="F571" s="110" t="s">
        <v>9485</v>
      </c>
      <c r="G571" s="110" t="s">
        <v>9486</v>
      </c>
      <c r="H571" s="110" t="s">
        <v>9487</v>
      </c>
      <c r="I571" s="110" t="s">
        <v>8</v>
      </c>
      <c r="J571" s="110" t="s">
        <v>9487</v>
      </c>
      <c r="K571" s="110" t="s">
        <v>9433</v>
      </c>
      <c r="L571" s="110" t="s">
        <v>9485</v>
      </c>
      <c r="M571" s="110" t="s">
        <v>697</v>
      </c>
      <c r="O571" s="110"/>
      <c r="P571" s="110"/>
      <c r="Q571" s="110" t="s">
        <v>4772</v>
      </c>
      <c r="R571" s="110" t="s">
        <v>9532</v>
      </c>
      <c r="S571">
        <v>0</v>
      </c>
      <c r="T571" s="110" t="s">
        <v>9481</v>
      </c>
      <c r="U571">
        <v>2152985</v>
      </c>
      <c r="V571" s="59">
        <v>45016</v>
      </c>
      <c r="W571" s="110" t="s">
        <v>9524</v>
      </c>
      <c r="X571" s="110" t="s">
        <v>9</v>
      </c>
      <c r="Y571">
        <v>3</v>
      </c>
      <c r="Z571" t="s">
        <v>9437</v>
      </c>
      <c r="AA571" t="s">
        <v>9478</v>
      </c>
    </row>
    <row r="572" spans="1:27" x14ac:dyDescent="0.3">
      <c r="A572" s="110" t="s">
        <v>7186</v>
      </c>
      <c r="B572" s="110" t="s">
        <v>5258</v>
      </c>
      <c r="C572" s="110" t="s">
        <v>9483</v>
      </c>
      <c r="D572" s="110" t="s">
        <v>4670</v>
      </c>
      <c r="E572" s="110" t="s">
        <v>9484</v>
      </c>
      <c r="F572" s="110" t="s">
        <v>9485</v>
      </c>
      <c r="G572" s="110" t="s">
        <v>9486</v>
      </c>
      <c r="H572" s="110" t="s">
        <v>9487</v>
      </c>
      <c r="I572" s="110" t="s">
        <v>8</v>
      </c>
      <c r="J572" s="110" t="s">
        <v>9487</v>
      </c>
      <c r="K572" s="110" t="s">
        <v>9433</v>
      </c>
      <c r="L572" s="110" t="s">
        <v>9485</v>
      </c>
      <c r="M572" s="110" t="s">
        <v>697</v>
      </c>
      <c r="O572" s="110"/>
      <c r="P572" s="110"/>
      <c r="Q572" s="110" t="s">
        <v>4671</v>
      </c>
      <c r="R572" s="110" t="s">
        <v>9533</v>
      </c>
      <c r="S572">
        <v>0</v>
      </c>
      <c r="T572" s="110"/>
      <c r="U572">
        <v>2000000</v>
      </c>
      <c r="V572" s="59">
        <v>45016</v>
      </c>
      <c r="W572" s="110" t="s">
        <v>9524</v>
      </c>
      <c r="X572" s="110" t="s">
        <v>9</v>
      </c>
      <c r="Y572">
        <v>3</v>
      </c>
      <c r="Z572" t="s">
        <v>9437</v>
      </c>
      <c r="AA572" t="s">
        <v>9478</v>
      </c>
    </row>
    <row r="573" spans="1:27" x14ac:dyDescent="0.3">
      <c r="A573" s="110" t="s">
        <v>7186</v>
      </c>
      <c r="B573" s="110" t="s">
        <v>5258</v>
      </c>
      <c r="C573" s="110" t="s">
        <v>9483</v>
      </c>
      <c r="D573" s="110" t="s">
        <v>4769</v>
      </c>
      <c r="E573" s="110" t="s">
        <v>9484</v>
      </c>
      <c r="F573" s="110" t="s">
        <v>9485</v>
      </c>
      <c r="G573" s="110" t="s">
        <v>9486</v>
      </c>
      <c r="H573" s="110" t="s">
        <v>9487</v>
      </c>
      <c r="I573" s="110" t="s">
        <v>8</v>
      </c>
      <c r="J573" s="110" t="s">
        <v>9487</v>
      </c>
      <c r="K573" s="110" t="s">
        <v>9433</v>
      </c>
      <c r="L573" s="110" t="s">
        <v>9485</v>
      </c>
      <c r="M573" s="110" t="s">
        <v>697</v>
      </c>
      <c r="O573" s="110"/>
      <c r="P573" s="110"/>
      <c r="Q573" s="110" t="s">
        <v>4770</v>
      </c>
      <c r="R573" s="110" t="s">
        <v>9445</v>
      </c>
      <c r="S573">
        <v>0</v>
      </c>
      <c r="T573" s="110" t="s">
        <v>9482</v>
      </c>
      <c r="U573">
        <v>28488096</v>
      </c>
      <c r="V573" s="59">
        <v>45016</v>
      </c>
      <c r="W573" s="110" t="s">
        <v>9524</v>
      </c>
      <c r="X573" s="110" t="s">
        <v>9</v>
      </c>
      <c r="Y573">
        <v>3</v>
      </c>
      <c r="Z573" t="s">
        <v>9437</v>
      </c>
      <c r="AA573" t="s">
        <v>9478</v>
      </c>
    </row>
    <row r="574" spans="1:27" x14ac:dyDescent="0.3">
      <c r="A574" s="110" t="s">
        <v>7186</v>
      </c>
      <c r="B574" s="110" t="s">
        <v>5258</v>
      </c>
      <c r="C574" s="110" t="s">
        <v>9483</v>
      </c>
      <c r="D574" s="110" t="s">
        <v>4765</v>
      </c>
      <c r="E574" s="110" t="s">
        <v>9484</v>
      </c>
      <c r="F574" s="110" t="s">
        <v>9485</v>
      </c>
      <c r="G574" s="110" t="s">
        <v>9486</v>
      </c>
      <c r="H574" s="110" t="s">
        <v>9487</v>
      </c>
      <c r="I574" s="110" t="s">
        <v>8</v>
      </c>
      <c r="J574" s="110" t="s">
        <v>9487</v>
      </c>
      <c r="K574" s="110" t="s">
        <v>9433</v>
      </c>
      <c r="L574" s="110" t="s">
        <v>9485</v>
      </c>
      <c r="M574" s="110" t="s">
        <v>697</v>
      </c>
      <c r="O574" s="110"/>
      <c r="P574" s="110"/>
      <c r="Q574" s="110" t="s">
        <v>4766</v>
      </c>
      <c r="R574" s="110" t="s">
        <v>9534</v>
      </c>
      <c r="S574">
        <v>0</v>
      </c>
      <c r="T574" s="110"/>
      <c r="U574">
        <v>1710000</v>
      </c>
      <c r="V574" s="59">
        <v>45016</v>
      </c>
      <c r="W574" s="110" t="s">
        <v>9524</v>
      </c>
      <c r="X574" s="110" t="s">
        <v>9</v>
      </c>
      <c r="Y574">
        <v>3</v>
      </c>
      <c r="Z574" t="s">
        <v>9437</v>
      </c>
      <c r="AA574" t="s">
        <v>9478</v>
      </c>
    </row>
    <row r="575" spans="1:27" x14ac:dyDescent="0.3">
      <c r="A575" s="110" t="s">
        <v>7188</v>
      </c>
      <c r="B575" s="110" t="s">
        <v>5258</v>
      </c>
      <c r="C575" s="110" t="s">
        <v>9483</v>
      </c>
      <c r="D575" s="110" t="s">
        <v>3073</v>
      </c>
      <c r="E575" s="110" t="s">
        <v>9484</v>
      </c>
      <c r="F575" s="110" t="s">
        <v>9485</v>
      </c>
      <c r="G575" s="110" t="s">
        <v>9486</v>
      </c>
      <c r="H575" s="110" t="s">
        <v>9487</v>
      </c>
      <c r="I575" s="110" t="s">
        <v>8</v>
      </c>
      <c r="J575" s="110" t="s">
        <v>9487</v>
      </c>
      <c r="K575" s="110" t="s">
        <v>9433</v>
      </c>
      <c r="L575" s="110" t="s">
        <v>9485</v>
      </c>
      <c r="M575" s="110" t="s">
        <v>697</v>
      </c>
      <c r="N575">
        <v>2</v>
      </c>
      <c r="O575" s="110" t="s">
        <v>9398</v>
      </c>
      <c r="P575" s="110" t="s">
        <v>9415</v>
      </c>
      <c r="Q575" s="110" t="s">
        <v>3074</v>
      </c>
      <c r="R575" s="110" t="s">
        <v>9425</v>
      </c>
      <c r="S575">
        <v>0</v>
      </c>
      <c r="T575" s="110" t="s">
        <v>9481</v>
      </c>
      <c r="U575">
        <v>73400000</v>
      </c>
      <c r="V575" s="59">
        <v>45016</v>
      </c>
      <c r="W575" s="110" t="s">
        <v>9524</v>
      </c>
      <c r="X575" s="110" t="s">
        <v>9</v>
      </c>
      <c r="Y575">
        <v>3</v>
      </c>
      <c r="Z575" t="s">
        <v>9437</v>
      </c>
      <c r="AA575" t="s">
        <v>9478</v>
      </c>
    </row>
    <row r="576" spans="1:27" x14ac:dyDescent="0.3">
      <c r="A576" s="110" t="s">
        <v>7188</v>
      </c>
      <c r="B576" s="110" t="s">
        <v>5258</v>
      </c>
      <c r="C576" s="110" t="s">
        <v>9483</v>
      </c>
      <c r="D576" s="110" t="s">
        <v>3085</v>
      </c>
      <c r="E576" s="110" t="s">
        <v>9484</v>
      </c>
      <c r="F576" s="110" t="s">
        <v>9485</v>
      </c>
      <c r="G576" s="110" t="s">
        <v>9486</v>
      </c>
      <c r="H576" s="110" t="s">
        <v>9487</v>
      </c>
      <c r="I576" s="110" t="s">
        <v>8</v>
      </c>
      <c r="J576" s="110" t="s">
        <v>9487</v>
      </c>
      <c r="K576" s="110" t="s">
        <v>9433</v>
      </c>
      <c r="L576" s="110" t="s">
        <v>9485</v>
      </c>
      <c r="M576" s="110" t="s">
        <v>697</v>
      </c>
      <c r="N576">
        <v>2</v>
      </c>
      <c r="O576" s="110" t="s">
        <v>9398</v>
      </c>
      <c r="P576" s="110" t="s">
        <v>9415</v>
      </c>
      <c r="Q576" s="110" t="s">
        <v>3086</v>
      </c>
      <c r="R576" s="110" t="s">
        <v>9517</v>
      </c>
      <c r="S576">
        <v>0</v>
      </c>
      <c r="T576" s="110" t="s">
        <v>9481</v>
      </c>
      <c r="U576">
        <v>41946800</v>
      </c>
      <c r="V576" s="59">
        <v>45016</v>
      </c>
      <c r="W576" s="110" t="s">
        <v>9524</v>
      </c>
      <c r="X576" s="110" t="s">
        <v>9</v>
      </c>
      <c r="Y576">
        <v>3</v>
      </c>
      <c r="Z576" t="s">
        <v>9437</v>
      </c>
      <c r="AA576" t="s">
        <v>9478</v>
      </c>
    </row>
    <row r="577" spans="1:27" x14ac:dyDescent="0.3">
      <c r="A577" s="110" t="s">
        <v>7188</v>
      </c>
      <c r="B577" s="110" t="s">
        <v>5258</v>
      </c>
      <c r="C577" s="110" t="s">
        <v>9483</v>
      </c>
      <c r="D577" s="110" t="s">
        <v>3087</v>
      </c>
      <c r="E577" s="110" t="s">
        <v>9484</v>
      </c>
      <c r="F577" s="110" t="s">
        <v>9485</v>
      </c>
      <c r="G577" s="110" t="s">
        <v>9486</v>
      </c>
      <c r="H577" s="110" t="s">
        <v>9487</v>
      </c>
      <c r="I577" s="110" t="s">
        <v>8</v>
      </c>
      <c r="J577" s="110" t="s">
        <v>9487</v>
      </c>
      <c r="K577" s="110" t="s">
        <v>9433</v>
      </c>
      <c r="L577" s="110" t="s">
        <v>9485</v>
      </c>
      <c r="M577" s="110" t="s">
        <v>697</v>
      </c>
      <c r="N577">
        <v>2</v>
      </c>
      <c r="O577" s="110" t="s">
        <v>9398</v>
      </c>
      <c r="P577" s="110" t="s">
        <v>9415</v>
      </c>
      <c r="Q577" s="110" t="s">
        <v>3088</v>
      </c>
      <c r="R577" s="110" t="s">
        <v>9426</v>
      </c>
      <c r="S577">
        <v>0</v>
      </c>
      <c r="T577" s="110" t="s">
        <v>9481</v>
      </c>
      <c r="U577">
        <v>1020000</v>
      </c>
      <c r="V577" s="59">
        <v>45016</v>
      </c>
      <c r="W577" s="110" t="s">
        <v>9524</v>
      </c>
      <c r="X577" s="110" t="s">
        <v>9</v>
      </c>
      <c r="Y577">
        <v>3</v>
      </c>
      <c r="Z577" t="s">
        <v>9437</v>
      </c>
      <c r="AA577" t="s">
        <v>9478</v>
      </c>
    </row>
    <row r="578" spans="1:27" x14ac:dyDescent="0.3">
      <c r="A578" s="110" t="s">
        <v>7188</v>
      </c>
      <c r="B578" s="110" t="s">
        <v>5258</v>
      </c>
      <c r="C578" s="110" t="s">
        <v>9483</v>
      </c>
      <c r="D578" s="110" t="s">
        <v>3334</v>
      </c>
      <c r="E578" s="110" t="s">
        <v>9484</v>
      </c>
      <c r="F578" s="110" t="s">
        <v>9485</v>
      </c>
      <c r="G578" s="110" t="s">
        <v>9486</v>
      </c>
      <c r="H578" s="110" t="s">
        <v>9487</v>
      </c>
      <c r="I578" s="110" t="s">
        <v>8</v>
      </c>
      <c r="J578" s="110" t="s">
        <v>9487</v>
      </c>
      <c r="K578" s="110" t="s">
        <v>9433</v>
      </c>
      <c r="L578" s="110" t="s">
        <v>9485</v>
      </c>
      <c r="M578" s="110" t="s">
        <v>697</v>
      </c>
      <c r="N578">
        <v>2</v>
      </c>
      <c r="O578" s="110" t="s">
        <v>9398</v>
      </c>
      <c r="P578" s="110" t="s">
        <v>9415</v>
      </c>
      <c r="Q578" s="110" t="s">
        <v>3335</v>
      </c>
      <c r="R578" s="110" t="s">
        <v>9525</v>
      </c>
      <c r="S578">
        <v>0</v>
      </c>
      <c r="T578" s="110" t="s">
        <v>9482</v>
      </c>
      <c r="U578">
        <v>585948</v>
      </c>
      <c r="V578" s="59">
        <v>45016</v>
      </c>
      <c r="W578" s="110" t="s">
        <v>9524</v>
      </c>
      <c r="X578" s="110" t="s">
        <v>9</v>
      </c>
      <c r="Y578">
        <v>3</v>
      </c>
      <c r="Z578" t="s">
        <v>9437</v>
      </c>
      <c r="AA578" t="s">
        <v>9478</v>
      </c>
    </row>
    <row r="579" spans="1:27" x14ac:dyDescent="0.3">
      <c r="A579" s="110" t="s">
        <v>7188</v>
      </c>
      <c r="B579" s="110" t="s">
        <v>5258</v>
      </c>
      <c r="C579" s="110" t="s">
        <v>9483</v>
      </c>
      <c r="D579" s="110" t="s">
        <v>4769</v>
      </c>
      <c r="E579" s="110" t="s">
        <v>9484</v>
      </c>
      <c r="F579" s="110" t="s">
        <v>9485</v>
      </c>
      <c r="G579" s="110" t="s">
        <v>9486</v>
      </c>
      <c r="H579" s="110" t="s">
        <v>9487</v>
      </c>
      <c r="I579" s="110" t="s">
        <v>8</v>
      </c>
      <c r="J579" s="110" t="s">
        <v>9487</v>
      </c>
      <c r="K579" s="110" t="s">
        <v>9433</v>
      </c>
      <c r="L579" s="110" t="s">
        <v>9485</v>
      </c>
      <c r="M579" s="110" t="s">
        <v>697</v>
      </c>
      <c r="N579">
        <v>2</v>
      </c>
      <c r="O579" s="110" t="s">
        <v>9398</v>
      </c>
      <c r="P579" s="110" t="s">
        <v>9415</v>
      </c>
      <c r="Q579" s="110" t="s">
        <v>4770</v>
      </c>
      <c r="R579" s="110" t="s">
        <v>9445</v>
      </c>
      <c r="S579">
        <v>0</v>
      </c>
      <c r="T579" s="110" t="s">
        <v>9482</v>
      </c>
      <c r="U579">
        <v>3500000</v>
      </c>
      <c r="V579" s="59">
        <v>45016</v>
      </c>
      <c r="W579" s="110" t="s">
        <v>9524</v>
      </c>
      <c r="X579" s="110" t="s">
        <v>9</v>
      </c>
      <c r="Y579">
        <v>3</v>
      </c>
      <c r="Z579" t="s">
        <v>9437</v>
      </c>
      <c r="AA579" t="s">
        <v>9478</v>
      </c>
    </row>
    <row r="580" spans="1:27" x14ac:dyDescent="0.3">
      <c r="A580" s="110" t="s">
        <v>7209</v>
      </c>
      <c r="B580" s="110" t="s">
        <v>5258</v>
      </c>
      <c r="C580" s="110" t="s">
        <v>9483</v>
      </c>
      <c r="D580" s="110" t="s">
        <v>2091</v>
      </c>
      <c r="E580" s="110" t="s">
        <v>9484</v>
      </c>
      <c r="F580" s="110" t="s">
        <v>9485</v>
      </c>
      <c r="G580" s="110" t="s">
        <v>9486</v>
      </c>
      <c r="H580" s="110" t="s">
        <v>9487</v>
      </c>
      <c r="I580" s="110" t="s">
        <v>6</v>
      </c>
      <c r="J580" s="110" t="s">
        <v>9487</v>
      </c>
      <c r="K580" s="110" t="s">
        <v>9433</v>
      </c>
      <c r="L580" s="110" t="s">
        <v>9485</v>
      </c>
      <c r="M580" s="110" t="s">
        <v>697</v>
      </c>
      <c r="N580">
        <v>17</v>
      </c>
      <c r="O580" s="110" t="s">
        <v>9413</v>
      </c>
      <c r="P580" s="110" t="s">
        <v>9417</v>
      </c>
      <c r="Q580" s="110" t="s">
        <v>2092</v>
      </c>
      <c r="R580" s="110" t="s">
        <v>9424</v>
      </c>
      <c r="S580">
        <v>0</v>
      </c>
      <c r="T580" s="110" t="s">
        <v>9481</v>
      </c>
      <c r="U580">
        <v>750000</v>
      </c>
      <c r="V580" s="59">
        <v>45016</v>
      </c>
      <c r="W580" s="110" t="s">
        <v>9489</v>
      </c>
      <c r="X580" s="110" t="s">
        <v>7</v>
      </c>
      <c r="Y580">
        <v>3</v>
      </c>
      <c r="Z580" t="s">
        <v>9437</v>
      </c>
      <c r="AA580" t="s">
        <v>9478</v>
      </c>
    </row>
    <row r="581" spans="1:27" x14ac:dyDescent="0.3">
      <c r="A581" s="110" t="s">
        <v>7209</v>
      </c>
      <c r="B581" s="110" t="s">
        <v>5258</v>
      </c>
      <c r="C581" s="110" t="s">
        <v>9483</v>
      </c>
      <c r="D581" s="110" t="s">
        <v>4185</v>
      </c>
      <c r="E581" s="110" t="s">
        <v>9484</v>
      </c>
      <c r="F581" s="110" t="s">
        <v>9485</v>
      </c>
      <c r="G581" s="110" t="s">
        <v>9486</v>
      </c>
      <c r="H581" s="110" t="s">
        <v>9487</v>
      </c>
      <c r="I581" s="110" t="s">
        <v>6</v>
      </c>
      <c r="J581" s="110" t="s">
        <v>9487</v>
      </c>
      <c r="K581" s="110" t="s">
        <v>9433</v>
      </c>
      <c r="L581" s="110" t="s">
        <v>9485</v>
      </c>
      <c r="M581" s="110" t="s">
        <v>697</v>
      </c>
      <c r="N581">
        <v>17</v>
      </c>
      <c r="O581" s="110" t="s">
        <v>9413</v>
      </c>
      <c r="P581" s="110" t="s">
        <v>9417</v>
      </c>
      <c r="Q581" s="110" t="s">
        <v>4186</v>
      </c>
      <c r="R581" s="110" t="s">
        <v>9428</v>
      </c>
      <c r="S581">
        <v>0</v>
      </c>
      <c r="T581" s="110" t="s">
        <v>9481</v>
      </c>
      <c r="U581" s="33">
        <v>1234000</v>
      </c>
      <c r="V581" s="59">
        <v>45016</v>
      </c>
      <c r="W581" s="110" t="s">
        <v>9489</v>
      </c>
      <c r="X581" s="110" t="s">
        <v>7</v>
      </c>
      <c r="Y581">
        <v>3</v>
      </c>
      <c r="Z581" t="s">
        <v>9437</v>
      </c>
      <c r="AA581" t="s">
        <v>9478</v>
      </c>
    </row>
    <row r="582" spans="1:27" x14ac:dyDescent="0.3">
      <c r="A582" s="110" t="s">
        <v>7209</v>
      </c>
      <c r="B582" s="110" t="s">
        <v>5258</v>
      </c>
      <c r="C582" s="110" t="s">
        <v>9483</v>
      </c>
      <c r="D582" s="110" t="s">
        <v>955</v>
      </c>
      <c r="E582" s="110" t="s">
        <v>9484</v>
      </c>
      <c r="F582" s="110" t="s">
        <v>9485</v>
      </c>
      <c r="G582" s="110" t="s">
        <v>9486</v>
      </c>
      <c r="H582" s="110" t="s">
        <v>9487</v>
      </c>
      <c r="I582" s="110" t="s">
        <v>6</v>
      </c>
      <c r="J582" s="110" t="s">
        <v>9487</v>
      </c>
      <c r="K582" s="110" t="s">
        <v>9433</v>
      </c>
      <c r="L582" s="110" t="s">
        <v>9485</v>
      </c>
      <c r="M582" s="110" t="s">
        <v>697</v>
      </c>
      <c r="N582">
        <v>17</v>
      </c>
      <c r="O582" s="110" t="s">
        <v>9413</v>
      </c>
      <c r="P582" s="110" t="s">
        <v>9417</v>
      </c>
      <c r="Q582" s="110" t="s">
        <v>956</v>
      </c>
      <c r="R582" s="110" t="s">
        <v>9422</v>
      </c>
      <c r="S582">
        <v>0</v>
      </c>
      <c r="T582" s="110" t="s">
        <v>9481</v>
      </c>
      <c r="U582">
        <v>400000</v>
      </c>
      <c r="V582" s="59">
        <v>45016</v>
      </c>
      <c r="W582" s="110" t="s">
        <v>9489</v>
      </c>
      <c r="X582" s="110" t="s">
        <v>7</v>
      </c>
      <c r="Y582">
        <v>3</v>
      </c>
      <c r="Z582" t="s">
        <v>9437</v>
      </c>
      <c r="AA582" t="s">
        <v>9478</v>
      </c>
    </row>
    <row r="583" spans="1:27" x14ac:dyDescent="0.3">
      <c r="A583" s="110" t="s">
        <v>7123</v>
      </c>
      <c r="B583" s="110" t="s">
        <v>5258</v>
      </c>
      <c r="C583" s="110" t="s">
        <v>9483</v>
      </c>
      <c r="D583" s="110" t="s">
        <v>955</v>
      </c>
      <c r="E583" s="110" t="s">
        <v>9484</v>
      </c>
      <c r="F583" s="110" t="s">
        <v>9485</v>
      </c>
      <c r="G583" s="110" t="s">
        <v>9486</v>
      </c>
      <c r="H583" s="110" t="s">
        <v>9487</v>
      </c>
      <c r="I583" s="110" t="s">
        <v>6</v>
      </c>
      <c r="J583" s="110" t="s">
        <v>9487</v>
      </c>
      <c r="K583" s="110" t="s">
        <v>9433</v>
      </c>
      <c r="L583" s="110" t="s">
        <v>9485</v>
      </c>
      <c r="M583" s="110" t="s">
        <v>697</v>
      </c>
      <c r="N583">
        <v>1</v>
      </c>
      <c r="O583" s="110" t="s">
        <v>9397</v>
      </c>
      <c r="P583" s="110" t="s">
        <v>9415</v>
      </c>
      <c r="Q583" s="110" t="s">
        <v>956</v>
      </c>
      <c r="R583" s="110" t="s">
        <v>9422</v>
      </c>
      <c r="S583">
        <v>0</v>
      </c>
      <c r="T583" s="110" t="s">
        <v>9481</v>
      </c>
      <c r="U583" s="33">
        <v>6825000</v>
      </c>
      <c r="V583" s="59">
        <v>45016</v>
      </c>
      <c r="W583" s="110" t="s">
        <v>9489</v>
      </c>
      <c r="X583" s="110" t="s">
        <v>7</v>
      </c>
      <c r="Y583">
        <v>3</v>
      </c>
      <c r="Z583" t="s">
        <v>9437</v>
      </c>
      <c r="AA583" t="s">
        <v>9478</v>
      </c>
    </row>
    <row r="584" spans="1:27" x14ac:dyDescent="0.3">
      <c r="A584" s="110" t="s">
        <v>6030</v>
      </c>
      <c r="B584" s="110" t="s">
        <v>5258</v>
      </c>
      <c r="C584" s="110" t="s">
        <v>9483</v>
      </c>
      <c r="D584" s="110" t="s">
        <v>955</v>
      </c>
      <c r="E584" s="110" t="s">
        <v>9484</v>
      </c>
      <c r="F584" s="110" t="s">
        <v>9485</v>
      </c>
      <c r="G584" s="110" t="s">
        <v>9486</v>
      </c>
      <c r="H584" s="110" t="s">
        <v>9487</v>
      </c>
      <c r="I584" s="110" t="s">
        <v>6</v>
      </c>
      <c r="J584" s="110" t="s">
        <v>9487</v>
      </c>
      <c r="K584" s="110" t="s">
        <v>9433</v>
      </c>
      <c r="L584" s="110" t="s">
        <v>9485</v>
      </c>
      <c r="M584" s="110" t="s">
        <v>697</v>
      </c>
      <c r="N584">
        <v>7</v>
      </c>
      <c r="O584" s="110" t="s">
        <v>9402</v>
      </c>
      <c r="P584" s="110" t="s">
        <v>9415</v>
      </c>
      <c r="Q584" s="110" t="s">
        <v>956</v>
      </c>
      <c r="R584" s="110" t="s">
        <v>9422</v>
      </c>
      <c r="S584">
        <v>0</v>
      </c>
      <c r="T584" s="110" t="s">
        <v>9481</v>
      </c>
      <c r="U584">
        <v>400000</v>
      </c>
      <c r="V584" s="59">
        <v>45016</v>
      </c>
      <c r="W584" s="110" t="s">
        <v>9489</v>
      </c>
      <c r="X584" s="110" t="s">
        <v>7</v>
      </c>
      <c r="Y584">
        <v>3</v>
      </c>
      <c r="Z584" t="s">
        <v>9437</v>
      </c>
      <c r="AA584" t="s">
        <v>9478</v>
      </c>
    </row>
    <row r="585" spans="1:27" x14ac:dyDescent="0.3">
      <c r="A585" s="110" t="s">
        <v>6041</v>
      </c>
      <c r="B585" s="110" t="s">
        <v>5258</v>
      </c>
      <c r="C585" s="110" t="s">
        <v>9483</v>
      </c>
      <c r="D585" s="110" t="s">
        <v>3800</v>
      </c>
      <c r="E585" s="110" t="s">
        <v>9484</v>
      </c>
      <c r="F585" s="110" t="s">
        <v>9485</v>
      </c>
      <c r="G585" s="110" t="s">
        <v>9486</v>
      </c>
      <c r="H585" s="110" t="s">
        <v>9487</v>
      </c>
      <c r="I585" s="110" t="s">
        <v>9487</v>
      </c>
      <c r="J585" s="110" t="s">
        <v>9487</v>
      </c>
      <c r="K585" s="110" t="s">
        <v>9419</v>
      </c>
      <c r="L585" s="110" t="s">
        <v>9485</v>
      </c>
      <c r="M585" s="110" t="s">
        <v>697</v>
      </c>
      <c r="O585" s="110"/>
      <c r="P585" s="110"/>
      <c r="Q585" s="110" t="s">
        <v>3801</v>
      </c>
      <c r="R585" s="110" t="s">
        <v>9521</v>
      </c>
      <c r="S585">
        <v>0</v>
      </c>
      <c r="T585" s="110"/>
      <c r="U585">
        <v>882535</v>
      </c>
      <c r="V585" s="59">
        <v>45017</v>
      </c>
      <c r="W585" s="110" t="s">
        <v>9522</v>
      </c>
      <c r="X585" s="110" t="s">
        <v>4</v>
      </c>
      <c r="Y585">
        <v>4</v>
      </c>
      <c r="Z585" t="s">
        <v>9438</v>
      </c>
      <c r="AA585" t="s">
        <v>9526</v>
      </c>
    </row>
    <row r="586" spans="1:27" x14ac:dyDescent="0.3">
      <c r="A586" s="110" t="s">
        <v>6016</v>
      </c>
      <c r="B586" s="110" t="s">
        <v>5258</v>
      </c>
      <c r="C586" s="110" t="s">
        <v>9483</v>
      </c>
      <c r="D586" s="110" t="s">
        <v>3800</v>
      </c>
      <c r="E586" s="110" t="s">
        <v>9484</v>
      </c>
      <c r="F586" s="110" t="s">
        <v>9485</v>
      </c>
      <c r="G586" s="110" t="s">
        <v>9486</v>
      </c>
      <c r="H586" s="110" t="s">
        <v>9487</v>
      </c>
      <c r="I586" s="110" t="s">
        <v>9487</v>
      </c>
      <c r="J586" s="110" t="s">
        <v>9487</v>
      </c>
      <c r="K586" s="110" t="s">
        <v>9419</v>
      </c>
      <c r="L586" s="110" t="s">
        <v>9485</v>
      </c>
      <c r="M586" s="110" t="s">
        <v>697</v>
      </c>
      <c r="O586" s="110"/>
      <c r="P586" s="110"/>
      <c r="Q586" s="110" t="s">
        <v>3801</v>
      </c>
      <c r="R586" s="110" t="s">
        <v>9521</v>
      </c>
      <c r="S586">
        <v>0</v>
      </c>
      <c r="T586" s="110"/>
      <c r="U586">
        <v>1362500</v>
      </c>
      <c r="V586" s="59">
        <v>45017</v>
      </c>
      <c r="W586" s="110" t="s">
        <v>9522</v>
      </c>
      <c r="X586" s="110" t="s">
        <v>4</v>
      </c>
      <c r="Y586">
        <v>4</v>
      </c>
      <c r="Z586" t="s">
        <v>9438</v>
      </c>
      <c r="AA586" t="s">
        <v>9526</v>
      </c>
    </row>
    <row r="587" spans="1:27" x14ac:dyDescent="0.3">
      <c r="A587" s="110" t="s">
        <v>7190</v>
      </c>
      <c r="B587" s="110" t="s">
        <v>5258</v>
      </c>
      <c r="C587" s="110" t="s">
        <v>9483</v>
      </c>
      <c r="D587" s="110" t="s">
        <v>3768</v>
      </c>
      <c r="E587" s="110" t="s">
        <v>9484</v>
      </c>
      <c r="F587" s="110" t="s">
        <v>9485</v>
      </c>
      <c r="G587" s="110" t="s">
        <v>9486</v>
      </c>
      <c r="H587" s="110" t="s">
        <v>9487</v>
      </c>
      <c r="I587" s="110" t="s">
        <v>9487</v>
      </c>
      <c r="J587" s="110" t="s">
        <v>9487</v>
      </c>
      <c r="K587" s="110" t="s">
        <v>9419</v>
      </c>
      <c r="L587" s="110" t="s">
        <v>9485</v>
      </c>
      <c r="M587" s="110" t="s">
        <v>697</v>
      </c>
      <c r="O587" s="110"/>
      <c r="P587" s="110"/>
      <c r="Q587" s="110" t="s">
        <v>3769</v>
      </c>
      <c r="R587" s="110" t="s">
        <v>9439</v>
      </c>
      <c r="S587">
        <v>0</v>
      </c>
      <c r="T587" s="110" t="s">
        <v>9488</v>
      </c>
      <c r="U587">
        <v>5411625</v>
      </c>
      <c r="V587" s="59">
        <v>45017</v>
      </c>
      <c r="W587" s="110" t="s">
        <v>9522</v>
      </c>
      <c r="X587" s="110" t="s">
        <v>4</v>
      </c>
      <c r="Y587">
        <v>4</v>
      </c>
      <c r="Z587" t="s">
        <v>9438</v>
      </c>
      <c r="AA587" t="s">
        <v>9526</v>
      </c>
    </row>
    <row r="588" spans="1:27" x14ac:dyDescent="0.3">
      <c r="A588" s="110" t="s">
        <v>5474</v>
      </c>
      <c r="B588" s="110" t="s">
        <v>5258</v>
      </c>
      <c r="C588" s="110" t="s">
        <v>9483</v>
      </c>
      <c r="D588" s="110" t="s">
        <v>4645</v>
      </c>
      <c r="E588" s="110" t="s">
        <v>9484</v>
      </c>
      <c r="F588" s="110" t="s">
        <v>9485</v>
      </c>
      <c r="G588" s="110" t="s">
        <v>9486</v>
      </c>
      <c r="H588" s="110" t="s">
        <v>9487</v>
      </c>
      <c r="I588" s="110" t="s">
        <v>9487</v>
      </c>
      <c r="J588" s="110" t="s">
        <v>9487</v>
      </c>
      <c r="K588" s="110" t="s">
        <v>9419</v>
      </c>
      <c r="L588" s="110" t="s">
        <v>9485</v>
      </c>
      <c r="M588" s="110" t="s">
        <v>697</v>
      </c>
      <c r="O588" s="110"/>
      <c r="P588" s="110"/>
      <c r="Q588" s="110" t="s">
        <v>4646</v>
      </c>
      <c r="R588" s="110" t="s">
        <v>9429</v>
      </c>
      <c r="S588">
        <v>0</v>
      </c>
      <c r="T588" s="110" t="s">
        <v>9482</v>
      </c>
      <c r="U588">
        <v>1379258</v>
      </c>
      <c r="V588" s="59">
        <v>45017</v>
      </c>
      <c r="W588" s="110" t="s">
        <v>9522</v>
      </c>
      <c r="X588" s="110" t="s">
        <v>4</v>
      </c>
      <c r="Y588">
        <v>4</v>
      </c>
      <c r="Z588" t="s">
        <v>9438</v>
      </c>
      <c r="AA588" t="s">
        <v>9526</v>
      </c>
    </row>
    <row r="589" spans="1:27" x14ac:dyDescent="0.3">
      <c r="A589" s="110" t="s">
        <v>5420</v>
      </c>
      <c r="B589" s="110" t="s">
        <v>5258</v>
      </c>
      <c r="C589" s="110" t="s">
        <v>9483</v>
      </c>
      <c r="D589" s="110" t="s">
        <v>4645</v>
      </c>
      <c r="E589" s="110" t="s">
        <v>9484</v>
      </c>
      <c r="F589" s="110" t="s">
        <v>9485</v>
      </c>
      <c r="G589" s="110" t="s">
        <v>9486</v>
      </c>
      <c r="H589" s="110" t="s">
        <v>9487</v>
      </c>
      <c r="I589" s="110" t="s">
        <v>9487</v>
      </c>
      <c r="J589" s="110" t="s">
        <v>9487</v>
      </c>
      <c r="K589" s="110" t="s">
        <v>9419</v>
      </c>
      <c r="L589" s="110" t="s">
        <v>9485</v>
      </c>
      <c r="M589" s="110" t="s">
        <v>697</v>
      </c>
      <c r="O589" s="110"/>
      <c r="P589" s="110"/>
      <c r="Q589" s="110" t="s">
        <v>4646</v>
      </c>
      <c r="R589" s="110" t="s">
        <v>9429</v>
      </c>
      <c r="S589">
        <v>0</v>
      </c>
      <c r="T589" s="110" t="s">
        <v>9482</v>
      </c>
      <c r="U589">
        <v>154032</v>
      </c>
      <c r="V589" s="59">
        <v>45017</v>
      </c>
      <c r="W589" s="110" t="s">
        <v>9522</v>
      </c>
      <c r="X589" s="110" t="s">
        <v>4</v>
      </c>
      <c r="Y589">
        <v>4</v>
      </c>
      <c r="Z589" t="s">
        <v>9438</v>
      </c>
      <c r="AA589" t="s">
        <v>9526</v>
      </c>
    </row>
    <row r="590" spans="1:27" x14ac:dyDescent="0.3">
      <c r="A590" s="110" t="s">
        <v>6088</v>
      </c>
      <c r="B590" s="110" t="s">
        <v>5258</v>
      </c>
      <c r="C590" s="110" t="s">
        <v>9483</v>
      </c>
      <c r="D590" s="110" t="s">
        <v>4645</v>
      </c>
      <c r="E590" s="110" t="s">
        <v>9484</v>
      </c>
      <c r="F590" s="110" t="s">
        <v>9485</v>
      </c>
      <c r="G590" s="110" t="s">
        <v>9486</v>
      </c>
      <c r="H590" s="110" t="s">
        <v>9487</v>
      </c>
      <c r="I590" s="110" t="s">
        <v>9487</v>
      </c>
      <c r="J590" s="110" t="s">
        <v>9487</v>
      </c>
      <c r="K590" s="110" t="s">
        <v>9419</v>
      </c>
      <c r="L590" s="110" t="s">
        <v>9485</v>
      </c>
      <c r="M590" s="110" t="s">
        <v>697</v>
      </c>
      <c r="O590" s="110"/>
      <c r="P590" s="110"/>
      <c r="Q590" s="110" t="s">
        <v>4646</v>
      </c>
      <c r="R590" s="110" t="s">
        <v>9429</v>
      </c>
      <c r="S590">
        <v>0</v>
      </c>
      <c r="T590" s="110" t="s">
        <v>9482</v>
      </c>
      <c r="U590">
        <v>71280</v>
      </c>
      <c r="V590" s="59">
        <v>45017</v>
      </c>
      <c r="W590" s="110" t="s">
        <v>9522</v>
      </c>
      <c r="X590" s="110" t="s">
        <v>4</v>
      </c>
      <c r="Y590">
        <v>4</v>
      </c>
      <c r="Z590" t="s">
        <v>9438</v>
      </c>
      <c r="AA590" t="s">
        <v>9526</v>
      </c>
    </row>
    <row r="591" spans="1:27" x14ac:dyDescent="0.3">
      <c r="A591" s="110" t="s">
        <v>5505</v>
      </c>
      <c r="B591" s="110" t="s">
        <v>5258</v>
      </c>
      <c r="C591" s="110" t="s">
        <v>9483</v>
      </c>
      <c r="D591" s="110" t="s">
        <v>4645</v>
      </c>
      <c r="E591" s="110" t="s">
        <v>9484</v>
      </c>
      <c r="F591" s="110" t="s">
        <v>9485</v>
      </c>
      <c r="G591" s="110" t="s">
        <v>9486</v>
      </c>
      <c r="H591" s="110" t="s">
        <v>9487</v>
      </c>
      <c r="I591" s="110" t="s">
        <v>9487</v>
      </c>
      <c r="J591" s="110" t="s">
        <v>9487</v>
      </c>
      <c r="K591" s="110" t="s">
        <v>9419</v>
      </c>
      <c r="L591" s="110" t="s">
        <v>9485</v>
      </c>
      <c r="M591" s="110" t="s">
        <v>697</v>
      </c>
      <c r="O591" s="110"/>
      <c r="P591" s="110"/>
      <c r="Q591" s="110" t="s">
        <v>4646</v>
      </c>
      <c r="R591" s="110" t="s">
        <v>9429</v>
      </c>
      <c r="S591">
        <v>0</v>
      </c>
      <c r="T591" s="110" t="s">
        <v>9482</v>
      </c>
      <c r="U591">
        <v>1171835</v>
      </c>
      <c r="V591" s="59">
        <v>45017</v>
      </c>
      <c r="W591" s="110" t="s">
        <v>9522</v>
      </c>
      <c r="X591" s="110" t="s">
        <v>4</v>
      </c>
      <c r="Y591">
        <v>4</v>
      </c>
      <c r="Z591" t="s">
        <v>9438</v>
      </c>
      <c r="AA591" t="s">
        <v>9526</v>
      </c>
    </row>
    <row r="592" spans="1:27" x14ac:dyDescent="0.3">
      <c r="A592" s="110" t="s">
        <v>6016</v>
      </c>
      <c r="B592" s="110" t="s">
        <v>5258</v>
      </c>
      <c r="C592" s="110" t="s">
        <v>9483</v>
      </c>
      <c r="D592" s="110" t="s">
        <v>4645</v>
      </c>
      <c r="E592" s="110" t="s">
        <v>9484</v>
      </c>
      <c r="F592" s="110" t="s">
        <v>9485</v>
      </c>
      <c r="G592" s="110" t="s">
        <v>9486</v>
      </c>
      <c r="H592" s="110" t="s">
        <v>9487</v>
      </c>
      <c r="I592" s="110" t="s">
        <v>9487</v>
      </c>
      <c r="J592" s="110" t="s">
        <v>9487</v>
      </c>
      <c r="K592" s="110" t="s">
        <v>9419</v>
      </c>
      <c r="L592" s="110" t="s">
        <v>9485</v>
      </c>
      <c r="M592" s="110" t="s">
        <v>697</v>
      </c>
      <c r="O592" s="110"/>
      <c r="P592" s="110"/>
      <c r="Q592" s="110" t="s">
        <v>4646</v>
      </c>
      <c r="R592" s="110" t="s">
        <v>9429</v>
      </c>
      <c r="S592">
        <v>0</v>
      </c>
      <c r="T592" s="110" t="s">
        <v>9482</v>
      </c>
      <c r="U592">
        <v>248100</v>
      </c>
      <c r="V592" s="59">
        <v>45017</v>
      </c>
      <c r="W592" s="110" t="s">
        <v>9522</v>
      </c>
      <c r="X592" s="110" t="s">
        <v>4</v>
      </c>
      <c r="Y592">
        <v>4</v>
      </c>
      <c r="Z592" t="s">
        <v>9438</v>
      </c>
      <c r="AA592" t="s">
        <v>9526</v>
      </c>
    </row>
    <row r="593" spans="1:27" x14ac:dyDescent="0.3">
      <c r="A593" s="110" t="s">
        <v>7203</v>
      </c>
      <c r="B593" s="110" t="s">
        <v>5258</v>
      </c>
      <c r="C593" s="110" t="s">
        <v>9483</v>
      </c>
      <c r="D593" s="110" t="s">
        <v>4645</v>
      </c>
      <c r="E593" s="110" t="s">
        <v>9484</v>
      </c>
      <c r="F593" s="110" t="s">
        <v>9485</v>
      </c>
      <c r="G593" s="110" t="s">
        <v>9486</v>
      </c>
      <c r="H593" s="110" t="s">
        <v>9487</v>
      </c>
      <c r="I593" s="110" t="s">
        <v>9487</v>
      </c>
      <c r="J593" s="110" t="s">
        <v>9487</v>
      </c>
      <c r="K593" s="110" t="s">
        <v>9419</v>
      </c>
      <c r="L593" s="110" t="s">
        <v>9485</v>
      </c>
      <c r="M593" s="110" t="s">
        <v>697</v>
      </c>
      <c r="O593" s="110"/>
      <c r="P593" s="110"/>
      <c r="Q593" s="110" t="s">
        <v>4646</v>
      </c>
      <c r="R593" s="110" t="s">
        <v>9429</v>
      </c>
      <c r="S593">
        <v>0</v>
      </c>
      <c r="T593" s="110" t="s">
        <v>9482</v>
      </c>
      <c r="U593">
        <v>1384614</v>
      </c>
      <c r="V593" s="59">
        <v>45017</v>
      </c>
      <c r="W593" s="110" t="s">
        <v>9522</v>
      </c>
      <c r="X593" s="110" t="s">
        <v>4</v>
      </c>
      <c r="Y593">
        <v>4</v>
      </c>
      <c r="Z593" t="s">
        <v>9438</v>
      </c>
      <c r="AA593" t="s">
        <v>9526</v>
      </c>
    </row>
    <row r="594" spans="1:27" x14ac:dyDescent="0.3">
      <c r="A594" s="110" t="s">
        <v>7190</v>
      </c>
      <c r="B594" s="110" t="s">
        <v>5258</v>
      </c>
      <c r="C594" s="110" t="s">
        <v>9483</v>
      </c>
      <c r="D594" s="110" t="s">
        <v>4645</v>
      </c>
      <c r="E594" s="110" t="s">
        <v>9484</v>
      </c>
      <c r="F594" s="110" t="s">
        <v>9485</v>
      </c>
      <c r="G594" s="110" t="s">
        <v>9486</v>
      </c>
      <c r="H594" s="110" t="s">
        <v>9487</v>
      </c>
      <c r="I594" s="110" t="s">
        <v>9487</v>
      </c>
      <c r="J594" s="110" t="s">
        <v>9487</v>
      </c>
      <c r="K594" s="110" t="s">
        <v>9419</v>
      </c>
      <c r="L594" s="110" t="s">
        <v>9485</v>
      </c>
      <c r="M594" s="110" t="s">
        <v>697</v>
      </c>
      <c r="O594" s="110"/>
      <c r="P594" s="110"/>
      <c r="Q594" s="110" t="s">
        <v>4646</v>
      </c>
      <c r="R594" s="110" t="s">
        <v>9429</v>
      </c>
      <c r="S594">
        <v>0</v>
      </c>
      <c r="T594" s="110" t="s">
        <v>9482</v>
      </c>
      <c r="U594">
        <v>485900</v>
      </c>
      <c r="V594" s="59">
        <v>45017</v>
      </c>
      <c r="W594" s="110" t="s">
        <v>9522</v>
      </c>
      <c r="X594" s="110" t="s">
        <v>4</v>
      </c>
      <c r="Y594">
        <v>4</v>
      </c>
      <c r="Z594" t="s">
        <v>9438</v>
      </c>
      <c r="AA594" t="s">
        <v>9526</v>
      </c>
    </row>
    <row r="595" spans="1:27" x14ac:dyDescent="0.3">
      <c r="A595" s="110" t="s">
        <v>6072</v>
      </c>
      <c r="B595" s="110" t="s">
        <v>5258</v>
      </c>
      <c r="C595" s="110" t="s">
        <v>9483</v>
      </c>
      <c r="D595" s="110" t="s">
        <v>4645</v>
      </c>
      <c r="E595" s="110" t="s">
        <v>9484</v>
      </c>
      <c r="F595" s="110" t="s">
        <v>9485</v>
      </c>
      <c r="G595" s="110" t="s">
        <v>9486</v>
      </c>
      <c r="H595" s="110" t="s">
        <v>9487</v>
      </c>
      <c r="I595" s="110" t="s">
        <v>9487</v>
      </c>
      <c r="J595" s="110" t="s">
        <v>9487</v>
      </c>
      <c r="K595" s="110" t="s">
        <v>9419</v>
      </c>
      <c r="L595" s="110" t="s">
        <v>9485</v>
      </c>
      <c r="M595" s="110" t="s">
        <v>697</v>
      </c>
      <c r="O595" s="110"/>
      <c r="P595" s="110"/>
      <c r="Q595" s="110" t="s">
        <v>4646</v>
      </c>
      <c r="R595" s="110" t="s">
        <v>9429</v>
      </c>
      <c r="S595">
        <v>0</v>
      </c>
      <c r="T595" s="110" t="s">
        <v>9482</v>
      </c>
      <c r="U595">
        <v>983150</v>
      </c>
      <c r="V595" s="59">
        <v>45017</v>
      </c>
      <c r="W595" s="110" t="s">
        <v>9522</v>
      </c>
      <c r="X595" s="110" t="s">
        <v>4</v>
      </c>
      <c r="Y595">
        <v>4</v>
      </c>
      <c r="Z595" t="s">
        <v>9438</v>
      </c>
      <c r="AA595" t="s">
        <v>9526</v>
      </c>
    </row>
    <row r="596" spans="1:27" x14ac:dyDescent="0.3">
      <c r="A596" s="110" t="s">
        <v>7129</v>
      </c>
      <c r="B596" s="110" t="s">
        <v>5258</v>
      </c>
      <c r="C596" s="110" t="s">
        <v>9483</v>
      </c>
      <c r="D596" s="110" t="s">
        <v>4645</v>
      </c>
      <c r="E596" s="110" t="s">
        <v>9484</v>
      </c>
      <c r="F596" s="110" t="s">
        <v>9485</v>
      </c>
      <c r="G596" s="110" t="s">
        <v>9486</v>
      </c>
      <c r="H596" s="110" t="s">
        <v>9487</v>
      </c>
      <c r="I596" s="110" t="s">
        <v>9487</v>
      </c>
      <c r="J596" s="110" t="s">
        <v>9487</v>
      </c>
      <c r="K596" s="110" t="s">
        <v>9419</v>
      </c>
      <c r="L596" s="110" t="s">
        <v>9485</v>
      </c>
      <c r="M596" s="110" t="s">
        <v>697</v>
      </c>
      <c r="O596" s="110"/>
      <c r="P596" s="110"/>
      <c r="Q596" s="110" t="s">
        <v>4646</v>
      </c>
      <c r="R596" s="110" t="s">
        <v>9429</v>
      </c>
      <c r="S596">
        <v>0</v>
      </c>
      <c r="T596" s="110" t="s">
        <v>9482</v>
      </c>
      <c r="U596">
        <v>1324000</v>
      </c>
      <c r="V596" s="59">
        <v>45017</v>
      </c>
      <c r="W596" s="110" t="s">
        <v>9522</v>
      </c>
      <c r="X596" s="110" t="s">
        <v>4</v>
      </c>
      <c r="Y596">
        <v>4</v>
      </c>
      <c r="Z596" t="s">
        <v>9438</v>
      </c>
      <c r="AA596" t="s">
        <v>9526</v>
      </c>
    </row>
    <row r="597" spans="1:27" x14ac:dyDescent="0.3">
      <c r="A597" s="110" t="s">
        <v>5539</v>
      </c>
      <c r="B597" s="110" t="s">
        <v>5258</v>
      </c>
      <c r="C597" s="110" t="s">
        <v>9483</v>
      </c>
      <c r="D597" s="110" t="s">
        <v>4645</v>
      </c>
      <c r="E597" s="110" t="s">
        <v>9484</v>
      </c>
      <c r="F597" s="110" t="s">
        <v>9485</v>
      </c>
      <c r="G597" s="110" t="s">
        <v>9486</v>
      </c>
      <c r="H597" s="110" t="s">
        <v>9487</v>
      </c>
      <c r="I597" s="110" t="s">
        <v>9487</v>
      </c>
      <c r="J597" s="110" t="s">
        <v>9487</v>
      </c>
      <c r="K597" s="110" t="s">
        <v>9419</v>
      </c>
      <c r="L597" s="110" t="s">
        <v>9485</v>
      </c>
      <c r="M597" s="110" t="s">
        <v>697</v>
      </c>
      <c r="O597" s="110"/>
      <c r="P597" s="110"/>
      <c r="Q597" s="110" t="s">
        <v>4646</v>
      </c>
      <c r="R597" s="110" t="s">
        <v>9429</v>
      </c>
      <c r="S597">
        <v>0</v>
      </c>
      <c r="T597" s="110" t="s">
        <v>9482</v>
      </c>
      <c r="U597">
        <v>390747</v>
      </c>
      <c r="V597" s="59">
        <v>45017</v>
      </c>
      <c r="W597" s="110" t="s">
        <v>9522</v>
      </c>
      <c r="X597" s="110" t="s">
        <v>4</v>
      </c>
      <c r="Y597">
        <v>4</v>
      </c>
      <c r="Z597" t="s">
        <v>9438</v>
      </c>
      <c r="AA597" t="s">
        <v>9526</v>
      </c>
    </row>
    <row r="598" spans="1:27" x14ac:dyDescent="0.3">
      <c r="A598" s="110" t="s">
        <v>7193</v>
      </c>
      <c r="B598" s="110" t="s">
        <v>5258</v>
      </c>
      <c r="C598" s="110" t="s">
        <v>9483</v>
      </c>
      <c r="D598" s="110" t="s">
        <v>3768</v>
      </c>
      <c r="E598" s="110" t="s">
        <v>9484</v>
      </c>
      <c r="F598" s="110" t="s">
        <v>9485</v>
      </c>
      <c r="G598" s="110" t="s">
        <v>9486</v>
      </c>
      <c r="H598" s="110" t="s">
        <v>9487</v>
      </c>
      <c r="I598" s="110" t="s">
        <v>9487</v>
      </c>
      <c r="J598" s="110" t="s">
        <v>9487</v>
      </c>
      <c r="K598" s="110" t="s">
        <v>9419</v>
      </c>
      <c r="L598" s="110" t="s">
        <v>9485</v>
      </c>
      <c r="M598" s="110" t="s">
        <v>697</v>
      </c>
      <c r="N598">
        <v>12</v>
      </c>
      <c r="O598" s="110" t="s">
        <v>9408</v>
      </c>
      <c r="P598" s="110" t="s">
        <v>9417</v>
      </c>
      <c r="Q598" s="110" t="s">
        <v>3769</v>
      </c>
      <c r="R598" s="110" t="s">
        <v>9439</v>
      </c>
      <c r="S598">
        <v>0</v>
      </c>
      <c r="T598" s="110" t="s">
        <v>9488</v>
      </c>
      <c r="U598">
        <v>284000</v>
      </c>
      <c r="V598" s="59">
        <v>45017</v>
      </c>
      <c r="W598" s="110" t="s">
        <v>9522</v>
      </c>
      <c r="X598" s="110" t="s">
        <v>4</v>
      </c>
      <c r="Y598">
        <v>4</v>
      </c>
      <c r="Z598" t="s">
        <v>9438</v>
      </c>
      <c r="AA598" t="s">
        <v>9526</v>
      </c>
    </row>
    <row r="599" spans="1:27" x14ac:dyDescent="0.3">
      <c r="A599" s="110" t="s">
        <v>7123</v>
      </c>
      <c r="B599" s="110" t="s">
        <v>5258</v>
      </c>
      <c r="C599" s="110" t="s">
        <v>9483</v>
      </c>
      <c r="D599" s="110" t="s">
        <v>4645</v>
      </c>
      <c r="E599" s="110" t="s">
        <v>9484</v>
      </c>
      <c r="F599" s="110" t="s">
        <v>9485</v>
      </c>
      <c r="G599" s="110" t="s">
        <v>9486</v>
      </c>
      <c r="H599" s="110" t="s">
        <v>9487</v>
      </c>
      <c r="I599" s="110" t="s">
        <v>9487</v>
      </c>
      <c r="J599" s="110" t="s">
        <v>9487</v>
      </c>
      <c r="K599" s="110" t="s">
        <v>9419</v>
      </c>
      <c r="L599" s="110" t="s">
        <v>9485</v>
      </c>
      <c r="M599" s="110" t="s">
        <v>697</v>
      </c>
      <c r="N599">
        <v>1</v>
      </c>
      <c r="O599" s="110" t="s">
        <v>9397</v>
      </c>
      <c r="P599" s="110" t="s">
        <v>9415</v>
      </c>
      <c r="Q599" s="110" t="s">
        <v>4646</v>
      </c>
      <c r="R599" s="110" t="s">
        <v>9429</v>
      </c>
      <c r="S599">
        <v>0</v>
      </c>
      <c r="T599" s="110" t="s">
        <v>9482</v>
      </c>
      <c r="U599">
        <v>2834059</v>
      </c>
      <c r="V599" s="59">
        <v>45017</v>
      </c>
      <c r="W599" s="110" t="s">
        <v>9522</v>
      </c>
      <c r="X599" s="110" t="s">
        <v>4</v>
      </c>
      <c r="Y599">
        <v>4</v>
      </c>
      <c r="Z599" t="s">
        <v>9438</v>
      </c>
      <c r="AA599" t="s">
        <v>9526</v>
      </c>
    </row>
    <row r="600" spans="1:27" x14ac:dyDescent="0.3">
      <c r="A600" s="110" t="s">
        <v>7188</v>
      </c>
      <c r="B600" s="110" t="s">
        <v>5258</v>
      </c>
      <c r="C600" s="110" t="s">
        <v>9483</v>
      </c>
      <c r="D600" s="110" t="s">
        <v>4645</v>
      </c>
      <c r="E600" s="110" t="s">
        <v>9484</v>
      </c>
      <c r="F600" s="110" t="s">
        <v>9485</v>
      </c>
      <c r="G600" s="110" t="s">
        <v>9486</v>
      </c>
      <c r="H600" s="110" t="s">
        <v>9487</v>
      </c>
      <c r="I600" s="110" t="s">
        <v>9487</v>
      </c>
      <c r="J600" s="110" t="s">
        <v>9487</v>
      </c>
      <c r="K600" s="110" t="s">
        <v>9419</v>
      </c>
      <c r="L600" s="110" t="s">
        <v>9485</v>
      </c>
      <c r="M600" s="110" t="s">
        <v>697</v>
      </c>
      <c r="N600">
        <v>2</v>
      </c>
      <c r="O600" s="110" t="s">
        <v>9398</v>
      </c>
      <c r="P600" s="110" t="s">
        <v>9415</v>
      </c>
      <c r="Q600" s="110" t="s">
        <v>4646</v>
      </c>
      <c r="R600" s="110" t="s">
        <v>9429</v>
      </c>
      <c r="S600">
        <v>0</v>
      </c>
      <c r="T600" s="110" t="s">
        <v>9482</v>
      </c>
      <c r="U600">
        <v>4575354</v>
      </c>
      <c r="V600" s="59">
        <v>45017</v>
      </c>
      <c r="W600" s="110" t="s">
        <v>9522</v>
      </c>
      <c r="X600" s="110" t="s">
        <v>4</v>
      </c>
      <c r="Y600">
        <v>4</v>
      </c>
      <c r="Z600" t="s">
        <v>9438</v>
      </c>
      <c r="AA600" t="s">
        <v>9526</v>
      </c>
    </row>
    <row r="601" spans="1:27" x14ac:dyDescent="0.3">
      <c r="A601" s="110" t="s">
        <v>7201</v>
      </c>
      <c r="B601" s="110" t="s">
        <v>5258</v>
      </c>
      <c r="C601" s="110" t="s">
        <v>9483</v>
      </c>
      <c r="D601" s="110" t="s">
        <v>4645</v>
      </c>
      <c r="E601" s="110" t="s">
        <v>9484</v>
      </c>
      <c r="F601" s="110" t="s">
        <v>9485</v>
      </c>
      <c r="G601" s="110" t="s">
        <v>9486</v>
      </c>
      <c r="H601" s="110" t="s">
        <v>9487</v>
      </c>
      <c r="I601" s="110" t="s">
        <v>9487</v>
      </c>
      <c r="J601" s="110" t="s">
        <v>9487</v>
      </c>
      <c r="K601" s="110" t="s">
        <v>9419</v>
      </c>
      <c r="L601" s="110" t="s">
        <v>9485</v>
      </c>
      <c r="M601" s="110" t="s">
        <v>697</v>
      </c>
      <c r="N601">
        <v>3</v>
      </c>
      <c r="O601" s="110" t="s">
        <v>9399</v>
      </c>
      <c r="P601" s="110" t="s">
        <v>9415</v>
      </c>
      <c r="Q601" s="110" t="s">
        <v>4646</v>
      </c>
      <c r="R601" s="110" t="s">
        <v>9429</v>
      </c>
      <c r="S601">
        <v>0</v>
      </c>
      <c r="T601" s="110" t="s">
        <v>9482</v>
      </c>
      <c r="U601">
        <v>4711010</v>
      </c>
      <c r="V601" s="59">
        <v>45017</v>
      </c>
      <c r="W601" s="110" t="s">
        <v>9522</v>
      </c>
      <c r="X601" s="110" t="s">
        <v>4</v>
      </c>
      <c r="Y601">
        <v>4</v>
      </c>
      <c r="Z601" t="s">
        <v>9438</v>
      </c>
      <c r="AA601" t="s">
        <v>9526</v>
      </c>
    </row>
    <row r="602" spans="1:27" x14ac:dyDescent="0.3">
      <c r="A602" s="110" t="s">
        <v>7215</v>
      </c>
      <c r="B602" s="110" t="s">
        <v>5258</v>
      </c>
      <c r="C602" s="110" t="s">
        <v>9483</v>
      </c>
      <c r="D602" s="110" t="s">
        <v>4645</v>
      </c>
      <c r="E602" s="110" t="s">
        <v>9484</v>
      </c>
      <c r="F602" s="110" t="s">
        <v>9485</v>
      </c>
      <c r="G602" s="110" t="s">
        <v>9486</v>
      </c>
      <c r="H602" s="110" t="s">
        <v>9487</v>
      </c>
      <c r="I602" s="110" t="s">
        <v>9487</v>
      </c>
      <c r="J602" s="110" t="s">
        <v>9487</v>
      </c>
      <c r="K602" s="110" t="s">
        <v>9419</v>
      </c>
      <c r="L602" s="110" t="s">
        <v>9485</v>
      </c>
      <c r="M602" s="110" t="s">
        <v>697</v>
      </c>
      <c r="N602">
        <v>4</v>
      </c>
      <c r="O602" s="110" t="s">
        <v>9400</v>
      </c>
      <c r="P602" s="110" t="s">
        <v>9415</v>
      </c>
      <c r="Q602" s="110" t="s">
        <v>4646</v>
      </c>
      <c r="R602" s="110" t="s">
        <v>9429</v>
      </c>
      <c r="S602">
        <v>0</v>
      </c>
      <c r="T602" s="110" t="s">
        <v>9482</v>
      </c>
      <c r="U602">
        <v>3836030</v>
      </c>
      <c r="V602" s="59">
        <v>45017</v>
      </c>
      <c r="W602" s="110" t="s">
        <v>9522</v>
      </c>
      <c r="X602" s="110" t="s">
        <v>4</v>
      </c>
      <c r="Y602">
        <v>4</v>
      </c>
      <c r="Z602" t="s">
        <v>9438</v>
      </c>
      <c r="AA602" t="s">
        <v>9526</v>
      </c>
    </row>
    <row r="603" spans="1:27" x14ac:dyDescent="0.3">
      <c r="A603" s="110" t="s">
        <v>5548</v>
      </c>
      <c r="B603" s="110" t="s">
        <v>5258</v>
      </c>
      <c r="C603" s="110" t="s">
        <v>9483</v>
      </c>
      <c r="D603" s="110" t="s">
        <v>4645</v>
      </c>
      <c r="E603" s="110" t="s">
        <v>9484</v>
      </c>
      <c r="F603" s="110" t="s">
        <v>9485</v>
      </c>
      <c r="G603" s="110" t="s">
        <v>9486</v>
      </c>
      <c r="H603" s="110" t="s">
        <v>9487</v>
      </c>
      <c r="I603" s="110" t="s">
        <v>9487</v>
      </c>
      <c r="J603" s="110" t="s">
        <v>9487</v>
      </c>
      <c r="K603" s="110" t="s">
        <v>9419</v>
      </c>
      <c r="L603" s="110" t="s">
        <v>9485</v>
      </c>
      <c r="M603" s="110" t="s">
        <v>697</v>
      </c>
      <c r="N603">
        <v>5</v>
      </c>
      <c r="O603" s="110" t="s">
        <v>9401</v>
      </c>
      <c r="P603" s="110" t="s">
        <v>9415</v>
      </c>
      <c r="Q603" s="110" t="s">
        <v>4646</v>
      </c>
      <c r="R603" s="110" t="s">
        <v>9429</v>
      </c>
      <c r="S603">
        <v>0</v>
      </c>
      <c r="T603" s="110" t="s">
        <v>9482</v>
      </c>
      <c r="U603">
        <v>3594934</v>
      </c>
      <c r="V603" s="59">
        <v>45017</v>
      </c>
      <c r="W603" s="110" t="s">
        <v>9522</v>
      </c>
      <c r="X603" s="110" t="s">
        <v>4</v>
      </c>
      <c r="Y603">
        <v>4</v>
      </c>
      <c r="Z603" t="s">
        <v>9438</v>
      </c>
      <c r="AA603" t="s">
        <v>9526</v>
      </c>
    </row>
    <row r="604" spans="1:27" x14ac:dyDescent="0.3">
      <c r="A604" s="110" t="s">
        <v>5994</v>
      </c>
      <c r="B604" s="110" t="s">
        <v>5258</v>
      </c>
      <c r="C604" s="110" t="s">
        <v>9483</v>
      </c>
      <c r="D604" s="110" t="s">
        <v>4645</v>
      </c>
      <c r="E604" s="110" t="s">
        <v>9484</v>
      </c>
      <c r="F604" s="110" t="s">
        <v>9485</v>
      </c>
      <c r="G604" s="110" t="s">
        <v>9486</v>
      </c>
      <c r="H604" s="110" t="s">
        <v>9487</v>
      </c>
      <c r="I604" s="110" t="s">
        <v>9487</v>
      </c>
      <c r="J604" s="110" t="s">
        <v>9487</v>
      </c>
      <c r="K604" s="110" t="s">
        <v>9419</v>
      </c>
      <c r="L604" s="110" t="s">
        <v>9485</v>
      </c>
      <c r="M604" s="110" t="s">
        <v>697</v>
      </c>
      <c r="N604">
        <v>6</v>
      </c>
      <c r="O604" s="110" t="s">
        <v>9403</v>
      </c>
      <c r="P604" s="110" t="s">
        <v>9415</v>
      </c>
      <c r="Q604" s="110" t="s">
        <v>4646</v>
      </c>
      <c r="R604" s="110" t="s">
        <v>9429</v>
      </c>
      <c r="S604">
        <v>0</v>
      </c>
      <c r="T604" s="110" t="s">
        <v>9482</v>
      </c>
      <c r="U604">
        <v>1699043</v>
      </c>
      <c r="V604" s="59">
        <v>45017</v>
      </c>
      <c r="W604" s="110" t="s">
        <v>9522</v>
      </c>
      <c r="X604" s="110" t="s">
        <v>4</v>
      </c>
      <c r="Y604">
        <v>4</v>
      </c>
      <c r="Z604" t="s">
        <v>9438</v>
      </c>
      <c r="AA604" t="s">
        <v>9526</v>
      </c>
    </row>
    <row r="605" spans="1:27" x14ac:dyDescent="0.3">
      <c r="A605" s="110" t="s">
        <v>6030</v>
      </c>
      <c r="B605" s="110" t="s">
        <v>5258</v>
      </c>
      <c r="C605" s="110" t="s">
        <v>9483</v>
      </c>
      <c r="D605" s="110" t="s">
        <v>4645</v>
      </c>
      <c r="E605" s="110" t="s">
        <v>9484</v>
      </c>
      <c r="F605" s="110" t="s">
        <v>9485</v>
      </c>
      <c r="G605" s="110" t="s">
        <v>9486</v>
      </c>
      <c r="H605" s="110" t="s">
        <v>9487</v>
      </c>
      <c r="I605" s="110" t="s">
        <v>9487</v>
      </c>
      <c r="J605" s="110" t="s">
        <v>9487</v>
      </c>
      <c r="K605" s="110" t="s">
        <v>9419</v>
      </c>
      <c r="L605" s="110" t="s">
        <v>9485</v>
      </c>
      <c r="M605" s="110" t="s">
        <v>697</v>
      </c>
      <c r="N605">
        <v>7</v>
      </c>
      <c r="O605" s="110" t="s">
        <v>9402</v>
      </c>
      <c r="P605" s="110" t="s">
        <v>9415</v>
      </c>
      <c r="Q605" s="110" t="s">
        <v>4646</v>
      </c>
      <c r="R605" s="110" t="s">
        <v>9429</v>
      </c>
      <c r="S605">
        <v>0</v>
      </c>
      <c r="T605" s="110" t="s">
        <v>9482</v>
      </c>
      <c r="U605">
        <v>32831</v>
      </c>
      <c r="V605" s="59">
        <v>45017</v>
      </c>
      <c r="W605" s="110" t="s">
        <v>9522</v>
      </c>
      <c r="X605" s="110" t="s">
        <v>4</v>
      </c>
      <c r="Y605">
        <v>4</v>
      </c>
      <c r="Z605" t="s">
        <v>9438</v>
      </c>
      <c r="AA605" t="s">
        <v>9526</v>
      </c>
    </row>
    <row r="606" spans="1:27" x14ac:dyDescent="0.3">
      <c r="A606" s="110" t="s">
        <v>5489</v>
      </c>
      <c r="B606" s="110" t="s">
        <v>5258</v>
      </c>
      <c r="C606" s="110" t="s">
        <v>9483</v>
      </c>
      <c r="D606" s="110" t="s">
        <v>4645</v>
      </c>
      <c r="E606" s="110" t="s">
        <v>9484</v>
      </c>
      <c r="F606" s="110" t="s">
        <v>9485</v>
      </c>
      <c r="G606" s="110" t="s">
        <v>9486</v>
      </c>
      <c r="H606" s="110" t="s">
        <v>9487</v>
      </c>
      <c r="I606" s="110" t="s">
        <v>9487</v>
      </c>
      <c r="J606" s="110" t="s">
        <v>9487</v>
      </c>
      <c r="K606" s="110" t="s">
        <v>9419</v>
      </c>
      <c r="L606" s="110" t="s">
        <v>9485</v>
      </c>
      <c r="M606" s="110" t="s">
        <v>697</v>
      </c>
      <c r="N606">
        <v>8</v>
      </c>
      <c r="O606" s="110" t="s">
        <v>9405</v>
      </c>
      <c r="P606" s="110" t="s">
        <v>9415</v>
      </c>
      <c r="Q606" s="110" t="s">
        <v>4646</v>
      </c>
      <c r="R606" s="110" t="s">
        <v>9429</v>
      </c>
      <c r="S606">
        <v>0</v>
      </c>
      <c r="T606" s="110" t="s">
        <v>9482</v>
      </c>
      <c r="U606">
        <v>867440</v>
      </c>
      <c r="V606" s="59">
        <v>45017</v>
      </c>
      <c r="W606" s="110" t="s">
        <v>9522</v>
      </c>
      <c r="X606" s="110" t="s">
        <v>4</v>
      </c>
      <c r="Y606">
        <v>4</v>
      </c>
      <c r="Z606" t="s">
        <v>9438</v>
      </c>
      <c r="AA606" t="s">
        <v>9526</v>
      </c>
    </row>
    <row r="607" spans="1:27" x14ac:dyDescent="0.3">
      <c r="A607" s="110" t="s">
        <v>8729</v>
      </c>
      <c r="B607" s="110" t="s">
        <v>5258</v>
      </c>
      <c r="C607" s="110" t="s">
        <v>9483</v>
      </c>
      <c r="D607" s="110" t="s">
        <v>4645</v>
      </c>
      <c r="E607" s="110" t="s">
        <v>9484</v>
      </c>
      <c r="F607" s="110" t="s">
        <v>9485</v>
      </c>
      <c r="G607" s="110" t="s">
        <v>9486</v>
      </c>
      <c r="H607" s="110" t="s">
        <v>9487</v>
      </c>
      <c r="I607" s="110" t="s">
        <v>9487</v>
      </c>
      <c r="J607" s="110" t="s">
        <v>9487</v>
      </c>
      <c r="K607" s="110" t="s">
        <v>9419</v>
      </c>
      <c r="L607" s="110" t="s">
        <v>9485</v>
      </c>
      <c r="M607" s="110" t="s">
        <v>697</v>
      </c>
      <c r="N607">
        <v>9</v>
      </c>
      <c r="O607" s="110" t="s">
        <v>9406</v>
      </c>
      <c r="P607" s="110" t="s">
        <v>9415</v>
      </c>
      <c r="Q607" s="110" t="s">
        <v>4646</v>
      </c>
      <c r="R607" s="110" t="s">
        <v>9429</v>
      </c>
      <c r="S607">
        <v>0</v>
      </c>
      <c r="T607" s="110" t="s">
        <v>9482</v>
      </c>
      <c r="U607">
        <v>108500</v>
      </c>
      <c r="V607" s="59">
        <v>45017</v>
      </c>
      <c r="W607" s="110" t="s">
        <v>9522</v>
      </c>
      <c r="X607" s="110" t="s">
        <v>4</v>
      </c>
      <c r="Y607">
        <v>4</v>
      </c>
      <c r="Z607" t="s">
        <v>9438</v>
      </c>
      <c r="AA607" t="s">
        <v>9526</v>
      </c>
    </row>
    <row r="608" spans="1:27" x14ac:dyDescent="0.3">
      <c r="A608" s="110" t="s">
        <v>7193</v>
      </c>
      <c r="B608" s="110" t="s">
        <v>5258</v>
      </c>
      <c r="C608" s="110" t="s">
        <v>9483</v>
      </c>
      <c r="D608" s="110" t="s">
        <v>4645</v>
      </c>
      <c r="E608" s="110" t="s">
        <v>9484</v>
      </c>
      <c r="F608" s="110" t="s">
        <v>9485</v>
      </c>
      <c r="G608" s="110" t="s">
        <v>9486</v>
      </c>
      <c r="H608" s="110" t="s">
        <v>9487</v>
      </c>
      <c r="I608" s="110" t="s">
        <v>9487</v>
      </c>
      <c r="J608" s="110" t="s">
        <v>9487</v>
      </c>
      <c r="K608" s="110" t="s">
        <v>9419</v>
      </c>
      <c r="L608" s="110" t="s">
        <v>9485</v>
      </c>
      <c r="M608" s="110" t="s">
        <v>697</v>
      </c>
      <c r="N608">
        <v>12</v>
      </c>
      <c r="O608" s="110" t="s">
        <v>9408</v>
      </c>
      <c r="P608" s="110" t="s">
        <v>9417</v>
      </c>
      <c r="Q608" s="110" t="s">
        <v>4646</v>
      </c>
      <c r="R608" s="110" t="s">
        <v>9429</v>
      </c>
      <c r="S608">
        <v>0</v>
      </c>
      <c r="T608" s="110" t="s">
        <v>9482</v>
      </c>
      <c r="U608">
        <v>1604505</v>
      </c>
      <c r="V608" s="59">
        <v>45017</v>
      </c>
      <c r="W608" s="110" t="s">
        <v>9522</v>
      </c>
      <c r="X608" s="110" t="s">
        <v>4</v>
      </c>
      <c r="Y608">
        <v>4</v>
      </c>
      <c r="Z608" t="s">
        <v>9438</v>
      </c>
      <c r="AA608" t="s">
        <v>9526</v>
      </c>
    </row>
    <row r="609" spans="1:27" x14ac:dyDescent="0.3">
      <c r="A609" s="110" t="s">
        <v>7195</v>
      </c>
      <c r="B609" s="110" t="s">
        <v>5258</v>
      </c>
      <c r="C609" s="110" t="s">
        <v>9483</v>
      </c>
      <c r="D609" s="110" t="s">
        <v>4645</v>
      </c>
      <c r="E609" s="110" t="s">
        <v>9484</v>
      </c>
      <c r="F609" s="110" t="s">
        <v>9485</v>
      </c>
      <c r="G609" s="110" t="s">
        <v>9486</v>
      </c>
      <c r="H609" s="110" t="s">
        <v>9487</v>
      </c>
      <c r="I609" s="110" t="s">
        <v>9487</v>
      </c>
      <c r="J609" s="110" t="s">
        <v>9487</v>
      </c>
      <c r="K609" s="110" t="s">
        <v>9419</v>
      </c>
      <c r="L609" s="110" t="s">
        <v>9485</v>
      </c>
      <c r="M609" s="110" t="s">
        <v>697</v>
      </c>
      <c r="N609">
        <v>13</v>
      </c>
      <c r="O609" s="110" t="s">
        <v>9409</v>
      </c>
      <c r="P609" s="110" t="s">
        <v>9417</v>
      </c>
      <c r="Q609" s="110" t="s">
        <v>4646</v>
      </c>
      <c r="R609" s="110" t="s">
        <v>9429</v>
      </c>
      <c r="S609">
        <v>0</v>
      </c>
      <c r="T609" s="110" t="s">
        <v>9482</v>
      </c>
      <c r="U609">
        <v>1208847</v>
      </c>
      <c r="V609" s="59">
        <v>45017</v>
      </c>
      <c r="W609" s="110" t="s">
        <v>9522</v>
      </c>
      <c r="X609" s="110" t="s">
        <v>4</v>
      </c>
      <c r="Y609">
        <v>4</v>
      </c>
      <c r="Z609" t="s">
        <v>9438</v>
      </c>
      <c r="AA609" t="s">
        <v>9526</v>
      </c>
    </row>
    <row r="610" spans="1:27" x14ac:dyDescent="0.3">
      <c r="A610" s="110" t="s">
        <v>7197</v>
      </c>
      <c r="B610" s="110" t="s">
        <v>5258</v>
      </c>
      <c r="C610" s="110" t="s">
        <v>9483</v>
      </c>
      <c r="D610" s="110" t="s">
        <v>4645</v>
      </c>
      <c r="E610" s="110" t="s">
        <v>9484</v>
      </c>
      <c r="F610" s="110" t="s">
        <v>9485</v>
      </c>
      <c r="G610" s="110" t="s">
        <v>9486</v>
      </c>
      <c r="H610" s="110" t="s">
        <v>9487</v>
      </c>
      <c r="I610" s="110" t="s">
        <v>9487</v>
      </c>
      <c r="J610" s="110" t="s">
        <v>9487</v>
      </c>
      <c r="K610" s="110" t="s">
        <v>9419</v>
      </c>
      <c r="L610" s="110" t="s">
        <v>9485</v>
      </c>
      <c r="M610" s="110" t="s">
        <v>697</v>
      </c>
      <c r="N610">
        <v>14</v>
      </c>
      <c r="O610" s="110" t="s">
        <v>9410</v>
      </c>
      <c r="P610" s="110" t="s">
        <v>9417</v>
      </c>
      <c r="Q610" s="110" t="s">
        <v>4646</v>
      </c>
      <c r="R610" s="110" t="s">
        <v>9429</v>
      </c>
      <c r="S610">
        <v>0</v>
      </c>
      <c r="T610" s="110" t="s">
        <v>9482</v>
      </c>
      <c r="U610">
        <v>1264700</v>
      </c>
      <c r="V610" s="59">
        <v>45017</v>
      </c>
      <c r="W610" s="110" t="s">
        <v>9522</v>
      </c>
      <c r="X610" s="110" t="s">
        <v>4</v>
      </c>
      <c r="Y610">
        <v>4</v>
      </c>
      <c r="Z610" t="s">
        <v>9438</v>
      </c>
      <c r="AA610" t="s">
        <v>9526</v>
      </c>
    </row>
    <row r="611" spans="1:27" x14ac:dyDescent="0.3">
      <c r="A611" s="110" t="s">
        <v>7199</v>
      </c>
      <c r="B611" s="110" t="s">
        <v>5258</v>
      </c>
      <c r="C611" s="110" t="s">
        <v>9483</v>
      </c>
      <c r="D611" s="110" t="s">
        <v>4645</v>
      </c>
      <c r="E611" s="110" t="s">
        <v>9484</v>
      </c>
      <c r="F611" s="110" t="s">
        <v>9485</v>
      </c>
      <c r="G611" s="110" t="s">
        <v>9486</v>
      </c>
      <c r="H611" s="110" t="s">
        <v>9487</v>
      </c>
      <c r="I611" s="110" t="s">
        <v>9487</v>
      </c>
      <c r="J611" s="110" t="s">
        <v>9487</v>
      </c>
      <c r="K611" s="110" t="s">
        <v>9419</v>
      </c>
      <c r="L611" s="110" t="s">
        <v>9485</v>
      </c>
      <c r="M611" s="110" t="s">
        <v>697</v>
      </c>
      <c r="N611">
        <v>16</v>
      </c>
      <c r="O611" s="110" t="s">
        <v>9412</v>
      </c>
      <c r="P611" s="110" t="s">
        <v>9417</v>
      </c>
      <c r="Q611" s="110" t="s">
        <v>4646</v>
      </c>
      <c r="R611" s="110" t="s">
        <v>9429</v>
      </c>
      <c r="S611">
        <v>0</v>
      </c>
      <c r="T611" s="110" t="s">
        <v>9482</v>
      </c>
      <c r="U611">
        <v>1018116</v>
      </c>
      <c r="V611" s="59">
        <v>45017</v>
      </c>
      <c r="W611" s="110" t="s">
        <v>9522</v>
      </c>
      <c r="X611" s="110" t="s">
        <v>4</v>
      </c>
      <c r="Y611">
        <v>4</v>
      </c>
      <c r="Z611" t="s">
        <v>9438</v>
      </c>
      <c r="AA611" t="s">
        <v>9526</v>
      </c>
    </row>
    <row r="612" spans="1:27" x14ac:dyDescent="0.3">
      <c r="A612" s="110" t="s">
        <v>7209</v>
      </c>
      <c r="B612" s="110" t="s">
        <v>5258</v>
      </c>
      <c r="C612" s="110" t="s">
        <v>9483</v>
      </c>
      <c r="D612" s="110" t="s">
        <v>4645</v>
      </c>
      <c r="E612" s="110" t="s">
        <v>9484</v>
      </c>
      <c r="F612" s="110" t="s">
        <v>9485</v>
      </c>
      <c r="G612" s="110" t="s">
        <v>9486</v>
      </c>
      <c r="H612" s="110" t="s">
        <v>9487</v>
      </c>
      <c r="I612" s="110" t="s">
        <v>9487</v>
      </c>
      <c r="J612" s="110" t="s">
        <v>9487</v>
      </c>
      <c r="K612" s="110" t="s">
        <v>9419</v>
      </c>
      <c r="L612" s="110" t="s">
        <v>9485</v>
      </c>
      <c r="M612" s="110" t="s">
        <v>697</v>
      </c>
      <c r="N612">
        <v>17</v>
      </c>
      <c r="O612" s="110" t="s">
        <v>9413</v>
      </c>
      <c r="P612" s="110" t="s">
        <v>9417</v>
      </c>
      <c r="Q612" s="110" t="s">
        <v>4646</v>
      </c>
      <c r="R612" s="110" t="s">
        <v>9429</v>
      </c>
      <c r="S612">
        <v>0</v>
      </c>
      <c r="T612" s="110" t="s">
        <v>9482</v>
      </c>
      <c r="U612">
        <v>2044176</v>
      </c>
      <c r="V612" s="59">
        <v>45017</v>
      </c>
      <c r="W612" s="110" t="s">
        <v>9522</v>
      </c>
      <c r="X612" s="110" t="s">
        <v>4</v>
      </c>
      <c r="Y612">
        <v>4</v>
      </c>
      <c r="Z612" t="s">
        <v>9438</v>
      </c>
      <c r="AA612" t="s">
        <v>9526</v>
      </c>
    </row>
    <row r="613" spans="1:27" x14ac:dyDescent="0.3">
      <c r="A613" s="110" t="s">
        <v>7213</v>
      </c>
      <c r="B613" s="110" t="s">
        <v>5258</v>
      </c>
      <c r="C613" s="110" t="s">
        <v>9483</v>
      </c>
      <c r="D613" s="110" t="s">
        <v>4645</v>
      </c>
      <c r="E613" s="110" t="s">
        <v>9484</v>
      </c>
      <c r="F613" s="110" t="s">
        <v>9485</v>
      </c>
      <c r="G613" s="110" t="s">
        <v>9486</v>
      </c>
      <c r="H613" s="110" t="s">
        <v>9487</v>
      </c>
      <c r="I613" s="110" t="s">
        <v>9487</v>
      </c>
      <c r="J613" s="110" t="s">
        <v>9487</v>
      </c>
      <c r="K613" s="110" t="s">
        <v>9419</v>
      </c>
      <c r="L613" s="110" t="s">
        <v>9485</v>
      </c>
      <c r="M613" s="110" t="s">
        <v>697</v>
      </c>
      <c r="N613">
        <v>18</v>
      </c>
      <c r="O613" s="110" t="s">
        <v>9414</v>
      </c>
      <c r="P613" s="110" t="s">
        <v>9417</v>
      </c>
      <c r="Q613" s="110" t="s">
        <v>4646</v>
      </c>
      <c r="R613" s="110" t="s">
        <v>9429</v>
      </c>
      <c r="S613">
        <v>0</v>
      </c>
      <c r="T613" s="110" t="s">
        <v>9482</v>
      </c>
      <c r="U613">
        <v>3329024</v>
      </c>
      <c r="V613" s="59">
        <v>45017</v>
      </c>
      <c r="W613" s="110" t="s">
        <v>9522</v>
      </c>
      <c r="X613" s="110" t="s">
        <v>4</v>
      </c>
      <c r="Y613">
        <v>4</v>
      </c>
      <c r="Z613" t="s">
        <v>9438</v>
      </c>
      <c r="AA613" t="s">
        <v>9526</v>
      </c>
    </row>
    <row r="614" spans="1:27" x14ac:dyDescent="0.3">
      <c r="A614" s="110" t="s">
        <v>7123</v>
      </c>
      <c r="B614" s="110" t="s">
        <v>5258</v>
      </c>
      <c r="C614" s="110" t="s">
        <v>9483</v>
      </c>
      <c r="D614" s="110" t="s">
        <v>955</v>
      </c>
      <c r="E614" s="110" t="s">
        <v>9484</v>
      </c>
      <c r="F614" s="110" t="s">
        <v>9485</v>
      </c>
      <c r="G614" s="110" t="s">
        <v>9486</v>
      </c>
      <c r="H614" s="110" t="s">
        <v>9487</v>
      </c>
      <c r="I614" s="110" t="s">
        <v>6</v>
      </c>
      <c r="J614" s="110" t="s">
        <v>9487</v>
      </c>
      <c r="K614" s="110" t="s">
        <v>9433</v>
      </c>
      <c r="L614" s="110" t="s">
        <v>9485</v>
      </c>
      <c r="M614" s="110" t="s">
        <v>697</v>
      </c>
      <c r="N614">
        <v>1</v>
      </c>
      <c r="O614" s="110" t="s">
        <v>9397</v>
      </c>
      <c r="P614" s="110" t="s">
        <v>9415</v>
      </c>
      <c r="Q614" s="110" t="s">
        <v>956</v>
      </c>
      <c r="R614" s="110" t="s">
        <v>9422</v>
      </c>
      <c r="S614">
        <v>0</v>
      </c>
      <c r="T614" s="110" t="s">
        <v>9481</v>
      </c>
      <c r="U614">
        <v>150000</v>
      </c>
      <c r="V614" s="59">
        <v>45017</v>
      </c>
      <c r="W614" s="110" t="s">
        <v>9489</v>
      </c>
      <c r="X614" s="110" t="s">
        <v>7</v>
      </c>
      <c r="Y614">
        <v>4</v>
      </c>
      <c r="Z614" t="s">
        <v>9438</v>
      </c>
      <c r="AA614" t="s">
        <v>9526</v>
      </c>
    </row>
    <row r="615" spans="1:27" x14ac:dyDescent="0.3">
      <c r="A615" s="110" t="s">
        <v>5505</v>
      </c>
      <c r="B615" s="110" t="s">
        <v>5258</v>
      </c>
      <c r="C615" s="110" t="s">
        <v>9483</v>
      </c>
      <c r="D615" s="110" t="s">
        <v>4179</v>
      </c>
      <c r="E615" s="110" t="s">
        <v>9484</v>
      </c>
      <c r="F615" s="110" t="s">
        <v>9485</v>
      </c>
      <c r="G615" s="110" t="s">
        <v>9486</v>
      </c>
      <c r="H615" s="110" t="s">
        <v>9487</v>
      </c>
      <c r="I615" s="110" t="s">
        <v>6</v>
      </c>
      <c r="J615" s="110" t="s">
        <v>9487</v>
      </c>
      <c r="K615" s="110" t="s">
        <v>9433</v>
      </c>
      <c r="L615" s="110" t="s">
        <v>9485</v>
      </c>
      <c r="M615" s="110" t="s">
        <v>697</v>
      </c>
      <c r="O615" s="110"/>
      <c r="P615" s="110"/>
      <c r="Q615" s="110" t="s">
        <v>4180</v>
      </c>
      <c r="R615" s="110" t="s">
        <v>9427</v>
      </c>
      <c r="S615">
        <v>0</v>
      </c>
      <c r="T615" s="110" t="s">
        <v>9481</v>
      </c>
      <c r="U615">
        <v>2570000</v>
      </c>
      <c r="V615" s="59">
        <v>45019</v>
      </c>
      <c r="W615" s="110" t="s">
        <v>9489</v>
      </c>
      <c r="X615" s="110" t="s">
        <v>7</v>
      </c>
      <c r="Y615">
        <v>4</v>
      </c>
      <c r="Z615" t="s">
        <v>9438</v>
      </c>
      <c r="AA615" t="s">
        <v>9526</v>
      </c>
    </row>
    <row r="616" spans="1:27" x14ac:dyDescent="0.3">
      <c r="A616" s="110" t="s">
        <v>7203</v>
      </c>
      <c r="B616" s="110" t="s">
        <v>5258</v>
      </c>
      <c r="C616" s="110" t="s">
        <v>9483</v>
      </c>
      <c r="D616" s="110" t="s">
        <v>2091</v>
      </c>
      <c r="E616" s="110" t="s">
        <v>9484</v>
      </c>
      <c r="F616" s="110" t="s">
        <v>9485</v>
      </c>
      <c r="G616" s="110" t="s">
        <v>9486</v>
      </c>
      <c r="H616" s="110" t="s">
        <v>9487</v>
      </c>
      <c r="I616" s="110" t="s">
        <v>6</v>
      </c>
      <c r="J616" s="110" t="s">
        <v>9487</v>
      </c>
      <c r="K616" s="110" t="s">
        <v>9433</v>
      </c>
      <c r="L616" s="110" t="s">
        <v>9485</v>
      </c>
      <c r="M616" s="110" t="s">
        <v>697</v>
      </c>
      <c r="O616" s="110"/>
      <c r="P616" s="110"/>
      <c r="Q616" s="110" t="s">
        <v>2092</v>
      </c>
      <c r="R616" s="110" t="s">
        <v>9424</v>
      </c>
      <c r="S616">
        <v>0</v>
      </c>
      <c r="T616" s="110" t="s">
        <v>9481</v>
      </c>
      <c r="U616">
        <v>500000</v>
      </c>
      <c r="V616" s="59">
        <v>45019</v>
      </c>
      <c r="W616" s="110" t="s">
        <v>9489</v>
      </c>
      <c r="X616" s="110" t="s">
        <v>7</v>
      </c>
      <c r="Y616">
        <v>4</v>
      </c>
      <c r="Z616" t="s">
        <v>9438</v>
      </c>
      <c r="AA616" t="s">
        <v>9526</v>
      </c>
    </row>
    <row r="617" spans="1:27" x14ac:dyDescent="0.3">
      <c r="A617" s="110" t="s">
        <v>6020</v>
      </c>
      <c r="B617" s="110" t="s">
        <v>5258</v>
      </c>
      <c r="C617" s="110" t="s">
        <v>9483</v>
      </c>
      <c r="D617" s="110" t="s">
        <v>3774</v>
      </c>
      <c r="E617" s="110" t="s">
        <v>9484</v>
      </c>
      <c r="F617" s="110" t="s">
        <v>9485</v>
      </c>
      <c r="G617" s="110" t="s">
        <v>9486</v>
      </c>
      <c r="H617" s="110" t="s">
        <v>9487</v>
      </c>
      <c r="I617" s="110" t="s">
        <v>6</v>
      </c>
      <c r="J617" s="110" t="s">
        <v>9487</v>
      </c>
      <c r="K617" s="110" t="s">
        <v>9433</v>
      </c>
      <c r="L617" s="110" t="s">
        <v>9485</v>
      </c>
      <c r="M617" s="110" t="s">
        <v>697</v>
      </c>
      <c r="O617" s="110"/>
      <c r="P617" s="110"/>
      <c r="Q617" s="110" t="s">
        <v>3775</v>
      </c>
      <c r="R617" s="110" t="s">
        <v>9527</v>
      </c>
      <c r="S617">
        <v>0</v>
      </c>
      <c r="T617" s="110" t="s">
        <v>9488</v>
      </c>
      <c r="U617">
        <v>86972562</v>
      </c>
      <c r="V617" s="59">
        <v>45019</v>
      </c>
      <c r="W617" s="110" t="s">
        <v>9489</v>
      </c>
      <c r="X617" s="110" t="s">
        <v>7</v>
      </c>
      <c r="Y617">
        <v>4</v>
      </c>
      <c r="Z617" t="s">
        <v>9438</v>
      </c>
      <c r="AA617" t="s">
        <v>9526</v>
      </c>
    </row>
    <row r="618" spans="1:27" x14ac:dyDescent="0.3">
      <c r="A618" s="110" t="s">
        <v>7209</v>
      </c>
      <c r="B618" s="110" t="s">
        <v>5258</v>
      </c>
      <c r="C618" s="110" t="s">
        <v>9483</v>
      </c>
      <c r="D618" s="110" t="s">
        <v>955</v>
      </c>
      <c r="E618" s="110" t="s">
        <v>9484</v>
      </c>
      <c r="F618" s="110" t="s">
        <v>9485</v>
      </c>
      <c r="G618" s="110" t="s">
        <v>9486</v>
      </c>
      <c r="H618" s="110" t="s">
        <v>9487</v>
      </c>
      <c r="I618" s="110" t="s">
        <v>6</v>
      </c>
      <c r="J618" s="110" t="s">
        <v>9487</v>
      </c>
      <c r="K618" s="110" t="s">
        <v>9433</v>
      </c>
      <c r="L618" s="110" t="s">
        <v>9485</v>
      </c>
      <c r="M618" s="110" t="s">
        <v>697</v>
      </c>
      <c r="N618">
        <v>17</v>
      </c>
      <c r="O618" s="110" t="s">
        <v>9413</v>
      </c>
      <c r="P618" s="110" t="s">
        <v>9417</v>
      </c>
      <c r="Q618" s="110" t="s">
        <v>956</v>
      </c>
      <c r="R618" s="110" t="s">
        <v>9422</v>
      </c>
      <c r="S618">
        <v>0</v>
      </c>
      <c r="T618" s="110" t="s">
        <v>9481</v>
      </c>
      <c r="U618">
        <v>500000</v>
      </c>
      <c r="V618" s="59">
        <v>45019</v>
      </c>
      <c r="W618" s="110" t="s">
        <v>9489</v>
      </c>
      <c r="X618" s="110" t="s">
        <v>7</v>
      </c>
      <c r="Y618">
        <v>4</v>
      </c>
      <c r="Z618" t="s">
        <v>9438</v>
      </c>
      <c r="AA618" t="s">
        <v>9526</v>
      </c>
    </row>
    <row r="619" spans="1:27" x14ac:dyDescent="0.3">
      <c r="A619" s="110" t="s">
        <v>8729</v>
      </c>
      <c r="B619" s="110" t="s">
        <v>5258</v>
      </c>
      <c r="C619" s="110" t="s">
        <v>9483</v>
      </c>
      <c r="D619" s="110" t="s">
        <v>955</v>
      </c>
      <c r="E619" s="110" t="s">
        <v>9484</v>
      </c>
      <c r="F619" s="110" t="s">
        <v>9485</v>
      </c>
      <c r="G619" s="110" t="s">
        <v>9486</v>
      </c>
      <c r="H619" s="110" t="s">
        <v>9487</v>
      </c>
      <c r="I619" s="110" t="s">
        <v>6</v>
      </c>
      <c r="J619" s="110" t="s">
        <v>9487</v>
      </c>
      <c r="K619" s="110" t="s">
        <v>9433</v>
      </c>
      <c r="L619" s="110" t="s">
        <v>9485</v>
      </c>
      <c r="M619" s="110" t="s">
        <v>697</v>
      </c>
      <c r="N619">
        <v>9</v>
      </c>
      <c r="O619" s="110" t="s">
        <v>9406</v>
      </c>
      <c r="P619" s="110" t="s">
        <v>9415</v>
      </c>
      <c r="Q619" s="110" t="s">
        <v>956</v>
      </c>
      <c r="R619" s="110" t="s">
        <v>9422</v>
      </c>
      <c r="S619">
        <v>0</v>
      </c>
      <c r="T619" s="110" t="s">
        <v>9481</v>
      </c>
      <c r="U619">
        <v>1700000</v>
      </c>
      <c r="V619" s="59">
        <v>45019</v>
      </c>
      <c r="W619" s="110" t="s">
        <v>9489</v>
      </c>
      <c r="X619" s="110" t="s">
        <v>7</v>
      </c>
      <c r="Y619">
        <v>4</v>
      </c>
      <c r="Z619" t="s">
        <v>9438</v>
      </c>
      <c r="AA619" t="s">
        <v>9526</v>
      </c>
    </row>
    <row r="620" spans="1:27" x14ac:dyDescent="0.3">
      <c r="A620" s="110" t="s">
        <v>8765</v>
      </c>
      <c r="B620" s="110" t="s">
        <v>5258</v>
      </c>
      <c r="C620" s="110" t="s">
        <v>9483</v>
      </c>
      <c r="D620" s="110" t="s">
        <v>3768</v>
      </c>
      <c r="E620" s="110" t="s">
        <v>9484</v>
      </c>
      <c r="F620" s="110" t="s">
        <v>9485</v>
      </c>
      <c r="G620" s="110" t="s">
        <v>9486</v>
      </c>
      <c r="H620" s="110" t="s">
        <v>9487</v>
      </c>
      <c r="I620" s="110" t="s">
        <v>9487</v>
      </c>
      <c r="J620" s="110" t="s">
        <v>9487</v>
      </c>
      <c r="K620" s="110" t="s">
        <v>9419</v>
      </c>
      <c r="L620" s="110" t="s">
        <v>9485</v>
      </c>
      <c r="M620" s="110" t="s">
        <v>697</v>
      </c>
      <c r="O620" s="110"/>
      <c r="P620" s="110"/>
      <c r="Q620" s="110" t="s">
        <v>3769</v>
      </c>
      <c r="R620" s="110" t="s">
        <v>9439</v>
      </c>
      <c r="S620">
        <v>0</v>
      </c>
      <c r="T620" s="110" t="s">
        <v>9488</v>
      </c>
      <c r="U620">
        <v>1100</v>
      </c>
      <c r="V620" s="59">
        <v>45020</v>
      </c>
      <c r="W620" s="110" t="s">
        <v>9522</v>
      </c>
      <c r="X620" s="110" t="s">
        <v>4</v>
      </c>
      <c r="Y620">
        <v>4</v>
      </c>
      <c r="Z620" t="s">
        <v>9438</v>
      </c>
      <c r="AA620" t="s">
        <v>9526</v>
      </c>
    </row>
    <row r="621" spans="1:27" x14ac:dyDescent="0.3">
      <c r="A621" s="110" t="s">
        <v>7207</v>
      </c>
      <c r="B621" s="110" t="s">
        <v>5258</v>
      </c>
      <c r="C621" s="110" t="s">
        <v>9483</v>
      </c>
      <c r="D621" s="110" t="s">
        <v>4645</v>
      </c>
      <c r="E621" s="110" t="s">
        <v>9484</v>
      </c>
      <c r="F621" s="110" t="s">
        <v>9485</v>
      </c>
      <c r="G621" s="110" t="s">
        <v>9486</v>
      </c>
      <c r="H621" s="110" t="s">
        <v>9487</v>
      </c>
      <c r="I621" s="110" t="s">
        <v>9487</v>
      </c>
      <c r="J621" s="110" t="s">
        <v>9487</v>
      </c>
      <c r="K621" s="110" t="s">
        <v>9419</v>
      </c>
      <c r="L621" s="110" t="s">
        <v>9485</v>
      </c>
      <c r="M621" s="110" t="s">
        <v>697</v>
      </c>
      <c r="O621" s="110"/>
      <c r="P621" s="110"/>
      <c r="Q621" s="110" t="s">
        <v>4646</v>
      </c>
      <c r="R621" s="110" t="s">
        <v>9429</v>
      </c>
      <c r="S621">
        <v>0</v>
      </c>
      <c r="T621" s="110" t="s">
        <v>9482</v>
      </c>
      <c r="U621">
        <v>2151169</v>
      </c>
      <c r="V621" s="59">
        <v>45020</v>
      </c>
      <c r="W621" s="110" t="s">
        <v>9522</v>
      </c>
      <c r="X621" s="110" t="s">
        <v>4</v>
      </c>
      <c r="Y621">
        <v>4</v>
      </c>
      <c r="Z621" t="s">
        <v>9438</v>
      </c>
      <c r="AA621" t="s">
        <v>9526</v>
      </c>
    </row>
    <row r="622" spans="1:27" x14ac:dyDescent="0.3">
      <c r="A622" s="110" t="s">
        <v>7193</v>
      </c>
      <c r="B622" s="110" t="s">
        <v>5258</v>
      </c>
      <c r="C622" s="110" t="s">
        <v>9483</v>
      </c>
      <c r="D622" s="110" t="s">
        <v>3774</v>
      </c>
      <c r="E622" s="110" t="s">
        <v>9484</v>
      </c>
      <c r="F622" s="110" t="s">
        <v>9485</v>
      </c>
      <c r="G622" s="110" t="s">
        <v>9486</v>
      </c>
      <c r="H622" s="110" t="s">
        <v>9487</v>
      </c>
      <c r="I622" s="110" t="s">
        <v>6</v>
      </c>
      <c r="J622" s="110" t="s">
        <v>9487</v>
      </c>
      <c r="K622" s="110" t="s">
        <v>9433</v>
      </c>
      <c r="L622" s="110" t="s">
        <v>9485</v>
      </c>
      <c r="M622" s="110" t="s">
        <v>697</v>
      </c>
      <c r="N622">
        <v>12</v>
      </c>
      <c r="O622" s="110" t="s">
        <v>9408</v>
      </c>
      <c r="P622" s="110" t="s">
        <v>9417</v>
      </c>
      <c r="Q622" s="110" t="s">
        <v>3775</v>
      </c>
      <c r="R622" s="110" t="s">
        <v>9527</v>
      </c>
      <c r="S622">
        <v>0</v>
      </c>
      <c r="T622" s="110" t="s">
        <v>9488</v>
      </c>
      <c r="U622">
        <v>35756100</v>
      </c>
      <c r="V622" s="59">
        <v>45020</v>
      </c>
      <c r="W622" s="110" t="s">
        <v>9489</v>
      </c>
      <c r="X622" s="110" t="s">
        <v>7</v>
      </c>
      <c r="Y622">
        <v>4</v>
      </c>
      <c r="Z622" t="s">
        <v>9438</v>
      </c>
      <c r="AA622" t="s">
        <v>9526</v>
      </c>
    </row>
    <row r="623" spans="1:27" x14ac:dyDescent="0.3">
      <c r="A623" s="110" t="s">
        <v>7123</v>
      </c>
      <c r="B623" s="110" t="s">
        <v>5258</v>
      </c>
      <c r="C623" s="110" t="s">
        <v>9483</v>
      </c>
      <c r="D623" s="110" t="s">
        <v>4645</v>
      </c>
      <c r="E623" s="110" t="s">
        <v>9484</v>
      </c>
      <c r="F623" s="110" t="s">
        <v>9485</v>
      </c>
      <c r="G623" s="110" t="s">
        <v>9486</v>
      </c>
      <c r="H623" s="110" t="s">
        <v>9487</v>
      </c>
      <c r="I623" s="110" t="s">
        <v>6</v>
      </c>
      <c r="J623" s="110" t="s">
        <v>9487</v>
      </c>
      <c r="K623" s="110" t="s">
        <v>9433</v>
      </c>
      <c r="L623" s="110" t="s">
        <v>9485</v>
      </c>
      <c r="M623" s="110" t="s">
        <v>697</v>
      </c>
      <c r="N623">
        <v>1</v>
      </c>
      <c r="O623" s="110" t="s">
        <v>9397</v>
      </c>
      <c r="P623" s="110" t="s">
        <v>9415</v>
      </c>
      <c r="Q623" s="110" t="s">
        <v>4646</v>
      </c>
      <c r="R623" s="110" t="s">
        <v>9429</v>
      </c>
      <c r="S623">
        <v>0</v>
      </c>
      <c r="T623" s="110" t="s">
        <v>9482</v>
      </c>
      <c r="U623">
        <v>82467</v>
      </c>
      <c r="V623" s="59">
        <v>45020</v>
      </c>
      <c r="W623" s="110" t="s">
        <v>9489</v>
      </c>
      <c r="X623" s="110" t="s">
        <v>7</v>
      </c>
      <c r="Y623">
        <v>4</v>
      </c>
      <c r="Z623" t="s">
        <v>9438</v>
      </c>
      <c r="AA623" t="s">
        <v>9526</v>
      </c>
    </row>
    <row r="624" spans="1:27" x14ac:dyDescent="0.3">
      <c r="A624" s="110" t="s">
        <v>7131</v>
      </c>
      <c r="B624" s="110" t="s">
        <v>5258</v>
      </c>
      <c r="C624" s="110" t="s">
        <v>9483</v>
      </c>
      <c r="D624" s="110" t="s">
        <v>4645</v>
      </c>
      <c r="E624" s="110" t="s">
        <v>9484</v>
      </c>
      <c r="F624" s="110" t="s">
        <v>9485</v>
      </c>
      <c r="G624" s="110" t="s">
        <v>9486</v>
      </c>
      <c r="H624" s="110" t="s">
        <v>9487</v>
      </c>
      <c r="I624" s="110" t="s">
        <v>6</v>
      </c>
      <c r="J624" s="110" t="s">
        <v>9487</v>
      </c>
      <c r="K624" s="110" t="s">
        <v>9433</v>
      </c>
      <c r="L624" s="110" t="s">
        <v>9485</v>
      </c>
      <c r="M624" s="110" t="s">
        <v>697</v>
      </c>
      <c r="N624">
        <v>15</v>
      </c>
      <c r="O624" s="110" t="s">
        <v>9411</v>
      </c>
      <c r="P624" s="110" t="s">
        <v>9417</v>
      </c>
      <c r="Q624" s="110" t="s">
        <v>4646</v>
      </c>
      <c r="R624" s="110" t="s">
        <v>9429</v>
      </c>
      <c r="S624">
        <v>0</v>
      </c>
      <c r="T624" s="110" t="s">
        <v>9482</v>
      </c>
      <c r="U624">
        <v>212420</v>
      </c>
      <c r="V624" s="59">
        <v>45020</v>
      </c>
      <c r="W624" s="110" t="s">
        <v>9489</v>
      </c>
      <c r="X624" s="110" t="s">
        <v>7</v>
      </c>
      <c r="Y624">
        <v>4</v>
      </c>
      <c r="Z624" t="s">
        <v>9438</v>
      </c>
      <c r="AA624" t="s">
        <v>9526</v>
      </c>
    </row>
    <row r="625" spans="1:27" x14ac:dyDescent="0.3">
      <c r="A625" s="110" t="s">
        <v>7123</v>
      </c>
      <c r="B625" s="110" t="s">
        <v>5258</v>
      </c>
      <c r="C625" s="110" t="s">
        <v>9483</v>
      </c>
      <c r="D625" s="110" t="s">
        <v>955</v>
      </c>
      <c r="E625" s="110" t="s">
        <v>9484</v>
      </c>
      <c r="F625" s="110" t="s">
        <v>9485</v>
      </c>
      <c r="G625" s="110" t="s">
        <v>9486</v>
      </c>
      <c r="H625" s="110" t="s">
        <v>9487</v>
      </c>
      <c r="I625" s="110" t="s">
        <v>6</v>
      </c>
      <c r="J625" s="110" t="s">
        <v>9487</v>
      </c>
      <c r="K625" s="110" t="s">
        <v>9433</v>
      </c>
      <c r="L625" s="110" t="s">
        <v>9485</v>
      </c>
      <c r="M625" s="110" t="s">
        <v>697</v>
      </c>
      <c r="N625">
        <v>1</v>
      </c>
      <c r="O625" s="110" t="s">
        <v>9397</v>
      </c>
      <c r="P625" s="110" t="s">
        <v>9415</v>
      </c>
      <c r="Q625" s="110" t="s">
        <v>956</v>
      </c>
      <c r="R625" s="110" t="s">
        <v>9422</v>
      </c>
      <c r="S625">
        <v>0</v>
      </c>
      <c r="T625" s="110" t="s">
        <v>9481</v>
      </c>
      <c r="U625">
        <v>450000</v>
      </c>
      <c r="V625" s="59">
        <v>45020</v>
      </c>
      <c r="W625" s="110" t="s">
        <v>9489</v>
      </c>
      <c r="X625" s="110" t="s">
        <v>7</v>
      </c>
      <c r="Y625">
        <v>4</v>
      </c>
      <c r="Z625" t="s">
        <v>9438</v>
      </c>
      <c r="AA625" t="s">
        <v>9526</v>
      </c>
    </row>
    <row r="626" spans="1:27" x14ac:dyDescent="0.3">
      <c r="A626" s="110" t="s">
        <v>8729</v>
      </c>
      <c r="B626" s="110" t="s">
        <v>5258</v>
      </c>
      <c r="C626" s="110" t="s">
        <v>9483</v>
      </c>
      <c r="D626" s="110" t="s">
        <v>955</v>
      </c>
      <c r="E626" s="110" t="s">
        <v>9484</v>
      </c>
      <c r="F626" s="110" t="s">
        <v>9485</v>
      </c>
      <c r="G626" s="110" t="s">
        <v>9486</v>
      </c>
      <c r="H626" s="110" t="s">
        <v>9487</v>
      </c>
      <c r="I626" s="110" t="s">
        <v>6</v>
      </c>
      <c r="J626" s="110" t="s">
        <v>9487</v>
      </c>
      <c r="K626" s="110" t="s">
        <v>9433</v>
      </c>
      <c r="L626" s="110" t="s">
        <v>9485</v>
      </c>
      <c r="M626" s="110" t="s">
        <v>697</v>
      </c>
      <c r="N626">
        <v>9</v>
      </c>
      <c r="O626" s="110" t="s">
        <v>9406</v>
      </c>
      <c r="P626" s="110" t="s">
        <v>9415</v>
      </c>
      <c r="Q626" s="110" t="s">
        <v>956</v>
      </c>
      <c r="R626" s="110" t="s">
        <v>9422</v>
      </c>
      <c r="S626">
        <v>0</v>
      </c>
      <c r="T626" s="110" t="s">
        <v>9481</v>
      </c>
      <c r="U626">
        <v>1100000</v>
      </c>
      <c r="V626" s="59">
        <v>45020</v>
      </c>
      <c r="W626" s="110" t="s">
        <v>9489</v>
      </c>
      <c r="X626" s="110" t="s">
        <v>7</v>
      </c>
      <c r="Y626">
        <v>4</v>
      </c>
      <c r="Z626" t="s">
        <v>9438</v>
      </c>
      <c r="AA626" t="s">
        <v>9526</v>
      </c>
    </row>
    <row r="627" spans="1:27" x14ac:dyDescent="0.3">
      <c r="A627" s="110" t="s">
        <v>5994</v>
      </c>
      <c r="B627" s="110" t="s">
        <v>5258</v>
      </c>
      <c r="C627" s="110" t="s">
        <v>9483</v>
      </c>
      <c r="D627" s="110" t="s">
        <v>3772</v>
      </c>
      <c r="E627" s="110" t="s">
        <v>9484</v>
      </c>
      <c r="F627" s="110" t="s">
        <v>9485</v>
      </c>
      <c r="G627" s="110" t="s">
        <v>9486</v>
      </c>
      <c r="H627" s="110" t="s">
        <v>9487</v>
      </c>
      <c r="I627" s="110" t="s">
        <v>6</v>
      </c>
      <c r="J627" s="110" t="s">
        <v>9487</v>
      </c>
      <c r="K627" s="110" t="s">
        <v>9433</v>
      </c>
      <c r="L627" s="110" t="s">
        <v>9485</v>
      </c>
      <c r="M627" s="110" t="s">
        <v>697</v>
      </c>
      <c r="N627">
        <v>6</v>
      </c>
      <c r="O627" s="110" t="s">
        <v>9403</v>
      </c>
      <c r="P627" s="110" t="s">
        <v>9415</v>
      </c>
      <c r="Q627" s="110" t="s">
        <v>3773</v>
      </c>
      <c r="R627" s="110" t="s">
        <v>9440</v>
      </c>
      <c r="S627">
        <v>0</v>
      </c>
      <c r="T627" s="110" t="s">
        <v>9488</v>
      </c>
      <c r="U627">
        <v>301182370</v>
      </c>
      <c r="V627" s="59">
        <v>45021</v>
      </c>
      <c r="W627" s="110" t="s">
        <v>9489</v>
      </c>
      <c r="X627" s="110" t="s">
        <v>7</v>
      </c>
      <c r="Y627">
        <v>4</v>
      </c>
      <c r="Z627" t="s">
        <v>9438</v>
      </c>
      <c r="AA627" t="s">
        <v>9526</v>
      </c>
    </row>
    <row r="628" spans="1:27" x14ac:dyDescent="0.3">
      <c r="A628" s="110" t="s">
        <v>7123</v>
      </c>
      <c r="B628" s="110" t="s">
        <v>5258</v>
      </c>
      <c r="C628" s="110" t="s">
        <v>9483</v>
      </c>
      <c r="D628" s="110" t="s">
        <v>4645</v>
      </c>
      <c r="E628" s="110" t="s">
        <v>9484</v>
      </c>
      <c r="F628" s="110" t="s">
        <v>9485</v>
      </c>
      <c r="G628" s="110" t="s">
        <v>9486</v>
      </c>
      <c r="H628" s="110" t="s">
        <v>9487</v>
      </c>
      <c r="I628" s="110" t="s">
        <v>6</v>
      </c>
      <c r="J628" s="110" t="s">
        <v>9487</v>
      </c>
      <c r="K628" s="110" t="s">
        <v>9433</v>
      </c>
      <c r="L628" s="110" t="s">
        <v>9485</v>
      </c>
      <c r="M628" s="110" t="s">
        <v>697</v>
      </c>
      <c r="N628">
        <v>1</v>
      </c>
      <c r="O628" s="110" t="s">
        <v>9397</v>
      </c>
      <c r="P628" s="110" t="s">
        <v>9415</v>
      </c>
      <c r="Q628" s="110" t="s">
        <v>4646</v>
      </c>
      <c r="R628" s="110" t="s">
        <v>9429</v>
      </c>
      <c r="S628">
        <v>0</v>
      </c>
      <c r="T628" s="110" t="s">
        <v>9482</v>
      </c>
      <c r="U628">
        <v>107712</v>
      </c>
      <c r="V628" s="59">
        <v>45021</v>
      </c>
      <c r="W628" s="110" t="s">
        <v>9489</v>
      </c>
      <c r="X628" s="110" t="s">
        <v>7</v>
      </c>
      <c r="Y628">
        <v>4</v>
      </c>
      <c r="Z628" t="s">
        <v>9438</v>
      </c>
      <c r="AA628" t="s">
        <v>9526</v>
      </c>
    </row>
    <row r="629" spans="1:27" x14ac:dyDescent="0.3">
      <c r="A629" s="110" t="s">
        <v>7123</v>
      </c>
      <c r="B629" s="110" t="s">
        <v>5258</v>
      </c>
      <c r="C629" s="110" t="s">
        <v>9483</v>
      </c>
      <c r="D629" s="110" t="s">
        <v>955</v>
      </c>
      <c r="E629" s="110" t="s">
        <v>9484</v>
      </c>
      <c r="F629" s="110" t="s">
        <v>9485</v>
      </c>
      <c r="G629" s="110" t="s">
        <v>9486</v>
      </c>
      <c r="H629" s="110" t="s">
        <v>9487</v>
      </c>
      <c r="I629" s="110" t="s">
        <v>6</v>
      </c>
      <c r="J629" s="110" t="s">
        <v>9487</v>
      </c>
      <c r="K629" s="110" t="s">
        <v>9433</v>
      </c>
      <c r="L629" s="110" t="s">
        <v>9485</v>
      </c>
      <c r="M629" s="110" t="s">
        <v>697</v>
      </c>
      <c r="N629">
        <v>1</v>
      </c>
      <c r="O629" s="110" t="s">
        <v>9397</v>
      </c>
      <c r="P629" s="110" t="s">
        <v>9415</v>
      </c>
      <c r="Q629" s="110" t="s">
        <v>956</v>
      </c>
      <c r="R629" s="110" t="s">
        <v>9422</v>
      </c>
      <c r="S629">
        <v>0</v>
      </c>
      <c r="T629" s="110" t="s">
        <v>9481</v>
      </c>
      <c r="U629">
        <v>2850000</v>
      </c>
      <c r="V629" s="59">
        <v>45021</v>
      </c>
      <c r="W629" s="110" t="s">
        <v>9489</v>
      </c>
      <c r="X629" s="110" t="s">
        <v>7</v>
      </c>
      <c r="Y629">
        <v>4</v>
      </c>
      <c r="Z629" t="s">
        <v>9438</v>
      </c>
      <c r="AA629" t="s">
        <v>9526</v>
      </c>
    </row>
    <row r="630" spans="1:27" x14ac:dyDescent="0.3">
      <c r="A630" s="110" t="s">
        <v>8729</v>
      </c>
      <c r="B630" s="110" t="s">
        <v>5258</v>
      </c>
      <c r="C630" s="110" t="s">
        <v>9483</v>
      </c>
      <c r="D630" s="110" t="s">
        <v>955</v>
      </c>
      <c r="E630" s="110" t="s">
        <v>9484</v>
      </c>
      <c r="F630" s="110" t="s">
        <v>9485</v>
      </c>
      <c r="G630" s="110" t="s">
        <v>9486</v>
      </c>
      <c r="H630" s="110" t="s">
        <v>9487</v>
      </c>
      <c r="I630" s="110" t="s">
        <v>6</v>
      </c>
      <c r="J630" s="110" t="s">
        <v>9487</v>
      </c>
      <c r="K630" s="110" t="s">
        <v>9433</v>
      </c>
      <c r="L630" s="110" t="s">
        <v>9485</v>
      </c>
      <c r="M630" s="110" t="s">
        <v>697</v>
      </c>
      <c r="N630">
        <v>9</v>
      </c>
      <c r="O630" s="110" t="s">
        <v>9406</v>
      </c>
      <c r="P630" s="110" t="s">
        <v>9415</v>
      </c>
      <c r="Q630" s="110" t="s">
        <v>956</v>
      </c>
      <c r="R630" s="110" t="s">
        <v>9422</v>
      </c>
      <c r="S630">
        <v>0</v>
      </c>
      <c r="T630" s="110" t="s">
        <v>9481</v>
      </c>
      <c r="U630">
        <v>1400000</v>
      </c>
      <c r="V630" s="59">
        <v>45021</v>
      </c>
      <c r="W630" s="110" t="s">
        <v>9489</v>
      </c>
      <c r="X630" s="110" t="s">
        <v>7</v>
      </c>
      <c r="Y630">
        <v>4</v>
      </c>
      <c r="Z630" t="s">
        <v>9438</v>
      </c>
      <c r="AA630" t="s">
        <v>9526</v>
      </c>
    </row>
    <row r="631" spans="1:27" x14ac:dyDescent="0.3">
      <c r="A631" s="110" t="s">
        <v>6072</v>
      </c>
      <c r="B631" s="110" t="s">
        <v>5258</v>
      </c>
      <c r="C631" s="110" t="s">
        <v>9483</v>
      </c>
      <c r="D631" s="110" t="s">
        <v>4179</v>
      </c>
      <c r="E631" s="110" t="s">
        <v>9484</v>
      </c>
      <c r="F631" s="110" t="s">
        <v>9485</v>
      </c>
      <c r="G631" s="110" t="s">
        <v>9486</v>
      </c>
      <c r="H631" s="110" t="s">
        <v>9487</v>
      </c>
      <c r="I631" s="110" t="s">
        <v>6</v>
      </c>
      <c r="J631" s="110" t="s">
        <v>9487</v>
      </c>
      <c r="K631" s="110" t="s">
        <v>9433</v>
      </c>
      <c r="L631" s="110" t="s">
        <v>9485</v>
      </c>
      <c r="M631" s="110" t="s">
        <v>697</v>
      </c>
      <c r="O631" s="110"/>
      <c r="P631" s="110"/>
      <c r="Q631" s="110" t="s">
        <v>4180</v>
      </c>
      <c r="R631" s="110" t="s">
        <v>9427</v>
      </c>
      <c r="S631">
        <v>0</v>
      </c>
      <c r="T631" s="110" t="s">
        <v>9481</v>
      </c>
      <c r="U631">
        <v>20700000</v>
      </c>
      <c r="V631" s="59">
        <v>45022</v>
      </c>
      <c r="W631" s="110" t="s">
        <v>9489</v>
      </c>
      <c r="X631" s="110" t="s">
        <v>7</v>
      </c>
      <c r="Y631">
        <v>4</v>
      </c>
      <c r="Z631" t="s">
        <v>9438</v>
      </c>
      <c r="AA631" t="s">
        <v>9526</v>
      </c>
    </row>
    <row r="632" spans="1:27" x14ac:dyDescent="0.3">
      <c r="A632" s="110" t="s">
        <v>7197</v>
      </c>
      <c r="B632" s="110" t="s">
        <v>5258</v>
      </c>
      <c r="C632" s="110" t="s">
        <v>9483</v>
      </c>
      <c r="D632" s="110" t="s">
        <v>4687</v>
      </c>
      <c r="E632" s="110" t="s">
        <v>9484</v>
      </c>
      <c r="F632" s="110" t="s">
        <v>9485</v>
      </c>
      <c r="G632" s="110" t="s">
        <v>9486</v>
      </c>
      <c r="H632" s="110" t="s">
        <v>9487</v>
      </c>
      <c r="I632" s="110" t="s">
        <v>6</v>
      </c>
      <c r="J632" s="110" t="s">
        <v>9487</v>
      </c>
      <c r="K632" s="110" t="s">
        <v>9433</v>
      </c>
      <c r="L632" s="110" t="s">
        <v>9485</v>
      </c>
      <c r="M632" s="110" t="s">
        <v>697</v>
      </c>
      <c r="N632">
        <v>14</v>
      </c>
      <c r="O632" s="110" t="s">
        <v>9410</v>
      </c>
      <c r="P632" s="110" t="s">
        <v>9417</v>
      </c>
      <c r="Q632" s="110" t="s">
        <v>4688</v>
      </c>
      <c r="R632" s="110" t="s">
        <v>9523</v>
      </c>
      <c r="S632">
        <v>0</v>
      </c>
      <c r="T632" s="110" t="s">
        <v>9482</v>
      </c>
      <c r="U632">
        <v>1778000</v>
      </c>
      <c r="V632" s="59">
        <v>45022</v>
      </c>
      <c r="W632" s="110" t="s">
        <v>9489</v>
      </c>
      <c r="X632" s="110" t="s">
        <v>7</v>
      </c>
      <c r="Y632">
        <v>4</v>
      </c>
      <c r="Z632" t="s">
        <v>9438</v>
      </c>
      <c r="AA632" t="s">
        <v>9526</v>
      </c>
    </row>
    <row r="633" spans="1:27" x14ac:dyDescent="0.3">
      <c r="A633" s="110" t="s">
        <v>7209</v>
      </c>
      <c r="B633" s="110" t="s">
        <v>5258</v>
      </c>
      <c r="C633" s="110" t="s">
        <v>9483</v>
      </c>
      <c r="D633" s="110" t="s">
        <v>4179</v>
      </c>
      <c r="E633" s="110" t="s">
        <v>9484</v>
      </c>
      <c r="F633" s="110" t="s">
        <v>9485</v>
      </c>
      <c r="G633" s="110" t="s">
        <v>9486</v>
      </c>
      <c r="H633" s="110" t="s">
        <v>9487</v>
      </c>
      <c r="I633" s="110" t="s">
        <v>6</v>
      </c>
      <c r="J633" s="110" t="s">
        <v>9487</v>
      </c>
      <c r="K633" s="110" t="s">
        <v>9433</v>
      </c>
      <c r="L633" s="110" t="s">
        <v>9485</v>
      </c>
      <c r="M633" s="110" t="s">
        <v>697</v>
      </c>
      <c r="N633">
        <v>17</v>
      </c>
      <c r="O633" s="110" t="s">
        <v>9413</v>
      </c>
      <c r="P633" s="110" t="s">
        <v>9417</v>
      </c>
      <c r="Q633" s="110" t="s">
        <v>4180</v>
      </c>
      <c r="R633" s="110" t="s">
        <v>9427</v>
      </c>
      <c r="S633">
        <v>0</v>
      </c>
      <c r="T633" s="110" t="s">
        <v>9481</v>
      </c>
      <c r="U633">
        <v>22080000</v>
      </c>
      <c r="V633" s="59">
        <v>45022</v>
      </c>
      <c r="W633" s="110" t="s">
        <v>9489</v>
      </c>
      <c r="X633" s="110" t="s">
        <v>7</v>
      </c>
      <c r="Y633">
        <v>4</v>
      </c>
      <c r="Z633" t="s">
        <v>9438</v>
      </c>
      <c r="AA633" t="s">
        <v>9526</v>
      </c>
    </row>
    <row r="634" spans="1:27" x14ac:dyDescent="0.3">
      <c r="A634" s="110" t="s">
        <v>7215</v>
      </c>
      <c r="B634" s="110" t="s">
        <v>5258</v>
      </c>
      <c r="C634" s="110" t="s">
        <v>9483</v>
      </c>
      <c r="D634" s="110" t="s">
        <v>2091</v>
      </c>
      <c r="E634" s="110" t="s">
        <v>9484</v>
      </c>
      <c r="F634" s="110" t="s">
        <v>9485</v>
      </c>
      <c r="G634" s="110" t="s">
        <v>9486</v>
      </c>
      <c r="H634" s="110" t="s">
        <v>9487</v>
      </c>
      <c r="I634" s="110" t="s">
        <v>6</v>
      </c>
      <c r="J634" s="110" t="s">
        <v>9487</v>
      </c>
      <c r="K634" s="110" t="s">
        <v>9433</v>
      </c>
      <c r="L634" s="110" t="s">
        <v>9485</v>
      </c>
      <c r="M634" s="110" t="s">
        <v>697</v>
      </c>
      <c r="N634">
        <v>4</v>
      </c>
      <c r="O634" s="110" t="s">
        <v>9400</v>
      </c>
      <c r="P634" s="110" t="s">
        <v>9415</v>
      </c>
      <c r="Q634" s="110" t="s">
        <v>2092</v>
      </c>
      <c r="R634" s="110" t="s">
        <v>9424</v>
      </c>
      <c r="S634">
        <v>0</v>
      </c>
      <c r="T634" s="110" t="s">
        <v>9481</v>
      </c>
      <c r="U634">
        <v>450000</v>
      </c>
      <c r="V634" s="59">
        <v>45022</v>
      </c>
      <c r="W634" s="110" t="s">
        <v>9489</v>
      </c>
      <c r="X634" s="110" t="s">
        <v>7</v>
      </c>
      <c r="Y634">
        <v>4</v>
      </c>
      <c r="Z634" t="s">
        <v>9438</v>
      </c>
      <c r="AA634" t="s">
        <v>9526</v>
      </c>
    </row>
    <row r="635" spans="1:27" x14ac:dyDescent="0.3">
      <c r="A635" s="110" t="s">
        <v>7123</v>
      </c>
      <c r="B635" s="110" t="s">
        <v>5258</v>
      </c>
      <c r="C635" s="110" t="s">
        <v>9483</v>
      </c>
      <c r="D635" s="110" t="s">
        <v>4645</v>
      </c>
      <c r="E635" s="110" t="s">
        <v>9484</v>
      </c>
      <c r="F635" s="110" t="s">
        <v>9485</v>
      </c>
      <c r="G635" s="110" t="s">
        <v>9486</v>
      </c>
      <c r="H635" s="110" t="s">
        <v>9487</v>
      </c>
      <c r="I635" s="110" t="s">
        <v>6</v>
      </c>
      <c r="J635" s="110" t="s">
        <v>9487</v>
      </c>
      <c r="K635" s="110" t="s">
        <v>9433</v>
      </c>
      <c r="L635" s="110" t="s">
        <v>9485</v>
      </c>
      <c r="M635" s="110" t="s">
        <v>697</v>
      </c>
      <c r="N635">
        <v>1</v>
      </c>
      <c r="O635" s="110" t="s">
        <v>9397</v>
      </c>
      <c r="P635" s="110" t="s">
        <v>9415</v>
      </c>
      <c r="Q635" s="110" t="s">
        <v>4646</v>
      </c>
      <c r="R635" s="110" t="s">
        <v>9429</v>
      </c>
      <c r="S635">
        <v>0</v>
      </c>
      <c r="T635" s="110" t="s">
        <v>9482</v>
      </c>
      <c r="U635">
        <v>54978</v>
      </c>
      <c r="V635" s="59">
        <v>45022</v>
      </c>
      <c r="W635" s="110" t="s">
        <v>9489</v>
      </c>
      <c r="X635" s="110" t="s">
        <v>7</v>
      </c>
      <c r="Y635">
        <v>4</v>
      </c>
      <c r="Z635" t="s">
        <v>9438</v>
      </c>
      <c r="AA635" t="s">
        <v>9526</v>
      </c>
    </row>
    <row r="636" spans="1:27" x14ac:dyDescent="0.3">
      <c r="A636" s="110" t="s">
        <v>7123</v>
      </c>
      <c r="B636" s="110" t="s">
        <v>5258</v>
      </c>
      <c r="C636" s="110" t="s">
        <v>9483</v>
      </c>
      <c r="D636" s="110" t="s">
        <v>955</v>
      </c>
      <c r="E636" s="110" t="s">
        <v>9484</v>
      </c>
      <c r="F636" s="110" t="s">
        <v>9485</v>
      </c>
      <c r="G636" s="110" t="s">
        <v>9486</v>
      </c>
      <c r="H636" s="110" t="s">
        <v>9487</v>
      </c>
      <c r="I636" s="110" t="s">
        <v>6</v>
      </c>
      <c r="J636" s="110" t="s">
        <v>9487</v>
      </c>
      <c r="K636" s="110" t="s">
        <v>9433</v>
      </c>
      <c r="L636" s="110" t="s">
        <v>9485</v>
      </c>
      <c r="M636" s="110" t="s">
        <v>697</v>
      </c>
      <c r="N636">
        <v>1</v>
      </c>
      <c r="O636" s="110" t="s">
        <v>9397</v>
      </c>
      <c r="P636" s="110" t="s">
        <v>9415</v>
      </c>
      <c r="Q636" s="110" t="s">
        <v>956</v>
      </c>
      <c r="R636" s="110" t="s">
        <v>9422</v>
      </c>
      <c r="S636">
        <v>0</v>
      </c>
      <c r="T636" s="110" t="s">
        <v>9481</v>
      </c>
      <c r="U636">
        <v>150000</v>
      </c>
      <c r="V636" s="59">
        <v>45022</v>
      </c>
      <c r="W636" s="110" t="s">
        <v>9489</v>
      </c>
      <c r="X636" s="110" t="s">
        <v>7</v>
      </c>
      <c r="Y636">
        <v>4</v>
      </c>
      <c r="Z636" t="s">
        <v>9438</v>
      </c>
      <c r="AA636" t="s">
        <v>9526</v>
      </c>
    </row>
    <row r="637" spans="1:27" x14ac:dyDescent="0.3">
      <c r="A637" s="110" t="s">
        <v>8729</v>
      </c>
      <c r="B637" s="110" t="s">
        <v>5258</v>
      </c>
      <c r="C637" s="110" t="s">
        <v>9483</v>
      </c>
      <c r="D637" s="110" t="s">
        <v>955</v>
      </c>
      <c r="E637" s="110" t="s">
        <v>9484</v>
      </c>
      <c r="F637" s="110" t="s">
        <v>9485</v>
      </c>
      <c r="G637" s="110" t="s">
        <v>9486</v>
      </c>
      <c r="H637" s="110" t="s">
        <v>9487</v>
      </c>
      <c r="I637" s="110" t="s">
        <v>6</v>
      </c>
      <c r="J637" s="110" t="s">
        <v>9487</v>
      </c>
      <c r="K637" s="110" t="s">
        <v>9433</v>
      </c>
      <c r="L637" s="110" t="s">
        <v>9485</v>
      </c>
      <c r="M637" s="110" t="s">
        <v>697</v>
      </c>
      <c r="N637">
        <v>9</v>
      </c>
      <c r="O637" s="110" t="s">
        <v>9406</v>
      </c>
      <c r="P637" s="110" t="s">
        <v>9415</v>
      </c>
      <c r="Q637" s="110" t="s">
        <v>956</v>
      </c>
      <c r="R637" s="110" t="s">
        <v>9422</v>
      </c>
      <c r="S637">
        <v>0</v>
      </c>
      <c r="T637" s="110" t="s">
        <v>9481</v>
      </c>
      <c r="U637">
        <v>1000000</v>
      </c>
      <c r="V637" s="59">
        <v>45022</v>
      </c>
      <c r="W637" s="110" t="s">
        <v>9489</v>
      </c>
      <c r="X637" s="110" t="s">
        <v>7</v>
      </c>
      <c r="Y637">
        <v>4</v>
      </c>
      <c r="Z637" t="s">
        <v>9438</v>
      </c>
      <c r="AA637" t="s">
        <v>9526</v>
      </c>
    </row>
    <row r="638" spans="1:27" x14ac:dyDescent="0.3">
      <c r="A638" s="110" t="s">
        <v>8729</v>
      </c>
      <c r="B638" s="110" t="s">
        <v>5258</v>
      </c>
      <c r="C638" s="110" t="s">
        <v>9483</v>
      </c>
      <c r="D638" s="110" t="s">
        <v>955</v>
      </c>
      <c r="E638" s="110" t="s">
        <v>9484</v>
      </c>
      <c r="F638" s="110" t="s">
        <v>9485</v>
      </c>
      <c r="G638" s="110" t="s">
        <v>9486</v>
      </c>
      <c r="H638" s="110" t="s">
        <v>9487</v>
      </c>
      <c r="I638" s="110" t="s">
        <v>6</v>
      </c>
      <c r="J638" s="110" t="s">
        <v>9487</v>
      </c>
      <c r="K638" s="110" t="s">
        <v>9433</v>
      </c>
      <c r="L638" s="110" t="s">
        <v>9485</v>
      </c>
      <c r="M638" s="110" t="s">
        <v>697</v>
      </c>
      <c r="N638">
        <v>9</v>
      </c>
      <c r="O638" s="110" t="s">
        <v>9406</v>
      </c>
      <c r="P638" s="110" t="s">
        <v>9415</v>
      </c>
      <c r="Q638" s="110" t="s">
        <v>956</v>
      </c>
      <c r="R638" s="110" t="s">
        <v>9422</v>
      </c>
      <c r="S638">
        <v>0</v>
      </c>
      <c r="T638" s="110" t="s">
        <v>9481</v>
      </c>
      <c r="U638">
        <v>900000</v>
      </c>
      <c r="V638" s="59">
        <v>45023</v>
      </c>
      <c r="W638" s="110" t="s">
        <v>9489</v>
      </c>
      <c r="X638" s="110" t="s">
        <v>7</v>
      </c>
      <c r="Y638">
        <v>4</v>
      </c>
      <c r="Z638" t="s">
        <v>9438</v>
      </c>
      <c r="AA638" t="s">
        <v>9526</v>
      </c>
    </row>
    <row r="639" spans="1:27" x14ac:dyDescent="0.3">
      <c r="A639" s="110" t="s">
        <v>7123</v>
      </c>
      <c r="B639" s="110" t="s">
        <v>5258</v>
      </c>
      <c r="C639" s="110" t="s">
        <v>9483</v>
      </c>
      <c r="D639" s="110" t="s">
        <v>955</v>
      </c>
      <c r="E639" s="110" t="s">
        <v>9484</v>
      </c>
      <c r="F639" s="110" t="s">
        <v>9485</v>
      </c>
      <c r="G639" s="110" t="s">
        <v>9486</v>
      </c>
      <c r="H639" s="110" t="s">
        <v>9487</v>
      </c>
      <c r="I639" s="110" t="s">
        <v>6</v>
      </c>
      <c r="J639" s="110" t="s">
        <v>9487</v>
      </c>
      <c r="K639" s="110" t="s">
        <v>9433</v>
      </c>
      <c r="L639" s="110" t="s">
        <v>9485</v>
      </c>
      <c r="M639" s="110" t="s">
        <v>697</v>
      </c>
      <c r="N639">
        <v>1</v>
      </c>
      <c r="O639" s="110" t="s">
        <v>9397</v>
      </c>
      <c r="P639" s="110" t="s">
        <v>9415</v>
      </c>
      <c r="Q639" s="110" t="s">
        <v>956</v>
      </c>
      <c r="R639" s="110" t="s">
        <v>9422</v>
      </c>
      <c r="S639">
        <v>0</v>
      </c>
      <c r="T639" s="110" t="s">
        <v>9481</v>
      </c>
      <c r="U639">
        <v>450000</v>
      </c>
      <c r="V639" s="59">
        <v>45024</v>
      </c>
      <c r="W639" s="110" t="s">
        <v>9489</v>
      </c>
      <c r="X639" s="110" t="s">
        <v>7</v>
      </c>
      <c r="Y639">
        <v>4</v>
      </c>
      <c r="Z639" t="s">
        <v>9438</v>
      </c>
      <c r="AA639" t="s">
        <v>9526</v>
      </c>
    </row>
    <row r="640" spans="1:27" x14ac:dyDescent="0.3">
      <c r="A640" s="110" t="s">
        <v>8729</v>
      </c>
      <c r="B640" s="110" t="s">
        <v>5258</v>
      </c>
      <c r="C640" s="110" t="s">
        <v>9483</v>
      </c>
      <c r="D640" s="110" t="s">
        <v>955</v>
      </c>
      <c r="E640" s="110" t="s">
        <v>9484</v>
      </c>
      <c r="F640" s="110" t="s">
        <v>9485</v>
      </c>
      <c r="G640" s="110" t="s">
        <v>9486</v>
      </c>
      <c r="H640" s="110" t="s">
        <v>9487</v>
      </c>
      <c r="I640" s="110" t="s">
        <v>6</v>
      </c>
      <c r="J640" s="110" t="s">
        <v>9487</v>
      </c>
      <c r="K640" s="110" t="s">
        <v>9433</v>
      </c>
      <c r="L640" s="110" t="s">
        <v>9485</v>
      </c>
      <c r="M640" s="110" t="s">
        <v>697</v>
      </c>
      <c r="N640">
        <v>9</v>
      </c>
      <c r="O640" s="110" t="s">
        <v>9406</v>
      </c>
      <c r="P640" s="110" t="s">
        <v>9415</v>
      </c>
      <c r="Q640" s="110" t="s">
        <v>956</v>
      </c>
      <c r="R640" s="110" t="s">
        <v>9422</v>
      </c>
      <c r="S640">
        <v>0</v>
      </c>
      <c r="T640" s="110" t="s">
        <v>9481</v>
      </c>
      <c r="U640">
        <v>300000</v>
      </c>
      <c r="V640" s="59">
        <v>45024</v>
      </c>
      <c r="W640" s="110" t="s">
        <v>9489</v>
      </c>
      <c r="X640" s="110" t="s">
        <v>7</v>
      </c>
      <c r="Y640">
        <v>4</v>
      </c>
      <c r="Z640" t="s">
        <v>9438</v>
      </c>
      <c r="AA640" t="s">
        <v>9526</v>
      </c>
    </row>
    <row r="641" spans="1:27" x14ac:dyDescent="0.3">
      <c r="A641" s="110" t="s">
        <v>8729</v>
      </c>
      <c r="B641" s="110" t="s">
        <v>5258</v>
      </c>
      <c r="C641" s="110" t="s">
        <v>9483</v>
      </c>
      <c r="D641" s="110" t="s">
        <v>955</v>
      </c>
      <c r="E641" s="110" t="s">
        <v>9484</v>
      </c>
      <c r="F641" s="110" t="s">
        <v>9485</v>
      </c>
      <c r="G641" s="110" t="s">
        <v>9486</v>
      </c>
      <c r="H641" s="110" t="s">
        <v>9487</v>
      </c>
      <c r="I641" s="110" t="s">
        <v>6</v>
      </c>
      <c r="J641" s="110" t="s">
        <v>9487</v>
      </c>
      <c r="K641" s="110" t="s">
        <v>9433</v>
      </c>
      <c r="L641" s="110" t="s">
        <v>9485</v>
      </c>
      <c r="M641" s="110" t="s">
        <v>697</v>
      </c>
      <c r="N641">
        <v>9</v>
      </c>
      <c r="O641" s="110" t="s">
        <v>9406</v>
      </c>
      <c r="P641" s="110" t="s">
        <v>9415</v>
      </c>
      <c r="Q641" s="110" t="s">
        <v>956</v>
      </c>
      <c r="R641" s="110" t="s">
        <v>9422</v>
      </c>
      <c r="S641">
        <v>0</v>
      </c>
      <c r="T641" s="110" t="s">
        <v>9481</v>
      </c>
      <c r="U641">
        <v>800000</v>
      </c>
      <c r="V641" s="59">
        <v>45025</v>
      </c>
      <c r="W641" s="110" t="s">
        <v>9489</v>
      </c>
      <c r="X641" s="110" t="s">
        <v>7</v>
      </c>
      <c r="Y641">
        <v>4</v>
      </c>
      <c r="Z641" t="s">
        <v>9438</v>
      </c>
      <c r="AA641" t="s">
        <v>9526</v>
      </c>
    </row>
    <row r="642" spans="1:27" x14ac:dyDescent="0.3">
      <c r="A642" s="110" t="s">
        <v>5505</v>
      </c>
      <c r="B642" s="110" t="s">
        <v>5258</v>
      </c>
      <c r="C642" s="110" t="s">
        <v>9483</v>
      </c>
      <c r="D642" s="110" t="s">
        <v>4179</v>
      </c>
      <c r="E642" s="110" t="s">
        <v>9484</v>
      </c>
      <c r="F642" s="110" t="s">
        <v>9485</v>
      </c>
      <c r="G642" s="110" t="s">
        <v>9486</v>
      </c>
      <c r="H642" s="110" t="s">
        <v>9487</v>
      </c>
      <c r="I642" s="110" t="s">
        <v>6</v>
      </c>
      <c r="J642" s="110" t="s">
        <v>9487</v>
      </c>
      <c r="K642" s="110" t="s">
        <v>9433</v>
      </c>
      <c r="L642" s="110" t="s">
        <v>9485</v>
      </c>
      <c r="M642" s="110" t="s">
        <v>697</v>
      </c>
      <c r="O642" s="110"/>
      <c r="P642" s="110"/>
      <c r="Q642" s="110" t="s">
        <v>4180</v>
      </c>
      <c r="R642" s="110" t="s">
        <v>9427</v>
      </c>
      <c r="S642">
        <v>0</v>
      </c>
      <c r="T642" s="110" t="s">
        <v>9481</v>
      </c>
      <c r="U642">
        <v>2166600</v>
      </c>
      <c r="V642" s="59">
        <v>45026</v>
      </c>
      <c r="W642" s="110" t="s">
        <v>9489</v>
      </c>
      <c r="X642" s="110" t="s">
        <v>7</v>
      </c>
      <c r="Y642">
        <v>4</v>
      </c>
      <c r="Z642" t="s">
        <v>9438</v>
      </c>
      <c r="AA642" t="s">
        <v>9526</v>
      </c>
    </row>
    <row r="643" spans="1:27" x14ac:dyDescent="0.3">
      <c r="A643" s="110" t="s">
        <v>7190</v>
      </c>
      <c r="B643" s="110" t="s">
        <v>5258</v>
      </c>
      <c r="C643" s="110" t="s">
        <v>9483</v>
      </c>
      <c r="D643" s="110" t="s">
        <v>961</v>
      </c>
      <c r="E643" s="110" t="s">
        <v>9484</v>
      </c>
      <c r="F643" s="110" t="s">
        <v>9485</v>
      </c>
      <c r="G643" s="110" t="s">
        <v>9486</v>
      </c>
      <c r="H643" s="110" t="s">
        <v>9487</v>
      </c>
      <c r="I643" s="110" t="s">
        <v>6</v>
      </c>
      <c r="J643" s="110" t="s">
        <v>9487</v>
      </c>
      <c r="K643" s="110" t="s">
        <v>9433</v>
      </c>
      <c r="L643" s="110" t="s">
        <v>9485</v>
      </c>
      <c r="M643" s="110" t="s">
        <v>697</v>
      </c>
      <c r="O643" s="110"/>
      <c r="P643" s="110"/>
      <c r="Q643" s="110" t="s">
        <v>962</v>
      </c>
      <c r="R643" s="110" t="s">
        <v>9423</v>
      </c>
      <c r="S643">
        <v>0</v>
      </c>
      <c r="T643" s="110" t="s">
        <v>9481</v>
      </c>
      <c r="U643">
        <v>36200000</v>
      </c>
      <c r="V643" s="59">
        <v>45026</v>
      </c>
      <c r="W643" s="110" t="s">
        <v>9489</v>
      </c>
      <c r="X643" s="110" t="s">
        <v>7</v>
      </c>
      <c r="Y643">
        <v>4</v>
      </c>
      <c r="Z643" t="s">
        <v>9438</v>
      </c>
      <c r="AA643" t="s">
        <v>9526</v>
      </c>
    </row>
    <row r="644" spans="1:27" x14ac:dyDescent="0.3">
      <c r="A644" s="110" t="s">
        <v>6072</v>
      </c>
      <c r="B644" s="110" t="s">
        <v>5258</v>
      </c>
      <c r="C644" s="110" t="s">
        <v>9483</v>
      </c>
      <c r="D644" s="110" t="s">
        <v>3946</v>
      </c>
      <c r="E644" s="110" t="s">
        <v>9484</v>
      </c>
      <c r="F644" s="110" t="s">
        <v>9485</v>
      </c>
      <c r="G644" s="110" t="s">
        <v>9486</v>
      </c>
      <c r="H644" s="110" t="s">
        <v>9487</v>
      </c>
      <c r="I644" s="110" t="s">
        <v>6</v>
      </c>
      <c r="J644" s="110" t="s">
        <v>9487</v>
      </c>
      <c r="K644" s="110" t="s">
        <v>9433</v>
      </c>
      <c r="L644" s="110" t="s">
        <v>9485</v>
      </c>
      <c r="M644" s="110" t="s">
        <v>697</v>
      </c>
      <c r="O644" s="110"/>
      <c r="P644" s="110"/>
      <c r="Q644" s="110" t="s">
        <v>3947</v>
      </c>
      <c r="R644" s="110" t="s">
        <v>9513</v>
      </c>
      <c r="S644">
        <v>0</v>
      </c>
      <c r="T644" s="110"/>
      <c r="U644">
        <v>3375000</v>
      </c>
      <c r="V644" s="59">
        <v>45026</v>
      </c>
      <c r="W644" s="110" t="s">
        <v>9489</v>
      </c>
      <c r="X644" s="110" t="s">
        <v>7</v>
      </c>
      <c r="Y644">
        <v>4</v>
      </c>
      <c r="Z644" t="s">
        <v>9438</v>
      </c>
      <c r="AA644" t="s">
        <v>9526</v>
      </c>
    </row>
    <row r="645" spans="1:27" x14ac:dyDescent="0.3">
      <c r="A645" s="110" t="s">
        <v>5496</v>
      </c>
      <c r="B645" s="110" t="s">
        <v>5258</v>
      </c>
      <c r="C645" s="110" t="s">
        <v>9483</v>
      </c>
      <c r="D645" s="110" t="s">
        <v>3768</v>
      </c>
      <c r="E645" s="110" t="s">
        <v>9484</v>
      </c>
      <c r="F645" s="110" t="s">
        <v>9485</v>
      </c>
      <c r="G645" s="110" t="s">
        <v>9486</v>
      </c>
      <c r="H645" s="110" t="s">
        <v>9487</v>
      </c>
      <c r="I645" s="110" t="s">
        <v>9487</v>
      </c>
      <c r="J645" s="110" t="s">
        <v>9487</v>
      </c>
      <c r="K645" s="110" t="s">
        <v>9419</v>
      </c>
      <c r="L645" s="110" t="s">
        <v>9485</v>
      </c>
      <c r="M645" s="110" t="s">
        <v>697</v>
      </c>
      <c r="O645" s="110"/>
      <c r="P645" s="110"/>
      <c r="Q645" s="110" t="s">
        <v>3769</v>
      </c>
      <c r="R645" s="110" t="s">
        <v>9439</v>
      </c>
      <c r="S645">
        <v>0</v>
      </c>
      <c r="T645" s="110" t="s">
        <v>9488</v>
      </c>
      <c r="U645">
        <v>12250000</v>
      </c>
      <c r="V645" s="59">
        <v>45026</v>
      </c>
      <c r="W645" s="110" t="s">
        <v>9522</v>
      </c>
      <c r="X645" s="110" t="s">
        <v>4</v>
      </c>
      <c r="Y645">
        <v>4</v>
      </c>
      <c r="Z645" t="s">
        <v>9438</v>
      </c>
      <c r="AA645" t="s">
        <v>9526</v>
      </c>
    </row>
    <row r="646" spans="1:27" x14ac:dyDescent="0.3">
      <c r="A646" s="110" t="s">
        <v>7197</v>
      </c>
      <c r="B646" s="110" t="s">
        <v>5258</v>
      </c>
      <c r="C646" s="110" t="s">
        <v>9483</v>
      </c>
      <c r="D646" s="110" t="s">
        <v>4687</v>
      </c>
      <c r="E646" s="110" t="s">
        <v>9484</v>
      </c>
      <c r="F646" s="110" t="s">
        <v>9485</v>
      </c>
      <c r="G646" s="110" t="s">
        <v>9486</v>
      </c>
      <c r="H646" s="110" t="s">
        <v>9487</v>
      </c>
      <c r="I646" s="110" t="s">
        <v>6</v>
      </c>
      <c r="J646" s="110" t="s">
        <v>9487</v>
      </c>
      <c r="K646" s="110" t="s">
        <v>9433</v>
      </c>
      <c r="L646" s="110" t="s">
        <v>9485</v>
      </c>
      <c r="M646" s="110" t="s">
        <v>697</v>
      </c>
      <c r="N646">
        <v>14</v>
      </c>
      <c r="O646" s="110" t="s">
        <v>9410</v>
      </c>
      <c r="P646" s="110" t="s">
        <v>9417</v>
      </c>
      <c r="Q646" s="110" t="s">
        <v>4688</v>
      </c>
      <c r="R646" s="110" t="s">
        <v>9523</v>
      </c>
      <c r="S646">
        <v>0</v>
      </c>
      <c r="T646" s="110" t="s">
        <v>9482</v>
      </c>
      <c r="U646">
        <v>28765432</v>
      </c>
      <c r="V646" s="59">
        <v>45026</v>
      </c>
      <c r="W646" s="110" t="s">
        <v>9489</v>
      </c>
      <c r="X646" s="110" t="s">
        <v>7</v>
      </c>
      <c r="Y646">
        <v>4</v>
      </c>
      <c r="Z646" t="s">
        <v>9438</v>
      </c>
      <c r="AA646" t="s">
        <v>9526</v>
      </c>
    </row>
    <row r="647" spans="1:27" x14ac:dyDescent="0.3">
      <c r="A647" s="110" t="s">
        <v>7123</v>
      </c>
      <c r="B647" s="110" t="s">
        <v>5258</v>
      </c>
      <c r="C647" s="110" t="s">
        <v>9483</v>
      </c>
      <c r="D647" s="110" t="s">
        <v>955</v>
      </c>
      <c r="E647" s="110" t="s">
        <v>9484</v>
      </c>
      <c r="F647" s="110" t="s">
        <v>9485</v>
      </c>
      <c r="G647" s="110" t="s">
        <v>9486</v>
      </c>
      <c r="H647" s="110" t="s">
        <v>9487</v>
      </c>
      <c r="I647" s="110" t="s">
        <v>6</v>
      </c>
      <c r="J647" s="110" t="s">
        <v>9487</v>
      </c>
      <c r="K647" s="110" t="s">
        <v>9433</v>
      </c>
      <c r="L647" s="110" t="s">
        <v>9485</v>
      </c>
      <c r="M647" s="110" t="s">
        <v>697</v>
      </c>
      <c r="N647">
        <v>1</v>
      </c>
      <c r="O647" s="110" t="s">
        <v>9397</v>
      </c>
      <c r="P647" s="110" t="s">
        <v>9415</v>
      </c>
      <c r="Q647" s="110" t="s">
        <v>956</v>
      </c>
      <c r="R647" s="110" t="s">
        <v>9422</v>
      </c>
      <c r="S647">
        <v>0</v>
      </c>
      <c r="T647" s="110" t="s">
        <v>9481</v>
      </c>
      <c r="U647">
        <v>150000</v>
      </c>
      <c r="V647" s="59">
        <v>45026</v>
      </c>
      <c r="W647" s="110" t="s">
        <v>9489</v>
      </c>
      <c r="X647" s="110" t="s">
        <v>7</v>
      </c>
      <c r="Y647">
        <v>4</v>
      </c>
      <c r="Z647" t="s">
        <v>9438</v>
      </c>
      <c r="AA647" t="s">
        <v>9526</v>
      </c>
    </row>
    <row r="648" spans="1:27" x14ac:dyDescent="0.3">
      <c r="A648" s="110" t="s">
        <v>8765</v>
      </c>
      <c r="B648" s="110" t="s">
        <v>5258</v>
      </c>
      <c r="C648" s="110" t="s">
        <v>9483</v>
      </c>
      <c r="D648" s="110" t="s">
        <v>2091</v>
      </c>
      <c r="E648" s="110" t="s">
        <v>9484</v>
      </c>
      <c r="F648" s="110" t="s">
        <v>9485</v>
      </c>
      <c r="G648" s="110" t="s">
        <v>9486</v>
      </c>
      <c r="H648" s="110" t="s">
        <v>9487</v>
      </c>
      <c r="I648" s="110" t="s">
        <v>6</v>
      </c>
      <c r="J648" s="110" t="s">
        <v>9487</v>
      </c>
      <c r="K648" s="110" t="s">
        <v>9433</v>
      </c>
      <c r="L648" s="110" t="s">
        <v>9485</v>
      </c>
      <c r="M648" s="110" t="s">
        <v>697</v>
      </c>
      <c r="O648" s="110"/>
      <c r="P648" s="110"/>
      <c r="Q648" s="110" t="s">
        <v>2092</v>
      </c>
      <c r="R648" s="110" t="s">
        <v>9424</v>
      </c>
      <c r="S648">
        <v>0</v>
      </c>
      <c r="T648" s="110" t="s">
        <v>9481</v>
      </c>
      <c r="U648">
        <v>560000</v>
      </c>
      <c r="V648" s="59">
        <v>45027</v>
      </c>
      <c r="W648" s="110" t="s">
        <v>9489</v>
      </c>
      <c r="X648" s="110" t="s">
        <v>7</v>
      </c>
      <c r="Y648">
        <v>4</v>
      </c>
      <c r="Z648" t="s">
        <v>9438</v>
      </c>
      <c r="AA648" t="s">
        <v>9526</v>
      </c>
    </row>
    <row r="649" spans="1:27" x14ac:dyDescent="0.3">
      <c r="A649" s="110" t="s">
        <v>7121</v>
      </c>
      <c r="B649" s="110" t="s">
        <v>5258</v>
      </c>
      <c r="C649" s="110" t="s">
        <v>9483</v>
      </c>
      <c r="D649" s="110" t="s">
        <v>3772</v>
      </c>
      <c r="E649" s="110" t="s">
        <v>9484</v>
      </c>
      <c r="F649" s="110" t="s">
        <v>9485</v>
      </c>
      <c r="G649" s="110" t="s">
        <v>9486</v>
      </c>
      <c r="H649" s="110" t="s">
        <v>9487</v>
      </c>
      <c r="I649" s="110" t="s">
        <v>6</v>
      </c>
      <c r="J649" s="110" t="s">
        <v>9487</v>
      </c>
      <c r="K649" s="110" t="s">
        <v>9433</v>
      </c>
      <c r="L649" s="110" t="s">
        <v>9485</v>
      </c>
      <c r="M649" s="110" t="s">
        <v>697</v>
      </c>
      <c r="O649" s="110"/>
      <c r="P649" s="110"/>
      <c r="Q649" s="110" t="s">
        <v>3773</v>
      </c>
      <c r="R649" s="110" t="s">
        <v>9440</v>
      </c>
      <c r="S649">
        <v>0</v>
      </c>
      <c r="T649" s="110" t="s">
        <v>9488</v>
      </c>
      <c r="U649">
        <v>10440000</v>
      </c>
      <c r="V649" s="59">
        <v>45027</v>
      </c>
      <c r="W649" s="110" t="s">
        <v>9489</v>
      </c>
      <c r="X649" s="110" t="s">
        <v>7</v>
      </c>
      <c r="Y649">
        <v>4</v>
      </c>
      <c r="Z649" t="s">
        <v>9438</v>
      </c>
      <c r="AA649" t="s">
        <v>9526</v>
      </c>
    </row>
    <row r="650" spans="1:27" x14ac:dyDescent="0.3">
      <c r="A650" s="110" t="s">
        <v>6016</v>
      </c>
      <c r="B650" s="110" t="s">
        <v>5258</v>
      </c>
      <c r="C650" s="110" t="s">
        <v>9483</v>
      </c>
      <c r="D650" s="110" t="s">
        <v>4645</v>
      </c>
      <c r="E650" s="110" t="s">
        <v>9484</v>
      </c>
      <c r="F650" s="110" t="s">
        <v>9485</v>
      </c>
      <c r="G650" s="110" t="s">
        <v>9486</v>
      </c>
      <c r="H650" s="110" t="s">
        <v>9487</v>
      </c>
      <c r="I650" s="110" t="s">
        <v>6</v>
      </c>
      <c r="J650" s="110" t="s">
        <v>9487</v>
      </c>
      <c r="K650" s="110" t="s">
        <v>9433</v>
      </c>
      <c r="L650" s="110" t="s">
        <v>9485</v>
      </c>
      <c r="M650" s="110" t="s">
        <v>697</v>
      </c>
      <c r="O650" s="110"/>
      <c r="P650" s="110"/>
      <c r="Q650" s="110" t="s">
        <v>4646</v>
      </c>
      <c r="R650" s="110" t="s">
        <v>9429</v>
      </c>
      <c r="S650">
        <v>0</v>
      </c>
      <c r="T650" s="110" t="s">
        <v>9482</v>
      </c>
      <c r="U650">
        <v>6998500</v>
      </c>
      <c r="V650" s="59">
        <v>45027</v>
      </c>
      <c r="W650" s="110" t="s">
        <v>9489</v>
      </c>
      <c r="X650" s="110" t="s">
        <v>7</v>
      </c>
      <c r="Y650">
        <v>4</v>
      </c>
      <c r="Z650" t="s">
        <v>9438</v>
      </c>
      <c r="AA650" t="s">
        <v>9526</v>
      </c>
    </row>
    <row r="651" spans="1:27" x14ac:dyDescent="0.3">
      <c r="A651" s="110" t="s">
        <v>7131</v>
      </c>
      <c r="B651" s="110" t="s">
        <v>5258</v>
      </c>
      <c r="C651" s="110" t="s">
        <v>9483</v>
      </c>
      <c r="D651" s="110" t="s">
        <v>4179</v>
      </c>
      <c r="E651" s="110" t="s">
        <v>9484</v>
      </c>
      <c r="F651" s="110" t="s">
        <v>9485</v>
      </c>
      <c r="G651" s="110" t="s">
        <v>9486</v>
      </c>
      <c r="H651" s="110" t="s">
        <v>9487</v>
      </c>
      <c r="I651" s="110" t="s">
        <v>6</v>
      </c>
      <c r="J651" s="110" t="s">
        <v>9487</v>
      </c>
      <c r="K651" s="110" t="s">
        <v>9433</v>
      </c>
      <c r="L651" s="110" t="s">
        <v>9485</v>
      </c>
      <c r="M651" s="110" t="s">
        <v>697</v>
      </c>
      <c r="N651">
        <v>15</v>
      </c>
      <c r="O651" s="110" t="s">
        <v>9411</v>
      </c>
      <c r="P651" s="110" t="s">
        <v>9417</v>
      </c>
      <c r="Q651" s="110" t="s">
        <v>4180</v>
      </c>
      <c r="R651" s="110" t="s">
        <v>9427</v>
      </c>
      <c r="S651">
        <v>0</v>
      </c>
      <c r="T651" s="110" t="s">
        <v>9481</v>
      </c>
      <c r="U651">
        <v>55550000</v>
      </c>
      <c r="V651" s="59">
        <v>45027</v>
      </c>
      <c r="W651" s="110" t="s">
        <v>9489</v>
      </c>
      <c r="X651" s="110" t="s">
        <v>7</v>
      </c>
      <c r="Y651">
        <v>4</v>
      </c>
      <c r="Z651" t="s">
        <v>9438</v>
      </c>
      <c r="AA651" t="s">
        <v>9526</v>
      </c>
    </row>
    <row r="652" spans="1:27" x14ac:dyDescent="0.3">
      <c r="A652" s="110" t="s">
        <v>7201</v>
      </c>
      <c r="B652" s="110" t="s">
        <v>5258</v>
      </c>
      <c r="C652" s="110" t="s">
        <v>9483</v>
      </c>
      <c r="D652" s="110" t="s">
        <v>961</v>
      </c>
      <c r="E652" s="110" t="s">
        <v>9484</v>
      </c>
      <c r="F652" s="110" t="s">
        <v>9485</v>
      </c>
      <c r="G652" s="110" t="s">
        <v>9486</v>
      </c>
      <c r="H652" s="110" t="s">
        <v>9487</v>
      </c>
      <c r="I652" s="110" t="s">
        <v>6</v>
      </c>
      <c r="J652" s="110" t="s">
        <v>9487</v>
      </c>
      <c r="K652" s="110" t="s">
        <v>9433</v>
      </c>
      <c r="L652" s="110" t="s">
        <v>9485</v>
      </c>
      <c r="M652" s="110" t="s">
        <v>697</v>
      </c>
      <c r="N652">
        <v>3</v>
      </c>
      <c r="O652" s="110" t="s">
        <v>9399</v>
      </c>
      <c r="P652" s="110" t="s">
        <v>9415</v>
      </c>
      <c r="Q652" s="110" t="s">
        <v>962</v>
      </c>
      <c r="R652" s="110" t="s">
        <v>9423</v>
      </c>
      <c r="S652">
        <v>0</v>
      </c>
      <c r="T652" s="110" t="s">
        <v>9481</v>
      </c>
      <c r="U652">
        <v>4000000</v>
      </c>
      <c r="V652" s="59">
        <v>45027</v>
      </c>
      <c r="W652" s="110" t="s">
        <v>9489</v>
      </c>
      <c r="X652" s="110" t="s">
        <v>7</v>
      </c>
      <c r="Y652">
        <v>4</v>
      </c>
      <c r="Z652" t="s">
        <v>9438</v>
      </c>
      <c r="AA652" t="s">
        <v>9526</v>
      </c>
    </row>
    <row r="653" spans="1:27" x14ac:dyDescent="0.3">
      <c r="A653" s="110" t="s">
        <v>7201</v>
      </c>
      <c r="B653" s="110" t="s">
        <v>5258</v>
      </c>
      <c r="C653" s="110" t="s">
        <v>9483</v>
      </c>
      <c r="D653" s="110" t="s">
        <v>2091</v>
      </c>
      <c r="E653" s="110" t="s">
        <v>9484</v>
      </c>
      <c r="F653" s="110" t="s">
        <v>9485</v>
      </c>
      <c r="G653" s="110" t="s">
        <v>9486</v>
      </c>
      <c r="H653" s="110" t="s">
        <v>9487</v>
      </c>
      <c r="I653" s="110" t="s">
        <v>6</v>
      </c>
      <c r="J653" s="110" t="s">
        <v>9487</v>
      </c>
      <c r="K653" s="110" t="s">
        <v>9433</v>
      </c>
      <c r="L653" s="110" t="s">
        <v>9485</v>
      </c>
      <c r="M653" s="110" t="s">
        <v>697</v>
      </c>
      <c r="N653">
        <v>3</v>
      </c>
      <c r="O653" s="110" t="s">
        <v>9399</v>
      </c>
      <c r="P653" s="110" t="s">
        <v>9415</v>
      </c>
      <c r="Q653" s="110" t="s">
        <v>2092</v>
      </c>
      <c r="R653" s="110" t="s">
        <v>9424</v>
      </c>
      <c r="S653">
        <v>0</v>
      </c>
      <c r="T653" s="110" t="s">
        <v>9481</v>
      </c>
      <c r="U653">
        <v>2219000</v>
      </c>
      <c r="V653" s="59">
        <v>45027</v>
      </c>
      <c r="W653" s="110" t="s">
        <v>9489</v>
      </c>
      <c r="X653" s="110" t="s">
        <v>7</v>
      </c>
      <c r="Y653">
        <v>4</v>
      </c>
      <c r="Z653" t="s">
        <v>9438</v>
      </c>
      <c r="AA653" t="s">
        <v>9526</v>
      </c>
    </row>
    <row r="654" spans="1:27" x14ac:dyDescent="0.3">
      <c r="A654" s="110" t="s">
        <v>7209</v>
      </c>
      <c r="B654" s="110" t="s">
        <v>5258</v>
      </c>
      <c r="C654" s="110" t="s">
        <v>9483</v>
      </c>
      <c r="D654" s="110" t="s">
        <v>955</v>
      </c>
      <c r="E654" s="110" t="s">
        <v>9484</v>
      </c>
      <c r="F654" s="110" t="s">
        <v>9485</v>
      </c>
      <c r="G654" s="110" t="s">
        <v>9486</v>
      </c>
      <c r="H654" s="110" t="s">
        <v>9487</v>
      </c>
      <c r="I654" s="110" t="s">
        <v>6</v>
      </c>
      <c r="J654" s="110" t="s">
        <v>9487</v>
      </c>
      <c r="K654" s="110" t="s">
        <v>9433</v>
      </c>
      <c r="L654" s="110" t="s">
        <v>9485</v>
      </c>
      <c r="M654" s="110" t="s">
        <v>697</v>
      </c>
      <c r="N654">
        <v>17</v>
      </c>
      <c r="O654" s="110" t="s">
        <v>9413</v>
      </c>
      <c r="P654" s="110" t="s">
        <v>9417</v>
      </c>
      <c r="Q654" s="110" t="s">
        <v>956</v>
      </c>
      <c r="R654" s="110" t="s">
        <v>9422</v>
      </c>
      <c r="S654">
        <v>0</v>
      </c>
      <c r="T654" s="110" t="s">
        <v>9481</v>
      </c>
      <c r="U654">
        <v>200000</v>
      </c>
      <c r="V654" s="59">
        <v>45027</v>
      </c>
      <c r="W654" s="110" t="s">
        <v>9489</v>
      </c>
      <c r="X654" s="110" t="s">
        <v>7</v>
      </c>
      <c r="Y654">
        <v>4</v>
      </c>
      <c r="Z654" t="s">
        <v>9438</v>
      </c>
      <c r="AA654" t="s">
        <v>9526</v>
      </c>
    </row>
    <row r="655" spans="1:27" x14ac:dyDescent="0.3">
      <c r="A655" s="110" t="s">
        <v>7123</v>
      </c>
      <c r="B655" s="110" t="s">
        <v>5258</v>
      </c>
      <c r="C655" s="110" t="s">
        <v>9483</v>
      </c>
      <c r="D655" s="110" t="s">
        <v>955</v>
      </c>
      <c r="E655" s="110" t="s">
        <v>9484</v>
      </c>
      <c r="F655" s="110" t="s">
        <v>9485</v>
      </c>
      <c r="G655" s="110" t="s">
        <v>9486</v>
      </c>
      <c r="H655" s="110" t="s">
        <v>9487</v>
      </c>
      <c r="I655" s="110" t="s">
        <v>6</v>
      </c>
      <c r="J655" s="110" t="s">
        <v>9487</v>
      </c>
      <c r="K655" s="110" t="s">
        <v>9433</v>
      </c>
      <c r="L655" s="110" t="s">
        <v>9485</v>
      </c>
      <c r="M655" s="110" t="s">
        <v>697</v>
      </c>
      <c r="N655">
        <v>1</v>
      </c>
      <c r="O655" s="110" t="s">
        <v>9397</v>
      </c>
      <c r="P655" s="110" t="s">
        <v>9415</v>
      </c>
      <c r="Q655" s="110" t="s">
        <v>956</v>
      </c>
      <c r="R655" s="110" t="s">
        <v>9422</v>
      </c>
      <c r="S655">
        <v>0</v>
      </c>
      <c r="T655" s="110" t="s">
        <v>9481</v>
      </c>
      <c r="U655">
        <v>1350000</v>
      </c>
      <c r="V655" s="59">
        <v>45027</v>
      </c>
      <c r="W655" s="110" t="s">
        <v>9489</v>
      </c>
      <c r="X655" s="110" t="s">
        <v>7</v>
      </c>
      <c r="Y655">
        <v>4</v>
      </c>
      <c r="Z655" t="s">
        <v>9438</v>
      </c>
      <c r="AA655" t="s">
        <v>9526</v>
      </c>
    </row>
    <row r="656" spans="1:27" x14ac:dyDescent="0.3">
      <c r="A656" s="110" t="s">
        <v>5505</v>
      </c>
      <c r="B656" s="110" t="s">
        <v>5258</v>
      </c>
      <c r="C656" s="110" t="s">
        <v>9483</v>
      </c>
      <c r="D656" s="110" t="s">
        <v>4179</v>
      </c>
      <c r="E656" s="110" t="s">
        <v>9484</v>
      </c>
      <c r="F656" s="110" t="s">
        <v>9485</v>
      </c>
      <c r="G656" s="110" t="s">
        <v>9486</v>
      </c>
      <c r="H656" s="110" t="s">
        <v>9487</v>
      </c>
      <c r="I656" s="110" t="s">
        <v>6</v>
      </c>
      <c r="J656" s="110" t="s">
        <v>9487</v>
      </c>
      <c r="K656" s="110" t="s">
        <v>9433</v>
      </c>
      <c r="L656" s="110" t="s">
        <v>9485</v>
      </c>
      <c r="M656" s="110" t="s">
        <v>697</v>
      </c>
      <c r="O656" s="110"/>
      <c r="P656" s="110"/>
      <c r="Q656" s="110" t="s">
        <v>4180</v>
      </c>
      <c r="R656" s="110" t="s">
        <v>9427</v>
      </c>
      <c r="S656">
        <v>0</v>
      </c>
      <c r="T656" s="110" t="s">
        <v>9481</v>
      </c>
      <c r="U656">
        <v>845000</v>
      </c>
      <c r="V656" s="59">
        <v>45028</v>
      </c>
      <c r="W656" s="110" t="s">
        <v>9489</v>
      </c>
      <c r="X656" s="110" t="s">
        <v>7</v>
      </c>
      <c r="Y656">
        <v>4</v>
      </c>
      <c r="Z656" t="s">
        <v>9438</v>
      </c>
      <c r="AA656" t="s">
        <v>9526</v>
      </c>
    </row>
    <row r="657" spans="1:27" x14ac:dyDescent="0.3">
      <c r="A657" s="110" t="s">
        <v>7207</v>
      </c>
      <c r="B657" s="110" t="s">
        <v>5258</v>
      </c>
      <c r="C657" s="110" t="s">
        <v>9483</v>
      </c>
      <c r="D657" s="110" t="s">
        <v>4185</v>
      </c>
      <c r="E657" s="110" t="s">
        <v>9484</v>
      </c>
      <c r="F657" s="110" t="s">
        <v>9485</v>
      </c>
      <c r="G657" s="110" t="s">
        <v>9486</v>
      </c>
      <c r="H657" s="110" t="s">
        <v>9487</v>
      </c>
      <c r="I657" s="110" t="s">
        <v>6</v>
      </c>
      <c r="J657" s="110" t="s">
        <v>9487</v>
      </c>
      <c r="K657" s="110" t="s">
        <v>9433</v>
      </c>
      <c r="L657" s="110" t="s">
        <v>9485</v>
      </c>
      <c r="M657" s="110" t="s">
        <v>697</v>
      </c>
      <c r="O657" s="110"/>
      <c r="P657" s="110"/>
      <c r="Q657" s="110" t="s">
        <v>4186</v>
      </c>
      <c r="R657" s="110" t="s">
        <v>9428</v>
      </c>
      <c r="S657">
        <v>0</v>
      </c>
      <c r="T657" s="110" t="s">
        <v>9481</v>
      </c>
      <c r="U657">
        <v>570000</v>
      </c>
      <c r="V657" s="59">
        <v>45028</v>
      </c>
      <c r="W657" s="110" t="s">
        <v>9489</v>
      </c>
      <c r="X657" s="110" t="s">
        <v>7</v>
      </c>
      <c r="Y657">
        <v>4</v>
      </c>
      <c r="Z657" t="s">
        <v>9438</v>
      </c>
      <c r="AA657" t="s">
        <v>9526</v>
      </c>
    </row>
    <row r="658" spans="1:27" x14ac:dyDescent="0.3">
      <c r="A658" s="110" t="s">
        <v>6072</v>
      </c>
      <c r="B658" s="110" t="s">
        <v>5258</v>
      </c>
      <c r="C658" s="110" t="s">
        <v>9483</v>
      </c>
      <c r="D658" s="110" t="s">
        <v>3946</v>
      </c>
      <c r="E658" s="110" t="s">
        <v>9484</v>
      </c>
      <c r="F658" s="110" t="s">
        <v>9485</v>
      </c>
      <c r="G658" s="110" t="s">
        <v>9486</v>
      </c>
      <c r="H658" s="110" t="s">
        <v>9487</v>
      </c>
      <c r="I658" s="110" t="s">
        <v>6</v>
      </c>
      <c r="J658" s="110" t="s">
        <v>9487</v>
      </c>
      <c r="K658" s="110" t="s">
        <v>9433</v>
      </c>
      <c r="L658" s="110" t="s">
        <v>9485</v>
      </c>
      <c r="M658" s="110" t="s">
        <v>697</v>
      </c>
      <c r="O658" s="110"/>
      <c r="P658" s="110"/>
      <c r="Q658" s="110" t="s">
        <v>3947</v>
      </c>
      <c r="R658" s="110" t="s">
        <v>9513</v>
      </c>
      <c r="S658">
        <v>0</v>
      </c>
      <c r="T658" s="110"/>
      <c r="U658">
        <v>565000</v>
      </c>
      <c r="V658" s="59">
        <v>45028</v>
      </c>
      <c r="W658" s="110" t="s">
        <v>9489</v>
      </c>
      <c r="X658" s="110" t="s">
        <v>7</v>
      </c>
      <c r="Y658">
        <v>4</v>
      </c>
      <c r="Z658" t="s">
        <v>9438</v>
      </c>
      <c r="AA658" t="s">
        <v>9526</v>
      </c>
    </row>
    <row r="659" spans="1:27" x14ac:dyDescent="0.3">
      <c r="A659" s="110" t="s">
        <v>6018</v>
      </c>
      <c r="B659" s="110" t="s">
        <v>5258</v>
      </c>
      <c r="C659" s="110" t="s">
        <v>9483</v>
      </c>
      <c r="D659" s="110" t="s">
        <v>3768</v>
      </c>
      <c r="E659" s="110" t="s">
        <v>9484</v>
      </c>
      <c r="F659" s="110" t="s">
        <v>9485</v>
      </c>
      <c r="G659" s="110" t="s">
        <v>9486</v>
      </c>
      <c r="H659" s="110" t="s">
        <v>9487</v>
      </c>
      <c r="I659" s="110" t="s">
        <v>9487</v>
      </c>
      <c r="J659" s="110" t="s">
        <v>9487</v>
      </c>
      <c r="K659" s="110" t="s">
        <v>9419</v>
      </c>
      <c r="L659" s="110" t="s">
        <v>9485</v>
      </c>
      <c r="M659" s="110" t="s">
        <v>697</v>
      </c>
      <c r="O659" s="110"/>
      <c r="P659" s="110"/>
      <c r="Q659" s="110" t="s">
        <v>3769</v>
      </c>
      <c r="R659" s="110" t="s">
        <v>9439</v>
      </c>
      <c r="S659">
        <v>0</v>
      </c>
      <c r="T659" s="110" t="s">
        <v>9488</v>
      </c>
      <c r="U659">
        <v>2160000</v>
      </c>
      <c r="V659" s="59">
        <v>45028</v>
      </c>
      <c r="W659" s="110" t="s">
        <v>9522</v>
      </c>
      <c r="X659" s="110" t="s">
        <v>4</v>
      </c>
      <c r="Y659">
        <v>4</v>
      </c>
      <c r="Z659" t="s">
        <v>9438</v>
      </c>
      <c r="AA659" t="s">
        <v>9526</v>
      </c>
    </row>
    <row r="660" spans="1:27" x14ac:dyDescent="0.3">
      <c r="A660" s="110" t="s">
        <v>7199</v>
      </c>
      <c r="B660" s="110" t="s">
        <v>5258</v>
      </c>
      <c r="C660" s="110" t="s">
        <v>9483</v>
      </c>
      <c r="D660" s="110" t="s">
        <v>4185</v>
      </c>
      <c r="E660" s="110" t="s">
        <v>9484</v>
      </c>
      <c r="F660" s="110" t="s">
        <v>9485</v>
      </c>
      <c r="G660" s="110" t="s">
        <v>9486</v>
      </c>
      <c r="H660" s="110" t="s">
        <v>9487</v>
      </c>
      <c r="I660" s="110" t="s">
        <v>6</v>
      </c>
      <c r="J660" s="110" t="s">
        <v>9487</v>
      </c>
      <c r="K660" s="110" t="s">
        <v>9433</v>
      </c>
      <c r="L660" s="110" t="s">
        <v>9485</v>
      </c>
      <c r="M660" s="110" t="s">
        <v>697</v>
      </c>
      <c r="N660">
        <v>16</v>
      </c>
      <c r="O660" s="110" t="s">
        <v>9412</v>
      </c>
      <c r="P660" s="110" t="s">
        <v>9417</v>
      </c>
      <c r="Q660" s="110" t="s">
        <v>4186</v>
      </c>
      <c r="R660" s="110" t="s">
        <v>9428</v>
      </c>
      <c r="S660">
        <v>0</v>
      </c>
      <c r="T660" s="110" t="s">
        <v>9481</v>
      </c>
      <c r="U660">
        <v>8000000</v>
      </c>
      <c r="V660" s="59">
        <v>45028</v>
      </c>
      <c r="W660" s="110" t="s">
        <v>9489</v>
      </c>
      <c r="X660" s="110" t="s">
        <v>7</v>
      </c>
      <c r="Y660">
        <v>4</v>
      </c>
      <c r="Z660" t="s">
        <v>9438</v>
      </c>
      <c r="AA660" t="s">
        <v>9526</v>
      </c>
    </row>
    <row r="661" spans="1:27" x14ac:dyDescent="0.3">
      <c r="A661" s="110" t="s">
        <v>7199</v>
      </c>
      <c r="B661" s="110" t="s">
        <v>5258</v>
      </c>
      <c r="C661" s="110" t="s">
        <v>9483</v>
      </c>
      <c r="D661" s="110" t="s">
        <v>961</v>
      </c>
      <c r="E661" s="110" t="s">
        <v>9484</v>
      </c>
      <c r="F661" s="110" t="s">
        <v>9485</v>
      </c>
      <c r="G661" s="110" t="s">
        <v>9486</v>
      </c>
      <c r="H661" s="110" t="s">
        <v>9487</v>
      </c>
      <c r="I661" s="110" t="s">
        <v>6</v>
      </c>
      <c r="J661" s="110" t="s">
        <v>9487</v>
      </c>
      <c r="K661" s="110" t="s">
        <v>9433</v>
      </c>
      <c r="L661" s="110" t="s">
        <v>9485</v>
      </c>
      <c r="M661" s="110" t="s">
        <v>697</v>
      </c>
      <c r="N661">
        <v>16</v>
      </c>
      <c r="O661" s="110" t="s">
        <v>9412</v>
      </c>
      <c r="P661" s="110" t="s">
        <v>9417</v>
      </c>
      <c r="Q661" s="110" t="s">
        <v>962</v>
      </c>
      <c r="R661" s="110" t="s">
        <v>9423</v>
      </c>
      <c r="S661">
        <v>0</v>
      </c>
      <c r="T661" s="110" t="s">
        <v>9481</v>
      </c>
      <c r="U661">
        <v>30800000</v>
      </c>
      <c r="V661" s="59">
        <v>45028</v>
      </c>
      <c r="W661" s="110" t="s">
        <v>9489</v>
      </c>
      <c r="X661" s="110" t="s">
        <v>7</v>
      </c>
      <c r="Y661">
        <v>4</v>
      </c>
      <c r="Z661" t="s">
        <v>9438</v>
      </c>
      <c r="AA661" t="s">
        <v>9526</v>
      </c>
    </row>
    <row r="662" spans="1:27" x14ac:dyDescent="0.3">
      <c r="A662" s="110" t="s">
        <v>7201</v>
      </c>
      <c r="B662" s="110" t="s">
        <v>5258</v>
      </c>
      <c r="C662" s="110" t="s">
        <v>9483</v>
      </c>
      <c r="D662" s="110" t="s">
        <v>2091</v>
      </c>
      <c r="E662" s="110" t="s">
        <v>9484</v>
      </c>
      <c r="F662" s="110" t="s">
        <v>9485</v>
      </c>
      <c r="G662" s="110" t="s">
        <v>9486</v>
      </c>
      <c r="H662" s="110" t="s">
        <v>9487</v>
      </c>
      <c r="I662" s="110" t="s">
        <v>6</v>
      </c>
      <c r="J662" s="110" t="s">
        <v>9487</v>
      </c>
      <c r="K662" s="110" t="s">
        <v>9433</v>
      </c>
      <c r="L662" s="110" t="s">
        <v>9485</v>
      </c>
      <c r="M662" s="110" t="s">
        <v>697</v>
      </c>
      <c r="N662">
        <v>3</v>
      </c>
      <c r="O662" s="110" t="s">
        <v>9399</v>
      </c>
      <c r="P662" s="110" t="s">
        <v>9415</v>
      </c>
      <c r="Q662" s="110" t="s">
        <v>2092</v>
      </c>
      <c r="R662" s="110" t="s">
        <v>9424</v>
      </c>
      <c r="S662">
        <v>0</v>
      </c>
      <c r="T662" s="110" t="s">
        <v>9481</v>
      </c>
      <c r="U662">
        <v>10470000</v>
      </c>
      <c r="V662" s="59">
        <v>45028</v>
      </c>
      <c r="W662" s="110" t="s">
        <v>9489</v>
      </c>
      <c r="X662" s="110" t="s">
        <v>7</v>
      </c>
      <c r="Y662">
        <v>4</v>
      </c>
      <c r="Z662" t="s">
        <v>9438</v>
      </c>
      <c r="AA662" t="s">
        <v>9526</v>
      </c>
    </row>
    <row r="663" spans="1:27" x14ac:dyDescent="0.3">
      <c r="A663" s="110" t="s">
        <v>7123</v>
      </c>
      <c r="B663" s="110" t="s">
        <v>5258</v>
      </c>
      <c r="C663" s="110" t="s">
        <v>9483</v>
      </c>
      <c r="D663" s="110" t="s">
        <v>955</v>
      </c>
      <c r="E663" s="110" t="s">
        <v>9484</v>
      </c>
      <c r="F663" s="110" t="s">
        <v>9485</v>
      </c>
      <c r="G663" s="110" t="s">
        <v>9486</v>
      </c>
      <c r="H663" s="110" t="s">
        <v>9487</v>
      </c>
      <c r="I663" s="110" t="s">
        <v>6</v>
      </c>
      <c r="J663" s="110" t="s">
        <v>9487</v>
      </c>
      <c r="K663" s="110" t="s">
        <v>9433</v>
      </c>
      <c r="L663" s="110" t="s">
        <v>9485</v>
      </c>
      <c r="M663" s="110" t="s">
        <v>697</v>
      </c>
      <c r="N663">
        <v>1</v>
      </c>
      <c r="O663" s="110" t="s">
        <v>9397</v>
      </c>
      <c r="P663" s="110" t="s">
        <v>9415</v>
      </c>
      <c r="Q663" s="110" t="s">
        <v>956</v>
      </c>
      <c r="R663" s="110" t="s">
        <v>9422</v>
      </c>
      <c r="S663">
        <v>0</v>
      </c>
      <c r="T663" s="110" t="s">
        <v>9481</v>
      </c>
      <c r="U663">
        <v>6975000</v>
      </c>
      <c r="V663" s="59">
        <v>45028</v>
      </c>
      <c r="W663" s="110" t="s">
        <v>9489</v>
      </c>
      <c r="X663" s="110" t="s">
        <v>7</v>
      </c>
      <c r="Y663">
        <v>4</v>
      </c>
      <c r="Z663" t="s">
        <v>9438</v>
      </c>
      <c r="AA663" t="s">
        <v>9526</v>
      </c>
    </row>
    <row r="664" spans="1:27" x14ac:dyDescent="0.3">
      <c r="A664" s="110" t="s">
        <v>5505</v>
      </c>
      <c r="B664" s="110" t="s">
        <v>5258</v>
      </c>
      <c r="C664" s="110" t="s">
        <v>9483</v>
      </c>
      <c r="D664" s="110" t="s">
        <v>4179</v>
      </c>
      <c r="E664" s="110" t="s">
        <v>9484</v>
      </c>
      <c r="F664" s="110" t="s">
        <v>9485</v>
      </c>
      <c r="G664" s="110" t="s">
        <v>9486</v>
      </c>
      <c r="H664" s="110" t="s">
        <v>9487</v>
      </c>
      <c r="I664" s="110" t="s">
        <v>6</v>
      </c>
      <c r="J664" s="110" t="s">
        <v>9487</v>
      </c>
      <c r="K664" s="110" t="s">
        <v>9433</v>
      </c>
      <c r="L664" s="110" t="s">
        <v>9485</v>
      </c>
      <c r="M664" s="110" t="s">
        <v>697</v>
      </c>
      <c r="O664" s="110"/>
      <c r="P664" s="110"/>
      <c r="Q664" s="110" t="s">
        <v>4180</v>
      </c>
      <c r="R664" s="110" t="s">
        <v>9427</v>
      </c>
      <c r="S664">
        <v>0</v>
      </c>
      <c r="T664" s="110" t="s">
        <v>9481</v>
      </c>
      <c r="U664">
        <v>57000</v>
      </c>
      <c r="V664" s="59">
        <v>45029</v>
      </c>
      <c r="W664" s="110" t="s">
        <v>9489</v>
      </c>
      <c r="X664" s="110" t="s">
        <v>7</v>
      </c>
      <c r="Y664">
        <v>4</v>
      </c>
      <c r="Z664" t="s">
        <v>9438</v>
      </c>
      <c r="AA664" t="s">
        <v>9526</v>
      </c>
    </row>
    <row r="665" spans="1:27" x14ac:dyDescent="0.3">
      <c r="A665" s="110" t="s">
        <v>7190</v>
      </c>
      <c r="B665" s="110" t="s">
        <v>5258</v>
      </c>
      <c r="C665" s="110" t="s">
        <v>9483</v>
      </c>
      <c r="D665" s="110" t="s">
        <v>961</v>
      </c>
      <c r="E665" s="110" t="s">
        <v>9484</v>
      </c>
      <c r="F665" s="110" t="s">
        <v>9485</v>
      </c>
      <c r="G665" s="110" t="s">
        <v>9486</v>
      </c>
      <c r="H665" s="110" t="s">
        <v>9487</v>
      </c>
      <c r="I665" s="110" t="s">
        <v>6</v>
      </c>
      <c r="J665" s="110" t="s">
        <v>9487</v>
      </c>
      <c r="K665" s="110" t="s">
        <v>9433</v>
      </c>
      <c r="L665" s="110" t="s">
        <v>9485</v>
      </c>
      <c r="M665" s="110" t="s">
        <v>697</v>
      </c>
      <c r="O665" s="110"/>
      <c r="P665" s="110"/>
      <c r="Q665" s="110" t="s">
        <v>962</v>
      </c>
      <c r="R665" s="110" t="s">
        <v>9423</v>
      </c>
      <c r="S665">
        <v>0</v>
      </c>
      <c r="T665" s="110" t="s">
        <v>9481</v>
      </c>
      <c r="U665">
        <v>32800000</v>
      </c>
      <c r="V665" s="59">
        <v>45029</v>
      </c>
      <c r="W665" s="110" t="s">
        <v>9489</v>
      </c>
      <c r="X665" s="110" t="s">
        <v>7</v>
      </c>
      <c r="Y665">
        <v>4</v>
      </c>
      <c r="Z665" t="s">
        <v>9438</v>
      </c>
      <c r="AA665" t="s">
        <v>9526</v>
      </c>
    </row>
    <row r="666" spans="1:27" x14ac:dyDescent="0.3">
      <c r="A666" s="110" t="s">
        <v>7209</v>
      </c>
      <c r="B666" s="110" t="s">
        <v>5258</v>
      </c>
      <c r="C666" s="110" t="s">
        <v>9483</v>
      </c>
      <c r="D666" s="110" t="s">
        <v>955</v>
      </c>
      <c r="E666" s="110" t="s">
        <v>9484</v>
      </c>
      <c r="F666" s="110" t="s">
        <v>9485</v>
      </c>
      <c r="G666" s="110" t="s">
        <v>9486</v>
      </c>
      <c r="H666" s="110" t="s">
        <v>9487</v>
      </c>
      <c r="I666" s="110" t="s">
        <v>6</v>
      </c>
      <c r="J666" s="110" t="s">
        <v>9487</v>
      </c>
      <c r="K666" s="110" t="s">
        <v>9433</v>
      </c>
      <c r="L666" s="110" t="s">
        <v>9485</v>
      </c>
      <c r="M666" s="110" t="s">
        <v>697</v>
      </c>
      <c r="N666">
        <v>17</v>
      </c>
      <c r="O666" s="110" t="s">
        <v>9413</v>
      </c>
      <c r="P666" s="110" t="s">
        <v>9417</v>
      </c>
      <c r="Q666" s="110" t="s">
        <v>956</v>
      </c>
      <c r="R666" s="110" t="s">
        <v>9422</v>
      </c>
      <c r="S666">
        <v>0</v>
      </c>
      <c r="T666" s="110" t="s">
        <v>9481</v>
      </c>
      <c r="U666">
        <v>1000000</v>
      </c>
      <c r="V666" s="59">
        <v>45029</v>
      </c>
      <c r="W666" s="110" t="s">
        <v>9489</v>
      </c>
      <c r="X666" s="110" t="s">
        <v>7</v>
      </c>
      <c r="Y666">
        <v>4</v>
      </c>
      <c r="Z666" t="s">
        <v>9438</v>
      </c>
      <c r="AA666" t="s">
        <v>9526</v>
      </c>
    </row>
    <row r="667" spans="1:27" x14ac:dyDescent="0.3">
      <c r="A667" s="110" t="s">
        <v>5505</v>
      </c>
      <c r="B667" s="110" t="s">
        <v>5258</v>
      </c>
      <c r="C667" s="110" t="s">
        <v>9483</v>
      </c>
      <c r="D667" s="110" t="s">
        <v>4179</v>
      </c>
      <c r="E667" s="110" t="s">
        <v>9484</v>
      </c>
      <c r="F667" s="110" t="s">
        <v>9485</v>
      </c>
      <c r="G667" s="110" t="s">
        <v>9486</v>
      </c>
      <c r="H667" s="110" t="s">
        <v>9487</v>
      </c>
      <c r="I667" s="110" t="s">
        <v>6</v>
      </c>
      <c r="J667" s="110" t="s">
        <v>9487</v>
      </c>
      <c r="K667" s="110" t="s">
        <v>9433</v>
      </c>
      <c r="L667" s="110" t="s">
        <v>9485</v>
      </c>
      <c r="M667" s="110" t="s">
        <v>697</v>
      </c>
      <c r="O667" s="110"/>
      <c r="P667" s="110"/>
      <c r="Q667" s="110" t="s">
        <v>4180</v>
      </c>
      <c r="R667" s="110" t="s">
        <v>9427</v>
      </c>
      <c r="S667">
        <v>0</v>
      </c>
      <c r="T667" s="110" t="s">
        <v>9481</v>
      </c>
      <c r="U667">
        <v>2090000</v>
      </c>
      <c r="V667" s="59">
        <v>45030</v>
      </c>
      <c r="W667" s="110" t="s">
        <v>9489</v>
      </c>
      <c r="X667" s="110" t="s">
        <v>7</v>
      </c>
      <c r="Y667">
        <v>4</v>
      </c>
      <c r="Z667" t="s">
        <v>9438</v>
      </c>
      <c r="AA667" t="s">
        <v>9526</v>
      </c>
    </row>
    <row r="668" spans="1:27" x14ac:dyDescent="0.3">
      <c r="A668" s="110" t="s">
        <v>6072</v>
      </c>
      <c r="B668" s="110" t="s">
        <v>5258</v>
      </c>
      <c r="C668" s="110" t="s">
        <v>9483</v>
      </c>
      <c r="D668" s="110" t="s">
        <v>4645</v>
      </c>
      <c r="E668" s="110" t="s">
        <v>9484</v>
      </c>
      <c r="F668" s="110" t="s">
        <v>9485</v>
      </c>
      <c r="G668" s="110" t="s">
        <v>9486</v>
      </c>
      <c r="H668" s="110" t="s">
        <v>9487</v>
      </c>
      <c r="I668" s="110" t="s">
        <v>6</v>
      </c>
      <c r="J668" s="110" t="s">
        <v>9487</v>
      </c>
      <c r="K668" s="110" t="s">
        <v>9433</v>
      </c>
      <c r="L668" s="110" t="s">
        <v>9485</v>
      </c>
      <c r="M668" s="110" t="s">
        <v>697</v>
      </c>
      <c r="O668" s="110"/>
      <c r="P668" s="110"/>
      <c r="Q668" s="110" t="s">
        <v>4646</v>
      </c>
      <c r="R668" s="110" t="s">
        <v>9429</v>
      </c>
      <c r="S668">
        <v>0</v>
      </c>
      <c r="T668" s="110" t="s">
        <v>9482</v>
      </c>
      <c r="U668">
        <v>17174000</v>
      </c>
      <c r="V668" s="59">
        <v>45030</v>
      </c>
      <c r="W668" s="110" t="s">
        <v>9489</v>
      </c>
      <c r="X668" s="110" t="s">
        <v>7</v>
      </c>
      <c r="Y668">
        <v>4</v>
      </c>
      <c r="Z668" t="s">
        <v>9438</v>
      </c>
      <c r="AA668" t="s">
        <v>9526</v>
      </c>
    </row>
    <row r="669" spans="1:27" x14ac:dyDescent="0.3">
      <c r="A669" s="110" t="s">
        <v>5539</v>
      </c>
      <c r="B669" s="110" t="s">
        <v>5258</v>
      </c>
      <c r="C669" s="110" t="s">
        <v>9483</v>
      </c>
      <c r="D669" s="110" t="s">
        <v>4645</v>
      </c>
      <c r="E669" s="110" t="s">
        <v>9484</v>
      </c>
      <c r="F669" s="110" t="s">
        <v>9485</v>
      </c>
      <c r="G669" s="110" t="s">
        <v>9486</v>
      </c>
      <c r="H669" s="110" t="s">
        <v>9487</v>
      </c>
      <c r="I669" s="110" t="s">
        <v>6</v>
      </c>
      <c r="J669" s="110" t="s">
        <v>9487</v>
      </c>
      <c r="K669" s="110" t="s">
        <v>9433</v>
      </c>
      <c r="L669" s="110" t="s">
        <v>9485</v>
      </c>
      <c r="M669" s="110" t="s">
        <v>697</v>
      </c>
      <c r="O669" s="110"/>
      <c r="P669" s="110"/>
      <c r="Q669" s="110" t="s">
        <v>4646</v>
      </c>
      <c r="R669" s="110" t="s">
        <v>9429</v>
      </c>
      <c r="S669">
        <v>0</v>
      </c>
      <c r="T669" s="110" t="s">
        <v>9482</v>
      </c>
      <c r="U669">
        <v>350000</v>
      </c>
      <c r="V669" s="59">
        <v>45030</v>
      </c>
      <c r="W669" s="110" t="s">
        <v>9489</v>
      </c>
      <c r="X669" s="110" t="s">
        <v>7</v>
      </c>
      <c r="Y669">
        <v>4</v>
      </c>
      <c r="Z669" t="s">
        <v>9438</v>
      </c>
      <c r="AA669" t="s">
        <v>9526</v>
      </c>
    </row>
    <row r="670" spans="1:27" x14ac:dyDescent="0.3">
      <c r="A670" s="110" t="s">
        <v>6072</v>
      </c>
      <c r="B670" s="110" t="s">
        <v>5258</v>
      </c>
      <c r="C670" s="110" t="s">
        <v>9483</v>
      </c>
      <c r="D670" s="110" t="s">
        <v>4687</v>
      </c>
      <c r="E670" s="110" t="s">
        <v>9484</v>
      </c>
      <c r="F670" s="110" t="s">
        <v>9485</v>
      </c>
      <c r="G670" s="110" t="s">
        <v>9486</v>
      </c>
      <c r="H670" s="110" t="s">
        <v>9487</v>
      </c>
      <c r="I670" s="110" t="s">
        <v>6</v>
      </c>
      <c r="J670" s="110" t="s">
        <v>9487</v>
      </c>
      <c r="K670" s="110" t="s">
        <v>9433</v>
      </c>
      <c r="L670" s="110" t="s">
        <v>9485</v>
      </c>
      <c r="M670" s="110" t="s">
        <v>697</v>
      </c>
      <c r="O670" s="110"/>
      <c r="P670" s="110"/>
      <c r="Q670" s="110" t="s">
        <v>4688</v>
      </c>
      <c r="R670" s="110" t="s">
        <v>9523</v>
      </c>
      <c r="S670">
        <v>0</v>
      </c>
      <c r="T670" s="110" t="s">
        <v>9482</v>
      </c>
      <c r="U670">
        <v>1250000</v>
      </c>
      <c r="V670" s="59">
        <v>45030</v>
      </c>
      <c r="W670" s="110" t="s">
        <v>9489</v>
      </c>
      <c r="X670" s="110" t="s">
        <v>7</v>
      </c>
      <c r="Y670">
        <v>4</v>
      </c>
      <c r="Z670" t="s">
        <v>9438</v>
      </c>
      <c r="AA670" t="s">
        <v>9526</v>
      </c>
    </row>
    <row r="671" spans="1:27" x14ac:dyDescent="0.3">
      <c r="A671" s="110" t="s">
        <v>5541</v>
      </c>
      <c r="B671" s="110" t="s">
        <v>5258</v>
      </c>
      <c r="C671" s="110" t="s">
        <v>9483</v>
      </c>
      <c r="D671" s="110" t="s">
        <v>3772</v>
      </c>
      <c r="E671" s="110" t="s">
        <v>9484</v>
      </c>
      <c r="F671" s="110" t="s">
        <v>9485</v>
      </c>
      <c r="G671" s="110" t="s">
        <v>9486</v>
      </c>
      <c r="H671" s="110" t="s">
        <v>9487</v>
      </c>
      <c r="I671" s="110" t="s">
        <v>6</v>
      </c>
      <c r="J671" s="110" t="s">
        <v>9487</v>
      </c>
      <c r="K671" s="110" t="s">
        <v>9433</v>
      </c>
      <c r="L671" s="110" t="s">
        <v>9485</v>
      </c>
      <c r="M671" s="110" t="s">
        <v>697</v>
      </c>
      <c r="N671">
        <v>11</v>
      </c>
      <c r="O671" s="110" t="s">
        <v>9407</v>
      </c>
      <c r="P671" s="110" t="s">
        <v>9416</v>
      </c>
      <c r="Q671" s="110" t="s">
        <v>3773</v>
      </c>
      <c r="R671" s="110" t="s">
        <v>9440</v>
      </c>
      <c r="S671">
        <v>0</v>
      </c>
      <c r="T671" s="110" t="s">
        <v>9488</v>
      </c>
      <c r="U671">
        <v>310000</v>
      </c>
      <c r="V671" s="59">
        <v>45030</v>
      </c>
      <c r="W671" s="110" t="s">
        <v>9489</v>
      </c>
      <c r="X671" s="110" t="s">
        <v>7</v>
      </c>
      <c r="Y671">
        <v>4</v>
      </c>
      <c r="Z671" t="s">
        <v>9438</v>
      </c>
      <c r="AA671" t="s">
        <v>9526</v>
      </c>
    </row>
    <row r="672" spans="1:27" x14ac:dyDescent="0.3">
      <c r="A672" s="110" t="s">
        <v>7215</v>
      </c>
      <c r="B672" s="110" t="s">
        <v>5258</v>
      </c>
      <c r="C672" s="110" t="s">
        <v>9483</v>
      </c>
      <c r="D672" s="110" t="s">
        <v>2091</v>
      </c>
      <c r="E672" s="110" t="s">
        <v>9484</v>
      </c>
      <c r="F672" s="110" t="s">
        <v>9485</v>
      </c>
      <c r="G672" s="110" t="s">
        <v>9486</v>
      </c>
      <c r="H672" s="110" t="s">
        <v>9487</v>
      </c>
      <c r="I672" s="110" t="s">
        <v>6</v>
      </c>
      <c r="J672" s="110" t="s">
        <v>9487</v>
      </c>
      <c r="K672" s="110" t="s">
        <v>9433</v>
      </c>
      <c r="L672" s="110" t="s">
        <v>9485</v>
      </c>
      <c r="M672" s="110" t="s">
        <v>697</v>
      </c>
      <c r="N672">
        <v>4</v>
      </c>
      <c r="O672" s="110" t="s">
        <v>9400</v>
      </c>
      <c r="P672" s="110" t="s">
        <v>9415</v>
      </c>
      <c r="Q672" s="110" t="s">
        <v>2092</v>
      </c>
      <c r="R672" s="110" t="s">
        <v>9424</v>
      </c>
      <c r="S672">
        <v>0</v>
      </c>
      <c r="T672" s="110" t="s">
        <v>9481</v>
      </c>
      <c r="U672">
        <v>300000</v>
      </c>
      <c r="V672" s="59">
        <v>45030</v>
      </c>
      <c r="W672" s="110" t="s">
        <v>9489</v>
      </c>
      <c r="X672" s="110" t="s">
        <v>7</v>
      </c>
      <c r="Y672">
        <v>4</v>
      </c>
      <c r="Z672" t="s">
        <v>9438</v>
      </c>
      <c r="AA672" t="s">
        <v>9526</v>
      </c>
    </row>
    <row r="673" spans="1:27" x14ac:dyDescent="0.3">
      <c r="A673" s="110" t="s">
        <v>7188</v>
      </c>
      <c r="B673" s="110" t="s">
        <v>5258</v>
      </c>
      <c r="C673" s="110" t="s">
        <v>9483</v>
      </c>
      <c r="D673" s="110" t="s">
        <v>4645</v>
      </c>
      <c r="E673" s="110" t="s">
        <v>9484</v>
      </c>
      <c r="F673" s="110" t="s">
        <v>9485</v>
      </c>
      <c r="G673" s="110" t="s">
        <v>9486</v>
      </c>
      <c r="H673" s="110" t="s">
        <v>9487</v>
      </c>
      <c r="I673" s="110" t="s">
        <v>6</v>
      </c>
      <c r="J673" s="110" t="s">
        <v>9487</v>
      </c>
      <c r="K673" s="110" t="s">
        <v>9433</v>
      </c>
      <c r="L673" s="110" t="s">
        <v>9485</v>
      </c>
      <c r="M673" s="110" t="s">
        <v>697</v>
      </c>
      <c r="N673">
        <v>2</v>
      </c>
      <c r="O673" s="110" t="s">
        <v>9398</v>
      </c>
      <c r="P673" s="110" t="s">
        <v>9415</v>
      </c>
      <c r="Q673" s="110" t="s">
        <v>4646</v>
      </c>
      <c r="R673" s="110" t="s">
        <v>9429</v>
      </c>
      <c r="S673">
        <v>0</v>
      </c>
      <c r="T673" s="110" t="s">
        <v>9482</v>
      </c>
      <c r="U673">
        <v>204158</v>
      </c>
      <c r="V673" s="59">
        <v>45030</v>
      </c>
      <c r="W673" s="110" t="s">
        <v>9489</v>
      </c>
      <c r="X673" s="110" t="s">
        <v>7</v>
      </c>
      <c r="Y673">
        <v>4</v>
      </c>
      <c r="Z673" t="s">
        <v>9438</v>
      </c>
      <c r="AA673" t="s">
        <v>9526</v>
      </c>
    </row>
    <row r="674" spans="1:27" x14ac:dyDescent="0.3">
      <c r="A674" s="110" t="s">
        <v>7209</v>
      </c>
      <c r="B674" s="110" t="s">
        <v>5258</v>
      </c>
      <c r="C674" s="110" t="s">
        <v>9483</v>
      </c>
      <c r="D674" s="110" t="s">
        <v>955</v>
      </c>
      <c r="E674" s="110" t="s">
        <v>9484</v>
      </c>
      <c r="F674" s="110" t="s">
        <v>9485</v>
      </c>
      <c r="G674" s="110" t="s">
        <v>9486</v>
      </c>
      <c r="H674" s="110" t="s">
        <v>9487</v>
      </c>
      <c r="I674" s="110" t="s">
        <v>6</v>
      </c>
      <c r="J674" s="110" t="s">
        <v>9487</v>
      </c>
      <c r="K674" s="110" t="s">
        <v>9433</v>
      </c>
      <c r="L674" s="110" t="s">
        <v>9485</v>
      </c>
      <c r="M674" s="110" t="s">
        <v>697</v>
      </c>
      <c r="N674">
        <v>17</v>
      </c>
      <c r="O674" s="110" t="s">
        <v>9413</v>
      </c>
      <c r="P674" s="110" t="s">
        <v>9417</v>
      </c>
      <c r="Q674" s="110" t="s">
        <v>956</v>
      </c>
      <c r="R674" s="110" t="s">
        <v>9422</v>
      </c>
      <c r="S674">
        <v>0</v>
      </c>
      <c r="T674" s="110" t="s">
        <v>9481</v>
      </c>
      <c r="U674">
        <v>500000</v>
      </c>
      <c r="V674" s="59">
        <v>45031</v>
      </c>
      <c r="W674" s="110" t="s">
        <v>9489</v>
      </c>
      <c r="X674" s="110" t="s">
        <v>7</v>
      </c>
      <c r="Y674">
        <v>4</v>
      </c>
      <c r="Z674" t="s">
        <v>9438</v>
      </c>
      <c r="AA674" t="s">
        <v>9526</v>
      </c>
    </row>
    <row r="675" spans="1:27" x14ac:dyDescent="0.3">
      <c r="A675" s="110" t="s">
        <v>5530</v>
      </c>
      <c r="B675" s="110" t="s">
        <v>5258</v>
      </c>
      <c r="C675" s="110" t="s">
        <v>9483</v>
      </c>
      <c r="D675" s="110" t="s">
        <v>2091</v>
      </c>
      <c r="E675" s="110" t="s">
        <v>9484</v>
      </c>
      <c r="F675" s="110" t="s">
        <v>9485</v>
      </c>
      <c r="G675" s="110" t="s">
        <v>9486</v>
      </c>
      <c r="H675" s="110" t="s">
        <v>9487</v>
      </c>
      <c r="I675" s="110" t="s">
        <v>6</v>
      </c>
      <c r="J675" s="110" t="s">
        <v>9487</v>
      </c>
      <c r="K675" s="110" t="s">
        <v>9433</v>
      </c>
      <c r="L675" s="110" t="s">
        <v>9485</v>
      </c>
      <c r="M675" s="110" t="s">
        <v>697</v>
      </c>
      <c r="O675" s="110"/>
      <c r="P675" s="110"/>
      <c r="Q675" s="110" t="s">
        <v>2092</v>
      </c>
      <c r="R675" s="110" t="s">
        <v>9424</v>
      </c>
      <c r="S675">
        <v>0</v>
      </c>
      <c r="T675" s="110" t="s">
        <v>9481</v>
      </c>
      <c r="U675">
        <v>15350000</v>
      </c>
      <c r="V675" s="59">
        <v>45032</v>
      </c>
      <c r="W675" s="110" t="s">
        <v>9489</v>
      </c>
      <c r="X675" s="110" t="s">
        <v>7</v>
      </c>
      <c r="Y675">
        <v>4</v>
      </c>
      <c r="Z675" t="s">
        <v>9438</v>
      </c>
      <c r="AA675" t="s">
        <v>9526</v>
      </c>
    </row>
    <row r="676" spans="1:27" x14ac:dyDescent="0.3">
      <c r="A676" s="110" t="s">
        <v>5505</v>
      </c>
      <c r="B676" s="110" t="s">
        <v>5258</v>
      </c>
      <c r="C676" s="110" t="s">
        <v>9483</v>
      </c>
      <c r="D676" s="110" t="s">
        <v>4179</v>
      </c>
      <c r="E676" s="110" t="s">
        <v>9484</v>
      </c>
      <c r="F676" s="110" t="s">
        <v>9485</v>
      </c>
      <c r="G676" s="110" t="s">
        <v>9486</v>
      </c>
      <c r="H676" s="110" t="s">
        <v>9487</v>
      </c>
      <c r="I676" s="110" t="s">
        <v>6</v>
      </c>
      <c r="J676" s="110" t="s">
        <v>9487</v>
      </c>
      <c r="K676" s="110" t="s">
        <v>9433</v>
      </c>
      <c r="L676" s="110" t="s">
        <v>9485</v>
      </c>
      <c r="M676" s="110" t="s">
        <v>697</v>
      </c>
      <c r="O676" s="110"/>
      <c r="P676" s="110"/>
      <c r="Q676" s="110" t="s">
        <v>4180</v>
      </c>
      <c r="R676" s="110" t="s">
        <v>9427</v>
      </c>
      <c r="S676">
        <v>0</v>
      </c>
      <c r="T676" s="110" t="s">
        <v>9481</v>
      </c>
      <c r="U676">
        <v>130000</v>
      </c>
      <c r="V676" s="59">
        <v>45033</v>
      </c>
      <c r="W676" s="110" t="s">
        <v>9489</v>
      </c>
      <c r="X676" s="110" t="s">
        <v>7</v>
      </c>
      <c r="Y676">
        <v>4</v>
      </c>
      <c r="Z676" t="s">
        <v>9438</v>
      </c>
      <c r="AA676" t="s">
        <v>9526</v>
      </c>
    </row>
    <row r="677" spans="1:27" x14ac:dyDescent="0.3">
      <c r="A677" s="110" t="s">
        <v>7207</v>
      </c>
      <c r="B677" s="110" t="s">
        <v>5258</v>
      </c>
      <c r="C677" s="110" t="s">
        <v>9483</v>
      </c>
      <c r="D677" s="110" t="s">
        <v>4645</v>
      </c>
      <c r="E677" s="110" t="s">
        <v>9484</v>
      </c>
      <c r="F677" s="110" t="s">
        <v>9485</v>
      </c>
      <c r="G677" s="110" t="s">
        <v>9486</v>
      </c>
      <c r="H677" s="110" t="s">
        <v>9487</v>
      </c>
      <c r="I677" s="110" t="s">
        <v>6</v>
      </c>
      <c r="J677" s="110" t="s">
        <v>9487</v>
      </c>
      <c r="K677" s="110" t="s">
        <v>9433</v>
      </c>
      <c r="L677" s="110" t="s">
        <v>9485</v>
      </c>
      <c r="M677" s="110" t="s">
        <v>697</v>
      </c>
      <c r="O677" s="110"/>
      <c r="P677" s="110"/>
      <c r="Q677" s="110" t="s">
        <v>4646</v>
      </c>
      <c r="R677" s="110" t="s">
        <v>9429</v>
      </c>
      <c r="S677">
        <v>0</v>
      </c>
      <c r="T677" s="110" t="s">
        <v>9482</v>
      </c>
      <c r="U677">
        <v>3340000</v>
      </c>
      <c r="V677" s="59">
        <v>45033</v>
      </c>
      <c r="W677" s="110" t="s">
        <v>9489</v>
      </c>
      <c r="X677" s="110" t="s">
        <v>7</v>
      </c>
      <c r="Y677">
        <v>4</v>
      </c>
      <c r="Z677" t="s">
        <v>9438</v>
      </c>
      <c r="AA677" t="s">
        <v>9526</v>
      </c>
    </row>
    <row r="678" spans="1:27" x14ac:dyDescent="0.3">
      <c r="A678" s="110" t="s">
        <v>7195</v>
      </c>
      <c r="B678" s="110" t="s">
        <v>5258</v>
      </c>
      <c r="C678" s="110" t="s">
        <v>9483</v>
      </c>
      <c r="D678" s="110" t="s">
        <v>4179</v>
      </c>
      <c r="E678" s="110" t="s">
        <v>9484</v>
      </c>
      <c r="F678" s="110" t="s">
        <v>9485</v>
      </c>
      <c r="G678" s="110" t="s">
        <v>9486</v>
      </c>
      <c r="H678" s="110" t="s">
        <v>9487</v>
      </c>
      <c r="I678" s="110" t="s">
        <v>6</v>
      </c>
      <c r="J678" s="110" t="s">
        <v>9487</v>
      </c>
      <c r="K678" s="110" t="s">
        <v>9433</v>
      </c>
      <c r="L678" s="110" t="s">
        <v>9485</v>
      </c>
      <c r="M678" s="110" t="s">
        <v>697</v>
      </c>
      <c r="N678">
        <v>13</v>
      </c>
      <c r="O678" s="110" t="s">
        <v>9409</v>
      </c>
      <c r="P678" s="110" t="s">
        <v>9417</v>
      </c>
      <c r="Q678" s="110" t="s">
        <v>4180</v>
      </c>
      <c r="R678" s="110" t="s">
        <v>9427</v>
      </c>
      <c r="S678">
        <v>0</v>
      </c>
      <c r="T678" s="110" t="s">
        <v>9481</v>
      </c>
      <c r="U678">
        <v>5098995</v>
      </c>
      <c r="V678" s="59">
        <v>45033</v>
      </c>
      <c r="W678" s="110" t="s">
        <v>9489</v>
      </c>
      <c r="X678" s="110" t="s">
        <v>7</v>
      </c>
      <c r="Y678">
        <v>4</v>
      </c>
      <c r="Z678" t="s">
        <v>9438</v>
      </c>
      <c r="AA678" t="s">
        <v>9526</v>
      </c>
    </row>
    <row r="679" spans="1:27" x14ac:dyDescent="0.3">
      <c r="A679" s="110" t="s">
        <v>7209</v>
      </c>
      <c r="B679" s="110" t="s">
        <v>5258</v>
      </c>
      <c r="C679" s="110" t="s">
        <v>9483</v>
      </c>
      <c r="D679" s="110" t="s">
        <v>4179</v>
      </c>
      <c r="E679" s="110" t="s">
        <v>9484</v>
      </c>
      <c r="F679" s="110" t="s">
        <v>9485</v>
      </c>
      <c r="G679" s="110" t="s">
        <v>9486</v>
      </c>
      <c r="H679" s="110" t="s">
        <v>9487</v>
      </c>
      <c r="I679" s="110" t="s">
        <v>6</v>
      </c>
      <c r="J679" s="110" t="s">
        <v>9487</v>
      </c>
      <c r="K679" s="110" t="s">
        <v>9433</v>
      </c>
      <c r="L679" s="110" t="s">
        <v>9485</v>
      </c>
      <c r="M679" s="110" t="s">
        <v>697</v>
      </c>
      <c r="N679">
        <v>17</v>
      </c>
      <c r="O679" s="110" t="s">
        <v>9413</v>
      </c>
      <c r="P679" s="110" t="s">
        <v>9417</v>
      </c>
      <c r="Q679" s="110" t="s">
        <v>4180</v>
      </c>
      <c r="R679" s="110" t="s">
        <v>9427</v>
      </c>
      <c r="S679">
        <v>0</v>
      </c>
      <c r="T679" s="110" t="s">
        <v>9481</v>
      </c>
      <c r="U679">
        <v>50600000</v>
      </c>
      <c r="V679" s="59">
        <v>45033</v>
      </c>
      <c r="W679" s="110" t="s">
        <v>9489</v>
      </c>
      <c r="X679" s="110" t="s">
        <v>7</v>
      </c>
      <c r="Y679">
        <v>4</v>
      </c>
      <c r="Z679" t="s">
        <v>9438</v>
      </c>
      <c r="AA679" t="s">
        <v>9526</v>
      </c>
    </row>
    <row r="680" spans="1:27" x14ac:dyDescent="0.3">
      <c r="A680" s="110" t="s">
        <v>7201</v>
      </c>
      <c r="B680" s="110" t="s">
        <v>5258</v>
      </c>
      <c r="C680" s="110" t="s">
        <v>9483</v>
      </c>
      <c r="D680" s="110" t="s">
        <v>2091</v>
      </c>
      <c r="E680" s="110" t="s">
        <v>9484</v>
      </c>
      <c r="F680" s="110" t="s">
        <v>9485</v>
      </c>
      <c r="G680" s="110" t="s">
        <v>9486</v>
      </c>
      <c r="H680" s="110" t="s">
        <v>9487</v>
      </c>
      <c r="I680" s="110" t="s">
        <v>6</v>
      </c>
      <c r="J680" s="110" t="s">
        <v>9487</v>
      </c>
      <c r="K680" s="110" t="s">
        <v>9433</v>
      </c>
      <c r="L680" s="110" t="s">
        <v>9485</v>
      </c>
      <c r="M680" s="110" t="s">
        <v>697</v>
      </c>
      <c r="N680">
        <v>3</v>
      </c>
      <c r="O680" s="110" t="s">
        <v>9399</v>
      </c>
      <c r="P680" s="110" t="s">
        <v>9415</v>
      </c>
      <c r="Q680" s="110" t="s">
        <v>2092</v>
      </c>
      <c r="R680" s="110" t="s">
        <v>9424</v>
      </c>
      <c r="S680">
        <v>0</v>
      </c>
      <c r="T680" s="110" t="s">
        <v>9481</v>
      </c>
      <c r="U680">
        <v>3682000</v>
      </c>
      <c r="V680" s="59">
        <v>45033</v>
      </c>
      <c r="W680" s="110" t="s">
        <v>9489</v>
      </c>
      <c r="X680" s="110" t="s">
        <v>7</v>
      </c>
      <c r="Y680">
        <v>4</v>
      </c>
      <c r="Z680" t="s">
        <v>9438</v>
      </c>
      <c r="AA680" t="s">
        <v>9526</v>
      </c>
    </row>
    <row r="681" spans="1:27" x14ac:dyDescent="0.3">
      <c r="A681" s="110" t="s">
        <v>5548</v>
      </c>
      <c r="B681" s="110" t="s">
        <v>5258</v>
      </c>
      <c r="C681" s="110" t="s">
        <v>9483</v>
      </c>
      <c r="D681" s="110" t="s">
        <v>951</v>
      </c>
      <c r="E681" s="110" t="s">
        <v>9484</v>
      </c>
      <c r="F681" s="110" t="s">
        <v>9485</v>
      </c>
      <c r="G681" s="110" t="s">
        <v>9486</v>
      </c>
      <c r="H681" s="110" t="s">
        <v>9487</v>
      </c>
      <c r="I681" s="110" t="s">
        <v>6</v>
      </c>
      <c r="J681" s="110" t="s">
        <v>9487</v>
      </c>
      <c r="K681" s="110" t="s">
        <v>9433</v>
      </c>
      <c r="L681" s="110" t="s">
        <v>9485</v>
      </c>
      <c r="M681" s="110" t="s">
        <v>697</v>
      </c>
      <c r="N681">
        <v>5</v>
      </c>
      <c r="O681" s="110" t="s">
        <v>9401</v>
      </c>
      <c r="P681" s="110" t="s">
        <v>9415</v>
      </c>
      <c r="Q681" s="110" t="s">
        <v>952</v>
      </c>
      <c r="R681" s="110" t="s">
        <v>9421</v>
      </c>
      <c r="S681">
        <v>0</v>
      </c>
      <c r="T681" s="110" t="s">
        <v>9481</v>
      </c>
      <c r="U681">
        <v>900000</v>
      </c>
      <c r="V681" s="59">
        <v>45033</v>
      </c>
      <c r="W681" s="110" t="s">
        <v>9489</v>
      </c>
      <c r="X681" s="110" t="s">
        <v>7</v>
      </c>
      <c r="Y681">
        <v>4</v>
      </c>
      <c r="Z681" t="s">
        <v>9438</v>
      </c>
      <c r="AA681" t="s">
        <v>9526</v>
      </c>
    </row>
    <row r="682" spans="1:27" x14ac:dyDescent="0.3">
      <c r="A682" s="110" t="s">
        <v>8729</v>
      </c>
      <c r="B682" s="110" t="s">
        <v>5258</v>
      </c>
      <c r="C682" s="110" t="s">
        <v>9483</v>
      </c>
      <c r="D682" s="110" t="s">
        <v>951</v>
      </c>
      <c r="E682" s="110" t="s">
        <v>9484</v>
      </c>
      <c r="F682" s="110" t="s">
        <v>9485</v>
      </c>
      <c r="G682" s="110" t="s">
        <v>9486</v>
      </c>
      <c r="H682" s="110" t="s">
        <v>9487</v>
      </c>
      <c r="I682" s="110" t="s">
        <v>6</v>
      </c>
      <c r="J682" s="110" t="s">
        <v>9487</v>
      </c>
      <c r="K682" s="110" t="s">
        <v>9433</v>
      </c>
      <c r="L682" s="110" t="s">
        <v>9485</v>
      </c>
      <c r="M682" s="110" t="s">
        <v>697</v>
      </c>
      <c r="N682">
        <v>9</v>
      </c>
      <c r="O682" s="110" t="s">
        <v>9406</v>
      </c>
      <c r="P682" s="110" t="s">
        <v>9415</v>
      </c>
      <c r="Q682" s="110" t="s">
        <v>952</v>
      </c>
      <c r="R682" s="110" t="s">
        <v>9421</v>
      </c>
      <c r="S682">
        <v>0</v>
      </c>
      <c r="T682" s="110" t="s">
        <v>9481</v>
      </c>
      <c r="U682">
        <v>700000</v>
      </c>
      <c r="V682" s="59">
        <v>45033</v>
      </c>
      <c r="W682" s="110" t="s">
        <v>9489</v>
      </c>
      <c r="X682" s="110" t="s">
        <v>7</v>
      </c>
      <c r="Y682">
        <v>4</v>
      </c>
      <c r="Z682" t="s">
        <v>9438</v>
      </c>
      <c r="AA682" t="s">
        <v>9526</v>
      </c>
    </row>
    <row r="683" spans="1:27" x14ac:dyDescent="0.3">
      <c r="A683" s="110" t="s">
        <v>7209</v>
      </c>
      <c r="B683" s="110" t="s">
        <v>5258</v>
      </c>
      <c r="C683" s="110" t="s">
        <v>9483</v>
      </c>
      <c r="D683" s="110" t="s">
        <v>955</v>
      </c>
      <c r="E683" s="110" t="s">
        <v>9484</v>
      </c>
      <c r="F683" s="110" t="s">
        <v>9485</v>
      </c>
      <c r="G683" s="110" t="s">
        <v>9486</v>
      </c>
      <c r="H683" s="110" t="s">
        <v>9487</v>
      </c>
      <c r="I683" s="110" t="s">
        <v>6</v>
      </c>
      <c r="J683" s="110" t="s">
        <v>9487</v>
      </c>
      <c r="K683" s="110" t="s">
        <v>9433</v>
      </c>
      <c r="L683" s="110" t="s">
        <v>9485</v>
      </c>
      <c r="M683" s="110" t="s">
        <v>697</v>
      </c>
      <c r="N683">
        <v>17</v>
      </c>
      <c r="O683" s="110" t="s">
        <v>9413</v>
      </c>
      <c r="P683" s="110" t="s">
        <v>9417</v>
      </c>
      <c r="Q683" s="110" t="s">
        <v>956</v>
      </c>
      <c r="R683" s="110" t="s">
        <v>9422</v>
      </c>
      <c r="S683">
        <v>0</v>
      </c>
      <c r="T683" s="110" t="s">
        <v>9481</v>
      </c>
      <c r="U683">
        <v>600000</v>
      </c>
      <c r="V683" s="59">
        <v>45033</v>
      </c>
      <c r="W683" s="110" t="s">
        <v>9489</v>
      </c>
      <c r="X683" s="110" t="s">
        <v>7</v>
      </c>
      <c r="Y683">
        <v>4</v>
      </c>
      <c r="Z683" t="s">
        <v>9438</v>
      </c>
      <c r="AA683" t="s">
        <v>9526</v>
      </c>
    </row>
    <row r="684" spans="1:27" x14ac:dyDescent="0.3">
      <c r="A684" s="110" t="s">
        <v>7123</v>
      </c>
      <c r="B684" s="110" t="s">
        <v>5258</v>
      </c>
      <c r="C684" s="110" t="s">
        <v>9483</v>
      </c>
      <c r="D684" s="110" t="s">
        <v>955</v>
      </c>
      <c r="E684" s="110" t="s">
        <v>9484</v>
      </c>
      <c r="F684" s="110" t="s">
        <v>9485</v>
      </c>
      <c r="G684" s="110" t="s">
        <v>9486</v>
      </c>
      <c r="H684" s="110" t="s">
        <v>9487</v>
      </c>
      <c r="I684" s="110" t="s">
        <v>6</v>
      </c>
      <c r="J684" s="110" t="s">
        <v>9487</v>
      </c>
      <c r="K684" s="110" t="s">
        <v>9433</v>
      </c>
      <c r="L684" s="110" t="s">
        <v>9485</v>
      </c>
      <c r="M684" s="110" t="s">
        <v>697</v>
      </c>
      <c r="N684">
        <v>1</v>
      </c>
      <c r="O684" s="110" t="s">
        <v>9397</v>
      </c>
      <c r="P684" s="110" t="s">
        <v>9415</v>
      </c>
      <c r="Q684" s="110" t="s">
        <v>956</v>
      </c>
      <c r="R684" s="110" t="s">
        <v>9422</v>
      </c>
      <c r="S684">
        <v>0</v>
      </c>
      <c r="T684" s="110" t="s">
        <v>9481</v>
      </c>
      <c r="U684">
        <v>13050000</v>
      </c>
      <c r="V684" s="59">
        <v>45033</v>
      </c>
      <c r="W684" s="110" t="s">
        <v>9489</v>
      </c>
      <c r="X684" s="110" t="s">
        <v>7</v>
      </c>
      <c r="Y684">
        <v>4</v>
      </c>
      <c r="Z684" t="s">
        <v>9438</v>
      </c>
      <c r="AA684" t="s">
        <v>9526</v>
      </c>
    </row>
    <row r="685" spans="1:27" x14ac:dyDescent="0.3">
      <c r="A685" s="110" t="s">
        <v>7203</v>
      </c>
      <c r="B685" s="110" t="s">
        <v>5258</v>
      </c>
      <c r="C685" s="110" t="s">
        <v>9483</v>
      </c>
      <c r="D685" s="110" t="s">
        <v>2091</v>
      </c>
      <c r="E685" s="110" t="s">
        <v>9484</v>
      </c>
      <c r="F685" s="110" t="s">
        <v>9485</v>
      </c>
      <c r="G685" s="110" t="s">
        <v>9486</v>
      </c>
      <c r="H685" s="110" t="s">
        <v>9487</v>
      </c>
      <c r="I685" s="110" t="s">
        <v>6</v>
      </c>
      <c r="J685" s="110" t="s">
        <v>9487</v>
      </c>
      <c r="K685" s="110" t="s">
        <v>9433</v>
      </c>
      <c r="L685" s="110" t="s">
        <v>9485</v>
      </c>
      <c r="M685" s="110" t="s">
        <v>697</v>
      </c>
      <c r="O685" s="110"/>
      <c r="P685" s="110"/>
      <c r="Q685" s="110" t="s">
        <v>2092</v>
      </c>
      <c r="R685" s="110" t="s">
        <v>9424</v>
      </c>
      <c r="S685">
        <v>0</v>
      </c>
      <c r="T685" s="110" t="s">
        <v>9481</v>
      </c>
      <c r="U685">
        <v>350000</v>
      </c>
      <c r="V685" s="59">
        <v>45034</v>
      </c>
      <c r="W685" s="110" t="s">
        <v>9489</v>
      </c>
      <c r="X685" s="110" t="s">
        <v>7</v>
      </c>
      <c r="Y685">
        <v>4</v>
      </c>
      <c r="Z685" t="s">
        <v>9438</v>
      </c>
      <c r="AA685" t="s">
        <v>9526</v>
      </c>
    </row>
    <row r="686" spans="1:27" x14ac:dyDescent="0.3">
      <c r="A686" s="110" t="s">
        <v>6088</v>
      </c>
      <c r="B686" s="110" t="s">
        <v>5258</v>
      </c>
      <c r="C686" s="110" t="s">
        <v>9483</v>
      </c>
      <c r="D686" s="110" t="s">
        <v>2091</v>
      </c>
      <c r="E686" s="110" t="s">
        <v>9484</v>
      </c>
      <c r="F686" s="110" t="s">
        <v>9485</v>
      </c>
      <c r="G686" s="110" t="s">
        <v>9486</v>
      </c>
      <c r="H686" s="110" t="s">
        <v>9487</v>
      </c>
      <c r="I686" s="110" t="s">
        <v>6</v>
      </c>
      <c r="J686" s="110" t="s">
        <v>9487</v>
      </c>
      <c r="K686" s="110" t="s">
        <v>9433</v>
      </c>
      <c r="L686" s="110" t="s">
        <v>9485</v>
      </c>
      <c r="M686" s="110" t="s">
        <v>697</v>
      </c>
      <c r="O686" s="110"/>
      <c r="P686" s="110"/>
      <c r="Q686" s="110" t="s">
        <v>2092</v>
      </c>
      <c r="R686" s="110" t="s">
        <v>9424</v>
      </c>
      <c r="S686">
        <v>0</v>
      </c>
      <c r="T686" s="110" t="s">
        <v>9481</v>
      </c>
      <c r="U686">
        <v>4500000</v>
      </c>
      <c r="V686" s="59">
        <v>45034</v>
      </c>
      <c r="W686" s="110" t="s">
        <v>9489</v>
      </c>
      <c r="X686" s="110" t="s">
        <v>7</v>
      </c>
      <c r="Y686">
        <v>4</v>
      </c>
      <c r="Z686" t="s">
        <v>9438</v>
      </c>
      <c r="AA686" t="s">
        <v>9526</v>
      </c>
    </row>
    <row r="687" spans="1:27" x14ac:dyDescent="0.3">
      <c r="A687" s="110" t="s">
        <v>5548</v>
      </c>
      <c r="B687" s="110" t="s">
        <v>5258</v>
      </c>
      <c r="C687" s="110" t="s">
        <v>9483</v>
      </c>
      <c r="D687" s="110" t="s">
        <v>951</v>
      </c>
      <c r="E687" s="110" t="s">
        <v>9484</v>
      </c>
      <c r="F687" s="110" t="s">
        <v>9485</v>
      </c>
      <c r="G687" s="110" t="s">
        <v>9486</v>
      </c>
      <c r="H687" s="110" t="s">
        <v>9487</v>
      </c>
      <c r="I687" s="110" t="s">
        <v>6</v>
      </c>
      <c r="J687" s="110" t="s">
        <v>9487</v>
      </c>
      <c r="K687" s="110" t="s">
        <v>9433</v>
      </c>
      <c r="L687" s="110" t="s">
        <v>9485</v>
      </c>
      <c r="M687" s="110" t="s">
        <v>697</v>
      </c>
      <c r="N687">
        <v>5</v>
      </c>
      <c r="O687" s="110" t="s">
        <v>9401</v>
      </c>
      <c r="P687" s="110" t="s">
        <v>9415</v>
      </c>
      <c r="Q687" s="110" t="s">
        <v>952</v>
      </c>
      <c r="R687" s="110" t="s">
        <v>9421</v>
      </c>
      <c r="S687">
        <v>0</v>
      </c>
      <c r="T687" s="110" t="s">
        <v>9481</v>
      </c>
      <c r="U687">
        <v>150000</v>
      </c>
      <c r="V687" s="59">
        <v>45034</v>
      </c>
      <c r="W687" s="110" t="s">
        <v>9489</v>
      </c>
      <c r="X687" s="110" t="s">
        <v>7</v>
      </c>
      <c r="Y687">
        <v>4</v>
      </c>
      <c r="Z687" t="s">
        <v>9438</v>
      </c>
      <c r="AA687" t="s">
        <v>9526</v>
      </c>
    </row>
    <row r="688" spans="1:27" x14ac:dyDescent="0.3">
      <c r="A688" s="110" t="s">
        <v>5489</v>
      </c>
      <c r="B688" s="110" t="s">
        <v>5258</v>
      </c>
      <c r="C688" s="110" t="s">
        <v>9483</v>
      </c>
      <c r="D688" s="110" t="s">
        <v>951</v>
      </c>
      <c r="E688" s="110" t="s">
        <v>9484</v>
      </c>
      <c r="F688" s="110" t="s">
        <v>9485</v>
      </c>
      <c r="G688" s="110" t="s">
        <v>9486</v>
      </c>
      <c r="H688" s="110" t="s">
        <v>9487</v>
      </c>
      <c r="I688" s="110" t="s">
        <v>6</v>
      </c>
      <c r="J688" s="110" t="s">
        <v>9487</v>
      </c>
      <c r="K688" s="110" t="s">
        <v>9433</v>
      </c>
      <c r="L688" s="110" t="s">
        <v>9485</v>
      </c>
      <c r="M688" s="110" t="s">
        <v>697</v>
      </c>
      <c r="N688">
        <v>8</v>
      </c>
      <c r="O688" s="110" t="s">
        <v>9405</v>
      </c>
      <c r="P688" s="110" t="s">
        <v>9415</v>
      </c>
      <c r="Q688" s="110" t="s">
        <v>952</v>
      </c>
      <c r="R688" s="110" t="s">
        <v>9421</v>
      </c>
      <c r="S688">
        <v>0</v>
      </c>
      <c r="T688" s="110" t="s">
        <v>9481</v>
      </c>
      <c r="U688">
        <v>500000</v>
      </c>
      <c r="V688" s="59">
        <v>45034</v>
      </c>
      <c r="W688" s="110" t="s">
        <v>9489</v>
      </c>
      <c r="X688" s="110" t="s">
        <v>7</v>
      </c>
      <c r="Y688">
        <v>4</v>
      </c>
      <c r="Z688" t="s">
        <v>9438</v>
      </c>
      <c r="AA688" t="s">
        <v>9526</v>
      </c>
    </row>
    <row r="689" spans="1:27" x14ac:dyDescent="0.3">
      <c r="A689" s="110" t="s">
        <v>8729</v>
      </c>
      <c r="B689" s="110" t="s">
        <v>5258</v>
      </c>
      <c r="C689" s="110" t="s">
        <v>9483</v>
      </c>
      <c r="D689" s="110" t="s">
        <v>951</v>
      </c>
      <c r="E689" s="110" t="s">
        <v>9484</v>
      </c>
      <c r="F689" s="110" t="s">
        <v>9485</v>
      </c>
      <c r="G689" s="110" t="s">
        <v>9486</v>
      </c>
      <c r="H689" s="110" t="s">
        <v>9487</v>
      </c>
      <c r="I689" s="110" t="s">
        <v>6</v>
      </c>
      <c r="J689" s="110" t="s">
        <v>9487</v>
      </c>
      <c r="K689" s="110" t="s">
        <v>9433</v>
      </c>
      <c r="L689" s="110" t="s">
        <v>9485</v>
      </c>
      <c r="M689" s="110" t="s">
        <v>697</v>
      </c>
      <c r="N689">
        <v>9</v>
      </c>
      <c r="O689" s="110" t="s">
        <v>9406</v>
      </c>
      <c r="P689" s="110" t="s">
        <v>9415</v>
      </c>
      <c r="Q689" s="110" t="s">
        <v>952</v>
      </c>
      <c r="R689" s="110" t="s">
        <v>9421</v>
      </c>
      <c r="S689">
        <v>0</v>
      </c>
      <c r="T689" s="110" t="s">
        <v>9481</v>
      </c>
      <c r="U689">
        <v>225000</v>
      </c>
      <c r="V689" s="59">
        <v>45034</v>
      </c>
      <c r="W689" s="110" t="s">
        <v>9489</v>
      </c>
      <c r="X689" s="110" t="s">
        <v>7</v>
      </c>
      <c r="Y689">
        <v>4</v>
      </c>
      <c r="Z689" t="s">
        <v>9438</v>
      </c>
      <c r="AA689" t="s">
        <v>9526</v>
      </c>
    </row>
    <row r="690" spans="1:27" x14ac:dyDescent="0.3">
      <c r="A690" s="110" t="s">
        <v>7215</v>
      </c>
      <c r="B690" s="110" t="s">
        <v>5258</v>
      </c>
      <c r="C690" s="110" t="s">
        <v>9483</v>
      </c>
      <c r="D690" s="110" t="s">
        <v>4179</v>
      </c>
      <c r="E690" s="110" t="s">
        <v>9484</v>
      </c>
      <c r="F690" s="110" t="s">
        <v>9485</v>
      </c>
      <c r="G690" s="110" t="s">
        <v>9486</v>
      </c>
      <c r="H690" s="110" t="s">
        <v>9487</v>
      </c>
      <c r="I690" s="110" t="s">
        <v>6</v>
      </c>
      <c r="J690" s="110" t="s">
        <v>9487</v>
      </c>
      <c r="K690" s="110" t="s">
        <v>9433</v>
      </c>
      <c r="L690" s="110" t="s">
        <v>9485</v>
      </c>
      <c r="M690" s="110" t="s">
        <v>697</v>
      </c>
      <c r="N690">
        <v>4</v>
      </c>
      <c r="O690" s="110" t="s">
        <v>9400</v>
      </c>
      <c r="P690" s="110" t="s">
        <v>9415</v>
      </c>
      <c r="Q690" s="110" t="s">
        <v>4180</v>
      </c>
      <c r="R690" s="110" t="s">
        <v>9427</v>
      </c>
      <c r="S690">
        <v>0</v>
      </c>
      <c r="T690" s="110" t="s">
        <v>9481</v>
      </c>
      <c r="U690">
        <v>55825000</v>
      </c>
      <c r="V690" s="59">
        <v>45042</v>
      </c>
      <c r="W690" s="110" t="s">
        <v>9489</v>
      </c>
      <c r="X690" s="110" t="s">
        <v>7</v>
      </c>
      <c r="Y690">
        <v>4</v>
      </c>
      <c r="Z690" t="s">
        <v>9438</v>
      </c>
      <c r="AA690" t="s">
        <v>9526</v>
      </c>
    </row>
    <row r="691" spans="1:27" x14ac:dyDescent="0.3">
      <c r="A691" s="110" t="s">
        <v>5548</v>
      </c>
      <c r="B691" s="110" t="s">
        <v>5258</v>
      </c>
      <c r="C691" s="110" t="s">
        <v>9483</v>
      </c>
      <c r="D691" s="110" t="s">
        <v>951</v>
      </c>
      <c r="E691" s="110" t="s">
        <v>9484</v>
      </c>
      <c r="F691" s="110" t="s">
        <v>9485</v>
      </c>
      <c r="G691" s="110" t="s">
        <v>9486</v>
      </c>
      <c r="H691" s="110" t="s">
        <v>9487</v>
      </c>
      <c r="I691" s="110" t="s">
        <v>6</v>
      </c>
      <c r="J691" s="110" t="s">
        <v>9487</v>
      </c>
      <c r="K691" s="110" t="s">
        <v>9433</v>
      </c>
      <c r="L691" s="110" t="s">
        <v>9485</v>
      </c>
      <c r="M691" s="110" t="s">
        <v>697</v>
      </c>
      <c r="N691">
        <v>5</v>
      </c>
      <c r="O691" s="110" t="s">
        <v>9401</v>
      </c>
      <c r="P691" s="110" t="s">
        <v>9415</v>
      </c>
      <c r="Q691" s="110" t="s">
        <v>952</v>
      </c>
      <c r="R691" s="110" t="s">
        <v>9421</v>
      </c>
      <c r="S691">
        <v>0</v>
      </c>
      <c r="T691" s="110" t="s">
        <v>9481</v>
      </c>
      <c r="U691">
        <v>350000</v>
      </c>
      <c r="V691" s="59">
        <v>45042</v>
      </c>
      <c r="W691" s="110" t="s">
        <v>9489</v>
      </c>
      <c r="X691" s="110" t="s">
        <v>7</v>
      </c>
      <c r="Y691">
        <v>4</v>
      </c>
      <c r="Z691" t="s">
        <v>9438</v>
      </c>
      <c r="AA691" t="s">
        <v>9526</v>
      </c>
    </row>
    <row r="692" spans="1:27" x14ac:dyDescent="0.3">
      <c r="A692" s="110" t="s">
        <v>5489</v>
      </c>
      <c r="B692" s="110" t="s">
        <v>5258</v>
      </c>
      <c r="C692" s="110" t="s">
        <v>9483</v>
      </c>
      <c r="D692" s="110" t="s">
        <v>951</v>
      </c>
      <c r="E692" s="110" t="s">
        <v>9484</v>
      </c>
      <c r="F692" s="110" t="s">
        <v>9485</v>
      </c>
      <c r="G692" s="110" t="s">
        <v>9486</v>
      </c>
      <c r="H692" s="110" t="s">
        <v>9487</v>
      </c>
      <c r="I692" s="110" t="s">
        <v>6</v>
      </c>
      <c r="J692" s="110" t="s">
        <v>9487</v>
      </c>
      <c r="K692" s="110" t="s">
        <v>9433</v>
      </c>
      <c r="L692" s="110" t="s">
        <v>9485</v>
      </c>
      <c r="M692" s="110" t="s">
        <v>697</v>
      </c>
      <c r="N692">
        <v>8</v>
      </c>
      <c r="O692" s="110" t="s">
        <v>9405</v>
      </c>
      <c r="P692" s="110" t="s">
        <v>9415</v>
      </c>
      <c r="Q692" s="110" t="s">
        <v>952</v>
      </c>
      <c r="R692" s="110" t="s">
        <v>9421</v>
      </c>
      <c r="S692">
        <v>0</v>
      </c>
      <c r="T692" s="110" t="s">
        <v>9481</v>
      </c>
      <c r="U692">
        <v>225000</v>
      </c>
      <c r="V692" s="59">
        <v>45042</v>
      </c>
      <c r="W692" s="110" t="s">
        <v>9489</v>
      </c>
      <c r="X692" s="110" t="s">
        <v>7</v>
      </c>
      <c r="Y692">
        <v>4</v>
      </c>
      <c r="Z692" t="s">
        <v>9438</v>
      </c>
      <c r="AA692" t="s">
        <v>9526</v>
      </c>
    </row>
    <row r="693" spans="1:27" x14ac:dyDescent="0.3">
      <c r="A693" s="110" t="s">
        <v>5505</v>
      </c>
      <c r="B693" s="110" t="s">
        <v>5258</v>
      </c>
      <c r="C693" s="110" t="s">
        <v>9483</v>
      </c>
      <c r="D693" s="110" t="s">
        <v>4179</v>
      </c>
      <c r="E693" s="110" t="s">
        <v>9484</v>
      </c>
      <c r="F693" s="110" t="s">
        <v>9485</v>
      </c>
      <c r="G693" s="110" t="s">
        <v>9486</v>
      </c>
      <c r="H693" s="110" t="s">
        <v>9487</v>
      </c>
      <c r="I693" s="110" t="s">
        <v>6</v>
      </c>
      <c r="J693" s="110" t="s">
        <v>9487</v>
      </c>
      <c r="K693" s="110" t="s">
        <v>9433</v>
      </c>
      <c r="L693" s="110" t="s">
        <v>9485</v>
      </c>
      <c r="M693" s="110" t="s">
        <v>697</v>
      </c>
      <c r="O693" s="110"/>
      <c r="P693" s="110"/>
      <c r="Q693" s="110" t="s">
        <v>4180</v>
      </c>
      <c r="R693" s="110" t="s">
        <v>9427</v>
      </c>
      <c r="S693">
        <v>0</v>
      </c>
      <c r="T693" s="110" t="s">
        <v>9481</v>
      </c>
      <c r="U693">
        <v>4075000</v>
      </c>
      <c r="V693" s="59">
        <v>45043</v>
      </c>
      <c r="W693" s="110" t="s">
        <v>9489</v>
      </c>
      <c r="X693" s="110" t="s">
        <v>7</v>
      </c>
      <c r="Y693">
        <v>4</v>
      </c>
      <c r="Z693" t="s">
        <v>9438</v>
      </c>
      <c r="AA693" t="s">
        <v>9526</v>
      </c>
    </row>
    <row r="694" spans="1:27" x14ac:dyDescent="0.3">
      <c r="A694" s="110" t="s">
        <v>5474</v>
      </c>
      <c r="B694" s="110" t="s">
        <v>5258</v>
      </c>
      <c r="C694" s="110" t="s">
        <v>9483</v>
      </c>
      <c r="D694" s="110" t="s">
        <v>4645</v>
      </c>
      <c r="E694" s="110" t="s">
        <v>9484</v>
      </c>
      <c r="F694" s="110" t="s">
        <v>9485</v>
      </c>
      <c r="G694" s="110" t="s">
        <v>9486</v>
      </c>
      <c r="H694" s="110" t="s">
        <v>9487</v>
      </c>
      <c r="I694" s="110" t="s">
        <v>6</v>
      </c>
      <c r="J694" s="110" t="s">
        <v>9487</v>
      </c>
      <c r="K694" s="110" t="s">
        <v>9433</v>
      </c>
      <c r="L694" s="110" t="s">
        <v>9485</v>
      </c>
      <c r="M694" s="110" t="s">
        <v>697</v>
      </c>
      <c r="O694" s="110"/>
      <c r="P694" s="110"/>
      <c r="Q694" s="110" t="s">
        <v>4646</v>
      </c>
      <c r="R694" s="110" t="s">
        <v>9429</v>
      </c>
      <c r="S694">
        <v>0</v>
      </c>
      <c r="T694" s="110" t="s">
        <v>9482</v>
      </c>
      <c r="U694">
        <v>7091000</v>
      </c>
      <c r="V694" s="59">
        <v>45043</v>
      </c>
      <c r="W694" s="110" t="s">
        <v>9489</v>
      </c>
      <c r="X694" s="110" t="s">
        <v>7</v>
      </c>
      <c r="Y694">
        <v>4</v>
      </c>
      <c r="Z694" t="s">
        <v>9438</v>
      </c>
      <c r="AA694" t="s">
        <v>9526</v>
      </c>
    </row>
    <row r="695" spans="1:27" x14ac:dyDescent="0.3">
      <c r="A695" s="110" t="s">
        <v>7195</v>
      </c>
      <c r="B695" s="110" t="s">
        <v>5258</v>
      </c>
      <c r="C695" s="110" t="s">
        <v>9483</v>
      </c>
      <c r="D695" s="110" t="s">
        <v>3768</v>
      </c>
      <c r="E695" s="110" t="s">
        <v>9484</v>
      </c>
      <c r="F695" s="110" t="s">
        <v>9485</v>
      </c>
      <c r="G695" s="110" t="s">
        <v>9486</v>
      </c>
      <c r="H695" s="110" t="s">
        <v>9487</v>
      </c>
      <c r="I695" s="110" t="s">
        <v>6</v>
      </c>
      <c r="J695" s="110" t="s">
        <v>9487</v>
      </c>
      <c r="K695" s="110" t="s">
        <v>9433</v>
      </c>
      <c r="L695" s="110" t="s">
        <v>9485</v>
      </c>
      <c r="M695" s="110" t="s">
        <v>697</v>
      </c>
      <c r="N695">
        <v>13</v>
      </c>
      <c r="O695" s="110" t="s">
        <v>9409</v>
      </c>
      <c r="P695" s="110" t="s">
        <v>9417</v>
      </c>
      <c r="Q695" s="110" t="s">
        <v>3769</v>
      </c>
      <c r="R695" s="110" t="s">
        <v>9439</v>
      </c>
      <c r="S695">
        <v>0</v>
      </c>
      <c r="T695" s="110" t="s">
        <v>9488</v>
      </c>
      <c r="U695">
        <v>7012500</v>
      </c>
      <c r="V695" s="59">
        <v>45043</v>
      </c>
      <c r="W695" s="110" t="s">
        <v>9489</v>
      </c>
      <c r="X695" s="110" t="s">
        <v>7</v>
      </c>
      <c r="Y695">
        <v>4</v>
      </c>
      <c r="Z695" t="s">
        <v>9438</v>
      </c>
      <c r="AA695" t="s">
        <v>9526</v>
      </c>
    </row>
    <row r="696" spans="1:27" x14ac:dyDescent="0.3">
      <c r="A696" s="110" t="s">
        <v>7199</v>
      </c>
      <c r="B696" s="110" t="s">
        <v>5258</v>
      </c>
      <c r="C696" s="110" t="s">
        <v>9483</v>
      </c>
      <c r="D696" s="110" t="s">
        <v>3784</v>
      </c>
      <c r="E696" s="110" t="s">
        <v>9484</v>
      </c>
      <c r="F696" s="110" t="s">
        <v>9485</v>
      </c>
      <c r="G696" s="110" t="s">
        <v>9486</v>
      </c>
      <c r="H696" s="110" t="s">
        <v>9487</v>
      </c>
      <c r="I696" s="110" t="s">
        <v>6</v>
      </c>
      <c r="J696" s="110" t="s">
        <v>9487</v>
      </c>
      <c r="K696" s="110" t="s">
        <v>9433</v>
      </c>
      <c r="L696" s="110" t="s">
        <v>9485</v>
      </c>
      <c r="M696" s="110" t="s">
        <v>697</v>
      </c>
      <c r="N696">
        <v>16</v>
      </c>
      <c r="O696" s="110" t="s">
        <v>9412</v>
      </c>
      <c r="P696" s="110" t="s">
        <v>9417</v>
      </c>
      <c r="Q696" s="110" t="s">
        <v>3785</v>
      </c>
      <c r="R696" s="110" t="s">
        <v>9540</v>
      </c>
      <c r="S696">
        <v>0</v>
      </c>
      <c r="T696" s="110"/>
      <c r="U696">
        <v>30000000</v>
      </c>
      <c r="V696" s="59">
        <v>45043</v>
      </c>
      <c r="W696" s="110" t="s">
        <v>9489</v>
      </c>
      <c r="X696" s="110" t="s">
        <v>7</v>
      </c>
      <c r="Y696">
        <v>4</v>
      </c>
      <c r="Z696" t="s">
        <v>9438</v>
      </c>
      <c r="AA696" t="s">
        <v>9526</v>
      </c>
    </row>
    <row r="697" spans="1:27" x14ac:dyDescent="0.3">
      <c r="A697" s="110" t="s">
        <v>7201</v>
      </c>
      <c r="B697" s="110" t="s">
        <v>5258</v>
      </c>
      <c r="C697" s="110" t="s">
        <v>9483</v>
      </c>
      <c r="D697" s="110" t="s">
        <v>2091</v>
      </c>
      <c r="E697" s="110" t="s">
        <v>9484</v>
      </c>
      <c r="F697" s="110" t="s">
        <v>9485</v>
      </c>
      <c r="G697" s="110" t="s">
        <v>9486</v>
      </c>
      <c r="H697" s="110" t="s">
        <v>9487</v>
      </c>
      <c r="I697" s="110" t="s">
        <v>6</v>
      </c>
      <c r="J697" s="110" t="s">
        <v>9487</v>
      </c>
      <c r="K697" s="110" t="s">
        <v>9433</v>
      </c>
      <c r="L697" s="110" t="s">
        <v>9485</v>
      </c>
      <c r="M697" s="110" t="s">
        <v>697</v>
      </c>
      <c r="N697">
        <v>3</v>
      </c>
      <c r="O697" s="110" t="s">
        <v>9399</v>
      </c>
      <c r="P697" s="110" t="s">
        <v>9415</v>
      </c>
      <c r="Q697" s="110" t="s">
        <v>2092</v>
      </c>
      <c r="R697" s="110" t="s">
        <v>9424</v>
      </c>
      <c r="S697">
        <v>0</v>
      </c>
      <c r="T697" s="110" t="s">
        <v>9481</v>
      </c>
      <c r="U697">
        <v>1470000</v>
      </c>
      <c r="V697" s="59">
        <v>45043</v>
      </c>
      <c r="W697" s="110" t="s">
        <v>9489</v>
      </c>
      <c r="X697" s="110" t="s">
        <v>7</v>
      </c>
      <c r="Y697">
        <v>4</v>
      </c>
      <c r="Z697" t="s">
        <v>9438</v>
      </c>
      <c r="AA697" t="s">
        <v>9526</v>
      </c>
    </row>
    <row r="698" spans="1:27" x14ac:dyDescent="0.3">
      <c r="A698" s="110" t="s">
        <v>7215</v>
      </c>
      <c r="B698" s="110" t="s">
        <v>5258</v>
      </c>
      <c r="C698" s="110" t="s">
        <v>9483</v>
      </c>
      <c r="D698" s="110" t="s">
        <v>2091</v>
      </c>
      <c r="E698" s="110" t="s">
        <v>9484</v>
      </c>
      <c r="F698" s="110" t="s">
        <v>9485</v>
      </c>
      <c r="G698" s="110" t="s">
        <v>9486</v>
      </c>
      <c r="H698" s="110" t="s">
        <v>9487</v>
      </c>
      <c r="I698" s="110" t="s">
        <v>6</v>
      </c>
      <c r="J698" s="110" t="s">
        <v>9487</v>
      </c>
      <c r="K698" s="110" t="s">
        <v>9433</v>
      </c>
      <c r="L698" s="110" t="s">
        <v>9485</v>
      </c>
      <c r="M698" s="110" t="s">
        <v>697</v>
      </c>
      <c r="N698">
        <v>4</v>
      </c>
      <c r="O698" s="110" t="s">
        <v>9400</v>
      </c>
      <c r="P698" s="110" t="s">
        <v>9415</v>
      </c>
      <c r="Q698" s="110" t="s">
        <v>2092</v>
      </c>
      <c r="R698" s="110" t="s">
        <v>9424</v>
      </c>
      <c r="S698">
        <v>0</v>
      </c>
      <c r="T698" s="110" t="s">
        <v>9481</v>
      </c>
      <c r="U698">
        <v>4500000</v>
      </c>
      <c r="V698" s="59">
        <v>45043</v>
      </c>
      <c r="W698" s="110" t="s">
        <v>9489</v>
      </c>
      <c r="X698" s="110" t="s">
        <v>7</v>
      </c>
      <c r="Y698">
        <v>4</v>
      </c>
      <c r="Z698" t="s">
        <v>9438</v>
      </c>
      <c r="AA698" t="s">
        <v>9526</v>
      </c>
    </row>
    <row r="699" spans="1:27" x14ac:dyDescent="0.3">
      <c r="A699" s="110" t="s">
        <v>5548</v>
      </c>
      <c r="B699" s="110" t="s">
        <v>5258</v>
      </c>
      <c r="C699" s="110" t="s">
        <v>9483</v>
      </c>
      <c r="D699" s="110" t="s">
        <v>951</v>
      </c>
      <c r="E699" s="110" t="s">
        <v>9484</v>
      </c>
      <c r="F699" s="110" t="s">
        <v>9485</v>
      </c>
      <c r="G699" s="110" t="s">
        <v>9486</v>
      </c>
      <c r="H699" s="110" t="s">
        <v>9487</v>
      </c>
      <c r="I699" s="110" t="s">
        <v>6</v>
      </c>
      <c r="J699" s="110" t="s">
        <v>9487</v>
      </c>
      <c r="K699" s="110" t="s">
        <v>9433</v>
      </c>
      <c r="L699" s="110" t="s">
        <v>9485</v>
      </c>
      <c r="M699" s="110" t="s">
        <v>697</v>
      </c>
      <c r="N699">
        <v>5</v>
      </c>
      <c r="O699" s="110" t="s">
        <v>9401</v>
      </c>
      <c r="P699" s="110" t="s">
        <v>9415</v>
      </c>
      <c r="Q699" s="110" t="s">
        <v>952</v>
      </c>
      <c r="R699" s="110" t="s">
        <v>9421</v>
      </c>
      <c r="S699">
        <v>0</v>
      </c>
      <c r="T699" s="110" t="s">
        <v>9481</v>
      </c>
      <c r="U699">
        <v>175000</v>
      </c>
      <c r="V699" s="59">
        <v>45043</v>
      </c>
      <c r="W699" s="110" t="s">
        <v>9489</v>
      </c>
      <c r="X699" s="110" t="s">
        <v>7</v>
      </c>
      <c r="Y699">
        <v>4</v>
      </c>
      <c r="Z699" t="s">
        <v>9438</v>
      </c>
      <c r="AA699" t="s">
        <v>9526</v>
      </c>
    </row>
    <row r="700" spans="1:27" x14ac:dyDescent="0.3">
      <c r="A700" s="110" t="s">
        <v>5994</v>
      </c>
      <c r="B700" s="110" t="s">
        <v>5258</v>
      </c>
      <c r="C700" s="110" t="s">
        <v>9483</v>
      </c>
      <c r="D700" s="110" t="s">
        <v>951</v>
      </c>
      <c r="E700" s="110" t="s">
        <v>9484</v>
      </c>
      <c r="F700" s="110" t="s">
        <v>9485</v>
      </c>
      <c r="G700" s="110" t="s">
        <v>9486</v>
      </c>
      <c r="H700" s="110" t="s">
        <v>9487</v>
      </c>
      <c r="I700" s="110" t="s">
        <v>6</v>
      </c>
      <c r="J700" s="110" t="s">
        <v>9487</v>
      </c>
      <c r="K700" s="110" t="s">
        <v>9433</v>
      </c>
      <c r="L700" s="110" t="s">
        <v>9485</v>
      </c>
      <c r="M700" s="110" t="s">
        <v>697</v>
      </c>
      <c r="N700">
        <v>6</v>
      </c>
      <c r="O700" s="110" t="s">
        <v>9403</v>
      </c>
      <c r="P700" s="110" t="s">
        <v>9415</v>
      </c>
      <c r="Q700" s="110" t="s">
        <v>952</v>
      </c>
      <c r="R700" s="110" t="s">
        <v>9421</v>
      </c>
      <c r="S700">
        <v>0</v>
      </c>
      <c r="T700" s="110" t="s">
        <v>9481</v>
      </c>
      <c r="U700">
        <v>2925000</v>
      </c>
      <c r="V700" s="59">
        <v>45043</v>
      </c>
      <c r="W700" s="110" t="s">
        <v>9489</v>
      </c>
      <c r="X700" s="110" t="s">
        <v>7</v>
      </c>
      <c r="Y700">
        <v>4</v>
      </c>
      <c r="Z700" t="s">
        <v>9438</v>
      </c>
      <c r="AA700" t="s">
        <v>9526</v>
      </c>
    </row>
    <row r="701" spans="1:27" x14ac:dyDescent="0.3">
      <c r="A701" s="110" t="s">
        <v>6018</v>
      </c>
      <c r="B701" s="110" t="s">
        <v>5258</v>
      </c>
      <c r="C701" s="110" t="s">
        <v>9483</v>
      </c>
      <c r="D701" s="110" t="s">
        <v>3772</v>
      </c>
      <c r="E701" s="110" t="s">
        <v>9484</v>
      </c>
      <c r="F701" s="110" t="s">
        <v>9485</v>
      </c>
      <c r="G701" s="110" t="s">
        <v>9486</v>
      </c>
      <c r="H701" s="110" t="s">
        <v>9487</v>
      </c>
      <c r="I701" s="110" t="s">
        <v>6</v>
      </c>
      <c r="J701" s="110" t="s">
        <v>9487</v>
      </c>
      <c r="K701" s="110" t="s">
        <v>9433</v>
      </c>
      <c r="L701" s="110" t="s">
        <v>9485</v>
      </c>
      <c r="M701" s="110" t="s">
        <v>697</v>
      </c>
      <c r="O701" s="110"/>
      <c r="P701" s="110"/>
      <c r="Q701" s="110" t="s">
        <v>3773</v>
      </c>
      <c r="R701" s="110" t="s">
        <v>9440</v>
      </c>
      <c r="S701">
        <v>0</v>
      </c>
      <c r="T701" s="110" t="s">
        <v>9488</v>
      </c>
      <c r="U701">
        <v>8050079</v>
      </c>
      <c r="V701" s="59">
        <v>45044</v>
      </c>
      <c r="W701" s="110" t="s">
        <v>9489</v>
      </c>
      <c r="X701" s="110" t="s">
        <v>7</v>
      </c>
      <c r="Y701">
        <v>4</v>
      </c>
      <c r="Z701" t="s">
        <v>9438</v>
      </c>
      <c r="AA701" t="s">
        <v>9526</v>
      </c>
    </row>
    <row r="702" spans="1:27" x14ac:dyDescent="0.3">
      <c r="A702" s="110" t="s">
        <v>5420</v>
      </c>
      <c r="B702" s="110" t="s">
        <v>5258</v>
      </c>
      <c r="C702" s="110" t="s">
        <v>9483</v>
      </c>
      <c r="D702" s="110" t="s">
        <v>3772</v>
      </c>
      <c r="E702" s="110" t="s">
        <v>9484</v>
      </c>
      <c r="F702" s="110" t="s">
        <v>9485</v>
      </c>
      <c r="G702" s="110" t="s">
        <v>9486</v>
      </c>
      <c r="H702" s="110" t="s">
        <v>9487</v>
      </c>
      <c r="I702" s="110" t="s">
        <v>6</v>
      </c>
      <c r="J702" s="110" t="s">
        <v>9487</v>
      </c>
      <c r="K702" s="110" t="s">
        <v>9433</v>
      </c>
      <c r="L702" s="110" t="s">
        <v>9485</v>
      </c>
      <c r="M702" s="110" t="s">
        <v>697</v>
      </c>
      <c r="O702" s="110"/>
      <c r="P702" s="110"/>
      <c r="Q702" s="110" t="s">
        <v>3773</v>
      </c>
      <c r="R702" s="110" t="s">
        <v>9440</v>
      </c>
      <c r="S702">
        <v>0</v>
      </c>
      <c r="T702" s="110" t="s">
        <v>9488</v>
      </c>
      <c r="U702">
        <v>547641</v>
      </c>
      <c r="V702" s="59">
        <v>45044</v>
      </c>
      <c r="W702" s="110" t="s">
        <v>9489</v>
      </c>
      <c r="X702" s="110" t="s">
        <v>7</v>
      </c>
      <c r="Y702">
        <v>4</v>
      </c>
      <c r="Z702" t="s">
        <v>9438</v>
      </c>
      <c r="AA702" t="s">
        <v>9526</v>
      </c>
    </row>
    <row r="703" spans="1:27" x14ac:dyDescent="0.3">
      <c r="A703" s="110" t="s">
        <v>5474</v>
      </c>
      <c r="B703" s="110" t="s">
        <v>5258</v>
      </c>
      <c r="C703" s="110" t="s">
        <v>9483</v>
      </c>
      <c r="D703" s="110" t="s">
        <v>3768</v>
      </c>
      <c r="E703" s="110" t="s">
        <v>9484</v>
      </c>
      <c r="F703" s="110" t="s">
        <v>9485</v>
      </c>
      <c r="G703" s="110" t="s">
        <v>9486</v>
      </c>
      <c r="H703" s="110" t="s">
        <v>9487</v>
      </c>
      <c r="I703" s="110" t="s">
        <v>6</v>
      </c>
      <c r="J703" s="110" t="s">
        <v>9487</v>
      </c>
      <c r="K703" s="110" t="s">
        <v>9433</v>
      </c>
      <c r="L703" s="110" t="s">
        <v>9485</v>
      </c>
      <c r="M703" s="110" t="s">
        <v>697</v>
      </c>
      <c r="O703" s="110"/>
      <c r="P703" s="110"/>
      <c r="Q703" s="110" t="s">
        <v>3769</v>
      </c>
      <c r="R703" s="110" t="s">
        <v>9439</v>
      </c>
      <c r="S703">
        <v>0</v>
      </c>
      <c r="T703" s="110" t="s">
        <v>9488</v>
      </c>
      <c r="U703">
        <v>5000000</v>
      </c>
      <c r="V703" s="59">
        <v>45044</v>
      </c>
      <c r="W703" s="110" t="s">
        <v>9489</v>
      </c>
      <c r="X703" s="110" t="s">
        <v>7</v>
      </c>
      <c r="Y703">
        <v>4</v>
      </c>
      <c r="Z703" t="s">
        <v>9438</v>
      </c>
      <c r="AA703" t="s">
        <v>9526</v>
      </c>
    </row>
    <row r="704" spans="1:27" x14ac:dyDescent="0.3">
      <c r="A704" s="110" t="s">
        <v>7186</v>
      </c>
      <c r="B704" s="110" t="s">
        <v>5258</v>
      </c>
      <c r="C704" s="110" t="s">
        <v>9483</v>
      </c>
      <c r="D704" s="110" t="s">
        <v>3085</v>
      </c>
      <c r="E704" s="110" t="s">
        <v>9484</v>
      </c>
      <c r="F704" s="110" t="s">
        <v>9485</v>
      </c>
      <c r="G704" s="110" t="s">
        <v>9486</v>
      </c>
      <c r="H704" s="110" t="s">
        <v>9487</v>
      </c>
      <c r="I704" s="110" t="s">
        <v>8</v>
      </c>
      <c r="J704" s="110" t="s">
        <v>9487</v>
      </c>
      <c r="K704" s="110" t="s">
        <v>9433</v>
      </c>
      <c r="L704" s="110" t="s">
        <v>9485</v>
      </c>
      <c r="M704" s="110" t="s">
        <v>697</v>
      </c>
      <c r="O704" s="110"/>
      <c r="P704" s="110"/>
      <c r="Q704" s="110" t="s">
        <v>3086</v>
      </c>
      <c r="R704" s="110" t="s">
        <v>9517</v>
      </c>
      <c r="S704">
        <v>0</v>
      </c>
      <c r="T704" s="110" t="s">
        <v>9481</v>
      </c>
      <c r="U704">
        <v>77100500</v>
      </c>
      <c r="V704" s="59">
        <v>45044</v>
      </c>
      <c r="W704" s="110" t="s">
        <v>9524</v>
      </c>
      <c r="X704" s="110" t="s">
        <v>9</v>
      </c>
      <c r="Y704">
        <v>4</v>
      </c>
      <c r="Z704" t="s">
        <v>9438</v>
      </c>
      <c r="AA704" t="s">
        <v>9526</v>
      </c>
    </row>
    <row r="705" spans="1:27" x14ac:dyDescent="0.3">
      <c r="A705" s="110" t="s">
        <v>7186</v>
      </c>
      <c r="B705" s="110" t="s">
        <v>5258</v>
      </c>
      <c r="C705" s="110" t="s">
        <v>9483</v>
      </c>
      <c r="D705" s="110" t="s">
        <v>3073</v>
      </c>
      <c r="E705" s="110" t="s">
        <v>9484</v>
      </c>
      <c r="F705" s="110" t="s">
        <v>9485</v>
      </c>
      <c r="G705" s="110" t="s">
        <v>9486</v>
      </c>
      <c r="H705" s="110" t="s">
        <v>9487</v>
      </c>
      <c r="I705" s="110" t="s">
        <v>8</v>
      </c>
      <c r="J705" s="110" t="s">
        <v>9487</v>
      </c>
      <c r="K705" s="110" t="s">
        <v>9433</v>
      </c>
      <c r="L705" s="110" t="s">
        <v>9485</v>
      </c>
      <c r="M705" s="110" t="s">
        <v>697</v>
      </c>
      <c r="O705" s="110"/>
      <c r="P705" s="110"/>
      <c r="Q705" s="110" t="s">
        <v>3074</v>
      </c>
      <c r="R705" s="110" t="s">
        <v>9425</v>
      </c>
      <c r="S705">
        <v>0</v>
      </c>
      <c r="T705" s="110" t="s">
        <v>9481</v>
      </c>
      <c r="U705">
        <v>41949500</v>
      </c>
      <c r="V705" s="59">
        <v>45044</v>
      </c>
      <c r="W705" s="110" t="s">
        <v>9524</v>
      </c>
      <c r="X705" s="110" t="s">
        <v>9</v>
      </c>
      <c r="Y705">
        <v>4</v>
      </c>
      <c r="Z705" t="s">
        <v>9438</v>
      </c>
      <c r="AA705" t="s">
        <v>9526</v>
      </c>
    </row>
    <row r="706" spans="1:27" x14ac:dyDescent="0.3">
      <c r="A706" s="110" t="s">
        <v>7186</v>
      </c>
      <c r="B706" s="110" t="s">
        <v>5258</v>
      </c>
      <c r="C706" s="110" t="s">
        <v>9483</v>
      </c>
      <c r="D706" s="110" t="s">
        <v>3075</v>
      </c>
      <c r="E706" s="110" t="s">
        <v>9484</v>
      </c>
      <c r="F706" s="110" t="s">
        <v>9485</v>
      </c>
      <c r="G706" s="110" t="s">
        <v>9486</v>
      </c>
      <c r="H706" s="110" t="s">
        <v>9487</v>
      </c>
      <c r="I706" s="110" t="s">
        <v>8</v>
      </c>
      <c r="J706" s="110" t="s">
        <v>9487</v>
      </c>
      <c r="K706" s="110" t="s">
        <v>9433</v>
      </c>
      <c r="L706" s="110" t="s">
        <v>9485</v>
      </c>
      <c r="M706" s="110" t="s">
        <v>697</v>
      </c>
      <c r="O706" s="110"/>
      <c r="P706" s="110"/>
      <c r="Q706" s="110" t="s">
        <v>3076</v>
      </c>
      <c r="R706" s="110" t="s">
        <v>9518</v>
      </c>
      <c r="S706">
        <v>0</v>
      </c>
      <c r="T706" s="110"/>
      <c r="U706">
        <v>6977000</v>
      </c>
      <c r="V706" s="59">
        <v>45044</v>
      </c>
      <c r="W706" s="110" t="s">
        <v>9524</v>
      </c>
      <c r="X706" s="110" t="s">
        <v>9</v>
      </c>
      <c r="Y706">
        <v>4</v>
      </c>
      <c r="Z706" t="s">
        <v>9438</v>
      </c>
      <c r="AA706" t="s">
        <v>9526</v>
      </c>
    </row>
    <row r="707" spans="1:27" x14ac:dyDescent="0.3">
      <c r="A707" s="110" t="s">
        <v>7186</v>
      </c>
      <c r="B707" s="110" t="s">
        <v>5258</v>
      </c>
      <c r="C707" s="110" t="s">
        <v>9483</v>
      </c>
      <c r="D707" s="110" t="s">
        <v>3334</v>
      </c>
      <c r="E707" s="110" t="s">
        <v>9484</v>
      </c>
      <c r="F707" s="110" t="s">
        <v>9485</v>
      </c>
      <c r="G707" s="110" t="s">
        <v>9486</v>
      </c>
      <c r="H707" s="110" t="s">
        <v>9487</v>
      </c>
      <c r="I707" s="110" t="s">
        <v>8</v>
      </c>
      <c r="J707" s="110" t="s">
        <v>9487</v>
      </c>
      <c r="K707" s="110" t="s">
        <v>9433</v>
      </c>
      <c r="L707" s="110" t="s">
        <v>9485</v>
      </c>
      <c r="M707" s="110" t="s">
        <v>697</v>
      </c>
      <c r="O707" s="110"/>
      <c r="P707" s="110"/>
      <c r="Q707" s="110" t="s">
        <v>3335</v>
      </c>
      <c r="R707" s="110" t="s">
        <v>9525</v>
      </c>
      <c r="S707">
        <v>0</v>
      </c>
      <c r="T707" s="110" t="s">
        <v>9482</v>
      </c>
      <c r="U707">
        <v>157073</v>
      </c>
      <c r="V707" s="59">
        <v>45044</v>
      </c>
      <c r="W707" s="110" t="s">
        <v>9524</v>
      </c>
      <c r="X707" s="110" t="s">
        <v>9</v>
      </c>
      <c r="Y707">
        <v>4</v>
      </c>
      <c r="Z707" t="s">
        <v>9438</v>
      </c>
      <c r="AA707" t="s">
        <v>9526</v>
      </c>
    </row>
    <row r="708" spans="1:27" x14ac:dyDescent="0.3">
      <c r="A708" s="110" t="s">
        <v>7186</v>
      </c>
      <c r="B708" s="110" t="s">
        <v>5258</v>
      </c>
      <c r="C708" s="110" t="s">
        <v>9483</v>
      </c>
      <c r="D708" s="110" t="s">
        <v>3087</v>
      </c>
      <c r="E708" s="110" t="s">
        <v>9484</v>
      </c>
      <c r="F708" s="110" t="s">
        <v>9485</v>
      </c>
      <c r="G708" s="110" t="s">
        <v>9486</v>
      </c>
      <c r="H708" s="110" t="s">
        <v>9487</v>
      </c>
      <c r="I708" s="110" t="s">
        <v>8</v>
      </c>
      <c r="J708" s="110" t="s">
        <v>9487</v>
      </c>
      <c r="K708" s="110" t="s">
        <v>9433</v>
      </c>
      <c r="L708" s="110" t="s">
        <v>9485</v>
      </c>
      <c r="M708" s="110" t="s">
        <v>697</v>
      </c>
      <c r="O708" s="110"/>
      <c r="P708" s="110"/>
      <c r="Q708" s="110" t="s">
        <v>3088</v>
      </c>
      <c r="R708" s="110" t="s">
        <v>9426</v>
      </c>
      <c r="S708">
        <v>0</v>
      </c>
      <c r="T708" s="110" t="s">
        <v>9481</v>
      </c>
      <c r="U708">
        <v>350000</v>
      </c>
      <c r="V708" s="59">
        <v>45044</v>
      </c>
      <c r="W708" s="110" t="s">
        <v>9524</v>
      </c>
      <c r="X708" s="110" t="s">
        <v>9</v>
      </c>
      <c r="Y708">
        <v>4</v>
      </c>
      <c r="Z708" t="s">
        <v>9438</v>
      </c>
      <c r="AA708" t="s">
        <v>9526</v>
      </c>
    </row>
    <row r="709" spans="1:27" x14ac:dyDescent="0.3">
      <c r="A709" s="110" t="s">
        <v>7186</v>
      </c>
      <c r="B709" s="110" t="s">
        <v>5258</v>
      </c>
      <c r="C709" s="110" t="s">
        <v>9483</v>
      </c>
      <c r="D709" s="110" t="s">
        <v>3093</v>
      </c>
      <c r="E709" s="110" t="s">
        <v>9484</v>
      </c>
      <c r="F709" s="110" t="s">
        <v>9485</v>
      </c>
      <c r="G709" s="110" t="s">
        <v>9486</v>
      </c>
      <c r="H709" s="110" t="s">
        <v>9487</v>
      </c>
      <c r="I709" s="110" t="s">
        <v>8</v>
      </c>
      <c r="J709" s="110" t="s">
        <v>9487</v>
      </c>
      <c r="K709" s="110" t="s">
        <v>9433</v>
      </c>
      <c r="L709" s="110" t="s">
        <v>9485</v>
      </c>
      <c r="M709" s="110" t="s">
        <v>697</v>
      </c>
      <c r="O709" s="110"/>
      <c r="P709" s="110"/>
      <c r="Q709" s="110" t="s">
        <v>3094</v>
      </c>
      <c r="R709" s="110" t="s">
        <v>9538</v>
      </c>
      <c r="S709">
        <v>0</v>
      </c>
      <c r="T709" s="110"/>
      <c r="U709">
        <v>990000</v>
      </c>
      <c r="V709" s="59">
        <v>45044</v>
      </c>
      <c r="W709" s="110" t="s">
        <v>9524</v>
      </c>
      <c r="X709" s="110" t="s">
        <v>9</v>
      </c>
      <c r="Y709">
        <v>4</v>
      </c>
      <c r="Z709" t="s">
        <v>9438</v>
      </c>
      <c r="AA709" t="s">
        <v>9526</v>
      </c>
    </row>
    <row r="710" spans="1:27" x14ac:dyDescent="0.3">
      <c r="A710" s="110" t="s">
        <v>7186</v>
      </c>
      <c r="B710" s="110" t="s">
        <v>5258</v>
      </c>
      <c r="C710" s="110" t="s">
        <v>9483</v>
      </c>
      <c r="D710" s="110" t="s">
        <v>4769</v>
      </c>
      <c r="E710" s="110" t="s">
        <v>9484</v>
      </c>
      <c r="F710" s="110" t="s">
        <v>9485</v>
      </c>
      <c r="G710" s="110" t="s">
        <v>9486</v>
      </c>
      <c r="H710" s="110" t="s">
        <v>9487</v>
      </c>
      <c r="I710" s="110" t="s">
        <v>8</v>
      </c>
      <c r="J710" s="110" t="s">
        <v>9487</v>
      </c>
      <c r="K710" s="110" t="s">
        <v>9433</v>
      </c>
      <c r="L710" s="110" t="s">
        <v>9485</v>
      </c>
      <c r="M710" s="110" t="s">
        <v>697</v>
      </c>
      <c r="O710" s="110"/>
      <c r="P710" s="110"/>
      <c r="Q710" s="110" t="s">
        <v>4770</v>
      </c>
      <c r="R710" s="110" t="s">
        <v>9445</v>
      </c>
      <c r="S710">
        <v>0</v>
      </c>
      <c r="T710" s="110" t="s">
        <v>9482</v>
      </c>
      <c r="U710">
        <v>21717040</v>
      </c>
      <c r="V710" s="59">
        <v>45044</v>
      </c>
      <c r="W710" s="110" t="s">
        <v>9524</v>
      </c>
      <c r="X710" s="110" t="s">
        <v>9</v>
      </c>
      <c r="Y710">
        <v>4</v>
      </c>
      <c r="Z710" t="s">
        <v>9438</v>
      </c>
      <c r="AA710" t="s">
        <v>9526</v>
      </c>
    </row>
    <row r="711" spans="1:27" x14ac:dyDescent="0.3">
      <c r="A711" s="110" t="s">
        <v>7186</v>
      </c>
      <c r="B711" s="110" t="s">
        <v>5258</v>
      </c>
      <c r="C711" s="110" t="s">
        <v>9483</v>
      </c>
      <c r="D711" s="110" t="s">
        <v>4771</v>
      </c>
      <c r="E711" s="110" t="s">
        <v>9484</v>
      </c>
      <c r="F711" s="110" t="s">
        <v>9485</v>
      </c>
      <c r="G711" s="110" t="s">
        <v>9486</v>
      </c>
      <c r="H711" s="110" t="s">
        <v>9487</v>
      </c>
      <c r="I711" s="110" t="s">
        <v>8</v>
      </c>
      <c r="J711" s="110" t="s">
        <v>9487</v>
      </c>
      <c r="K711" s="110" t="s">
        <v>9433</v>
      </c>
      <c r="L711" s="110" t="s">
        <v>9485</v>
      </c>
      <c r="M711" s="110" t="s">
        <v>697</v>
      </c>
      <c r="O711" s="110"/>
      <c r="P711" s="110"/>
      <c r="Q711" s="110" t="s">
        <v>4772</v>
      </c>
      <c r="R711" s="110" t="s">
        <v>9532</v>
      </c>
      <c r="S711">
        <v>0</v>
      </c>
      <c r="T711" s="110" t="s">
        <v>9481</v>
      </c>
      <c r="U711">
        <v>819082</v>
      </c>
      <c r="V711" s="59">
        <v>45044</v>
      </c>
      <c r="W711" s="110" t="s">
        <v>9524</v>
      </c>
      <c r="X711" s="110" t="s">
        <v>9</v>
      </c>
      <c r="Y711">
        <v>4</v>
      </c>
      <c r="Z711" t="s">
        <v>9438</v>
      </c>
      <c r="AA711" t="s">
        <v>9526</v>
      </c>
    </row>
    <row r="712" spans="1:27" x14ac:dyDescent="0.3">
      <c r="A712" s="110" t="s">
        <v>7186</v>
      </c>
      <c r="B712" s="110" t="s">
        <v>5258</v>
      </c>
      <c r="C712" s="110" t="s">
        <v>9483</v>
      </c>
      <c r="D712" s="110" t="s">
        <v>4765</v>
      </c>
      <c r="E712" s="110" t="s">
        <v>9484</v>
      </c>
      <c r="F712" s="110" t="s">
        <v>9485</v>
      </c>
      <c r="G712" s="110" t="s">
        <v>9486</v>
      </c>
      <c r="H712" s="110" t="s">
        <v>9487</v>
      </c>
      <c r="I712" s="110" t="s">
        <v>8</v>
      </c>
      <c r="J712" s="110" t="s">
        <v>9487</v>
      </c>
      <c r="K712" s="110" t="s">
        <v>9433</v>
      </c>
      <c r="L712" s="110" t="s">
        <v>9485</v>
      </c>
      <c r="M712" s="110" t="s">
        <v>697</v>
      </c>
      <c r="O712" s="110"/>
      <c r="P712" s="110"/>
      <c r="Q712" s="110" t="s">
        <v>4766</v>
      </c>
      <c r="R712" s="110" t="s">
        <v>9534</v>
      </c>
      <c r="S712">
        <v>0</v>
      </c>
      <c r="T712" s="110"/>
      <c r="U712">
        <v>2175000</v>
      </c>
      <c r="V712" s="59">
        <v>45044</v>
      </c>
      <c r="W712" s="110" t="s">
        <v>9524</v>
      </c>
      <c r="X712" s="110" t="s">
        <v>9</v>
      </c>
      <c r="Y712">
        <v>4</v>
      </c>
      <c r="Z712" t="s">
        <v>9438</v>
      </c>
      <c r="AA712" t="s">
        <v>9526</v>
      </c>
    </row>
    <row r="713" spans="1:27" x14ac:dyDescent="0.3">
      <c r="A713" s="110" t="s">
        <v>7123</v>
      </c>
      <c r="B713" s="110" t="s">
        <v>5258</v>
      </c>
      <c r="C713" s="110" t="s">
        <v>9483</v>
      </c>
      <c r="D713" s="110" t="s">
        <v>1197</v>
      </c>
      <c r="E713" s="110" t="s">
        <v>9484</v>
      </c>
      <c r="F713" s="110" t="s">
        <v>9485</v>
      </c>
      <c r="G713" s="110" t="s">
        <v>9486</v>
      </c>
      <c r="H713" s="110" t="s">
        <v>9487</v>
      </c>
      <c r="I713" s="110" t="s">
        <v>9487</v>
      </c>
      <c r="J713" s="110" t="s">
        <v>9487</v>
      </c>
      <c r="K713" s="110" t="s">
        <v>9419</v>
      </c>
      <c r="L713" s="110" t="s">
        <v>9485</v>
      </c>
      <c r="M713" s="110" t="s">
        <v>697</v>
      </c>
      <c r="N713">
        <v>1</v>
      </c>
      <c r="O713" s="110" t="s">
        <v>9397</v>
      </c>
      <c r="P713" s="110" t="s">
        <v>9415</v>
      </c>
      <c r="Q713" s="110" t="s">
        <v>1198</v>
      </c>
      <c r="R713" s="110" t="s">
        <v>9535</v>
      </c>
      <c r="S713">
        <v>0</v>
      </c>
      <c r="T713" s="110"/>
      <c r="U713">
        <v>-1332407</v>
      </c>
      <c r="V713" s="59">
        <v>45044</v>
      </c>
      <c r="W713" s="110" t="s">
        <v>9522</v>
      </c>
      <c r="X713" s="110" t="s">
        <v>4</v>
      </c>
      <c r="Y713">
        <v>4</v>
      </c>
      <c r="Z713" t="s">
        <v>9438</v>
      </c>
      <c r="AA713" t="s">
        <v>9526</v>
      </c>
    </row>
    <row r="714" spans="1:27" x14ac:dyDescent="0.3">
      <c r="A714" s="110" t="s">
        <v>7188</v>
      </c>
      <c r="B714" s="110" t="s">
        <v>5258</v>
      </c>
      <c r="C714" s="110" t="s">
        <v>9483</v>
      </c>
      <c r="D714" s="110" t="s">
        <v>3075</v>
      </c>
      <c r="E714" s="110" t="s">
        <v>9484</v>
      </c>
      <c r="F714" s="110" t="s">
        <v>9485</v>
      </c>
      <c r="G714" s="110" t="s">
        <v>9486</v>
      </c>
      <c r="H714" s="110" t="s">
        <v>9487</v>
      </c>
      <c r="I714" s="110" t="s">
        <v>8</v>
      </c>
      <c r="J714" s="110" t="s">
        <v>9487</v>
      </c>
      <c r="K714" s="110" t="s">
        <v>9433</v>
      </c>
      <c r="L714" s="110" t="s">
        <v>9485</v>
      </c>
      <c r="M714" s="110" t="s">
        <v>697</v>
      </c>
      <c r="N714">
        <v>2</v>
      </c>
      <c r="O714" s="110" t="s">
        <v>9398</v>
      </c>
      <c r="P714" s="110" t="s">
        <v>9415</v>
      </c>
      <c r="Q714" s="110" t="s">
        <v>3076</v>
      </c>
      <c r="R714" s="110" t="s">
        <v>9518</v>
      </c>
      <c r="S714">
        <v>0</v>
      </c>
      <c r="T714" s="110"/>
      <c r="U714">
        <v>6458000</v>
      </c>
      <c r="V714" s="59">
        <v>45044</v>
      </c>
      <c r="W714" s="110" t="s">
        <v>9524</v>
      </c>
      <c r="X714" s="110" t="s">
        <v>9</v>
      </c>
      <c r="Y714">
        <v>4</v>
      </c>
      <c r="Z714" t="s">
        <v>9438</v>
      </c>
      <c r="AA714" t="s">
        <v>9526</v>
      </c>
    </row>
    <row r="715" spans="1:27" x14ac:dyDescent="0.3">
      <c r="A715" s="110" t="s">
        <v>7188</v>
      </c>
      <c r="B715" s="110" t="s">
        <v>5258</v>
      </c>
      <c r="C715" s="110" t="s">
        <v>9483</v>
      </c>
      <c r="D715" s="110" t="s">
        <v>3085</v>
      </c>
      <c r="E715" s="110" t="s">
        <v>9484</v>
      </c>
      <c r="F715" s="110" t="s">
        <v>9485</v>
      </c>
      <c r="G715" s="110" t="s">
        <v>9486</v>
      </c>
      <c r="H715" s="110" t="s">
        <v>9487</v>
      </c>
      <c r="I715" s="110" t="s">
        <v>8</v>
      </c>
      <c r="J715" s="110" t="s">
        <v>9487</v>
      </c>
      <c r="K715" s="110" t="s">
        <v>9433</v>
      </c>
      <c r="L715" s="110" t="s">
        <v>9485</v>
      </c>
      <c r="M715" s="110" t="s">
        <v>697</v>
      </c>
      <c r="N715">
        <v>2</v>
      </c>
      <c r="O715" s="110" t="s">
        <v>9398</v>
      </c>
      <c r="P715" s="110" t="s">
        <v>9415</v>
      </c>
      <c r="Q715" s="110" t="s">
        <v>3086</v>
      </c>
      <c r="R715" s="110" t="s">
        <v>9517</v>
      </c>
      <c r="S715">
        <v>0</v>
      </c>
      <c r="T715" s="110" t="s">
        <v>9481</v>
      </c>
      <c r="U715">
        <v>19906000</v>
      </c>
      <c r="V715" s="59">
        <v>45044</v>
      </c>
      <c r="W715" s="110" t="s">
        <v>9524</v>
      </c>
      <c r="X715" s="110" t="s">
        <v>9</v>
      </c>
      <c r="Y715">
        <v>4</v>
      </c>
      <c r="Z715" t="s">
        <v>9438</v>
      </c>
      <c r="AA715" t="s">
        <v>9526</v>
      </c>
    </row>
    <row r="716" spans="1:27" x14ac:dyDescent="0.3">
      <c r="A716" s="110" t="s">
        <v>7188</v>
      </c>
      <c r="B716" s="110" t="s">
        <v>5258</v>
      </c>
      <c r="C716" s="110" t="s">
        <v>9483</v>
      </c>
      <c r="D716" s="110" t="s">
        <v>3087</v>
      </c>
      <c r="E716" s="110" t="s">
        <v>9484</v>
      </c>
      <c r="F716" s="110" t="s">
        <v>9485</v>
      </c>
      <c r="G716" s="110" t="s">
        <v>9486</v>
      </c>
      <c r="H716" s="110" t="s">
        <v>9487</v>
      </c>
      <c r="I716" s="110" t="s">
        <v>8</v>
      </c>
      <c r="J716" s="110" t="s">
        <v>9487</v>
      </c>
      <c r="K716" s="110" t="s">
        <v>9433</v>
      </c>
      <c r="L716" s="110" t="s">
        <v>9485</v>
      </c>
      <c r="M716" s="110" t="s">
        <v>697</v>
      </c>
      <c r="N716">
        <v>2</v>
      </c>
      <c r="O716" s="110" t="s">
        <v>9398</v>
      </c>
      <c r="P716" s="110" t="s">
        <v>9415</v>
      </c>
      <c r="Q716" s="110" t="s">
        <v>3088</v>
      </c>
      <c r="R716" s="110" t="s">
        <v>9426</v>
      </c>
      <c r="S716">
        <v>0</v>
      </c>
      <c r="T716" s="110" t="s">
        <v>9481</v>
      </c>
      <c r="U716">
        <v>122167740</v>
      </c>
      <c r="V716" s="59">
        <v>45044</v>
      </c>
      <c r="W716" s="110" t="s">
        <v>9524</v>
      </c>
      <c r="X716" s="110" t="s">
        <v>9</v>
      </c>
      <c r="Y716">
        <v>4</v>
      </c>
      <c r="Z716" t="s">
        <v>9438</v>
      </c>
      <c r="AA716" t="s">
        <v>9526</v>
      </c>
    </row>
    <row r="717" spans="1:27" x14ac:dyDescent="0.3">
      <c r="A717" s="110" t="s">
        <v>7188</v>
      </c>
      <c r="B717" s="110" t="s">
        <v>5258</v>
      </c>
      <c r="C717" s="110" t="s">
        <v>9483</v>
      </c>
      <c r="D717" s="110" t="s">
        <v>3073</v>
      </c>
      <c r="E717" s="110" t="s">
        <v>9484</v>
      </c>
      <c r="F717" s="110" t="s">
        <v>9485</v>
      </c>
      <c r="G717" s="110" t="s">
        <v>9486</v>
      </c>
      <c r="H717" s="110" t="s">
        <v>9487</v>
      </c>
      <c r="I717" s="110" t="s">
        <v>8</v>
      </c>
      <c r="J717" s="110" t="s">
        <v>9487</v>
      </c>
      <c r="K717" s="110" t="s">
        <v>9433</v>
      </c>
      <c r="L717" s="110" t="s">
        <v>9485</v>
      </c>
      <c r="M717" s="110" t="s">
        <v>697</v>
      </c>
      <c r="N717">
        <v>2</v>
      </c>
      <c r="O717" s="110" t="s">
        <v>9398</v>
      </c>
      <c r="P717" s="110" t="s">
        <v>9415</v>
      </c>
      <c r="Q717" s="110" t="s">
        <v>3074</v>
      </c>
      <c r="R717" s="110" t="s">
        <v>9425</v>
      </c>
      <c r="S717">
        <v>0</v>
      </c>
      <c r="T717" s="110" t="s">
        <v>9481</v>
      </c>
      <c r="U717">
        <v>1500000</v>
      </c>
      <c r="V717" s="59">
        <v>45044</v>
      </c>
      <c r="W717" s="110" t="s">
        <v>9524</v>
      </c>
      <c r="X717" s="110" t="s">
        <v>9</v>
      </c>
      <c r="Y717">
        <v>4</v>
      </c>
      <c r="Z717" t="s">
        <v>9438</v>
      </c>
      <c r="AA717" t="s">
        <v>9526</v>
      </c>
    </row>
    <row r="718" spans="1:27" x14ac:dyDescent="0.3">
      <c r="A718" s="110" t="s">
        <v>7188</v>
      </c>
      <c r="B718" s="110" t="s">
        <v>5258</v>
      </c>
      <c r="C718" s="110" t="s">
        <v>9483</v>
      </c>
      <c r="D718" s="110" t="s">
        <v>3334</v>
      </c>
      <c r="E718" s="110" t="s">
        <v>9484</v>
      </c>
      <c r="F718" s="110" t="s">
        <v>9485</v>
      </c>
      <c r="G718" s="110" t="s">
        <v>9486</v>
      </c>
      <c r="H718" s="110" t="s">
        <v>9487</v>
      </c>
      <c r="I718" s="110" t="s">
        <v>8</v>
      </c>
      <c r="J718" s="110" t="s">
        <v>9487</v>
      </c>
      <c r="K718" s="110" t="s">
        <v>9433</v>
      </c>
      <c r="L718" s="110" t="s">
        <v>9485</v>
      </c>
      <c r="M718" s="110" t="s">
        <v>697</v>
      </c>
      <c r="N718">
        <v>2</v>
      </c>
      <c r="O718" s="110" t="s">
        <v>9398</v>
      </c>
      <c r="P718" s="110" t="s">
        <v>9415</v>
      </c>
      <c r="Q718" s="110" t="s">
        <v>3335</v>
      </c>
      <c r="R718" s="110" t="s">
        <v>9525</v>
      </c>
      <c r="S718">
        <v>0</v>
      </c>
      <c r="T718" s="110" t="s">
        <v>9482</v>
      </c>
      <c r="U718">
        <v>734170</v>
      </c>
      <c r="V718" s="59">
        <v>45044</v>
      </c>
      <c r="W718" s="110" t="s">
        <v>9524</v>
      </c>
      <c r="X718" s="110" t="s">
        <v>9</v>
      </c>
      <c r="Y718">
        <v>4</v>
      </c>
      <c r="Z718" t="s">
        <v>9438</v>
      </c>
      <c r="AA718" t="s">
        <v>9526</v>
      </c>
    </row>
    <row r="719" spans="1:27" x14ac:dyDescent="0.3">
      <c r="A719" s="110" t="s">
        <v>7199</v>
      </c>
      <c r="B719" s="110" t="s">
        <v>5258</v>
      </c>
      <c r="C719" s="110" t="s">
        <v>9483</v>
      </c>
      <c r="D719" s="110" t="s">
        <v>2078</v>
      </c>
      <c r="E719" s="110" t="s">
        <v>9484</v>
      </c>
      <c r="F719" s="110" t="s">
        <v>9485</v>
      </c>
      <c r="G719" s="110" t="s">
        <v>9486</v>
      </c>
      <c r="H719" s="110" t="s">
        <v>9487</v>
      </c>
      <c r="I719" s="110" t="s">
        <v>6</v>
      </c>
      <c r="J719" s="110" t="s">
        <v>9487</v>
      </c>
      <c r="K719" s="110" t="s">
        <v>9433</v>
      </c>
      <c r="L719" s="110" t="s">
        <v>9485</v>
      </c>
      <c r="M719" s="110" t="s">
        <v>697</v>
      </c>
      <c r="N719">
        <v>16</v>
      </c>
      <c r="O719" s="110" t="s">
        <v>9412</v>
      </c>
      <c r="P719" s="110" t="s">
        <v>9417</v>
      </c>
      <c r="Q719" s="110" t="s">
        <v>2079</v>
      </c>
      <c r="R719" s="110" t="s">
        <v>9539</v>
      </c>
      <c r="S719">
        <v>0</v>
      </c>
      <c r="T719" s="110"/>
      <c r="U719">
        <v>10000000</v>
      </c>
      <c r="V719" s="59">
        <v>45044</v>
      </c>
      <c r="W719" s="110" t="s">
        <v>9489</v>
      </c>
      <c r="X719" s="110" t="s">
        <v>7</v>
      </c>
      <c r="Y719">
        <v>4</v>
      </c>
      <c r="Z719" t="s">
        <v>9438</v>
      </c>
      <c r="AA719" t="s">
        <v>9526</v>
      </c>
    </row>
    <row r="720" spans="1:27" x14ac:dyDescent="0.3">
      <c r="A720" s="110" t="s">
        <v>7215</v>
      </c>
      <c r="B720" s="110" t="s">
        <v>5258</v>
      </c>
      <c r="C720" s="110" t="s">
        <v>9483</v>
      </c>
      <c r="D720" s="110" t="s">
        <v>2091</v>
      </c>
      <c r="E720" s="110" t="s">
        <v>9484</v>
      </c>
      <c r="F720" s="110" t="s">
        <v>9485</v>
      </c>
      <c r="G720" s="110" t="s">
        <v>9486</v>
      </c>
      <c r="H720" s="110" t="s">
        <v>9487</v>
      </c>
      <c r="I720" s="110" t="s">
        <v>6</v>
      </c>
      <c r="J720" s="110" t="s">
        <v>9487</v>
      </c>
      <c r="K720" s="110" t="s">
        <v>9433</v>
      </c>
      <c r="L720" s="110" t="s">
        <v>9485</v>
      </c>
      <c r="M720" s="110" t="s">
        <v>697</v>
      </c>
      <c r="N720">
        <v>4</v>
      </c>
      <c r="O720" s="110" t="s">
        <v>9400</v>
      </c>
      <c r="P720" s="110" t="s">
        <v>9415</v>
      </c>
      <c r="Q720" s="110" t="s">
        <v>2092</v>
      </c>
      <c r="R720" s="110" t="s">
        <v>9424</v>
      </c>
      <c r="S720">
        <v>0</v>
      </c>
      <c r="T720" s="110" t="s">
        <v>9481</v>
      </c>
      <c r="U720">
        <v>500000</v>
      </c>
      <c r="V720" s="59">
        <v>45044</v>
      </c>
      <c r="W720" s="110" t="s">
        <v>9489</v>
      </c>
      <c r="X720" s="110" t="s">
        <v>7</v>
      </c>
      <c r="Y720">
        <v>4</v>
      </c>
      <c r="Z720" t="s">
        <v>9438</v>
      </c>
      <c r="AA720" t="s">
        <v>9526</v>
      </c>
    </row>
    <row r="721" spans="1:27" x14ac:dyDescent="0.3">
      <c r="A721" s="110" t="s">
        <v>5548</v>
      </c>
      <c r="B721" s="110" t="s">
        <v>5258</v>
      </c>
      <c r="C721" s="110" t="s">
        <v>9483</v>
      </c>
      <c r="D721" s="110" t="s">
        <v>951</v>
      </c>
      <c r="E721" s="110" t="s">
        <v>9484</v>
      </c>
      <c r="F721" s="110" t="s">
        <v>9485</v>
      </c>
      <c r="G721" s="110" t="s">
        <v>9486</v>
      </c>
      <c r="H721" s="110" t="s">
        <v>9487</v>
      </c>
      <c r="I721" s="110" t="s">
        <v>6</v>
      </c>
      <c r="J721" s="110" t="s">
        <v>9487</v>
      </c>
      <c r="K721" s="110" t="s">
        <v>9433</v>
      </c>
      <c r="L721" s="110" t="s">
        <v>9485</v>
      </c>
      <c r="M721" s="110" t="s">
        <v>697</v>
      </c>
      <c r="N721">
        <v>5</v>
      </c>
      <c r="O721" s="110" t="s">
        <v>9401</v>
      </c>
      <c r="P721" s="110" t="s">
        <v>9415</v>
      </c>
      <c r="Q721" s="110" t="s">
        <v>952</v>
      </c>
      <c r="R721" s="110" t="s">
        <v>9421</v>
      </c>
      <c r="S721">
        <v>0</v>
      </c>
      <c r="T721" s="110" t="s">
        <v>9481</v>
      </c>
      <c r="U721">
        <v>100000</v>
      </c>
      <c r="V721" s="59">
        <v>45044</v>
      </c>
      <c r="W721" s="110" t="s">
        <v>9489</v>
      </c>
      <c r="X721" s="110" t="s">
        <v>7</v>
      </c>
      <c r="Y721">
        <v>4</v>
      </c>
      <c r="Z721" t="s">
        <v>9438</v>
      </c>
      <c r="AA721" t="s">
        <v>9526</v>
      </c>
    </row>
    <row r="722" spans="1:27" x14ac:dyDescent="0.3">
      <c r="A722" s="110" t="s">
        <v>5489</v>
      </c>
      <c r="B722" s="110" t="s">
        <v>5258</v>
      </c>
      <c r="C722" s="110" t="s">
        <v>9483</v>
      </c>
      <c r="D722" s="110" t="s">
        <v>951</v>
      </c>
      <c r="E722" s="110" t="s">
        <v>9484</v>
      </c>
      <c r="F722" s="110" t="s">
        <v>9485</v>
      </c>
      <c r="G722" s="110" t="s">
        <v>9486</v>
      </c>
      <c r="H722" s="110" t="s">
        <v>9487</v>
      </c>
      <c r="I722" s="110" t="s">
        <v>6</v>
      </c>
      <c r="J722" s="110" t="s">
        <v>9487</v>
      </c>
      <c r="K722" s="110" t="s">
        <v>9433</v>
      </c>
      <c r="L722" s="110" t="s">
        <v>9485</v>
      </c>
      <c r="M722" s="110" t="s">
        <v>697</v>
      </c>
      <c r="N722">
        <v>8</v>
      </c>
      <c r="O722" s="110" t="s">
        <v>9405</v>
      </c>
      <c r="P722" s="110" t="s">
        <v>9415</v>
      </c>
      <c r="Q722" s="110" t="s">
        <v>952</v>
      </c>
      <c r="R722" s="110" t="s">
        <v>9421</v>
      </c>
      <c r="S722">
        <v>0</v>
      </c>
      <c r="T722" s="110" t="s">
        <v>9481</v>
      </c>
      <c r="U722">
        <v>100000</v>
      </c>
      <c r="V722" s="59">
        <v>45044</v>
      </c>
      <c r="W722" s="110" t="s">
        <v>9489</v>
      </c>
      <c r="X722" s="110" t="s">
        <v>7</v>
      </c>
      <c r="Y722">
        <v>4</v>
      </c>
      <c r="Z722" t="s">
        <v>9438</v>
      </c>
      <c r="AA722" t="s">
        <v>9526</v>
      </c>
    </row>
    <row r="723" spans="1:27" x14ac:dyDescent="0.3">
      <c r="A723" s="110" t="s">
        <v>8729</v>
      </c>
      <c r="B723" s="110" t="s">
        <v>5258</v>
      </c>
      <c r="C723" s="110" t="s">
        <v>9483</v>
      </c>
      <c r="D723" s="110" t="s">
        <v>951</v>
      </c>
      <c r="E723" s="110" t="s">
        <v>9484</v>
      </c>
      <c r="F723" s="110" t="s">
        <v>9485</v>
      </c>
      <c r="G723" s="110" t="s">
        <v>9486</v>
      </c>
      <c r="H723" s="110" t="s">
        <v>9487</v>
      </c>
      <c r="I723" s="110" t="s">
        <v>6</v>
      </c>
      <c r="J723" s="110" t="s">
        <v>9487</v>
      </c>
      <c r="K723" s="110" t="s">
        <v>9433</v>
      </c>
      <c r="L723" s="110" t="s">
        <v>9485</v>
      </c>
      <c r="M723" s="110" t="s">
        <v>697</v>
      </c>
      <c r="N723">
        <v>9</v>
      </c>
      <c r="O723" s="110" t="s">
        <v>9406</v>
      </c>
      <c r="P723" s="110" t="s">
        <v>9415</v>
      </c>
      <c r="Q723" s="110" t="s">
        <v>952</v>
      </c>
      <c r="R723" s="110" t="s">
        <v>9421</v>
      </c>
      <c r="S723">
        <v>0</v>
      </c>
      <c r="T723" s="110" t="s">
        <v>9481</v>
      </c>
      <c r="U723">
        <v>675000</v>
      </c>
      <c r="V723" s="59">
        <v>45044</v>
      </c>
      <c r="W723" s="110" t="s">
        <v>9489</v>
      </c>
      <c r="X723" s="110" t="s">
        <v>7</v>
      </c>
      <c r="Y723">
        <v>4</v>
      </c>
      <c r="Z723" t="s">
        <v>9438</v>
      </c>
      <c r="AA723" t="s">
        <v>9526</v>
      </c>
    </row>
    <row r="724" spans="1:27" x14ac:dyDescent="0.3">
      <c r="A724" s="110" t="s">
        <v>5491</v>
      </c>
      <c r="B724" s="110" t="s">
        <v>5258</v>
      </c>
      <c r="C724" s="110" t="s">
        <v>9483</v>
      </c>
      <c r="D724" s="110" t="s">
        <v>951</v>
      </c>
      <c r="E724" s="110" t="s">
        <v>9484</v>
      </c>
      <c r="F724" s="110" t="s">
        <v>9485</v>
      </c>
      <c r="G724" s="110" t="s">
        <v>9486</v>
      </c>
      <c r="H724" s="110" t="s">
        <v>9487</v>
      </c>
      <c r="I724" s="110" t="s">
        <v>6</v>
      </c>
      <c r="J724" s="110" t="s">
        <v>9487</v>
      </c>
      <c r="K724" s="110" t="s">
        <v>9433</v>
      </c>
      <c r="L724" s="110" t="s">
        <v>9485</v>
      </c>
      <c r="M724" s="110" t="s">
        <v>697</v>
      </c>
      <c r="N724">
        <v>10</v>
      </c>
      <c r="O724" s="110" t="s">
        <v>9404</v>
      </c>
      <c r="P724" s="110" t="s">
        <v>9415</v>
      </c>
      <c r="Q724" s="110" t="s">
        <v>952</v>
      </c>
      <c r="R724" s="110" t="s">
        <v>9421</v>
      </c>
      <c r="S724">
        <v>0</v>
      </c>
      <c r="T724" s="110" t="s">
        <v>9481</v>
      </c>
      <c r="U724">
        <v>1275000</v>
      </c>
      <c r="V724" s="59">
        <v>45044</v>
      </c>
      <c r="W724" s="110" t="s">
        <v>9489</v>
      </c>
      <c r="X724" s="110" t="s">
        <v>7</v>
      </c>
      <c r="Y724">
        <v>4</v>
      </c>
      <c r="Z724" t="s">
        <v>9438</v>
      </c>
      <c r="AA724" t="s">
        <v>9526</v>
      </c>
    </row>
    <row r="725" spans="1:27" x14ac:dyDescent="0.3">
      <c r="A725" s="110" t="s">
        <v>7209</v>
      </c>
      <c r="B725" s="110" t="s">
        <v>5258</v>
      </c>
      <c r="C725" s="110" t="s">
        <v>9483</v>
      </c>
      <c r="D725" s="110" t="s">
        <v>955</v>
      </c>
      <c r="E725" s="110" t="s">
        <v>9484</v>
      </c>
      <c r="F725" s="110" t="s">
        <v>9485</v>
      </c>
      <c r="G725" s="110" t="s">
        <v>9486</v>
      </c>
      <c r="H725" s="110" t="s">
        <v>9487</v>
      </c>
      <c r="I725" s="110" t="s">
        <v>6</v>
      </c>
      <c r="J725" s="110" t="s">
        <v>9487</v>
      </c>
      <c r="K725" s="110" t="s">
        <v>9433</v>
      </c>
      <c r="L725" s="110" t="s">
        <v>9485</v>
      </c>
      <c r="M725" s="110" t="s">
        <v>697</v>
      </c>
      <c r="N725">
        <v>17</v>
      </c>
      <c r="O725" s="110" t="s">
        <v>9413</v>
      </c>
      <c r="P725" s="110" t="s">
        <v>9417</v>
      </c>
      <c r="Q725" s="110" t="s">
        <v>956</v>
      </c>
      <c r="R725" s="110" t="s">
        <v>9422</v>
      </c>
      <c r="S725">
        <v>0</v>
      </c>
      <c r="T725" s="110" t="s">
        <v>9481</v>
      </c>
      <c r="U725">
        <v>200000</v>
      </c>
      <c r="V725" s="59">
        <v>45044</v>
      </c>
      <c r="W725" s="110" t="s">
        <v>9489</v>
      </c>
      <c r="X725" s="110" t="s">
        <v>7</v>
      </c>
      <c r="Y725">
        <v>4</v>
      </c>
      <c r="Z725" t="s">
        <v>9438</v>
      </c>
      <c r="AA725" t="s">
        <v>9526</v>
      </c>
    </row>
    <row r="726" spans="1:27" x14ac:dyDescent="0.3">
      <c r="A726" s="110" t="s">
        <v>5474</v>
      </c>
      <c r="B726" s="110" t="s">
        <v>5258</v>
      </c>
      <c r="C726" s="110" t="s">
        <v>9483</v>
      </c>
      <c r="D726" s="110" t="s">
        <v>4179</v>
      </c>
      <c r="E726" s="110" t="s">
        <v>9484</v>
      </c>
      <c r="F726" s="110" t="s">
        <v>9485</v>
      </c>
      <c r="G726" s="110" t="s">
        <v>9486</v>
      </c>
      <c r="H726" s="110" t="s">
        <v>9487</v>
      </c>
      <c r="I726" s="110" t="s">
        <v>6</v>
      </c>
      <c r="J726" s="110" t="s">
        <v>9487</v>
      </c>
      <c r="K726" s="110" t="s">
        <v>9433</v>
      </c>
      <c r="L726" s="110" t="s">
        <v>9485</v>
      </c>
      <c r="M726" s="110" t="s">
        <v>697</v>
      </c>
      <c r="O726" s="110"/>
      <c r="P726" s="110"/>
      <c r="Q726" s="110" t="s">
        <v>4180</v>
      </c>
      <c r="R726" s="110" t="s">
        <v>9427</v>
      </c>
      <c r="S726">
        <v>0</v>
      </c>
      <c r="T726" s="110" t="s">
        <v>9481</v>
      </c>
      <c r="U726">
        <v>34000000</v>
      </c>
      <c r="V726" s="59">
        <v>45045</v>
      </c>
      <c r="W726" s="110" t="s">
        <v>9489</v>
      </c>
      <c r="X726" s="110" t="s">
        <v>7</v>
      </c>
      <c r="Y726">
        <v>4</v>
      </c>
      <c r="Z726" t="s">
        <v>9438</v>
      </c>
      <c r="AA726" t="s">
        <v>9526</v>
      </c>
    </row>
    <row r="727" spans="1:27" x14ac:dyDescent="0.3">
      <c r="A727" s="110" t="s">
        <v>6016</v>
      </c>
      <c r="B727" s="110" t="s">
        <v>5258</v>
      </c>
      <c r="C727" s="110" t="s">
        <v>9483</v>
      </c>
      <c r="D727" s="110" t="s">
        <v>3800</v>
      </c>
      <c r="E727" s="110" t="s">
        <v>9484</v>
      </c>
      <c r="F727" s="110" t="s">
        <v>9485</v>
      </c>
      <c r="G727" s="110" t="s">
        <v>9486</v>
      </c>
      <c r="H727" s="110" t="s">
        <v>9487</v>
      </c>
      <c r="I727" s="110" t="s">
        <v>9487</v>
      </c>
      <c r="J727" s="110" t="s">
        <v>9487</v>
      </c>
      <c r="K727" s="110" t="s">
        <v>9419</v>
      </c>
      <c r="L727" s="110" t="s">
        <v>9485</v>
      </c>
      <c r="M727" s="110" t="s">
        <v>697</v>
      </c>
      <c r="O727" s="110"/>
      <c r="P727" s="110"/>
      <c r="Q727" s="110" t="s">
        <v>3801</v>
      </c>
      <c r="R727" s="110" t="s">
        <v>9521</v>
      </c>
      <c r="S727">
        <v>0</v>
      </c>
      <c r="T727" s="110"/>
      <c r="U727">
        <v>1362500</v>
      </c>
      <c r="V727" s="59">
        <v>45047</v>
      </c>
      <c r="W727" s="110" t="s">
        <v>9522</v>
      </c>
      <c r="X727" s="110" t="s">
        <v>4</v>
      </c>
      <c r="Y727">
        <v>5</v>
      </c>
      <c r="Z727" t="s">
        <v>9537</v>
      </c>
      <c r="AA727" t="s">
        <v>9526</v>
      </c>
    </row>
    <row r="728" spans="1:27" x14ac:dyDescent="0.3">
      <c r="A728" s="110" t="s">
        <v>6041</v>
      </c>
      <c r="B728" s="110" t="s">
        <v>5258</v>
      </c>
      <c r="C728" s="110" t="s">
        <v>9483</v>
      </c>
      <c r="D728" s="110" t="s">
        <v>3800</v>
      </c>
      <c r="E728" s="110" t="s">
        <v>9484</v>
      </c>
      <c r="F728" s="110" t="s">
        <v>9485</v>
      </c>
      <c r="G728" s="110" t="s">
        <v>9486</v>
      </c>
      <c r="H728" s="110" t="s">
        <v>9487</v>
      </c>
      <c r="I728" s="110" t="s">
        <v>9487</v>
      </c>
      <c r="J728" s="110" t="s">
        <v>9487</v>
      </c>
      <c r="K728" s="110" t="s">
        <v>9419</v>
      </c>
      <c r="L728" s="110" t="s">
        <v>9485</v>
      </c>
      <c r="M728" s="110" t="s">
        <v>697</v>
      </c>
      <c r="O728" s="110"/>
      <c r="P728" s="110"/>
      <c r="Q728" s="110" t="s">
        <v>3801</v>
      </c>
      <c r="R728" s="110" t="s">
        <v>9521</v>
      </c>
      <c r="S728">
        <v>0</v>
      </c>
      <c r="T728" s="110"/>
      <c r="U728">
        <v>882535</v>
      </c>
      <c r="V728" s="59">
        <v>45047</v>
      </c>
      <c r="W728" s="110" t="s">
        <v>9522</v>
      </c>
      <c r="X728" s="110" t="s">
        <v>4</v>
      </c>
      <c r="Y728">
        <v>5</v>
      </c>
      <c r="Z728" t="s">
        <v>9537</v>
      </c>
      <c r="AA728" t="s">
        <v>9526</v>
      </c>
    </row>
    <row r="729" spans="1:27" x14ac:dyDescent="0.3">
      <c r="A729" s="110" t="s">
        <v>7190</v>
      </c>
      <c r="B729" s="110" t="s">
        <v>5258</v>
      </c>
      <c r="C729" s="110" t="s">
        <v>9483</v>
      </c>
      <c r="D729" s="110" t="s">
        <v>3768</v>
      </c>
      <c r="E729" s="110" t="s">
        <v>9484</v>
      </c>
      <c r="F729" s="110" t="s">
        <v>9485</v>
      </c>
      <c r="G729" s="110" t="s">
        <v>9486</v>
      </c>
      <c r="H729" s="110" t="s">
        <v>9487</v>
      </c>
      <c r="I729" s="110" t="s">
        <v>9487</v>
      </c>
      <c r="J729" s="110" t="s">
        <v>9487</v>
      </c>
      <c r="K729" s="110" t="s">
        <v>9419</v>
      </c>
      <c r="L729" s="110" t="s">
        <v>9485</v>
      </c>
      <c r="M729" s="110" t="s">
        <v>697</v>
      </c>
      <c r="O729" s="110"/>
      <c r="P729" s="110"/>
      <c r="Q729" s="110" t="s">
        <v>3769</v>
      </c>
      <c r="R729" s="110" t="s">
        <v>9439</v>
      </c>
      <c r="S729">
        <v>0</v>
      </c>
      <c r="T729" s="110" t="s">
        <v>9488</v>
      </c>
      <c r="U729">
        <v>3572911</v>
      </c>
      <c r="V729" s="59">
        <v>45047</v>
      </c>
      <c r="W729" s="110" t="s">
        <v>9522</v>
      </c>
      <c r="X729" s="110" t="s">
        <v>4</v>
      </c>
      <c r="Y729">
        <v>5</v>
      </c>
      <c r="Z729" t="s">
        <v>9537</v>
      </c>
      <c r="AA729" t="s">
        <v>9526</v>
      </c>
    </row>
    <row r="730" spans="1:27" x14ac:dyDescent="0.3">
      <c r="A730" s="110" t="s">
        <v>7190</v>
      </c>
      <c r="B730" s="110" t="s">
        <v>5258</v>
      </c>
      <c r="C730" s="110" t="s">
        <v>9483</v>
      </c>
      <c r="D730" s="110" t="s">
        <v>4645</v>
      </c>
      <c r="E730" s="110" t="s">
        <v>9484</v>
      </c>
      <c r="F730" s="110" t="s">
        <v>9485</v>
      </c>
      <c r="G730" s="110" t="s">
        <v>9486</v>
      </c>
      <c r="H730" s="110" t="s">
        <v>9487</v>
      </c>
      <c r="I730" s="110" t="s">
        <v>9487</v>
      </c>
      <c r="J730" s="110" t="s">
        <v>9487</v>
      </c>
      <c r="K730" s="110" t="s">
        <v>9419</v>
      </c>
      <c r="L730" s="110" t="s">
        <v>9485</v>
      </c>
      <c r="M730" s="110" t="s">
        <v>697</v>
      </c>
      <c r="O730" s="110"/>
      <c r="P730" s="110"/>
      <c r="Q730" s="110" t="s">
        <v>4646</v>
      </c>
      <c r="R730" s="110" t="s">
        <v>9429</v>
      </c>
      <c r="S730">
        <v>0</v>
      </c>
      <c r="T730" s="110" t="s">
        <v>9482</v>
      </c>
      <c r="U730">
        <v>485900</v>
      </c>
      <c r="V730" s="59">
        <v>45047</v>
      </c>
      <c r="W730" s="110" t="s">
        <v>9522</v>
      </c>
      <c r="X730" s="110" t="s">
        <v>4</v>
      </c>
      <c r="Y730">
        <v>5</v>
      </c>
      <c r="Z730" t="s">
        <v>9537</v>
      </c>
      <c r="AA730" t="s">
        <v>9526</v>
      </c>
    </row>
    <row r="731" spans="1:27" x14ac:dyDescent="0.3">
      <c r="A731" s="110" t="s">
        <v>7129</v>
      </c>
      <c r="B731" s="110" t="s">
        <v>5258</v>
      </c>
      <c r="C731" s="110" t="s">
        <v>9483</v>
      </c>
      <c r="D731" s="110" t="s">
        <v>4645</v>
      </c>
      <c r="E731" s="110" t="s">
        <v>9484</v>
      </c>
      <c r="F731" s="110" t="s">
        <v>9485</v>
      </c>
      <c r="G731" s="110" t="s">
        <v>9486</v>
      </c>
      <c r="H731" s="110" t="s">
        <v>9487</v>
      </c>
      <c r="I731" s="110" t="s">
        <v>9487</v>
      </c>
      <c r="J731" s="110" t="s">
        <v>9487</v>
      </c>
      <c r="K731" s="110" t="s">
        <v>9419</v>
      </c>
      <c r="L731" s="110" t="s">
        <v>9485</v>
      </c>
      <c r="M731" s="110" t="s">
        <v>697</v>
      </c>
      <c r="O731" s="110"/>
      <c r="P731" s="110"/>
      <c r="Q731" s="110" t="s">
        <v>4646</v>
      </c>
      <c r="R731" s="110" t="s">
        <v>9429</v>
      </c>
      <c r="S731">
        <v>0</v>
      </c>
      <c r="T731" s="110" t="s">
        <v>9482</v>
      </c>
      <c r="U731">
        <v>1324000</v>
      </c>
      <c r="V731" s="59">
        <v>45047</v>
      </c>
      <c r="W731" s="110" t="s">
        <v>9522</v>
      </c>
      <c r="X731" s="110" t="s">
        <v>4</v>
      </c>
      <c r="Y731">
        <v>5</v>
      </c>
      <c r="Z731" t="s">
        <v>9537</v>
      </c>
      <c r="AA731" t="s">
        <v>9526</v>
      </c>
    </row>
    <row r="732" spans="1:27" x14ac:dyDescent="0.3">
      <c r="A732" s="110" t="s">
        <v>5474</v>
      </c>
      <c r="B732" s="110" t="s">
        <v>5258</v>
      </c>
      <c r="C732" s="110" t="s">
        <v>9483</v>
      </c>
      <c r="D732" s="110" t="s">
        <v>4645</v>
      </c>
      <c r="E732" s="110" t="s">
        <v>9484</v>
      </c>
      <c r="F732" s="110" t="s">
        <v>9485</v>
      </c>
      <c r="G732" s="110" t="s">
        <v>9486</v>
      </c>
      <c r="H732" s="110" t="s">
        <v>9487</v>
      </c>
      <c r="I732" s="110" t="s">
        <v>9487</v>
      </c>
      <c r="J732" s="110" t="s">
        <v>9487</v>
      </c>
      <c r="K732" s="110" t="s">
        <v>9419</v>
      </c>
      <c r="L732" s="110" t="s">
        <v>9485</v>
      </c>
      <c r="M732" s="110" t="s">
        <v>697</v>
      </c>
      <c r="O732" s="110"/>
      <c r="P732" s="110"/>
      <c r="Q732" s="110" t="s">
        <v>4646</v>
      </c>
      <c r="R732" s="110" t="s">
        <v>9429</v>
      </c>
      <c r="S732">
        <v>0</v>
      </c>
      <c r="T732" s="110" t="s">
        <v>9482</v>
      </c>
      <c r="U732">
        <v>1379258</v>
      </c>
      <c r="V732" s="59">
        <v>45047</v>
      </c>
      <c r="W732" s="110" t="s">
        <v>9522</v>
      </c>
      <c r="X732" s="110" t="s">
        <v>4</v>
      </c>
      <c r="Y732">
        <v>5</v>
      </c>
      <c r="Z732" t="s">
        <v>9537</v>
      </c>
      <c r="AA732" t="s">
        <v>9526</v>
      </c>
    </row>
    <row r="733" spans="1:27" x14ac:dyDescent="0.3">
      <c r="A733" s="110" t="s">
        <v>7203</v>
      </c>
      <c r="B733" s="110" t="s">
        <v>5258</v>
      </c>
      <c r="C733" s="110" t="s">
        <v>9483</v>
      </c>
      <c r="D733" s="110" t="s">
        <v>4645</v>
      </c>
      <c r="E733" s="110" t="s">
        <v>9484</v>
      </c>
      <c r="F733" s="110" t="s">
        <v>9485</v>
      </c>
      <c r="G733" s="110" t="s">
        <v>9486</v>
      </c>
      <c r="H733" s="110" t="s">
        <v>9487</v>
      </c>
      <c r="I733" s="110" t="s">
        <v>9487</v>
      </c>
      <c r="J733" s="110" t="s">
        <v>9487</v>
      </c>
      <c r="K733" s="110" t="s">
        <v>9419</v>
      </c>
      <c r="L733" s="110" t="s">
        <v>9485</v>
      </c>
      <c r="M733" s="110" t="s">
        <v>697</v>
      </c>
      <c r="O733" s="110"/>
      <c r="P733" s="110"/>
      <c r="Q733" s="110" t="s">
        <v>4646</v>
      </c>
      <c r="R733" s="110" t="s">
        <v>9429</v>
      </c>
      <c r="S733">
        <v>0</v>
      </c>
      <c r="T733" s="110" t="s">
        <v>9482</v>
      </c>
      <c r="U733">
        <v>1384614</v>
      </c>
      <c r="V733" s="59">
        <v>45047</v>
      </c>
      <c r="W733" s="110" t="s">
        <v>9522</v>
      </c>
      <c r="X733" s="110" t="s">
        <v>4</v>
      </c>
      <c r="Y733">
        <v>5</v>
      </c>
      <c r="Z733" t="s">
        <v>9537</v>
      </c>
      <c r="AA733" t="s">
        <v>9526</v>
      </c>
    </row>
    <row r="734" spans="1:27" x14ac:dyDescent="0.3">
      <c r="A734" s="110" t="s">
        <v>5420</v>
      </c>
      <c r="B734" s="110" t="s">
        <v>5258</v>
      </c>
      <c r="C734" s="110" t="s">
        <v>9483</v>
      </c>
      <c r="D734" s="110" t="s">
        <v>4645</v>
      </c>
      <c r="E734" s="110" t="s">
        <v>9484</v>
      </c>
      <c r="F734" s="110" t="s">
        <v>9485</v>
      </c>
      <c r="G734" s="110" t="s">
        <v>9486</v>
      </c>
      <c r="H734" s="110" t="s">
        <v>9487</v>
      </c>
      <c r="I734" s="110" t="s">
        <v>9487</v>
      </c>
      <c r="J734" s="110" t="s">
        <v>9487</v>
      </c>
      <c r="K734" s="110" t="s">
        <v>9419</v>
      </c>
      <c r="L734" s="110" t="s">
        <v>9485</v>
      </c>
      <c r="M734" s="110" t="s">
        <v>697</v>
      </c>
      <c r="O734" s="110"/>
      <c r="P734" s="110"/>
      <c r="Q734" s="110" t="s">
        <v>4646</v>
      </c>
      <c r="R734" s="110" t="s">
        <v>9429</v>
      </c>
      <c r="S734">
        <v>0</v>
      </c>
      <c r="T734" s="110" t="s">
        <v>9482</v>
      </c>
      <c r="U734">
        <v>154032</v>
      </c>
      <c r="V734" s="59">
        <v>45047</v>
      </c>
      <c r="W734" s="110" t="s">
        <v>9522</v>
      </c>
      <c r="X734" s="110" t="s">
        <v>4</v>
      </c>
      <c r="Y734">
        <v>5</v>
      </c>
      <c r="Z734" t="s">
        <v>9537</v>
      </c>
      <c r="AA734" t="s">
        <v>9526</v>
      </c>
    </row>
    <row r="735" spans="1:27" x14ac:dyDescent="0.3">
      <c r="A735" s="110" t="s">
        <v>6016</v>
      </c>
      <c r="B735" s="110" t="s">
        <v>5258</v>
      </c>
      <c r="C735" s="110" t="s">
        <v>9483</v>
      </c>
      <c r="D735" s="110" t="s">
        <v>4645</v>
      </c>
      <c r="E735" s="110" t="s">
        <v>9484</v>
      </c>
      <c r="F735" s="110" t="s">
        <v>9485</v>
      </c>
      <c r="G735" s="110" t="s">
        <v>9486</v>
      </c>
      <c r="H735" s="110" t="s">
        <v>9487</v>
      </c>
      <c r="I735" s="110" t="s">
        <v>9487</v>
      </c>
      <c r="J735" s="110" t="s">
        <v>9487</v>
      </c>
      <c r="K735" s="110" t="s">
        <v>9419</v>
      </c>
      <c r="L735" s="110" t="s">
        <v>9485</v>
      </c>
      <c r="M735" s="110" t="s">
        <v>697</v>
      </c>
      <c r="O735" s="110"/>
      <c r="P735" s="110"/>
      <c r="Q735" s="110" t="s">
        <v>4646</v>
      </c>
      <c r="R735" s="110" t="s">
        <v>9429</v>
      </c>
      <c r="S735">
        <v>0</v>
      </c>
      <c r="T735" s="110" t="s">
        <v>9482</v>
      </c>
      <c r="U735">
        <v>248100</v>
      </c>
      <c r="V735" s="59">
        <v>45047</v>
      </c>
      <c r="W735" s="110" t="s">
        <v>9522</v>
      </c>
      <c r="X735" s="110" t="s">
        <v>4</v>
      </c>
      <c r="Y735">
        <v>5</v>
      </c>
      <c r="Z735" t="s">
        <v>9537</v>
      </c>
      <c r="AA735" t="s">
        <v>9526</v>
      </c>
    </row>
    <row r="736" spans="1:27" x14ac:dyDescent="0.3">
      <c r="A736" s="110" t="s">
        <v>5505</v>
      </c>
      <c r="B736" s="110" t="s">
        <v>5258</v>
      </c>
      <c r="C736" s="110" t="s">
        <v>9483</v>
      </c>
      <c r="D736" s="110" t="s">
        <v>4645</v>
      </c>
      <c r="E736" s="110" t="s">
        <v>9484</v>
      </c>
      <c r="F736" s="110" t="s">
        <v>9485</v>
      </c>
      <c r="G736" s="110" t="s">
        <v>9486</v>
      </c>
      <c r="H736" s="110" t="s">
        <v>9487</v>
      </c>
      <c r="I736" s="110" t="s">
        <v>9487</v>
      </c>
      <c r="J736" s="110" t="s">
        <v>9487</v>
      </c>
      <c r="K736" s="110" t="s">
        <v>9419</v>
      </c>
      <c r="L736" s="110" t="s">
        <v>9485</v>
      </c>
      <c r="M736" s="110" t="s">
        <v>697</v>
      </c>
      <c r="O736" s="110"/>
      <c r="P736" s="110"/>
      <c r="Q736" s="110" t="s">
        <v>4646</v>
      </c>
      <c r="R736" s="110" t="s">
        <v>9429</v>
      </c>
      <c r="S736">
        <v>0</v>
      </c>
      <c r="T736" s="110" t="s">
        <v>9482</v>
      </c>
      <c r="U736">
        <v>1171835</v>
      </c>
      <c r="V736" s="59">
        <v>45047</v>
      </c>
      <c r="W736" s="110" t="s">
        <v>9522</v>
      </c>
      <c r="X736" s="110" t="s">
        <v>4</v>
      </c>
      <c r="Y736">
        <v>5</v>
      </c>
      <c r="Z736" t="s">
        <v>9537</v>
      </c>
      <c r="AA736" t="s">
        <v>9526</v>
      </c>
    </row>
    <row r="737" spans="1:27" x14ac:dyDescent="0.3">
      <c r="A737" s="110" t="s">
        <v>5539</v>
      </c>
      <c r="B737" s="110" t="s">
        <v>5258</v>
      </c>
      <c r="C737" s="110" t="s">
        <v>9483</v>
      </c>
      <c r="D737" s="110" t="s">
        <v>4645</v>
      </c>
      <c r="E737" s="110" t="s">
        <v>9484</v>
      </c>
      <c r="F737" s="110" t="s">
        <v>9485</v>
      </c>
      <c r="G737" s="110" t="s">
        <v>9486</v>
      </c>
      <c r="H737" s="110" t="s">
        <v>9487</v>
      </c>
      <c r="I737" s="110" t="s">
        <v>9487</v>
      </c>
      <c r="J737" s="110" t="s">
        <v>9487</v>
      </c>
      <c r="K737" s="110" t="s">
        <v>9419</v>
      </c>
      <c r="L737" s="110" t="s">
        <v>9485</v>
      </c>
      <c r="M737" s="110" t="s">
        <v>697</v>
      </c>
      <c r="O737" s="110"/>
      <c r="P737" s="110"/>
      <c r="Q737" s="110" t="s">
        <v>4646</v>
      </c>
      <c r="R737" s="110" t="s">
        <v>9429</v>
      </c>
      <c r="S737">
        <v>0</v>
      </c>
      <c r="T737" s="110" t="s">
        <v>9482</v>
      </c>
      <c r="U737">
        <v>390747</v>
      </c>
      <c r="V737" s="59">
        <v>45047</v>
      </c>
      <c r="W737" s="110" t="s">
        <v>9522</v>
      </c>
      <c r="X737" s="110" t="s">
        <v>4</v>
      </c>
      <c r="Y737">
        <v>5</v>
      </c>
      <c r="Z737" t="s">
        <v>9537</v>
      </c>
      <c r="AA737" t="s">
        <v>9526</v>
      </c>
    </row>
    <row r="738" spans="1:27" x14ac:dyDescent="0.3">
      <c r="A738" s="110" t="s">
        <v>7207</v>
      </c>
      <c r="B738" s="110" t="s">
        <v>5258</v>
      </c>
      <c r="C738" s="110" t="s">
        <v>9483</v>
      </c>
      <c r="D738" s="110" t="s">
        <v>4645</v>
      </c>
      <c r="E738" s="110" t="s">
        <v>9484</v>
      </c>
      <c r="F738" s="110" t="s">
        <v>9485</v>
      </c>
      <c r="G738" s="110" t="s">
        <v>9486</v>
      </c>
      <c r="H738" s="110" t="s">
        <v>9487</v>
      </c>
      <c r="I738" s="110" t="s">
        <v>9487</v>
      </c>
      <c r="J738" s="110" t="s">
        <v>9487</v>
      </c>
      <c r="K738" s="110" t="s">
        <v>9419</v>
      </c>
      <c r="L738" s="110" t="s">
        <v>9485</v>
      </c>
      <c r="M738" s="110" t="s">
        <v>697</v>
      </c>
      <c r="O738" s="110"/>
      <c r="P738" s="110"/>
      <c r="Q738" s="110" t="s">
        <v>4646</v>
      </c>
      <c r="R738" s="110" t="s">
        <v>9429</v>
      </c>
      <c r="S738">
        <v>0</v>
      </c>
      <c r="T738" s="110" t="s">
        <v>9482</v>
      </c>
      <c r="U738">
        <v>2151169</v>
      </c>
      <c r="V738" s="59">
        <v>45047</v>
      </c>
      <c r="W738" s="110" t="s">
        <v>9522</v>
      </c>
      <c r="X738" s="110" t="s">
        <v>4</v>
      </c>
      <c r="Y738">
        <v>5</v>
      </c>
      <c r="Z738" t="s">
        <v>9537</v>
      </c>
      <c r="AA738" t="s">
        <v>9526</v>
      </c>
    </row>
    <row r="739" spans="1:27" x14ac:dyDescent="0.3">
      <c r="A739" s="110" t="s">
        <v>6072</v>
      </c>
      <c r="B739" s="110" t="s">
        <v>5258</v>
      </c>
      <c r="C739" s="110" t="s">
        <v>9483</v>
      </c>
      <c r="D739" s="110" t="s">
        <v>4645</v>
      </c>
      <c r="E739" s="110" t="s">
        <v>9484</v>
      </c>
      <c r="F739" s="110" t="s">
        <v>9485</v>
      </c>
      <c r="G739" s="110" t="s">
        <v>9486</v>
      </c>
      <c r="H739" s="110" t="s">
        <v>9487</v>
      </c>
      <c r="I739" s="110" t="s">
        <v>9487</v>
      </c>
      <c r="J739" s="110" t="s">
        <v>9487</v>
      </c>
      <c r="K739" s="110" t="s">
        <v>9419</v>
      </c>
      <c r="L739" s="110" t="s">
        <v>9485</v>
      </c>
      <c r="M739" s="110" t="s">
        <v>697</v>
      </c>
      <c r="O739" s="110"/>
      <c r="P739" s="110"/>
      <c r="Q739" s="110" t="s">
        <v>4646</v>
      </c>
      <c r="R739" s="110" t="s">
        <v>9429</v>
      </c>
      <c r="S739">
        <v>0</v>
      </c>
      <c r="T739" s="110" t="s">
        <v>9482</v>
      </c>
      <c r="U739">
        <v>983150</v>
      </c>
      <c r="V739" s="59">
        <v>45047</v>
      </c>
      <c r="W739" s="110" t="s">
        <v>9522</v>
      </c>
      <c r="X739" s="110" t="s">
        <v>4</v>
      </c>
      <c r="Y739">
        <v>5</v>
      </c>
      <c r="Z739" t="s">
        <v>9537</v>
      </c>
      <c r="AA739" t="s">
        <v>9526</v>
      </c>
    </row>
    <row r="740" spans="1:27" x14ac:dyDescent="0.3">
      <c r="A740" s="110" t="s">
        <v>6088</v>
      </c>
      <c r="B740" s="110" t="s">
        <v>5258</v>
      </c>
      <c r="C740" s="110" t="s">
        <v>9483</v>
      </c>
      <c r="D740" s="110" t="s">
        <v>4645</v>
      </c>
      <c r="E740" s="110" t="s">
        <v>9484</v>
      </c>
      <c r="F740" s="110" t="s">
        <v>9485</v>
      </c>
      <c r="G740" s="110" t="s">
        <v>9486</v>
      </c>
      <c r="H740" s="110" t="s">
        <v>9487</v>
      </c>
      <c r="I740" s="110" t="s">
        <v>9487</v>
      </c>
      <c r="J740" s="110" t="s">
        <v>9487</v>
      </c>
      <c r="K740" s="110" t="s">
        <v>9419</v>
      </c>
      <c r="L740" s="110" t="s">
        <v>9485</v>
      </c>
      <c r="M740" s="110" t="s">
        <v>697</v>
      </c>
      <c r="O740" s="110"/>
      <c r="P740" s="110"/>
      <c r="Q740" s="110" t="s">
        <v>4646</v>
      </c>
      <c r="R740" s="110" t="s">
        <v>9429</v>
      </c>
      <c r="S740">
        <v>0</v>
      </c>
      <c r="T740" s="110" t="s">
        <v>9482</v>
      </c>
      <c r="U740">
        <v>71280</v>
      </c>
      <c r="V740" s="59">
        <v>45047</v>
      </c>
      <c r="W740" s="110" t="s">
        <v>9522</v>
      </c>
      <c r="X740" s="110" t="s">
        <v>4</v>
      </c>
      <c r="Y740">
        <v>5</v>
      </c>
      <c r="Z740" t="s">
        <v>9537</v>
      </c>
      <c r="AA740" t="s">
        <v>9526</v>
      </c>
    </row>
    <row r="741" spans="1:27" x14ac:dyDescent="0.3">
      <c r="A741" s="110" t="s">
        <v>7123</v>
      </c>
      <c r="B741" s="110" t="s">
        <v>5258</v>
      </c>
      <c r="C741" s="110" t="s">
        <v>9483</v>
      </c>
      <c r="D741" s="110" t="s">
        <v>4645</v>
      </c>
      <c r="E741" s="110" t="s">
        <v>9484</v>
      </c>
      <c r="F741" s="110" t="s">
        <v>9485</v>
      </c>
      <c r="G741" s="110" t="s">
        <v>9486</v>
      </c>
      <c r="H741" s="110" t="s">
        <v>9487</v>
      </c>
      <c r="I741" s="110" t="s">
        <v>9487</v>
      </c>
      <c r="J741" s="110" t="s">
        <v>9487</v>
      </c>
      <c r="K741" s="110" t="s">
        <v>9419</v>
      </c>
      <c r="L741" s="110" t="s">
        <v>9485</v>
      </c>
      <c r="M741" s="110" t="s">
        <v>697</v>
      </c>
      <c r="N741">
        <v>1</v>
      </c>
      <c r="O741" s="110" t="s">
        <v>9397</v>
      </c>
      <c r="P741" s="110" t="s">
        <v>9415</v>
      </c>
      <c r="Q741" s="110" t="s">
        <v>4646</v>
      </c>
      <c r="R741" s="110" t="s">
        <v>9429</v>
      </c>
      <c r="S741">
        <v>0</v>
      </c>
      <c r="T741" s="110" t="s">
        <v>9482</v>
      </c>
      <c r="U741">
        <v>2834059</v>
      </c>
      <c r="V741" s="59">
        <v>45047</v>
      </c>
      <c r="W741" s="110" t="s">
        <v>9522</v>
      </c>
      <c r="X741" s="110" t="s">
        <v>4</v>
      </c>
      <c r="Y741">
        <v>5</v>
      </c>
      <c r="Z741" t="s">
        <v>9537</v>
      </c>
      <c r="AA741" t="s">
        <v>9526</v>
      </c>
    </row>
    <row r="742" spans="1:27" x14ac:dyDescent="0.3">
      <c r="A742" s="110" t="s">
        <v>7188</v>
      </c>
      <c r="B742" s="110" t="s">
        <v>5258</v>
      </c>
      <c r="C742" s="110" t="s">
        <v>9483</v>
      </c>
      <c r="D742" s="110" t="s">
        <v>4645</v>
      </c>
      <c r="E742" s="110" t="s">
        <v>9484</v>
      </c>
      <c r="F742" s="110" t="s">
        <v>9485</v>
      </c>
      <c r="G742" s="110" t="s">
        <v>9486</v>
      </c>
      <c r="H742" s="110" t="s">
        <v>9487</v>
      </c>
      <c r="I742" s="110" t="s">
        <v>9487</v>
      </c>
      <c r="J742" s="110" t="s">
        <v>9487</v>
      </c>
      <c r="K742" s="110" t="s">
        <v>9419</v>
      </c>
      <c r="L742" s="110" t="s">
        <v>9485</v>
      </c>
      <c r="M742" s="110" t="s">
        <v>697</v>
      </c>
      <c r="N742">
        <v>2</v>
      </c>
      <c r="O742" s="110" t="s">
        <v>9398</v>
      </c>
      <c r="P742" s="110" t="s">
        <v>9415</v>
      </c>
      <c r="Q742" s="110" t="s">
        <v>4646</v>
      </c>
      <c r="R742" s="110" t="s">
        <v>9429</v>
      </c>
      <c r="S742">
        <v>0</v>
      </c>
      <c r="T742" s="110" t="s">
        <v>9482</v>
      </c>
      <c r="U742">
        <v>4938328</v>
      </c>
      <c r="V742" s="59">
        <v>45047</v>
      </c>
      <c r="W742" s="110" t="s">
        <v>9522</v>
      </c>
      <c r="X742" s="110" t="s">
        <v>4</v>
      </c>
      <c r="Y742">
        <v>5</v>
      </c>
      <c r="Z742" t="s">
        <v>9537</v>
      </c>
      <c r="AA742" t="s">
        <v>9526</v>
      </c>
    </row>
    <row r="743" spans="1:27" x14ac:dyDescent="0.3">
      <c r="A743" s="110" t="s">
        <v>7201</v>
      </c>
      <c r="B743" s="110" t="s">
        <v>5258</v>
      </c>
      <c r="C743" s="110" t="s">
        <v>9483</v>
      </c>
      <c r="D743" s="110" t="s">
        <v>4645</v>
      </c>
      <c r="E743" s="110" t="s">
        <v>9484</v>
      </c>
      <c r="F743" s="110" t="s">
        <v>9485</v>
      </c>
      <c r="G743" s="110" t="s">
        <v>9486</v>
      </c>
      <c r="H743" s="110" t="s">
        <v>9487</v>
      </c>
      <c r="I743" s="110" t="s">
        <v>9487</v>
      </c>
      <c r="J743" s="110" t="s">
        <v>9487</v>
      </c>
      <c r="K743" s="110" t="s">
        <v>9419</v>
      </c>
      <c r="L743" s="110" t="s">
        <v>9485</v>
      </c>
      <c r="M743" s="110" t="s">
        <v>697</v>
      </c>
      <c r="N743">
        <v>3</v>
      </c>
      <c r="O743" s="110" t="s">
        <v>9399</v>
      </c>
      <c r="P743" s="110" t="s">
        <v>9415</v>
      </c>
      <c r="Q743" s="110" t="s">
        <v>4646</v>
      </c>
      <c r="R743" s="110" t="s">
        <v>9429</v>
      </c>
      <c r="S743">
        <v>0</v>
      </c>
      <c r="T743" s="110" t="s">
        <v>9482</v>
      </c>
      <c r="U743">
        <v>4711010</v>
      </c>
      <c r="V743" s="59">
        <v>45047</v>
      </c>
      <c r="W743" s="110" t="s">
        <v>9522</v>
      </c>
      <c r="X743" s="110" t="s">
        <v>4</v>
      </c>
      <c r="Y743">
        <v>5</v>
      </c>
      <c r="Z743" t="s">
        <v>9537</v>
      </c>
      <c r="AA743" t="s">
        <v>9526</v>
      </c>
    </row>
    <row r="744" spans="1:27" x14ac:dyDescent="0.3">
      <c r="A744" s="110" t="s">
        <v>7215</v>
      </c>
      <c r="B744" s="110" t="s">
        <v>5258</v>
      </c>
      <c r="C744" s="110" t="s">
        <v>9483</v>
      </c>
      <c r="D744" s="110" t="s">
        <v>4645</v>
      </c>
      <c r="E744" s="110" t="s">
        <v>9484</v>
      </c>
      <c r="F744" s="110" t="s">
        <v>9485</v>
      </c>
      <c r="G744" s="110" t="s">
        <v>9486</v>
      </c>
      <c r="H744" s="110" t="s">
        <v>9487</v>
      </c>
      <c r="I744" s="110" t="s">
        <v>9487</v>
      </c>
      <c r="J744" s="110" t="s">
        <v>9487</v>
      </c>
      <c r="K744" s="110" t="s">
        <v>9419</v>
      </c>
      <c r="L744" s="110" t="s">
        <v>9485</v>
      </c>
      <c r="M744" s="110" t="s">
        <v>697</v>
      </c>
      <c r="N744">
        <v>4</v>
      </c>
      <c r="O744" s="110" t="s">
        <v>9400</v>
      </c>
      <c r="P744" s="110" t="s">
        <v>9415</v>
      </c>
      <c r="Q744" s="110" t="s">
        <v>4646</v>
      </c>
      <c r="R744" s="110" t="s">
        <v>9429</v>
      </c>
      <c r="S744">
        <v>0</v>
      </c>
      <c r="T744" s="110" t="s">
        <v>9482</v>
      </c>
      <c r="U744">
        <v>3752525</v>
      </c>
      <c r="V744" s="59">
        <v>45047</v>
      </c>
      <c r="W744" s="110" t="s">
        <v>9522</v>
      </c>
      <c r="X744" s="110" t="s">
        <v>4</v>
      </c>
      <c r="Y744">
        <v>5</v>
      </c>
      <c r="Z744" t="s">
        <v>9537</v>
      </c>
      <c r="AA744" t="s">
        <v>9526</v>
      </c>
    </row>
    <row r="745" spans="1:27" x14ac:dyDescent="0.3">
      <c r="A745" s="110" t="s">
        <v>5548</v>
      </c>
      <c r="B745" s="110" t="s">
        <v>5258</v>
      </c>
      <c r="C745" s="110" t="s">
        <v>9483</v>
      </c>
      <c r="D745" s="110" t="s">
        <v>4645</v>
      </c>
      <c r="E745" s="110" t="s">
        <v>9484</v>
      </c>
      <c r="F745" s="110" t="s">
        <v>9485</v>
      </c>
      <c r="G745" s="110" t="s">
        <v>9486</v>
      </c>
      <c r="H745" s="110" t="s">
        <v>9487</v>
      </c>
      <c r="I745" s="110" t="s">
        <v>9487</v>
      </c>
      <c r="J745" s="110" t="s">
        <v>9487</v>
      </c>
      <c r="K745" s="110" t="s">
        <v>9419</v>
      </c>
      <c r="L745" s="110" t="s">
        <v>9485</v>
      </c>
      <c r="M745" s="110" t="s">
        <v>697</v>
      </c>
      <c r="N745">
        <v>5</v>
      </c>
      <c r="O745" s="110" t="s">
        <v>9401</v>
      </c>
      <c r="P745" s="110" t="s">
        <v>9415</v>
      </c>
      <c r="Q745" s="110" t="s">
        <v>4646</v>
      </c>
      <c r="R745" s="110" t="s">
        <v>9429</v>
      </c>
      <c r="S745">
        <v>0</v>
      </c>
      <c r="T745" s="110" t="s">
        <v>9482</v>
      </c>
      <c r="U745">
        <v>3594934</v>
      </c>
      <c r="V745" s="59">
        <v>45047</v>
      </c>
      <c r="W745" s="110" t="s">
        <v>9522</v>
      </c>
      <c r="X745" s="110" t="s">
        <v>4</v>
      </c>
      <c r="Y745">
        <v>5</v>
      </c>
      <c r="Z745" t="s">
        <v>9537</v>
      </c>
      <c r="AA745" t="s">
        <v>9526</v>
      </c>
    </row>
    <row r="746" spans="1:27" x14ac:dyDescent="0.3">
      <c r="A746" s="110" t="s">
        <v>5994</v>
      </c>
      <c r="B746" s="110" t="s">
        <v>5258</v>
      </c>
      <c r="C746" s="110" t="s">
        <v>9483</v>
      </c>
      <c r="D746" s="110" t="s">
        <v>4645</v>
      </c>
      <c r="E746" s="110" t="s">
        <v>9484</v>
      </c>
      <c r="F746" s="110" t="s">
        <v>9485</v>
      </c>
      <c r="G746" s="110" t="s">
        <v>9486</v>
      </c>
      <c r="H746" s="110" t="s">
        <v>9487</v>
      </c>
      <c r="I746" s="110" t="s">
        <v>9487</v>
      </c>
      <c r="J746" s="110" t="s">
        <v>9487</v>
      </c>
      <c r="K746" s="110" t="s">
        <v>9419</v>
      </c>
      <c r="L746" s="110" t="s">
        <v>9485</v>
      </c>
      <c r="M746" s="110" t="s">
        <v>697</v>
      </c>
      <c r="N746">
        <v>6</v>
      </c>
      <c r="O746" s="110" t="s">
        <v>9403</v>
      </c>
      <c r="P746" s="110" t="s">
        <v>9415</v>
      </c>
      <c r="Q746" s="110" t="s">
        <v>4646</v>
      </c>
      <c r="R746" s="110" t="s">
        <v>9429</v>
      </c>
      <c r="S746">
        <v>0</v>
      </c>
      <c r="T746" s="110" t="s">
        <v>9482</v>
      </c>
      <c r="U746">
        <v>1699043</v>
      </c>
      <c r="V746" s="59">
        <v>45047</v>
      </c>
      <c r="W746" s="110" t="s">
        <v>9522</v>
      </c>
      <c r="X746" s="110" t="s">
        <v>4</v>
      </c>
      <c r="Y746">
        <v>5</v>
      </c>
      <c r="Z746" t="s">
        <v>9537</v>
      </c>
      <c r="AA746" t="s">
        <v>9526</v>
      </c>
    </row>
    <row r="747" spans="1:27" x14ac:dyDescent="0.3">
      <c r="A747" s="110" t="s">
        <v>6030</v>
      </c>
      <c r="B747" s="110" t="s">
        <v>5258</v>
      </c>
      <c r="C747" s="110" t="s">
        <v>9483</v>
      </c>
      <c r="D747" s="110" t="s">
        <v>4645</v>
      </c>
      <c r="E747" s="110" t="s">
        <v>9484</v>
      </c>
      <c r="F747" s="110" t="s">
        <v>9485</v>
      </c>
      <c r="G747" s="110" t="s">
        <v>9486</v>
      </c>
      <c r="H747" s="110" t="s">
        <v>9487</v>
      </c>
      <c r="I747" s="110" t="s">
        <v>9487</v>
      </c>
      <c r="J747" s="110" t="s">
        <v>9487</v>
      </c>
      <c r="K747" s="110" t="s">
        <v>9419</v>
      </c>
      <c r="L747" s="110" t="s">
        <v>9485</v>
      </c>
      <c r="M747" s="110" t="s">
        <v>697</v>
      </c>
      <c r="N747">
        <v>7</v>
      </c>
      <c r="O747" s="110" t="s">
        <v>9402</v>
      </c>
      <c r="P747" s="110" t="s">
        <v>9415</v>
      </c>
      <c r="Q747" s="110" t="s">
        <v>4646</v>
      </c>
      <c r="R747" s="110" t="s">
        <v>9429</v>
      </c>
      <c r="S747">
        <v>0</v>
      </c>
      <c r="T747" s="110" t="s">
        <v>9482</v>
      </c>
      <c r="U747">
        <v>32831</v>
      </c>
      <c r="V747" s="59">
        <v>45047</v>
      </c>
      <c r="W747" s="110" t="s">
        <v>9522</v>
      </c>
      <c r="X747" s="110" t="s">
        <v>4</v>
      </c>
      <c r="Y747">
        <v>5</v>
      </c>
      <c r="Z747" t="s">
        <v>9537</v>
      </c>
      <c r="AA747" t="s">
        <v>9526</v>
      </c>
    </row>
    <row r="748" spans="1:27" x14ac:dyDescent="0.3">
      <c r="A748" s="110" t="s">
        <v>5489</v>
      </c>
      <c r="B748" s="110" t="s">
        <v>5258</v>
      </c>
      <c r="C748" s="110" t="s">
        <v>9483</v>
      </c>
      <c r="D748" s="110" t="s">
        <v>4645</v>
      </c>
      <c r="E748" s="110" t="s">
        <v>9484</v>
      </c>
      <c r="F748" s="110" t="s">
        <v>9485</v>
      </c>
      <c r="G748" s="110" t="s">
        <v>9486</v>
      </c>
      <c r="H748" s="110" t="s">
        <v>9487</v>
      </c>
      <c r="I748" s="110" t="s">
        <v>9487</v>
      </c>
      <c r="J748" s="110" t="s">
        <v>9487</v>
      </c>
      <c r="K748" s="110" t="s">
        <v>9419</v>
      </c>
      <c r="L748" s="110" t="s">
        <v>9485</v>
      </c>
      <c r="M748" s="110" t="s">
        <v>697</v>
      </c>
      <c r="N748">
        <v>8</v>
      </c>
      <c r="O748" s="110" t="s">
        <v>9405</v>
      </c>
      <c r="P748" s="110" t="s">
        <v>9415</v>
      </c>
      <c r="Q748" s="110" t="s">
        <v>4646</v>
      </c>
      <c r="R748" s="110" t="s">
        <v>9429</v>
      </c>
      <c r="S748">
        <v>0</v>
      </c>
      <c r="T748" s="110" t="s">
        <v>9482</v>
      </c>
      <c r="U748">
        <v>867440</v>
      </c>
      <c r="V748" s="59">
        <v>45047</v>
      </c>
      <c r="W748" s="110" t="s">
        <v>9522</v>
      </c>
      <c r="X748" s="110" t="s">
        <v>4</v>
      </c>
      <c r="Y748">
        <v>5</v>
      </c>
      <c r="Z748" t="s">
        <v>9537</v>
      </c>
      <c r="AA748" t="s">
        <v>9526</v>
      </c>
    </row>
    <row r="749" spans="1:27" x14ac:dyDescent="0.3">
      <c r="A749" s="110" t="s">
        <v>8729</v>
      </c>
      <c r="B749" s="110" t="s">
        <v>5258</v>
      </c>
      <c r="C749" s="110" t="s">
        <v>9483</v>
      </c>
      <c r="D749" s="110" t="s">
        <v>4645</v>
      </c>
      <c r="E749" s="110" t="s">
        <v>9484</v>
      </c>
      <c r="F749" s="110" t="s">
        <v>9485</v>
      </c>
      <c r="G749" s="110" t="s">
        <v>9486</v>
      </c>
      <c r="H749" s="110" t="s">
        <v>9487</v>
      </c>
      <c r="I749" s="110" t="s">
        <v>9487</v>
      </c>
      <c r="J749" s="110" t="s">
        <v>9487</v>
      </c>
      <c r="K749" s="110" t="s">
        <v>9419</v>
      </c>
      <c r="L749" s="110" t="s">
        <v>9485</v>
      </c>
      <c r="M749" s="110" t="s">
        <v>697</v>
      </c>
      <c r="N749">
        <v>9</v>
      </c>
      <c r="O749" s="110" t="s">
        <v>9406</v>
      </c>
      <c r="P749" s="110" t="s">
        <v>9415</v>
      </c>
      <c r="Q749" s="110" t="s">
        <v>4646</v>
      </c>
      <c r="R749" s="110" t="s">
        <v>9429</v>
      </c>
      <c r="S749">
        <v>0</v>
      </c>
      <c r="T749" s="110" t="s">
        <v>9482</v>
      </c>
      <c r="U749">
        <v>108500</v>
      </c>
      <c r="V749" s="59">
        <v>45047</v>
      </c>
      <c r="W749" s="110" t="s">
        <v>9522</v>
      </c>
      <c r="X749" s="110" t="s">
        <v>4</v>
      </c>
      <c r="Y749">
        <v>5</v>
      </c>
      <c r="Z749" t="s">
        <v>9537</v>
      </c>
      <c r="AA749" t="s">
        <v>9526</v>
      </c>
    </row>
    <row r="750" spans="1:27" x14ac:dyDescent="0.3">
      <c r="A750" s="110" t="s">
        <v>7193</v>
      </c>
      <c r="B750" s="110" t="s">
        <v>5258</v>
      </c>
      <c r="C750" s="110" t="s">
        <v>9483</v>
      </c>
      <c r="D750" s="110" t="s">
        <v>4645</v>
      </c>
      <c r="E750" s="110" t="s">
        <v>9484</v>
      </c>
      <c r="F750" s="110" t="s">
        <v>9485</v>
      </c>
      <c r="G750" s="110" t="s">
        <v>9486</v>
      </c>
      <c r="H750" s="110" t="s">
        <v>9487</v>
      </c>
      <c r="I750" s="110" t="s">
        <v>9487</v>
      </c>
      <c r="J750" s="110" t="s">
        <v>9487</v>
      </c>
      <c r="K750" s="110" t="s">
        <v>9419</v>
      </c>
      <c r="L750" s="110" t="s">
        <v>9485</v>
      </c>
      <c r="M750" s="110" t="s">
        <v>697</v>
      </c>
      <c r="N750">
        <v>12</v>
      </c>
      <c r="O750" s="110" t="s">
        <v>9408</v>
      </c>
      <c r="P750" s="110" t="s">
        <v>9417</v>
      </c>
      <c r="Q750" s="110" t="s">
        <v>4646</v>
      </c>
      <c r="R750" s="110" t="s">
        <v>9429</v>
      </c>
      <c r="S750">
        <v>0</v>
      </c>
      <c r="T750" s="110" t="s">
        <v>9482</v>
      </c>
      <c r="U750">
        <v>1604505</v>
      </c>
      <c r="V750" s="59">
        <v>45047</v>
      </c>
      <c r="W750" s="110" t="s">
        <v>9522</v>
      </c>
      <c r="X750" s="110" t="s">
        <v>4</v>
      </c>
      <c r="Y750">
        <v>5</v>
      </c>
      <c r="Z750" t="s">
        <v>9537</v>
      </c>
      <c r="AA750" t="s">
        <v>9526</v>
      </c>
    </row>
    <row r="751" spans="1:27" x14ac:dyDescent="0.3">
      <c r="A751" s="110" t="s">
        <v>7195</v>
      </c>
      <c r="B751" s="110" t="s">
        <v>5258</v>
      </c>
      <c r="C751" s="110" t="s">
        <v>9483</v>
      </c>
      <c r="D751" s="110" t="s">
        <v>4645</v>
      </c>
      <c r="E751" s="110" t="s">
        <v>9484</v>
      </c>
      <c r="F751" s="110" t="s">
        <v>9485</v>
      </c>
      <c r="G751" s="110" t="s">
        <v>9486</v>
      </c>
      <c r="H751" s="110" t="s">
        <v>9487</v>
      </c>
      <c r="I751" s="110" t="s">
        <v>9487</v>
      </c>
      <c r="J751" s="110" t="s">
        <v>9487</v>
      </c>
      <c r="K751" s="110" t="s">
        <v>9419</v>
      </c>
      <c r="L751" s="110" t="s">
        <v>9485</v>
      </c>
      <c r="M751" s="110" t="s">
        <v>697</v>
      </c>
      <c r="N751">
        <v>13</v>
      </c>
      <c r="O751" s="110" t="s">
        <v>9409</v>
      </c>
      <c r="P751" s="110" t="s">
        <v>9417</v>
      </c>
      <c r="Q751" s="110" t="s">
        <v>4646</v>
      </c>
      <c r="R751" s="110" t="s">
        <v>9429</v>
      </c>
      <c r="S751">
        <v>0</v>
      </c>
      <c r="T751" s="110" t="s">
        <v>9482</v>
      </c>
      <c r="U751">
        <v>1208847</v>
      </c>
      <c r="V751" s="59">
        <v>45047</v>
      </c>
      <c r="W751" s="110" t="s">
        <v>9522</v>
      </c>
      <c r="X751" s="110" t="s">
        <v>4</v>
      </c>
      <c r="Y751">
        <v>5</v>
      </c>
      <c r="Z751" t="s">
        <v>9537</v>
      </c>
      <c r="AA751" t="s">
        <v>9526</v>
      </c>
    </row>
    <row r="752" spans="1:27" x14ac:dyDescent="0.3">
      <c r="A752" s="110" t="s">
        <v>7197</v>
      </c>
      <c r="B752" s="110" t="s">
        <v>5258</v>
      </c>
      <c r="C752" s="110" t="s">
        <v>9483</v>
      </c>
      <c r="D752" s="110" t="s">
        <v>4645</v>
      </c>
      <c r="E752" s="110" t="s">
        <v>9484</v>
      </c>
      <c r="F752" s="110" t="s">
        <v>9485</v>
      </c>
      <c r="G752" s="110" t="s">
        <v>9486</v>
      </c>
      <c r="H752" s="110" t="s">
        <v>9487</v>
      </c>
      <c r="I752" s="110" t="s">
        <v>9487</v>
      </c>
      <c r="J752" s="110" t="s">
        <v>9487</v>
      </c>
      <c r="K752" s="110" t="s">
        <v>9419</v>
      </c>
      <c r="L752" s="110" t="s">
        <v>9485</v>
      </c>
      <c r="M752" s="110" t="s">
        <v>697</v>
      </c>
      <c r="N752">
        <v>14</v>
      </c>
      <c r="O752" s="110" t="s">
        <v>9410</v>
      </c>
      <c r="P752" s="110" t="s">
        <v>9417</v>
      </c>
      <c r="Q752" s="110" t="s">
        <v>4646</v>
      </c>
      <c r="R752" s="110" t="s">
        <v>9429</v>
      </c>
      <c r="S752">
        <v>0</v>
      </c>
      <c r="T752" s="110" t="s">
        <v>9482</v>
      </c>
      <c r="U752">
        <v>1149700</v>
      </c>
      <c r="V752" s="59">
        <v>45047</v>
      </c>
      <c r="W752" s="110" t="s">
        <v>9522</v>
      </c>
      <c r="X752" s="110" t="s">
        <v>4</v>
      </c>
      <c r="Y752">
        <v>5</v>
      </c>
      <c r="Z752" t="s">
        <v>9537</v>
      </c>
      <c r="AA752" t="s">
        <v>9526</v>
      </c>
    </row>
    <row r="753" spans="1:27" x14ac:dyDescent="0.3">
      <c r="A753" s="110" t="s">
        <v>7199</v>
      </c>
      <c r="B753" s="110" t="s">
        <v>5258</v>
      </c>
      <c r="C753" s="110" t="s">
        <v>9483</v>
      </c>
      <c r="D753" s="110" t="s">
        <v>4645</v>
      </c>
      <c r="E753" s="110" t="s">
        <v>9484</v>
      </c>
      <c r="F753" s="110" t="s">
        <v>9485</v>
      </c>
      <c r="G753" s="110" t="s">
        <v>9486</v>
      </c>
      <c r="H753" s="110" t="s">
        <v>9487</v>
      </c>
      <c r="I753" s="110" t="s">
        <v>9487</v>
      </c>
      <c r="J753" s="110" t="s">
        <v>9487</v>
      </c>
      <c r="K753" s="110" t="s">
        <v>9419</v>
      </c>
      <c r="L753" s="110" t="s">
        <v>9485</v>
      </c>
      <c r="M753" s="110" t="s">
        <v>697</v>
      </c>
      <c r="N753">
        <v>16</v>
      </c>
      <c r="O753" s="110" t="s">
        <v>9412</v>
      </c>
      <c r="P753" s="110" t="s">
        <v>9417</v>
      </c>
      <c r="Q753" s="110" t="s">
        <v>4646</v>
      </c>
      <c r="R753" s="110" t="s">
        <v>9429</v>
      </c>
      <c r="S753">
        <v>0</v>
      </c>
      <c r="T753" s="110" t="s">
        <v>9482</v>
      </c>
      <c r="U753">
        <v>775368</v>
      </c>
      <c r="V753" s="59">
        <v>45047</v>
      </c>
      <c r="W753" s="110" t="s">
        <v>9522</v>
      </c>
      <c r="X753" s="110" t="s">
        <v>4</v>
      </c>
      <c r="Y753">
        <v>5</v>
      </c>
      <c r="Z753" t="s">
        <v>9537</v>
      </c>
      <c r="AA753" t="s">
        <v>9526</v>
      </c>
    </row>
    <row r="754" spans="1:27" x14ac:dyDescent="0.3">
      <c r="A754" s="110" t="s">
        <v>7209</v>
      </c>
      <c r="B754" s="110" t="s">
        <v>5258</v>
      </c>
      <c r="C754" s="110" t="s">
        <v>9483</v>
      </c>
      <c r="D754" s="110" t="s">
        <v>4645</v>
      </c>
      <c r="E754" s="110" t="s">
        <v>9484</v>
      </c>
      <c r="F754" s="110" t="s">
        <v>9485</v>
      </c>
      <c r="G754" s="110" t="s">
        <v>9486</v>
      </c>
      <c r="H754" s="110" t="s">
        <v>9487</v>
      </c>
      <c r="I754" s="110" t="s">
        <v>9487</v>
      </c>
      <c r="J754" s="110" t="s">
        <v>9487</v>
      </c>
      <c r="K754" s="110" t="s">
        <v>9419</v>
      </c>
      <c r="L754" s="110" t="s">
        <v>9485</v>
      </c>
      <c r="M754" s="110" t="s">
        <v>697</v>
      </c>
      <c r="N754">
        <v>17</v>
      </c>
      <c r="O754" s="110" t="s">
        <v>9413</v>
      </c>
      <c r="P754" s="110" t="s">
        <v>9417</v>
      </c>
      <c r="Q754" s="110" t="s">
        <v>4646</v>
      </c>
      <c r="R754" s="110" t="s">
        <v>9429</v>
      </c>
      <c r="S754">
        <v>0</v>
      </c>
      <c r="T754" s="110" t="s">
        <v>9482</v>
      </c>
      <c r="U754">
        <v>2044176</v>
      </c>
      <c r="V754" s="59">
        <v>45047</v>
      </c>
      <c r="W754" s="110" t="s">
        <v>9522</v>
      </c>
      <c r="X754" s="110" t="s">
        <v>4</v>
      </c>
      <c r="Y754">
        <v>5</v>
      </c>
      <c r="Z754" t="s">
        <v>9537</v>
      </c>
      <c r="AA754" t="s">
        <v>9526</v>
      </c>
    </row>
    <row r="755" spans="1:27" x14ac:dyDescent="0.3">
      <c r="A755" s="110" t="s">
        <v>7213</v>
      </c>
      <c r="B755" s="110" t="s">
        <v>5258</v>
      </c>
      <c r="C755" s="110" t="s">
        <v>9483</v>
      </c>
      <c r="D755" s="110" t="s">
        <v>4645</v>
      </c>
      <c r="E755" s="110" t="s">
        <v>9484</v>
      </c>
      <c r="F755" s="110" t="s">
        <v>9485</v>
      </c>
      <c r="G755" s="110" t="s">
        <v>9486</v>
      </c>
      <c r="H755" s="110" t="s">
        <v>9487</v>
      </c>
      <c r="I755" s="110" t="s">
        <v>9487</v>
      </c>
      <c r="J755" s="110" t="s">
        <v>9487</v>
      </c>
      <c r="K755" s="110" t="s">
        <v>9419</v>
      </c>
      <c r="L755" s="110" t="s">
        <v>9485</v>
      </c>
      <c r="M755" s="110" t="s">
        <v>697</v>
      </c>
      <c r="N755">
        <v>18</v>
      </c>
      <c r="O755" s="110" t="s">
        <v>9414</v>
      </c>
      <c r="P755" s="110" t="s">
        <v>9417</v>
      </c>
      <c r="Q755" s="110" t="s">
        <v>4646</v>
      </c>
      <c r="R755" s="110" t="s">
        <v>9429</v>
      </c>
      <c r="S755">
        <v>0</v>
      </c>
      <c r="T755" s="110" t="s">
        <v>9482</v>
      </c>
      <c r="U755">
        <v>3329024</v>
      </c>
      <c r="V755" s="59">
        <v>45047</v>
      </c>
      <c r="W755" s="110" t="s">
        <v>9522</v>
      </c>
      <c r="X755" s="110" t="s">
        <v>4</v>
      </c>
      <c r="Y755">
        <v>5</v>
      </c>
      <c r="Z755" t="s">
        <v>9537</v>
      </c>
      <c r="AA755" t="s">
        <v>9526</v>
      </c>
    </row>
    <row r="756" spans="1:27" x14ac:dyDescent="0.3">
      <c r="A756" s="110" t="s">
        <v>6072</v>
      </c>
      <c r="B756" s="110" t="s">
        <v>5258</v>
      </c>
      <c r="C756" s="110" t="s">
        <v>9483</v>
      </c>
      <c r="D756" s="110" t="s">
        <v>4179</v>
      </c>
      <c r="E756" s="110" t="s">
        <v>9484</v>
      </c>
      <c r="F756" s="110" t="s">
        <v>9485</v>
      </c>
      <c r="G756" s="110" t="s">
        <v>9486</v>
      </c>
      <c r="H756" s="110" t="s">
        <v>9487</v>
      </c>
      <c r="I756" s="110" t="s">
        <v>6</v>
      </c>
      <c r="J756" s="110" t="s">
        <v>9487</v>
      </c>
      <c r="K756" s="110" t="s">
        <v>9433</v>
      </c>
      <c r="L756" s="110" t="s">
        <v>9485</v>
      </c>
      <c r="M756" s="110" t="s">
        <v>697</v>
      </c>
      <c r="O756" s="110"/>
      <c r="P756" s="110"/>
      <c r="Q756" s="110" t="s">
        <v>4180</v>
      </c>
      <c r="R756" s="110" t="s">
        <v>9427</v>
      </c>
      <c r="S756">
        <v>0</v>
      </c>
      <c r="T756" s="110" t="s">
        <v>9481</v>
      </c>
      <c r="U756">
        <v>16454700</v>
      </c>
      <c r="V756" s="59">
        <v>45048</v>
      </c>
      <c r="W756" s="110" t="s">
        <v>9489</v>
      </c>
      <c r="X756" s="110" t="s">
        <v>7</v>
      </c>
      <c r="Y756">
        <v>5</v>
      </c>
      <c r="Z756" t="s">
        <v>9537</v>
      </c>
      <c r="AA756" t="s">
        <v>9526</v>
      </c>
    </row>
    <row r="757" spans="1:27" x14ac:dyDescent="0.3">
      <c r="A757" s="110" t="s">
        <v>7201</v>
      </c>
      <c r="B757" s="110" t="s">
        <v>5258</v>
      </c>
      <c r="C757" s="110" t="s">
        <v>9483</v>
      </c>
      <c r="D757" s="110" t="s">
        <v>961</v>
      </c>
      <c r="E757" s="110" t="s">
        <v>9484</v>
      </c>
      <c r="F757" s="110" t="s">
        <v>9485</v>
      </c>
      <c r="G757" s="110" t="s">
        <v>9486</v>
      </c>
      <c r="H757" s="110" t="s">
        <v>9487</v>
      </c>
      <c r="I757" s="110" t="s">
        <v>6</v>
      </c>
      <c r="J757" s="110" t="s">
        <v>9487</v>
      </c>
      <c r="K757" s="110" t="s">
        <v>9433</v>
      </c>
      <c r="L757" s="110" t="s">
        <v>9485</v>
      </c>
      <c r="M757" s="110" t="s">
        <v>697</v>
      </c>
      <c r="N757">
        <v>3</v>
      </c>
      <c r="O757" s="110" t="s">
        <v>9399</v>
      </c>
      <c r="P757" s="110" t="s">
        <v>9415</v>
      </c>
      <c r="Q757" s="110" t="s">
        <v>962</v>
      </c>
      <c r="R757" s="110" t="s">
        <v>9423</v>
      </c>
      <c r="S757">
        <v>0</v>
      </c>
      <c r="T757" s="110" t="s">
        <v>9481</v>
      </c>
      <c r="U757">
        <v>1000000</v>
      </c>
      <c r="V757" s="59">
        <v>45048</v>
      </c>
      <c r="W757" s="110" t="s">
        <v>9489</v>
      </c>
      <c r="X757" s="110" t="s">
        <v>7</v>
      </c>
      <c r="Y757">
        <v>5</v>
      </c>
      <c r="Z757" t="s">
        <v>9537</v>
      </c>
      <c r="AA757" t="s">
        <v>9526</v>
      </c>
    </row>
    <row r="758" spans="1:27" x14ac:dyDescent="0.3">
      <c r="A758" s="110" t="s">
        <v>5548</v>
      </c>
      <c r="B758" s="110" t="s">
        <v>5258</v>
      </c>
      <c r="C758" s="110" t="s">
        <v>9483</v>
      </c>
      <c r="D758" s="110" t="s">
        <v>951</v>
      </c>
      <c r="E758" s="110" t="s">
        <v>9484</v>
      </c>
      <c r="F758" s="110" t="s">
        <v>9485</v>
      </c>
      <c r="G758" s="110" t="s">
        <v>9486</v>
      </c>
      <c r="H758" s="110" t="s">
        <v>9487</v>
      </c>
      <c r="I758" s="110" t="s">
        <v>6</v>
      </c>
      <c r="J758" s="110" t="s">
        <v>9487</v>
      </c>
      <c r="K758" s="110" t="s">
        <v>9433</v>
      </c>
      <c r="L758" s="110" t="s">
        <v>9485</v>
      </c>
      <c r="M758" s="110" t="s">
        <v>697</v>
      </c>
      <c r="N758">
        <v>5</v>
      </c>
      <c r="O758" s="110" t="s">
        <v>9401</v>
      </c>
      <c r="P758" s="110" t="s">
        <v>9415</v>
      </c>
      <c r="Q758" s="110" t="s">
        <v>952</v>
      </c>
      <c r="R758" s="110" t="s">
        <v>9421</v>
      </c>
      <c r="S758">
        <v>0</v>
      </c>
      <c r="T758" s="110" t="s">
        <v>9481</v>
      </c>
      <c r="U758">
        <v>225000</v>
      </c>
      <c r="V758" s="59">
        <v>45048</v>
      </c>
      <c r="W758" s="110" t="s">
        <v>9489</v>
      </c>
      <c r="X758" s="110" t="s">
        <v>7</v>
      </c>
      <c r="Y758">
        <v>5</v>
      </c>
      <c r="Z758" t="s">
        <v>9537</v>
      </c>
      <c r="AA758" t="s">
        <v>9526</v>
      </c>
    </row>
    <row r="759" spans="1:27" x14ac:dyDescent="0.3">
      <c r="A759" s="110" t="s">
        <v>8729</v>
      </c>
      <c r="B759" s="110" t="s">
        <v>5258</v>
      </c>
      <c r="C759" s="110" t="s">
        <v>9483</v>
      </c>
      <c r="D759" s="110" t="s">
        <v>951</v>
      </c>
      <c r="E759" s="110" t="s">
        <v>9484</v>
      </c>
      <c r="F759" s="110" t="s">
        <v>9485</v>
      </c>
      <c r="G759" s="110" t="s">
        <v>9486</v>
      </c>
      <c r="H759" s="110" t="s">
        <v>9487</v>
      </c>
      <c r="I759" s="110" t="s">
        <v>6</v>
      </c>
      <c r="J759" s="110" t="s">
        <v>9487</v>
      </c>
      <c r="K759" s="110" t="s">
        <v>9433</v>
      </c>
      <c r="L759" s="110" t="s">
        <v>9485</v>
      </c>
      <c r="M759" s="110" t="s">
        <v>697</v>
      </c>
      <c r="N759">
        <v>9</v>
      </c>
      <c r="O759" s="110" t="s">
        <v>9406</v>
      </c>
      <c r="P759" s="110" t="s">
        <v>9415</v>
      </c>
      <c r="Q759" s="110" t="s">
        <v>952</v>
      </c>
      <c r="R759" s="110" t="s">
        <v>9421</v>
      </c>
      <c r="S759">
        <v>0</v>
      </c>
      <c r="T759" s="110" t="s">
        <v>9481</v>
      </c>
      <c r="U759">
        <v>275000</v>
      </c>
      <c r="V759" s="59">
        <v>45048</v>
      </c>
      <c r="W759" s="110" t="s">
        <v>9489</v>
      </c>
      <c r="X759" s="110" t="s">
        <v>7</v>
      </c>
      <c r="Y759">
        <v>5</v>
      </c>
      <c r="Z759" t="s">
        <v>9537</v>
      </c>
      <c r="AA759" t="s">
        <v>9526</v>
      </c>
    </row>
    <row r="760" spans="1:27" x14ac:dyDescent="0.3">
      <c r="A760" s="110" t="s">
        <v>5491</v>
      </c>
      <c r="B760" s="110" t="s">
        <v>5258</v>
      </c>
      <c r="C760" s="110" t="s">
        <v>9483</v>
      </c>
      <c r="D760" s="110" t="s">
        <v>951</v>
      </c>
      <c r="E760" s="110" t="s">
        <v>9484</v>
      </c>
      <c r="F760" s="110" t="s">
        <v>9485</v>
      </c>
      <c r="G760" s="110" t="s">
        <v>9486</v>
      </c>
      <c r="H760" s="110" t="s">
        <v>9487</v>
      </c>
      <c r="I760" s="110" t="s">
        <v>6</v>
      </c>
      <c r="J760" s="110" t="s">
        <v>9487</v>
      </c>
      <c r="K760" s="110" t="s">
        <v>9433</v>
      </c>
      <c r="L760" s="110" t="s">
        <v>9485</v>
      </c>
      <c r="M760" s="110" t="s">
        <v>697</v>
      </c>
      <c r="N760">
        <v>10</v>
      </c>
      <c r="O760" s="110" t="s">
        <v>9404</v>
      </c>
      <c r="P760" s="110" t="s">
        <v>9415</v>
      </c>
      <c r="Q760" s="110" t="s">
        <v>952</v>
      </c>
      <c r="R760" s="110" t="s">
        <v>9421</v>
      </c>
      <c r="S760">
        <v>0</v>
      </c>
      <c r="T760" s="110" t="s">
        <v>9481</v>
      </c>
      <c r="U760">
        <v>300000</v>
      </c>
      <c r="V760" s="59">
        <v>45048</v>
      </c>
      <c r="W760" s="110" t="s">
        <v>9489</v>
      </c>
      <c r="X760" s="110" t="s">
        <v>7</v>
      </c>
      <c r="Y760">
        <v>5</v>
      </c>
      <c r="Z760" t="s">
        <v>9537</v>
      </c>
      <c r="AA760" t="s">
        <v>9526</v>
      </c>
    </row>
    <row r="761" spans="1:27" x14ac:dyDescent="0.3">
      <c r="A761" s="110" t="s">
        <v>7123</v>
      </c>
      <c r="B761" s="110" t="s">
        <v>5258</v>
      </c>
      <c r="C761" s="110" t="s">
        <v>9483</v>
      </c>
      <c r="D761" s="110" t="s">
        <v>4645</v>
      </c>
      <c r="E761" s="110" t="s">
        <v>9484</v>
      </c>
      <c r="F761" s="110" t="s">
        <v>9485</v>
      </c>
      <c r="G761" s="110" t="s">
        <v>9486</v>
      </c>
      <c r="H761" s="110" t="s">
        <v>9487</v>
      </c>
      <c r="I761" s="110" t="s">
        <v>6</v>
      </c>
      <c r="J761" s="110" t="s">
        <v>9487</v>
      </c>
      <c r="K761" s="110" t="s">
        <v>9433</v>
      </c>
      <c r="L761" s="110" t="s">
        <v>9485</v>
      </c>
      <c r="M761" s="110" t="s">
        <v>697</v>
      </c>
      <c r="N761">
        <v>1</v>
      </c>
      <c r="O761" s="110" t="s">
        <v>9397</v>
      </c>
      <c r="P761" s="110" t="s">
        <v>9415</v>
      </c>
      <c r="Q761" s="110" t="s">
        <v>4646</v>
      </c>
      <c r="R761" s="110" t="s">
        <v>9429</v>
      </c>
      <c r="S761">
        <v>0</v>
      </c>
      <c r="T761" s="110" t="s">
        <v>9482</v>
      </c>
      <c r="U761">
        <v>135201</v>
      </c>
      <c r="V761" s="59">
        <v>45048</v>
      </c>
      <c r="W761" s="110" t="s">
        <v>9489</v>
      </c>
      <c r="X761" s="110" t="s">
        <v>7</v>
      </c>
      <c r="Y761">
        <v>5</v>
      </c>
      <c r="Z761" t="s">
        <v>9537</v>
      </c>
      <c r="AA761" t="s">
        <v>9526</v>
      </c>
    </row>
    <row r="762" spans="1:27" x14ac:dyDescent="0.3">
      <c r="A762" s="110" t="s">
        <v>7123</v>
      </c>
      <c r="B762" s="110" t="s">
        <v>5258</v>
      </c>
      <c r="C762" s="110" t="s">
        <v>9483</v>
      </c>
      <c r="D762" s="110" t="s">
        <v>955</v>
      </c>
      <c r="E762" s="110" t="s">
        <v>9484</v>
      </c>
      <c r="F762" s="110" t="s">
        <v>9485</v>
      </c>
      <c r="G762" s="110" t="s">
        <v>9486</v>
      </c>
      <c r="H762" s="110" t="s">
        <v>9487</v>
      </c>
      <c r="I762" s="110" t="s">
        <v>6</v>
      </c>
      <c r="J762" s="110" t="s">
        <v>9487</v>
      </c>
      <c r="K762" s="110" t="s">
        <v>9433</v>
      </c>
      <c r="L762" s="110" t="s">
        <v>9485</v>
      </c>
      <c r="M762" s="110" t="s">
        <v>697</v>
      </c>
      <c r="N762">
        <v>1</v>
      </c>
      <c r="O762" s="110" t="s">
        <v>9397</v>
      </c>
      <c r="P762" s="110" t="s">
        <v>9415</v>
      </c>
      <c r="Q762" s="110" t="s">
        <v>956</v>
      </c>
      <c r="R762" s="110" t="s">
        <v>9422</v>
      </c>
      <c r="S762">
        <v>0</v>
      </c>
      <c r="T762" s="110" t="s">
        <v>9481</v>
      </c>
      <c r="U762">
        <v>13500000</v>
      </c>
      <c r="V762" s="59">
        <v>45048</v>
      </c>
      <c r="W762" s="110" t="s">
        <v>9489</v>
      </c>
      <c r="X762" s="110" t="s">
        <v>7</v>
      </c>
      <c r="Y762">
        <v>5</v>
      </c>
      <c r="Z762" t="s">
        <v>9537</v>
      </c>
      <c r="AA762" t="s">
        <v>9526</v>
      </c>
    </row>
    <row r="763" spans="1:27" x14ac:dyDescent="0.3">
      <c r="A763" s="110" t="s">
        <v>7186</v>
      </c>
      <c r="B763" s="110" t="s">
        <v>5258</v>
      </c>
      <c r="C763" s="110" t="s">
        <v>9483</v>
      </c>
      <c r="D763" s="110" t="s">
        <v>4771</v>
      </c>
      <c r="E763" s="110" t="s">
        <v>9484</v>
      </c>
      <c r="F763" s="110" t="s">
        <v>9485</v>
      </c>
      <c r="G763" s="110" t="s">
        <v>9486</v>
      </c>
      <c r="H763" s="110" t="s">
        <v>9487</v>
      </c>
      <c r="I763" s="110" t="s">
        <v>9487</v>
      </c>
      <c r="J763" s="110" t="s">
        <v>9487</v>
      </c>
      <c r="K763" s="110" t="s">
        <v>9419</v>
      </c>
      <c r="L763" s="110" t="s">
        <v>9485</v>
      </c>
      <c r="M763" s="110" t="s">
        <v>697</v>
      </c>
      <c r="O763" s="110"/>
      <c r="P763" s="110"/>
      <c r="Q763" s="110" t="s">
        <v>4772</v>
      </c>
      <c r="R763" s="110" t="s">
        <v>9532</v>
      </c>
      <c r="S763">
        <v>43149000</v>
      </c>
      <c r="T763" s="110" t="s">
        <v>9481</v>
      </c>
      <c r="U763"/>
      <c r="V763" s="59"/>
      <c r="W763" s="110"/>
      <c r="X763" s="110"/>
      <c r="Z763" t="s">
        <v>30</v>
      </c>
      <c r="AA763" t="s">
        <v>9514</v>
      </c>
    </row>
    <row r="764" spans="1:27" x14ac:dyDescent="0.3">
      <c r="A764" s="110" t="s">
        <v>7207</v>
      </c>
      <c r="B764" s="110" t="s">
        <v>5258</v>
      </c>
      <c r="C764" s="110" t="s">
        <v>9483</v>
      </c>
      <c r="D764" s="110" t="s">
        <v>4179</v>
      </c>
      <c r="E764" s="110" t="s">
        <v>9484</v>
      </c>
      <c r="F764" s="110" t="s">
        <v>9485</v>
      </c>
      <c r="G764" s="110" t="s">
        <v>9486</v>
      </c>
      <c r="H764" s="110" t="s">
        <v>9487</v>
      </c>
      <c r="I764" s="110" t="s">
        <v>9487</v>
      </c>
      <c r="J764" s="110" t="s">
        <v>9487</v>
      </c>
      <c r="K764" s="110" t="s">
        <v>9419</v>
      </c>
      <c r="L764" s="110" t="s">
        <v>9485</v>
      </c>
      <c r="M764" s="110" t="s">
        <v>697</v>
      </c>
      <c r="O764" s="110"/>
      <c r="P764" s="110"/>
      <c r="Q764" s="110" t="s">
        <v>4180</v>
      </c>
      <c r="R764" s="110" t="s">
        <v>9427</v>
      </c>
      <c r="S764">
        <v>46055000</v>
      </c>
      <c r="T764" s="110" t="s">
        <v>9481</v>
      </c>
      <c r="U764"/>
      <c r="V764" s="59"/>
      <c r="W764" s="110"/>
      <c r="X764" s="110"/>
      <c r="Z764" t="s">
        <v>30</v>
      </c>
      <c r="AA764" t="s">
        <v>9514</v>
      </c>
    </row>
    <row r="765" spans="1:27" x14ac:dyDescent="0.3">
      <c r="A765" s="110" t="s">
        <v>6072</v>
      </c>
      <c r="B765" s="110" t="s">
        <v>5258</v>
      </c>
      <c r="C765" s="110" t="s">
        <v>9483</v>
      </c>
      <c r="D765" s="110" t="s">
        <v>4179</v>
      </c>
      <c r="E765" s="110" t="s">
        <v>9484</v>
      </c>
      <c r="F765" s="110" t="s">
        <v>9485</v>
      </c>
      <c r="G765" s="110" t="s">
        <v>9486</v>
      </c>
      <c r="H765" s="110" t="s">
        <v>9487</v>
      </c>
      <c r="I765" s="110" t="s">
        <v>9487</v>
      </c>
      <c r="J765" s="110" t="s">
        <v>9487</v>
      </c>
      <c r="K765" s="110" t="s">
        <v>9419</v>
      </c>
      <c r="L765" s="110" t="s">
        <v>9485</v>
      </c>
      <c r="M765" s="110" t="s">
        <v>697</v>
      </c>
      <c r="O765" s="110"/>
      <c r="P765" s="110"/>
      <c r="Q765" s="110" t="s">
        <v>4180</v>
      </c>
      <c r="R765" s="110" t="s">
        <v>9427</v>
      </c>
      <c r="S765">
        <v>381950000</v>
      </c>
      <c r="T765" s="110" t="s">
        <v>9481</v>
      </c>
      <c r="U765"/>
      <c r="V765" s="59"/>
      <c r="W765" s="110"/>
      <c r="X765" s="110"/>
      <c r="Z765" t="s">
        <v>30</v>
      </c>
      <c r="AA765" t="s">
        <v>9514</v>
      </c>
    </row>
    <row r="766" spans="1:27" x14ac:dyDescent="0.3">
      <c r="A766" s="110" t="s">
        <v>5530</v>
      </c>
      <c r="B766" s="110" t="s">
        <v>5258</v>
      </c>
      <c r="C766" s="110" t="s">
        <v>9483</v>
      </c>
      <c r="D766" s="110" t="s">
        <v>2091</v>
      </c>
      <c r="E766" s="110" t="s">
        <v>9484</v>
      </c>
      <c r="F766" s="110" t="s">
        <v>9485</v>
      </c>
      <c r="G766" s="110" t="s">
        <v>9486</v>
      </c>
      <c r="H766" s="110" t="s">
        <v>9487</v>
      </c>
      <c r="I766" s="110" t="s">
        <v>9487</v>
      </c>
      <c r="J766" s="110" t="s">
        <v>9487</v>
      </c>
      <c r="K766" s="110" t="s">
        <v>9419</v>
      </c>
      <c r="L766" s="110" t="s">
        <v>9485</v>
      </c>
      <c r="M766" s="110" t="s">
        <v>697</v>
      </c>
      <c r="O766" s="110"/>
      <c r="P766" s="110"/>
      <c r="Q766" s="110" t="s">
        <v>2092</v>
      </c>
      <c r="R766" s="110" t="s">
        <v>9424</v>
      </c>
      <c r="S766">
        <v>5165000</v>
      </c>
      <c r="T766" s="110" t="s">
        <v>9481</v>
      </c>
      <c r="U766"/>
      <c r="V766" s="59"/>
      <c r="W766" s="110"/>
      <c r="X766" s="110"/>
      <c r="Z766" t="s">
        <v>30</v>
      </c>
      <c r="AA766" t="s">
        <v>9514</v>
      </c>
    </row>
    <row r="767" spans="1:27" x14ac:dyDescent="0.3">
      <c r="A767" s="110" t="s">
        <v>6072</v>
      </c>
      <c r="B767" s="110" t="s">
        <v>5258</v>
      </c>
      <c r="C767" s="110" t="s">
        <v>9483</v>
      </c>
      <c r="D767" s="110" t="s">
        <v>2091</v>
      </c>
      <c r="E767" s="110" t="s">
        <v>9484</v>
      </c>
      <c r="F767" s="110" t="s">
        <v>9485</v>
      </c>
      <c r="G767" s="110" t="s">
        <v>9486</v>
      </c>
      <c r="H767" s="110" t="s">
        <v>9487</v>
      </c>
      <c r="I767" s="110" t="s">
        <v>9487</v>
      </c>
      <c r="J767" s="110" t="s">
        <v>9487</v>
      </c>
      <c r="K767" s="110" t="s">
        <v>9419</v>
      </c>
      <c r="L767" s="110" t="s">
        <v>9485</v>
      </c>
      <c r="M767" s="110" t="s">
        <v>697</v>
      </c>
      <c r="O767" s="110"/>
      <c r="P767" s="110"/>
      <c r="Q767" s="110" t="s">
        <v>2092</v>
      </c>
      <c r="R767" s="110" t="s">
        <v>9424</v>
      </c>
      <c r="S767">
        <v>4000000</v>
      </c>
      <c r="T767" s="110" t="s">
        <v>9481</v>
      </c>
      <c r="U767"/>
      <c r="V767" s="59"/>
      <c r="W767" s="110"/>
      <c r="X767" s="110"/>
      <c r="Z767" t="s">
        <v>30</v>
      </c>
      <c r="AA767" t="s">
        <v>9514</v>
      </c>
    </row>
    <row r="768" spans="1:27" x14ac:dyDescent="0.3">
      <c r="A768" s="110" t="s">
        <v>7129</v>
      </c>
      <c r="B768" s="110" t="s">
        <v>5258</v>
      </c>
      <c r="C768" s="110" t="s">
        <v>9483</v>
      </c>
      <c r="D768" s="110" t="s">
        <v>2091</v>
      </c>
      <c r="E768" s="110" t="s">
        <v>9484</v>
      </c>
      <c r="F768" s="110" t="s">
        <v>9485</v>
      </c>
      <c r="G768" s="110" t="s">
        <v>9486</v>
      </c>
      <c r="H768" s="110" t="s">
        <v>9487</v>
      </c>
      <c r="I768" s="110" t="s">
        <v>9487</v>
      </c>
      <c r="J768" s="110" t="s">
        <v>9487</v>
      </c>
      <c r="K768" s="110" t="s">
        <v>9419</v>
      </c>
      <c r="L768" s="110" t="s">
        <v>9485</v>
      </c>
      <c r="M768" s="110" t="s">
        <v>697</v>
      </c>
      <c r="O768" s="110"/>
      <c r="P768" s="110"/>
      <c r="Q768" s="110" t="s">
        <v>2092</v>
      </c>
      <c r="R768" s="110" t="s">
        <v>9424</v>
      </c>
      <c r="S768">
        <v>24000000</v>
      </c>
      <c r="T768" s="110" t="s">
        <v>9481</v>
      </c>
      <c r="U768"/>
      <c r="V768" s="59"/>
      <c r="W768" s="110"/>
      <c r="X768" s="110"/>
      <c r="Z768" t="s">
        <v>30</v>
      </c>
      <c r="AA768" t="s">
        <v>9514</v>
      </c>
    </row>
    <row r="769" spans="1:27" x14ac:dyDescent="0.3">
      <c r="A769" s="110" t="s">
        <v>7207</v>
      </c>
      <c r="B769" s="110" t="s">
        <v>5258</v>
      </c>
      <c r="C769" s="110" t="s">
        <v>9483</v>
      </c>
      <c r="D769" s="110" t="s">
        <v>2091</v>
      </c>
      <c r="E769" s="110" t="s">
        <v>9484</v>
      </c>
      <c r="F769" s="110" t="s">
        <v>9485</v>
      </c>
      <c r="G769" s="110" t="s">
        <v>9486</v>
      </c>
      <c r="H769" s="110" t="s">
        <v>9487</v>
      </c>
      <c r="I769" s="110" t="s">
        <v>9487</v>
      </c>
      <c r="J769" s="110" t="s">
        <v>9487</v>
      </c>
      <c r="K769" s="110" t="s">
        <v>9419</v>
      </c>
      <c r="L769" s="110" t="s">
        <v>9485</v>
      </c>
      <c r="M769" s="110" t="s">
        <v>697</v>
      </c>
      <c r="O769" s="110"/>
      <c r="P769" s="110"/>
      <c r="Q769" s="110" t="s">
        <v>2092</v>
      </c>
      <c r="R769" s="110" t="s">
        <v>9424</v>
      </c>
      <c r="S769">
        <v>118694000</v>
      </c>
      <c r="T769" s="110" t="s">
        <v>9481</v>
      </c>
      <c r="U769"/>
      <c r="V769" s="59"/>
      <c r="W769" s="110"/>
      <c r="X769" s="110"/>
      <c r="Z769" t="s">
        <v>30</v>
      </c>
      <c r="AA769" t="s">
        <v>9514</v>
      </c>
    </row>
    <row r="770" spans="1:27" x14ac:dyDescent="0.3">
      <c r="A770" s="110" t="s">
        <v>7190</v>
      </c>
      <c r="B770" s="110" t="s">
        <v>5258</v>
      </c>
      <c r="C770" s="110" t="s">
        <v>9483</v>
      </c>
      <c r="D770" s="110" t="s">
        <v>2091</v>
      </c>
      <c r="E770" s="110" t="s">
        <v>9484</v>
      </c>
      <c r="F770" s="110" t="s">
        <v>9485</v>
      </c>
      <c r="G770" s="110" t="s">
        <v>9486</v>
      </c>
      <c r="H770" s="110" t="s">
        <v>9487</v>
      </c>
      <c r="I770" s="110" t="s">
        <v>9487</v>
      </c>
      <c r="J770" s="110" t="s">
        <v>9487</v>
      </c>
      <c r="K770" s="110" t="s">
        <v>9419</v>
      </c>
      <c r="L770" s="110" t="s">
        <v>9485</v>
      </c>
      <c r="M770" s="110" t="s">
        <v>697</v>
      </c>
      <c r="O770" s="110"/>
      <c r="P770" s="110"/>
      <c r="Q770" s="110" t="s">
        <v>2092</v>
      </c>
      <c r="R770" s="110" t="s">
        <v>9424</v>
      </c>
      <c r="S770">
        <v>155550000</v>
      </c>
      <c r="T770" s="110" t="s">
        <v>9481</v>
      </c>
      <c r="U770"/>
      <c r="V770" s="59"/>
      <c r="W770" s="110"/>
      <c r="X770" s="110"/>
      <c r="Z770" t="s">
        <v>30</v>
      </c>
      <c r="AA770" t="s">
        <v>9514</v>
      </c>
    </row>
    <row r="771" spans="1:27" x14ac:dyDescent="0.3">
      <c r="A771" s="110" t="s">
        <v>6058</v>
      </c>
      <c r="B771" s="110" t="s">
        <v>5258</v>
      </c>
      <c r="C771" s="110" t="s">
        <v>9483</v>
      </c>
      <c r="D771" s="110" t="s">
        <v>2091</v>
      </c>
      <c r="E771" s="110" t="s">
        <v>9484</v>
      </c>
      <c r="F771" s="110" t="s">
        <v>9485</v>
      </c>
      <c r="G771" s="110" t="s">
        <v>9486</v>
      </c>
      <c r="H771" s="110" t="s">
        <v>9487</v>
      </c>
      <c r="I771" s="110" t="s">
        <v>9487</v>
      </c>
      <c r="J771" s="110" t="s">
        <v>9487</v>
      </c>
      <c r="K771" s="110" t="s">
        <v>9419</v>
      </c>
      <c r="L771" s="110" t="s">
        <v>9485</v>
      </c>
      <c r="M771" s="110" t="s">
        <v>697</v>
      </c>
      <c r="O771" s="110"/>
      <c r="P771" s="110"/>
      <c r="Q771" s="110" t="s">
        <v>2092</v>
      </c>
      <c r="R771" s="110" t="s">
        <v>9424</v>
      </c>
      <c r="S771">
        <v>70000000</v>
      </c>
      <c r="T771" s="110" t="s">
        <v>9481</v>
      </c>
      <c r="U771"/>
      <c r="V771" s="59"/>
      <c r="W771" s="110"/>
      <c r="X771" s="110"/>
      <c r="Z771" t="s">
        <v>30</v>
      </c>
      <c r="AA771" t="s">
        <v>9514</v>
      </c>
    </row>
    <row r="772" spans="1:27" x14ac:dyDescent="0.3">
      <c r="A772" s="110" t="s">
        <v>7186</v>
      </c>
      <c r="B772" s="110" t="s">
        <v>5258</v>
      </c>
      <c r="C772" s="110" t="s">
        <v>9483</v>
      </c>
      <c r="D772" s="110" t="s">
        <v>3085</v>
      </c>
      <c r="E772" s="110" t="s">
        <v>9484</v>
      </c>
      <c r="F772" s="110" t="s">
        <v>9485</v>
      </c>
      <c r="G772" s="110" t="s">
        <v>9486</v>
      </c>
      <c r="H772" s="110" t="s">
        <v>9487</v>
      </c>
      <c r="I772" s="110" t="s">
        <v>9487</v>
      </c>
      <c r="J772" s="110" t="s">
        <v>9487</v>
      </c>
      <c r="K772" s="110" t="s">
        <v>9419</v>
      </c>
      <c r="L772" s="110" t="s">
        <v>9485</v>
      </c>
      <c r="M772" s="110" t="s">
        <v>697</v>
      </c>
      <c r="O772" s="110"/>
      <c r="P772" s="110"/>
      <c r="Q772" s="110" t="s">
        <v>3086</v>
      </c>
      <c r="R772" s="110" t="s">
        <v>9517</v>
      </c>
      <c r="S772">
        <v>481680000</v>
      </c>
      <c r="T772" s="110" t="s">
        <v>9481</v>
      </c>
      <c r="U772"/>
      <c r="V772" s="59"/>
      <c r="W772" s="110"/>
      <c r="X772" s="110"/>
      <c r="Z772" t="s">
        <v>30</v>
      </c>
      <c r="AA772" t="s">
        <v>9514</v>
      </c>
    </row>
    <row r="773" spans="1:27" x14ac:dyDescent="0.3">
      <c r="A773" s="110" t="s">
        <v>7186</v>
      </c>
      <c r="B773" s="110" t="s">
        <v>5258</v>
      </c>
      <c r="C773" s="110" t="s">
        <v>9483</v>
      </c>
      <c r="D773" s="110" t="s">
        <v>3073</v>
      </c>
      <c r="E773" s="110" t="s">
        <v>9484</v>
      </c>
      <c r="F773" s="110" t="s">
        <v>9485</v>
      </c>
      <c r="G773" s="110" t="s">
        <v>9486</v>
      </c>
      <c r="H773" s="110" t="s">
        <v>9487</v>
      </c>
      <c r="I773" s="110" t="s">
        <v>9487</v>
      </c>
      <c r="J773" s="110" t="s">
        <v>9487</v>
      </c>
      <c r="K773" s="110" t="s">
        <v>9419</v>
      </c>
      <c r="L773" s="110" t="s">
        <v>9485</v>
      </c>
      <c r="M773" s="110" t="s">
        <v>697</v>
      </c>
      <c r="O773" s="110"/>
      <c r="P773" s="110"/>
      <c r="Q773" s="110" t="s">
        <v>3074</v>
      </c>
      <c r="R773" s="110" t="s">
        <v>9425</v>
      </c>
      <c r="S773">
        <v>5491435000</v>
      </c>
      <c r="T773" s="110" t="s">
        <v>9481</v>
      </c>
      <c r="U773"/>
      <c r="V773" s="59"/>
      <c r="W773" s="110"/>
      <c r="X773" s="110"/>
      <c r="Z773" t="s">
        <v>30</v>
      </c>
      <c r="AA773" t="s">
        <v>9514</v>
      </c>
    </row>
    <row r="774" spans="1:27" x14ac:dyDescent="0.3">
      <c r="A774" s="110" t="s">
        <v>6058</v>
      </c>
      <c r="B774" s="110" t="s">
        <v>5258</v>
      </c>
      <c r="C774" s="110" t="s">
        <v>9483</v>
      </c>
      <c r="D774" s="110" t="s">
        <v>4179</v>
      </c>
      <c r="E774" s="110" t="s">
        <v>9484</v>
      </c>
      <c r="F774" s="110" t="s">
        <v>9485</v>
      </c>
      <c r="G774" s="110" t="s">
        <v>9486</v>
      </c>
      <c r="H774" s="110" t="s">
        <v>9487</v>
      </c>
      <c r="I774" s="110" t="s">
        <v>9487</v>
      </c>
      <c r="J774" s="110" t="s">
        <v>9487</v>
      </c>
      <c r="K774" s="110" t="s">
        <v>9419</v>
      </c>
      <c r="L774" s="110" t="s">
        <v>9485</v>
      </c>
      <c r="M774" s="110" t="s">
        <v>697</v>
      </c>
      <c r="O774" s="110"/>
      <c r="P774" s="110"/>
      <c r="Q774" s="110" t="s">
        <v>4180</v>
      </c>
      <c r="R774" s="110" t="s">
        <v>9427</v>
      </c>
      <c r="S774">
        <v>94500000</v>
      </c>
      <c r="T774" s="110" t="s">
        <v>9481</v>
      </c>
      <c r="U774"/>
      <c r="V774" s="59"/>
      <c r="W774" s="110"/>
      <c r="X774" s="110"/>
      <c r="Z774" t="s">
        <v>30</v>
      </c>
      <c r="AA774" t="s">
        <v>9514</v>
      </c>
    </row>
    <row r="775" spans="1:27" x14ac:dyDescent="0.3">
      <c r="A775" s="110" t="s">
        <v>7190</v>
      </c>
      <c r="B775" s="110" t="s">
        <v>5258</v>
      </c>
      <c r="C775" s="110" t="s">
        <v>9483</v>
      </c>
      <c r="D775" s="110" t="s">
        <v>4179</v>
      </c>
      <c r="E775" s="110" t="s">
        <v>9484</v>
      </c>
      <c r="F775" s="110" t="s">
        <v>9485</v>
      </c>
      <c r="G775" s="110" t="s">
        <v>9486</v>
      </c>
      <c r="H775" s="110" t="s">
        <v>9487</v>
      </c>
      <c r="I775" s="110" t="s">
        <v>9487</v>
      </c>
      <c r="J775" s="110" t="s">
        <v>9487</v>
      </c>
      <c r="K775" s="110" t="s">
        <v>9419</v>
      </c>
      <c r="L775" s="110" t="s">
        <v>9485</v>
      </c>
      <c r="M775" s="110" t="s">
        <v>697</v>
      </c>
      <c r="O775" s="110"/>
      <c r="P775" s="110"/>
      <c r="Q775" s="110" t="s">
        <v>4180</v>
      </c>
      <c r="R775" s="110" t="s">
        <v>9427</v>
      </c>
      <c r="S775">
        <v>4750000</v>
      </c>
      <c r="T775" s="110" t="s">
        <v>9481</v>
      </c>
      <c r="U775"/>
      <c r="V775" s="59"/>
      <c r="W775" s="110"/>
      <c r="X775" s="110"/>
      <c r="Z775" t="s">
        <v>30</v>
      </c>
      <c r="AA775" t="s">
        <v>9514</v>
      </c>
    </row>
    <row r="776" spans="1:27" x14ac:dyDescent="0.3">
      <c r="A776" s="110" t="s">
        <v>5539</v>
      </c>
      <c r="B776" s="110" t="s">
        <v>5258</v>
      </c>
      <c r="C776" s="110" t="s">
        <v>9483</v>
      </c>
      <c r="D776" s="110" t="s">
        <v>4179</v>
      </c>
      <c r="E776" s="110" t="s">
        <v>9484</v>
      </c>
      <c r="F776" s="110" t="s">
        <v>9485</v>
      </c>
      <c r="G776" s="110" t="s">
        <v>9486</v>
      </c>
      <c r="H776" s="110" t="s">
        <v>9487</v>
      </c>
      <c r="I776" s="110" t="s">
        <v>9487</v>
      </c>
      <c r="J776" s="110" t="s">
        <v>9487</v>
      </c>
      <c r="K776" s="110" t="s">
        <v>9419</v>
      </c>
      <c r="L776" s="110" t="s">
        <v>9485</v>
      </c>
      <c r="M776" s="110" t="s">
        <v>697</v>
      </c>
      <c r="O776" s="110"/>
      <c r="P776" s="110"/>
      <c r="Q776" s="110" t="s">
        <v>4180</v>
      </c>
      <c r="R776" s="110" t="s">
        <v>9427</v>
      </c>
      <c r="S776">
        <v>7500000</v>
      </c>
      <c r="T776" s="110" t="s">
        <v>9481</v>
      </c>
      <c r="U776"/>
      <c r="V776" s="59"/>
      <c r="W776" s="110"/>
      <c r="X776" s="110"/>
      <c r="Z776" t="s">
        <v>30</v>
      </c>
      <c r="AA776" t="s">
        <v>9514</v>
      </c>
    </row>
    <row r="777" spans="1:27" x14ac:dyDescent="0.3">
      <c r="A777" s="110" t="s">
        <v>7203</v>
      </c>
      <c r="B777" s="110" t="s">
        <v>5258</v>
      </c>
      <c r="C777" s="110" t="s">
        <v>9483</v>
      </c>
      <c r="D777" s="110" t="s">
        <v>4179</v>
      </c>
      <c r="E777" s="110" t="s">
        <v>9484</v>
      </c>
      <c r="F777" s="110" t="s">
        <v>9485</v>
      </c>
      <c r="G777" s="110" t="s">
        <v>9486</v>
      </c>
      <c r="H777" s="110" t="s">
        <v>9487</v>
      </c>
      <c r="I777" s="110" t="s">
        <v>9487</v>
      </c>
      <c r="J777" s="110" t="s">
        <v>9487</v>
      </c>
      <c r="K777" s="110" t="s">
        <v>9419</v>
      </c>
      <c r="L777" s="110" t="s">
        <v>9485</v>
      </c>
      <c r="M777" s="110" t="s">
        <v>697</v>
      </c>
      <c r="O777" s="110"/>
      <c r="P777" s="110"/>
      <c r="Q777" s="110" t="s">
        <v>4180</v>
      </c>
      <c r="R777" s="110" t="s">
        <v>9427</v>
      </c>
      <c r="S777">
        <v>1545000</v>
      </c>
      <c r="T777" s="110" t="s">
        <v>9481</v>
      </c>
      <c r="U777"/>
      <c r="V777" s="59"/>
      <c r="W777" s="110"/>
      <c r="X777" s="110"/>
      <c r="Z777" t="s">
        <v>30</v>
      </c>
      <c r="AA777" t="s">
        <v>9514</v>
      </c>
    </row>
    <row r="778" spans="1:27" x14ac:dyDescent="0.3">
      <c r="A778" s="110" t="s">
        <v>5474</v>
      </c>
      <c r="B778" s="110" t="s">
        <v>5258</v>
      </c>
      <c r="C778" s="110" t="s">
        <v>9483</v>
      </c>
      <c r="D778" s="110" t="s">
        <v>4179</v>
      </c>
      <c r="E778" s="110" t="s">
        <v>9484</v>
      </c>
      <c r="F778" s="110" t="s">
        <v>9485</v>
      </c>
      <c r="G778" s="110" t="s">
        <v>9486</v>
      </c>
      <c r="H778" s="110" t="s">
        <v>9487</v>
      </c>
      <c r="I778" s="110" t="s">
        <v>9487</v>
      </c>
      <c r="J778" s="110" t="s">
        <v>9487</v>
      </c>
      <c r="K778" s="110" t="s">
        <v>9419</v>
      </c>
      <c r="L778" s="110" t="s">
        <v>9485</v>
      </c>
      <c r="M778" s="110" t="s">
        <v>697</v>
      </c>
      <c r="O778" s="110"/>
      <c r="P778" s="110"/>
      <c r="Q778" s="110" t="s">
        <v>4180</v>
      </c>
      <c r="R778" s="110" t="s">
        <v>9427</v>
      </c>
      <c r="S778">
        <v>57000000</v>
      </c>
      <c r="T778" s="110" t="s">
        <v>9481</v>
      </c>
      <c r="U778"/>
      <c r="V778" s="59"/>
      <c r="W778" s="110"/>
      <c r="X778" s="110"/>
      <c r="Z778" t="s">
        <v>30</v>
      </c>
      <c r="AA778" t="s">
        <v>9514</v>
      </c>
    </row>
    <row r="779" spans="1:27" x14ac:dyDescent="0.3">
      <c r="A779" s="110" t="s">
        <v>5505</v>
      </c>
      <c r="B779" s="110" t="s">
        <v>5258</v>
      </c>
      <c r="C779" s="110" t="s">
        <v>9483</v>
      </c>
      <c r="D779" s="110" t="s">
        <v>4179</v>
      </c>
      <c r="E779" s="110" t="s">
        <v>9484</v>
      </c>
      <c r="F779" s="110" t="s">
        <v>9485</v>
      </c>
      <c r="G779" s="110" t="s">
        <v>9486</v>
      </c>
      <c r="H779" s="110" t="s">
        <v>9487</v>
      </c>
      <c r="I779" s="110" t="s">
        <v>9487</v>
      </c>
      <c r="J779" s="110" t="s">
        <v>9487</v>
      </c>
      <c r="K779" s="110" t="s">
        <v>9419</v>
      </c>
      <c r="L779" s="110" t="s">
        <v>9485</v>
      </c>
      <c r="M779" s="110" t="s">
        <v>697</v>
      </c>
      <c r="O779" s="110"/>
      <c r="P779" s="110"/>
      <c r="Q779" s="110" t="s">
        <v>4180</v>
      </c>
      <c r="R779" s="110" t="s">
        <v>9427</v>
      </c>
      <c r="S779">
        <v>184135000</v>
      </c>
      <c r="T779" s="110" t="s">
        <v>9481</v>
      </c>
      <c r="U779"/>
      <c r="V779" s="59"/>
      <c r="W779" s="110"/>
      <c r="X779" s="110"/>
      <c r="Z779" t="s">
        <v>30</v>
      </c>
      <c r="AA779" t="s">
        <v>9514</v>
      </c>
    </row>
    <row r="780" spans="1:27" x14ac:dyDescent="0.3">
      <c r="A780" s="110" t="s">
        <v>8765</v>
      </c>
      <c r="B780" s="110" t="s">
        <v>5258</v>
      </c>
      <c r="C780" s="110" t="s">
        <v>9483</v>
      </c>
      <c r="D780" s="110" t="s">
        <v>2091</v>
      </c>
      <c r="E780" s="110" t="s">
        <v>9484</v>
      </c>
      <c r="F780" s="110" t="s">
        <v>9485</v>
      </c>
      <c r="G780" s="110" t="s">
        <v>9486</v>
      </c>
      <c r="H780" s="110" t="s">
        <v>9487</v>
      </c>
      <c r="I780" s="110" t="s">
        <v>9487</v>
      </c>
      <c r="J780" s="110" t="s">
        <v>9487</v>
      </c>
      <c r="K780" s="110" t="s">
        <v>9419</v>
      </c>
      <c r="L780" s="110" t="s">
        <v>9485</v>
      </c>
      <c r="M780" s="110" t="s">
        <v>697</v>
      </c>
      <c r="O780" s="110"/>
      <c r="P780" s="110"/>
      <c r="Q780" s="110" t="s">
        <v>2092</v>
      </c>
      <c r="R780" s="110" t="s">
        <v>9424</v>
      </c>
      <c r="S780">
        <v>33800000</v>
      </c>
      <c r="T780" s="110" t="s">
        <v>9481</v>
      </c>
      <c r="U780"/>
      <c r="V780" s="59"/>
      <c r="W780" s="110"/>
      <c r="X780" s="110"/>
      <c r="Z780" t="s">
        <v>30</v>
      </c>
      <c r="AA780" t="s">
        <v>9514</v>
      </c>
    </row>
    <row r="781" spans="1:27" x14ac:dyDescent="0.3">
      <c r="A781" s="110" t="s">
        <v>7207</v>
      </c>
      <c r="B781" s="110" t="s">
        <v>5258</v>
      </c>
      <c r="C781" s="110" t="s">
        <v>9483</v>
      </c>
      <c r="D781" s="110" t="s">
        <v>961</v>
      </c>
      <c r="E781" s="110" t="s">
        <v>9484</v>
      </c>
      <c r="F781" s="110" t="s">
        <v>9485</v>
      </c>
      <c r="G781" s="110" t="s">
        <v>9486</v>
      </c>
      <c r="H781" s="110" t="s">
        <v>9487</v>
      </c>
      <c r="I781" s="110" t="s">
        <v>9487</v>
      </c>
      <c r="J781" s="110" t="s">
        <v>9487</v>
      </c>
      <c r="K781" s="110" t="s">
        <v>9419</v>
      </c>
      <c r="L781" s="110" t="s">
        <v>9485</v>
      </c>
      <c r="M781" s="110" t="s">
        <v>697</v>
      </c>
      <c r="O781" s="110"/>
      <c r="P781" s="110"/>
      <c r="Q781" s="110" t="s">
        <v>962</v>
      </c>
      <c r="R781" s="110" t="s">
        <v>9423</v>
      </c>
      <c r="S781">
        <v>405600000</v>
      </c>
      <c r="T781" s="110" t="s">
        <v>9481</v>
      </c>
      <c r="U781"/>
      <c r="V781" s="59"/>
      <c r="W781" s="110"/>
      <c r="X781" s="110"/>
      <c r="Z781" t="s">
        <v>30</v>
      </c>
      <c r="AA781" t="s">
        <v>9514</v>
      </c>
    </row>
    <row r="782" spans="1:27" x14ac:dyDescent="0.3">
      <c r="A782" s="110" t="s">
        <v>7190</v>
      </c>
      <c r="B782" s="110" t="s">
        <v>5258</v>
      </c>
      <c r="C782" s="110" t="s">
        <v>9483</v>
      </c>
      <c r="D782" s="110" t="s">
        <v>961</v>
      </c>
      <c r="E782" s="110" t="s">
        <v>9484</v>
      </c>
      <c r="F782" s="110" t="s">
        <v>9485</v>
      </c>
      <c r="G782" s="110" t="s">
        <v>9486</v>
      </c>
      <c r="H782" s="110" t="s">
        <v>9487</v>
      </c>
      <c r="I782" s="110" t="s">
        <v>9487</v>
      </c>
      <c r="J782" s="110" t="s">
        <v>9487</v>
      </c>
      <c r="K782" s="110" t="s">
        <v>9419</v>
      </c>
      <c r="L782" s="110" t="s">
        <v>9485</v>
      </c>
      <c r="M782" s="110" t="s">
        <v>697</v>
      </c>
      <c r="O782" s="110"/>
      <c r="P782" s="110"/>
      <c r="Q782" s="110" t="s">
        <v>962</v>
      </c>
      <c r="R782" s="110" t="s">
        <v>9423</v>
      </c>
      <c r="S782">
        <v>1229500000</v>
      </c>
      <c r="T782" s="110" t="s">
        <v>9481</v>
      </c>
      <c r="U782"/>
      <c r="V782" s="59"/>
      <c r="W782" s="110"/>
      <c r="X782" s="110"/>
      <c r="Z782" t="s">
        <v>30</v>
      </c>
      <c r="AA782" t="s">
        <v>9514</v>
      </c>
    </row>
    <row r="783" spans="1:27" x14ac:dyDescent="0.3">
      <c r="A783" s="110" t="s">
        <v>7203</v>
      </c>
      <c r="B783" s="110" t="s">
        <v>5258</v>
      </c>
      <c r="C783" s="110" t="s">
        <v>9483</v>
      </c>
      <c r="D783" s="110" t="s">
        <v>2091</v>
      </c>
      <c r="E783" s="110" t="s">
        <v>9484</v>
      </c>
      <c r="F783" s="110" t="s">
        <v>9485</v>
      </c>
      <c r="G783" s="110" t="s">
        <v>9486</v>
      </c>
      <c r="H783" s="110" t="s">
        <v>9487</v>
      </c>
      <c r="I783" s="110" t="s">
        <v>9487</v>
      </c>
      <c r="J783" s="110" t="s">
        <v>9487</v>
      </c>
      <c r="K783" s="110" t="s">
        <v>9419</v>
      </c>
      <c r="L783" s="110" t="s">
        <v>9485</v>
      </c>
      <c r="M783" s="110" t="s">
        <v>697</v>
      </c>
      <c r="O783" s="110"/>
      <c r="P783" s="110"/>
      <c r="Q783" s="110" t="s">
        <v>2092</v>
      </c>
      <c r="R783" s="110" t="s">
        <v>9424</v>
      </c>
      <c r="S783">
        <v>166320000</v>
      </c>
      <c r="T783" s="110" t="s">
        <v>9481</v>
      </c>
      <c r="U783"/>
      <c r="V783" s="59"/>
      <c r="W783" s="110"/>
      <c r="X783" s="110"/>
      <c r="Z783" t="s">
        <v>30</v>
      </c>
      <c r="AA783" t="s">
        <v>9514</v>
      </c>
    </row>
    <row r="784" spans="1:27" x14ac:dyDescent="0.3">
      <c r="A784" s="110" t="s">
        <v>8765</v>
      </c>
      <c r="B784" s="110" t="s">
        <v>5258</v>
      </c>
      <c r="C784" s="110" t="s">
        <v>9483</v>
      </c>
      <c r="D784" s="110" t="s">
        <v>961</v>
      </c>
      <c r="E784" s="110" t="s">
        <v>9484</v>
      </c>
      <c r="F784" s="110" t="s">
        <v>9485</v>
      </c>
      <c r="G784" s="110" t="s">
        <v>9486</v>
      </c>
      <c r="H784" s="110" t="s">
        <v>9487</v>
      </c>
      <c r="I784" s="110" t="s">
        <v>9487</v>
      </c>
      <c r="J784" s="110" t="s">
        <v>9487</v>
      </c>
      <c r="K784" s="110" t="s">
        <v>9419</v>
      </c>
      <c r="L784" s="110" t="s">
        <v>9485</v>
      </c>
      <c r="M784" s="110" t="s">
        <v>697</v>
      </c>
      <c r="O784" s="110"/>
      <c r="P784" s="110"/>
      <c r="Q784" s="110" t="s">
        <v>962</v>
      </c>
      <c r="R784" s="110" t="s">
        <v>9423</v>
      </c>
      <c r="S784">
        <v>340800000</v>
      </c>
      <c r="T784" s="110" t="s">
        <v>9481</v>
      </c>
      <c r="U784"/>
      <c r="V784" s="59"/>
      <c r="W784" s="110"/>
      <c r="X784" s="110"/>
      <c r="Z784" t="s">
        <v>30</v>
      </c>
      <c r="AA784" t="s">
        <v>9514</v>
      </c>
    </row>
    <row r="785" spans="1:27" x14ac:dyDescent="0.3">
      <c r="A785" s="110" t="s">
        <v>7123</v>
      </c>
      <c r="B785" s="110" t="s">
        <v>5258</v>
      </c>
      <c r="C785" s="110" t="s">
        <v>9483</v>
      </c>
      <c r="D785" s="110" t="s">
        <v>2091</v>
      </c>
      <c r="E785" s="110" t="s">
        <v>9484</v>
      </c>
      <c r="F785" s="110" t="s">
        <v>9485</v>
      </c>
      <c r="G785" s="110" t="s">
        <v>9486</v>
      </c>
      <c r="H785" s="110" t="s">
        <v>9487</v>
      </c>
      <c r="I785" s="110" t="s">
        <v>9487</v>
      </c>
      <c r="J785" s="110" t="s">
        <v>9487</v>
      </c>
      <c r="K785" s="110" t="s">
        <v>9419</v>
      </c>
      <c r="L785" s="110" t="s">
        <v>9485</v>
      </c>
      <c r="M785" s="110" t="s">
        <v>697</v>
      </c>
      <c r="N785">
        <v>1</v>
      </c>
      <c r="O785" s="110" t="s">
        <v>9397</v>
      </c>
      <c r="P785" s="110" t="s">
        <v>9415</v>
      </c>
      <c r="Q785" s="110" t="s">
        <v>2092</v>
      </c>
      <c r="R785" s="110" t="s">
        <v>9424</v>
      </c>
      <c r="S785">
        <v>24900000</v>
      </c>
      <c r="T785" s="110" t="s">
        <v>9481</v>
      </c>
      <c r="U785"/>
      <c r="V785" s="59"/>
      <c r="W785" s="110"/>
      <c r="X785" s="110"/>
      <c r="Z785" t="s">
        <v>30</v>
      </c>
      <c r="AA785" t="s">
        <v>9514</v>
      </c>
    </row>
    <row r="786" spans="1:27" x14ac:dyDescent="0.3">
      <c r="A786" s="110" t="s">
        <v>7123</v>
      </c>
      <c r="B786" s="110" t="s">
        <v>5258</v>
      </c>
      <c r="C786" s="110" t="s">
        <v>9483</v>
      </c>
      <c r="D786" s="110" t="s">
        <v>951</v>
      </c>
      <c r="E786" s="110" t="s">
        <v>9484</v>
      </c>
      <c r="F786" s="110" t="s">
        <v>9485</v>
      </c>
      <c r="G786" s="110" t="s">
        <v>9486</v>
      </c>
      <c r="H786" s="110" t="s">
        <v>9487</v>
      </c>
      <c r="I786" s="110" t="s">
        <v>9487</v>
      </c>
      <c r="J786" s="110" t="s">
        <v>9487</v>
      </c>
      <c r="K786" s="110" t="s">
        <v>9419</v>
      </c>
      <c r="L786" s="110" t="s">
        <v>9485</v>
      </c>
      <c r="M786" s="110" t="s">
        <v>697</v>
      </c>
      <c r="N786">
        <v>1</v>
      </c>
      <c r="O786" s="110" t="s">
        <v>9397</v>
      </c>
      <c r="P786" s="110" t="s">
        <v>9415</v>
      </c>
      <c r="Q786" s="110" t="s">
        <v>952</v>
      </c>
      <c r="R786" s="110" t="s">
        <v>9421</v>
      </c>
      <c r="S786">
        <v>180500000</v>
      </c>
      <c r="T786" s="110" t="s">
        <v>9481</v>
      </c>
      <c r="U786"/>
      <c r="V786" s="59"/>
      <c r="W786" s="110"/>
      <c r="X786" s="110"/>
      <c r="Z786" t="s">
        <v>30</v>
      </c>
      <c r="AA786" t="s">
        <v>9514</v>
      </c>
    </row>
    <row r="787" spans="1:27" x14ac:dyDescent="0.3">
      <c r="A787" s="110" t="s">
        <v>7123</v>
      </c>
      <c r="B787" s="110" t="s">
        <v>5258</v>
      </c>
      <c r="C787" s="110" t="s">
        <v>9483</v>
      </c>
      <c r="D787" s="110" t="s">
        <v>4179</v>
      </c>
      <c r="E787" s="110" t="s">
        <v>9484</v>
      </c>
      <c r="F787" s="110" t="s">
        <v>9485</v>
      </c>
      <c r="G787" s="110" t="s">
        <v>9486</v>
      </c>
      <c r="H787" s="110" t="s">
        <v>9487</v>
      </c>
      <c r="I787" s="110" t="s">
        <v>9487</v>
      </c>
      <c r="J787" s="110" t="s">
        <v>9487</v>
      </c>
      <c r="K787" s="110" t="s">
        <v>9419</v>
      </c>
      <c r="L787" s="110" t="s">
        <v>9485</v>
      </c>
      <c r="M787" s="110" t="s">
        <v>697</v>
      </c>
      <c r="N787">
        <v>1</v>
      </c>
      <c r="O787" s="110" t="s">
        <v>9397</v>
      </c>
      <c r="P787" s="110" t="s">
        <v>9415</v>
      </c>
      <c r="Q787" s="110" t="s">
        <v>4180</v>
      </c>
      <c r="R787" s="110" t="s">
        <v>9427</v>
      </c>
      <c r="S787">
        <v>780928000</v>
      </c>
      <c r="T787" s="110" t="s">
        <v>9481</v>
      </c>
      <c r="U787"/>
      <c r="V787" s="59"/>
      <c r="W787" s="110"/>
      <c r="X787" s="110"/>
      <c r="Z787" t="s">
        <v>30</v>
      </c>
      <c r="AA787" t="s">
        <v>9514</v>
      </c>
    </row>
    <row r="788" spans="1:27" x14ac:dyDescent="0.3">
      <c r="A788" s="110" t="s">
        <v>7123</v>
      </c>
      <c r="B788" s="110" t="s">
        <v>5258</v>
      </c>
      <c r="C788" s="110" t="s">
        <v>9483</v>
      </c>
      <c r="D788" s="110" t="s">
        <v>961</v>
      </c>
      <c r="E788" s="110" t="s">
        <v>9484</v>
      </c>
      <c r="F788" s="110" t="s">
        <v>9485</v>
      </c>
      <c r="G788" s="110" t="s">
        <v>9486</v>
      </c>
      <c r="H788" s="110" t="s">
        <v>9487</v>
      </c>
      <c r="I788" s="110" t="s">
        <v>9487</v>
      </c>
      <c r="J788" s="110" t="s">
        <v>9487</v>
      </c>
      <c r="K788" s="110" t="s">
        <v>9419</v>
      </c>
      <c r="L788" s="110" t="s">
        <v>9485</v>
      </c>
      <c r="M788" s="110" t="s">
        <v>697</v>
      </c>
      <c r="N788">
        <v>1</v>
      </c>
      <c r="O788" s="110" t="s">
        <v>9397</v>
      </c>
      <c r="P788" s="110" t="s">
        <v>9415</v>
      </c>
      <c r="Q788" s="110" t="s">
        <v>962</v>
      </c>
      <c r="R788" s="110" t="s">
        <v>9423</v>
      </c>
      <c r="S788">
        <v>804150000</v>
      </c>
      <c r="T788" s="110" t="s">
        <v>9481</v>
      </c>
      <c r="U788"/>
      <c r="V788" s="59"/>
      <c r="W788" s="110"/>
      <c r="X788" s="110"/>
      <c r="Z788" t="s">
        <v>30</v>
      </c>
      <c r="AA788" t="s">
        <v>9514</v>
      </c>
    </row>
    <row r="789" spans="1:27" x14ac:dyDescent="0.3">
      <c r="A789" s="110" t="s">
        <v>7123</v>
      </c>
      <c r="B789" s="110" t="s">
        <v>5258</v>
      </c>
      <c r="C789" s="110" t="s">
        <v>9483</v>
      </c>
      <c r="D789" s="110" t="s">
        <v>955</v>
      </c>
      <c r="E789" s="110" t="s">
        <v>9484</v>
      </c>
      <c r="F789" s="110" t="s">
        <v>9485</v>
      </c>
      <c r="G789" s="110" t="s">
        <v>9486</v>
      </c>
      <c r="H789" s="110" t="s">
        <v>9487</v>
      </c>
      <c r="I789" s="110" t="s">
        <v>9487</v>
      </c>
      <c r="J789" s="110" t="s">
        <v>9487</v>
      </c>
      <c r="K789" s="110" t="s">
        <v>9419</v>
      </c>
      <c r="L789" s="110" t="s">
        <v>9485</v>
      </c>
      <c r="M789" s="110" t="s">
        <v>697</v>
      </c>
      <c r="N789">
        <v>1</v>
      </c>
      <c r="O789" s="110" t="s">
        <v>9397</v>
      </c>
      <c r="P789" s="110" t="s">
        <v>9415</v>
      </c>
      <c r="Q789" s="110" t="s">
        <v>956</v>
      </c>
      <c r="R789" s="110" t="s">
        <v>9422</v>
      </c>
      <c r="S789">
        <v>747000000</v>
      </c>
      <c r="T789" s="110" t="s">
        <v>9481</v>
      </c>
      <c r="U789"/>
      <c r="V789" s="59"/>
      <c r="W789" s="110"/>
      <c r="X789" s="110"/>
      <c r="Z789" t="s">
        <v>30</v>
      </c>
      <c r="AA789" t="s">
        <v>9514</v>
      </c>
    </row>
    <row r="790" spans="1:27" x14ac:dyDescent="0.3">
      <c r="A790" s="110" t="s">
        <v>7188</v>
      </c>
      <c r="B790" s="110" t="s">
        <v>5258</v>
      </c>
      <c r="C790" s="110" t="s">
        <v>9483</v>
      </c>
      <c r="D790" s="110" t="s">
        <v>3087</v>
      </c>
      <c r="E790" s="110" t="s">
        <v>9484</v>
      </c>
      <c r="F790" s="110" t="s">
        <v>9485</v>
      </c>
      <c r="G790" s="110" t="s">
        <v>9486</v>
      </c>
      <c r="H790" s="110" t="s">
        <v>9487</v>
      </c>
      <c r="I790" s="110" t="s">
        <v>9487</v>
      </c>
      <c r="J790" s="110" t="s">
        <v>9487</v>
      </c>
      <c r="K790" s="110" t="s">
        <v>9419</v>
      </c>
      <c r="L790" s="110" t="s">
        <v>9485</v>
      </c>
      <c r="M790" s="110" t="s">
        <v>697</v>
      </c>
      <c r="N790">
        <v>2</v>
      </c>
      <c r="O790" s="110" t="s">
        <v>9398</v>
      </c>
      <c r="P790" s="110" t="s">
        <v>9415</v>
      </c>
      <c r="Q790" s="110" t="s">
        <v>3088</v>
      </c>
      <c r="R790" s="110" t="s">
        <v>9426</v>
      </c>
      <c r="S790">
        <v>25000000</v>
      </c>
      <c r="T790" s="110" t="s">
        <v>9481</v>
      </c>
      <c r="U790"/>
      <c r="V790" s="59"/>
      <c r="W790" s="110"/>
      <c r="X790" s="110"/>
      <c r="Z790" t="s">
        <v>30</v>
      </c>
      <c r="AA790" t="s">
        <v>9514</v>
      </c>
    </row>
    <row r="791" spans="1:27" x14ac:dyDescent="0.3">
      <c r="A791" s="110" t="s">
        <v>7188</v>
      </c>
      <c r="B791" s="110" t="s">
        <v>5258</v>
      </c>
      <c r="C791" s="110" t="s">
        <v>9483</v>
      </c>
      <c r="D791" s="110" t="s">
        <v>3085</v>
      </c>
      <c r="E791" s="110" t="s">
        <v>9484</v>
      </c>
      <c r="F791" s="110" t="s">
        <v>9485</v>
      </c>
      <c r="G791" s="110" t="s">
        <v>9486</v>
      </c>
      <c r="H791" s="110" t="s">
        <v>9487</v>
      </c>
      <c r="I791" s="110" t="s">
        <v>9487</v>
      </c>
      <c r="J791" s="110" t="s">
        <v>9487</v>
      </c>
      <c r="K791" s="110" t="s">
        <v>9419</v>
      </c>
      <c r="L791" s="110" t="s">
        <v>9485</v>
      </c>
      <c r="M791" s="110" t="s">
        <v>697</v>
      </c>
      <c r="N791">
        <v>2</v>
      </c>
      <c r="O791" s="110" t="s">
        <v>9398</v>
      </c>
      <c r="P791" s="110" t="s">
        <v>9415</v>
      </c>
      <c r="Q791" s="110" t="s">
        <v>3086</v>
      </c>
      <c r="R791" s="110" t="s">
        <v>9517</v>
      </c>
      <c r="S791">
        <v>2880620000</v>
      </c>
      <c r="T791" s="110" t="s">
        <v>9481</v>
      </c>
      <c r="U791"/>
      <c r="V791" s="59"/>
      <c r="W791" s="110"/>
      <c r="X791" s="110"/>
      <c r="Z791" t="s">
        <v>30</v>
      </c>
      <c r="AA791" t="s">
        <v>9514</v>
      </c>
    </row>
    <row r="792" spans="1:27" x14ac:dyDescent="0.3">
      <c r="A792" s="110" t="s">
        <v>7188</v>
      </c>
      <c r="B792" s="110" t="s">
        <v>5258</v>
      </c>
      <c r="C792" s="110" t="s">
        <v>9483</v>
      </c>
      <c r="D792" s="110" t="s">
        <v>3073</v>
      </c>
      <c r="E792" s="110" t="s">
        <v>9484</v>
      </c>
      <c r="F792" s="110" t="s">
        <v>9485</v>
      </c>
      <c r="G792" s="110" t="s">
        <v>9486</v>
      </c>
      <c r="H792" s="110" t="s">
        <v>9487</v>
      </c>
      <c r="I792" s="110" t="s">
        <v>9487</v>
      </c>
      <c r="J792" s="110" t="s">
        <v>9487</v>
      </c>
      <c r="K792" s="110" t="s">
        <v>9419</v>
      </c>
      <c r="L792" s="110" t="s">
        <v>9485</v>
      </c>
      <c r="M792" s="110" t="s">
        <v>697</v>
      </c>
      <c r="N792">
        <v>2</v>
      </c>
      <c r="O792" s="110" t="s">
        <v>9398</v>
      </c>
      <c r="P792" s="110" t="s">
        <v>9415</v>
      </c>
      <c r="Q792" s="110" t="s">
        <v>3074</v>
      </c>
      <c r="R792" s="110" t="s">
        <v>9425</v>
      </c>
      <c r="S792">
        <v>1227300000</v>
      </c>
      <c r="T792" s="110" t="s">
        <v>9481</v>
      </c>
      <c r="U792"/>
      <c r="V792" s="59"/>
      <c r="W792" s="110"/>
      <c r="X792" s="110"/>
      <c r="Z792" t="s">
        <v>30</v>
      </c>
      <c r="AA792" t="s">
        <v>9514</v>
      </c>
    </row>
    <row r="793" spans="1:27" x14ac:dyDescent="0.3">
      <c r="A793" s="110" t="s">
        <v>7201</v>
      </c>
      <c r="B793" s="110" t="s">
        <v>5258</v>
      </c>
      <c r="C793" s="110" t="s">
        <v>9483</v>
      </c>
      <c r="D793" s="110" t="s">
        <v>2091</v>
      </c>
      <c r="E793" s="110" t="s">
        <v>9484</v>
      </c>
      <c r="F793" s="110" t="s">
        <v>9485</v>
      </c>
      <c r="G793" s="110" t="s">
        <v>9486</v>
      </c>
      <c r="H793" s="110" t="s">
        <v>9487</v>
      </c>
      <c r="I793" s="110" t="s">
        <v>9487</v>
      </c>
      <c r="J793" s="110" t="s">
        <v>9487</v>
      </c>
      <c r="K793" s="110" t="s">
        <v>9419</v>
      </c>
      <c r="L793" s="110" t="s">
        <v>9485</v>
      </c>
      <c r="M793" s="110" t="s">
        <v>697</v>
      </c>
      <c r="N793">
        <v>3</v>
      </c>
      <c r="O793" s="110" t="s">
        <v>9399</v>
      </c>
      <c r="P793" s="110" t="s">
        <v>9415</v>
      </c>
      <c r="Q793" s="110" t="s">
        <v>2092</v>
      </c>
      <c r="R793" s="110" t="s">
        <v>9424</v>
      </c>
      <c r="S793">
        <v>489060000</v>
      </c>
      <c r="T793" s="110" t="s">
        <v>9481</v>
      </c>
      <c r="U793"/>
      <c r="V793" s="59"/>
      <c r="W793" s="110"/>
      <c r="X793" s="110"/>
      <c r="Z793" t="s">
        <v>30</v>
      </c>
      <c r="AA793" t="s">
        <v>9514</v>
      </c>
    </row>
    <row r="794" spans="1:27" x14ac:dyDescent="0.3">
      <c r="A794" s="110" t="s">
        <v>7201</v>
      </c>
      <c r="B794" s="110" t="s">
        <v>5258</v>
      </c>
      <c r="C794" s="110" t="s">
        <v>9483</v>
      </c>
      <c r="D794" s="110" t="s">
        <v>955</v>
      </c>
      <c r="E794" s="110" t="s">
        <v>9484</v>
      </c>
      <c r="F794" s="110" t="s">
        <v>9485</v>
      </c>
      <c r="G794" s="110" t="s">
        <v>9486</v>
      </c>
      <c r="H794" s="110" t="s">
        <v>9487</v>
      </c>
      <c r="I794" s="110" t="s">
        <v>9487</v>
      </c>
      <c r="J794" s="110" t="s">
        <v>9487</v>
      </c>
      <c r="K794" s="110" t="s">
        <v>9419</v>
      </c>
      <c r="L794" s="110" t="s">
        <v>9485</v>
      </c>
      <c r="M794" s="110" t="s">
        <v>697</v>
      </c>
      <c r="N794">
        <v>3</v>
      </c>
      <c r="O794" s="110" t="s">
        <v>9399</v>
      </c>
      <c r="P794" s="110" t="s">
        <v>9415</v>
      </c>
      <c r="Q794" s="110" t="s">
        <v>956</v>
      </c>
      <c r="R794" s="110" t="s">
        <v>9422</v>
      </c>
      <c r="S794">
        <v>44400000</v>
      </c>
      <c r="T794" s="110" t="s">
        <v>9481</v>
      </c>
      <c r="U794"/>
      <c r="V794" s="59"/>
      <c r="W794" s="110"/>
      <c r="X794" s="110"/>
      <c r="Z794" t="s">
        <v>30</v>
      </c>
      <c r="AA794" t="s">
        <v>9514</v>
      </c>
    </row>
    <row r="795" spans="1:27" x14ac:dyDescent="0.3">
      <c r="A795" s="110" t="s">
        <v>7201</v>
      </c>
      <c r="B795" s="110" t="s">
        <v>5258</v>
      </c>
      <c r="C795" s="110" t="s">
        <v>9483</v>
      </c>
      <c r="D795" s="110" t="s">
        <v>961</v>
      </c>
      <c r="E795" s="110" t="s">
        <v>9484</v>
      </c>
      <c r="F795" s="110" t="s">
        <v>9485</v>
      </c>
      <c r="G795" s="110" t="s">
        <v>9486</v>
      </c>
      <c r="H795" s="110" t="s">
        <v>9487</v>
      </c>
      <c r="I795" s="110" t="s">
        <v>9487</v>
      </c>
      <c r="J795" s="110" t="s">
        <v>9487</v>
      </c>
      <c r="K795" s="110" t="s">
        <v>9419</v>
      </c>
      <c r="L795" s="110" t="s">
        <v>9485</v>
      </c>
      <c r="M795" s="110" t="s">
        <v>697</v>
      </c>
      <c r="N795">
        <v>3</v>
      </c>
      <c r="O795" s="110" t="s">
        <v>9399</v>
      </c>
      <c r="P795" s="110" t="s">
        <v>9415</v>
      </c>
      <c r="Q795" s="110" t="s">
        <v>962</v>
      </c>
      <c r="R795" s="110" t="s">
        <v>9423</v>
      </c>
      <c r="S795">
        <v>36500000</v>
      </c>
      <c r="T795" s="110" t="s">
        <v>9481</v>
      </c>
      <c r="U795"/>
      <c r="V795" s="59"/>
      <c r="W795" s="110"/>
      <c r="X795" s="110"/>
      <c r="Z795" t="s">
        <v>30</v>
      </c>
      <c r="AA795" t="s">
        <v>9514</v>
      </c>
    </row>
    <row r="796" spans="1:27" x14ac:dyDescent="0.3">
      <c r="A796" s="110" t="s">
        <v>7201</v>
      </c>
      <c r="B796" s="110" t="s">
        <v>5258</v>
      </c>
      <c r="C796" s="110" t="s">
        <v>9483</v>
      </c>
      <c r="D796" s="110" t="s">
        <v>951</v>
      </c>
      <c r="E796" s="110" t="s">
        <v>9484</v>
      </c>
      <c r="F796" s="110" t="s">
        <v>9485</v>
      </c>
      <c r="G796" s="110" t="s">
        <v>9486</v>
      </c>
      <c r="H796" s="110" t="s">
        <v>9487</v>
      </c>
      <c r="I796" s="110" t="s">
        <v>9487</v>
      </c>
      <c r="J796" s="110" t="s">
        <v>9487</v>
      </c>
      <c r="K796" s="110" t="s">
        <v>9419</v>
      </c>
      <c r="L796" s="110" t="s">
        <v>9485</v>
      </c>
      <c r="M796" s="110" t="s">
        <v>697</v>
      </c>
      <c r="N796">
        <v>3</v>
      </c>
      <c r="O796" s="110" t="s">
        <v>9399</v>
      </c>
      <c r="P796" s="110" t="s">
        <v>9415</v>
      </c>
      <c r="Q796" s="110" t="s">
        <v>952</v>
      </c>
      <c r="R796" s="110" t="s">
        <v>9421</v>
      </c>
      <c r="S796">
        <v>18000000</v>
      </c>
      <c r="T796" s="110" t="s">
        <v>9481</v>
      </c>
      <c r="U796"/>
      <c r="V796" s="59"/>
      <c r="W796" s="110"/>
      <c r="X796" s="110"/>
      <c r="Z796" t="s">
        <v>30</v>
      </c>
      <c r="AA796" t="s">
        <v>9514</v>
      </c>
    </row>
    <row r="797" spans="1:27" x14ac:dyDescent="0.3">
      <c r="A797" s="110" t="s">
        <v>7215</v>
      </c>
      <c r="B797" s="110" t="s">
        <v>5258</v>
      </c>
      <c r="C797" s="110" t="s">
        <v>9483</v>
      </c>
      <c r="D797" s="110" t="s">
        <v>951</v>
      </c>
      <c r="E797" s="110" t="s">
        <v>9484</v>
      </c>
      <c r="F797" s="110" t="s">
        <v>9485</v>
      </c>
      <c r="G797" s="110" t="s">
        <v>9486</v>
      </c>
      <c r="H797" s="110" t="s">
        <v>9487</v>
      </c>
      <c r="I797" s="110" t="s">
        <v>9487</v>
      </c>
      <c r="J797" s="110" t="s">
        <v>9487</v>
      </c>
      <c r="K797" s="110" t="s">
        <v>9419</v>
      </c>
      <c r="L797" s="110" t="s">
        <v>9485</v>
      </c>
      <c r="M797" s="110" t="s">
        <v>697</v>
      </c>
      <c r="N797">
        <v>4</v>
      </c>
      <c r="O797" s="110" t="s">
        <v>9400</v>
      </c>
      <c r="P797" s="110" t="s">
        <v>9415</v>
      </c>
      <c r="Q797" s="110" t="s">
        <v>952</v>
      </c>
      <c r="R797" s="110" t="s">
        <v>9421</v>
      </c>
      <c r="S797">
        <v>18000000</v>
      </c>
      <c r="T797" s="110" t="s">
        <v>9481</v>
      </c>
      <c r="U797"/>
      <c r="V797" s="59"/>
      <c r="W797" s="110"/>
      <c r="X797" s="110"/>
      <c r="Z797" t="s">
        <v>30</v>
      </c>
      <c r="AA797" t="s">
        <v>9514</v>
      </c>
    </row>
    <row r="798" spans="1:27" x14ac:dyDescent="0.3">
      <c r="A798" s="110" t="s">
        <v>7215</v>
      </c>
      <c r="B798" s="110" t="s">
        <v>5258</v>
      </c>
      <c r="C798" s="110" t="s">
        <v>9483</v>
      </c>
      <c r="D798" s="110" t="s">
        <v>955</v>
      </c>
      <c r="E798" s="110" t="s">
        <v>9484</v>
      </c>
      <c r="F798" s="110" t="s">
        <v>9485</v>
      </c>
      <c r="G798" s="110" t="s">
        <v>9486</v>
      </c>
      <c r="H798" s="110" t="s">
        <v>9487</v>
      </c>
      <c r="I798" s="110" t="s">
        <v>9487</v>
      </c>
      <c r="J798" s="110" t="s">
        <v>9487</v>
      </c>
      <c r="K798" s="110" t="s">
        <v>9419</v>
      </c>
      <c r="L798" s="110" t="s">
        <v>9485</v>
      </c>
      <c r="M798" s="110" t="s">
        <v>697</v>
      </c>
      <c r="N798">
        <v>4</v>
      </c>
      <c r="O798" s="110" t="s">
        <v>9400</v>
      </c>
      <c r="P798" s="110" t="s">
        <v>9415</v>
      </c>
      <c r="Q798" s="110" t="s">
        <v>956</v>
      </c>
      <c r="R798" s="110" t="s">
        <v>9422</v>
      </c>
      <c r="S798">
        <v>29600000</v>
      </c>
      <c r="T798" s="110" t="s">
        <v>9481</v>
      </c>
      <c r="U798"/>
      <c r="V798" s="59"/>
      <c r="W798" s="110"/>
      <c r="X798" s="110"/>
      <c r="Z798" t="s">
        <v>30</v>
      </c>
      <c r="AA798" t="s">
        <v>9514</v>
      </c>
    </row>
    <row r="799" spans="1:27" x14ac:dyDescent="0.3">
      <c r="A799" s="110" t="s">
        <v>7215</v>
      </c>
      <c r="B799" s="110" t="s">
        <v>5258</v>
      </c>
      <c r="C799" s="110" t="s">
        <v>9483</v>
      </c>
      <c r="D799" s="110" t="s">
        <v>2091</v>
      </c>
      <c r="E799" s="110" t="s">
        <v>9484</v>
      </c>
      <c r="F799" s="110" t="s">
        <v>9485</v>
      </c>
      <c r="G799" s="110" t="s">
        <v>9486</v>
      </c>
      <c r="H799" s="110" t="s">
        <v>9487</v>
      </c>
      <c r="I799" s="110" t="s">
        <v>9487</v>
      </c>
      <c r="J799" s="110" t="s">
        <v>9487</v>
      </c>
      <c r="K799" s="110" t="s">
        <v>9419</v>
      </c>
      <c r="L799" s="110" t="s">
        <v>9485</v>
      </c>
      <c r="M799" s="110" t="s">
        <v>697</v>
      </c>
      <c r="N799">
        <v>4</v>
      </c>
      <c r="O799" s="110" t="s">
        <v>9400</v>
      </c>
      <c r="P799" s="110" t="s">
        <v>9415</v>
      </c>
      <c r="Q799" s="110" t="s">
        <v>2092</v>
      </c>
      <c r="R799" s="110" t="s">
        <v>9424</v>
      </c>
      <c r="S799">
        <v>7000000</v>
      </c>
      <c r="T799" s="110" t="s">
        <v>9481</v>
      </c>
      <c r="U799"/>
      <c r="V799" s="59"/>
      <c r="W799" s="110"/>
      <c r="X799" s="110"/>
      <c r="Z799" t="s">
        <v>30</v>
      </c>
      <c r="AA799" t="s">
        <v>9514</v>
      </c>
    </row>
    <row r="800" spans="1:27" x14ac:dyDescent="0.3">
      <c r="A800" s="110" t="s">
        <v>7215</v>
      </c>
      <c r="B800" s="110" t="s">
        <v>5258</v>
      </c>
      <c r="C800" s="110" t="s">
        <v>9483</v>
      </c>
      <c r="D800" s="110" t="s">
        <v>4179</v>
      </c>
      <c r="E800" s="110" t="s">
        <v>9484</v>
      </c>
      <c r="F800" s="110" t="s">
        <v>9485</v>
      </c>
      <c r="G800" s="110" t="s">
        <v>9486</v>
      </c>
      <c r="H800" s="110" t="s">
        <v>9487</v>
      </c>
      <c r="I800" s="110" t="s">
        <v>9487</v>
      </c>
      <c r="J800" s="110" t="s">
        <v>9487</v>
      </c>
      <c r="K800" s="110" t="s">
        <v>9419</v>
      </c>
      <c r="L800" s="110" t="s">
        <v>9485</v>
      </c>
      <c r="M800" s="110" t="s">
        <v>697</v>
      </c>
      <c r="N800">
        <v>4</v>
      </c>
      <c r="O800" s="110" t="s">
        <v>9400</v>
      </c>
      <c r="P800" s="110" t="s">
        <v>9415</v>
      </c>
      <c r="Q800" s="110" t="s">
        <v>4180</v>
      </c>
      <c r="R800" s="110" t="s">
        <v>9427</v>
      </c>
      <c r="S800">
        <v>143950000</v>
      </c>
      <c r="T800" s="110" t="s">
        <v>9481</v>
      </c>
      <c r="U800"/>
      <c r="V800" s="59"/>
      <c r="W800" s="110"/>
      <c r="X800" s="110"/>
      <c r="Z800" t="s">
        <v>30</v>
      </c>
      <c r="AA800" t="s">
        <v>9514</v>
      </c>
    </row>
    <row r="801" spans="1:27" x14ac:dyDescent="0.3">
      <c r="A801" s="110" t="s">
        <v>5548</v>
      </c>
      <c r="B801" s="110" t="s">
        <v>5258</v>
      </c>
      <c r="C801" s="110" t="s">
        <v>9483</v>
      </c>
      <c r="D801" s="110" t="s">
        <v>951</v>
      </c>
      <c r="E801" s="110" t="s">
        <v>9484</v>
      </c>
      <c r="F801" s="110" t="s">
        <v>9485</v>
      </c>
      <c r="G801" s="110" t="s">
        <v>9486</v>
      </c>
      <c r="H801" s="110" t="s">
        <v>9487</v>
      </c>
      <c r="I801" s="110" t="s">
        <v>9487</v>
      </c>
      <c r="J801" s="110" t="s">
        <v>9487</v>
      </c>
      <c r="K801" s="110" t="s">
        <v>9419</v>
      </c>
      <c r="L801" s="110" t="s">
        <v>9485</v>
      </c>
      <c r="M801" s="110" t="s">
        <v>697</v>
      </c>
      <c r="N801">
        <v>5</v>
      </c>
      <c r="O801" s="110" t="s">
        <v>9401</v>
      </c>
      <c r="P801" s="110" t="s">
        <v>9415</v>
      </c>
      <c r="Q801" s="110" t="s">
        <v>952</v>
      </c>
      <c r="R801" s="110" t="s">
        <v>9421</v>
      </c>
      <c r="S801">
        <v>30000000</v>
      </c>
      <c r="T801" s="110" t="s">
        <v>9481</v>
      </c>
      <c r="U801"/>
      <c r="V801" s="59"/>
      <c r="W801" s="110"/>
      <c r="X801" s="110"/>
      <c r="Z801" t="s">
        <v>30</v>
      </c>
      <c r="AA801" t="s">
        <v>9514</v>
      </c>
    </row>
    <row r="802" spans="1:27" x14ac:dyDescent="0.3">
      <c r="A802" s="110" t="s">
        <v>5548</v>
      </c>
      <c r="B802" s="110" t="s">
        <v>5258</v>
      </c>
      <c r="C802" s="110" t="s">
        <v>9483</v>
      </c>
      <c r="D802" s="110" t="s">
        <v>4179</v>
      </c>
      <c r="E802" s="110" t="s">
        <v>9484</v>
      </c>
      <c r="F802" s="110" t="s">
        <v>9485</v>
      </c>
      <c r="G802" s="110" t="s">
        <v>9486</v>
      </c>
      <c r="H802" s="110" t="s">
        <v>9487</v>
      </c>
      <c r="I802" s="110" t="s">
        <v>9487</v>
      </c>
      <c r="J802" s="110" t="s">
        <v>9487</v>
      </c>
      <c r="K802" s="110" t="s">
        <v>9419</v>
      </c>
      <c r="L802" s="110" t="s">
        <v>9485</v>
      </c>
      <c r="M802" s="110" t="s">
        <v>697</v>
      </c>
      <c r="N802">
        <v>5</v>
      </c>
      <c r="O802" s="110" t="s">
        <v>9401</v>
      </c>
      <c r="P802" s="110" t="s">
        <v>9415</v>
      </c>
      <c r="Q802" s="110" t="s">
        <v>4180</v>
      </c>
      <c r="R802" s="110" t="s">
        <v>9427</v>
      </c>
      <c r="S802">
        <v>150000000</v>
      </c>
      <c r="T802" s="110" t="s">
        <v>9481</v>
      </c>
      <c r="U802"/>
      <c r="V802" s="59"/>
      <c r="W802" s="110"/>
      <c r="X802" s="110"/>
      <c r="Z802" t="s">
        <v>30</v>
      </c>
      <c r="AA802" t="s">
        <v>9514</v>
      </c>
    </row>
    <row r="803" spans="1:27" x14ac:dyDescent="0.3">
      <c r="A803" s="110" t="s">
        <v>5548</v>
      </c>
      <c r="B803" s="110" t="s">
        <v>5258</v>
      </c>
      <c r="C803" s="110" t="s">
        <v>9483</v>
      </c>
      <c r="D803" s="110" t="s">
        <v>955</v>
      </c>
      <c r="E803" s="110" t="s">
        <v>9484</v>
      </c>
      <c r="F803" s="110" t="s">
        <v>9485</v>
      </c>
      <c r="G803" s="110" t="s">
        <v>9486</v>
      </c>
      <c r="H803" s="110" t="s">
        <v>9487</v>
      </c>
      <c r="I803" s="110" t="s">
        <v>9487</v>
      </c>
      <c r="J803" s="110" t="s">
        <v>9487</v>
      </c>
      <c r="K803" s="110" t="s">
        <v>9419</v>
      </c>
      <c r="L803" s="110" t="s">
        <v>9485</v>
      </c>
      <c r="M803" s="110" t="s">
        <v>697</v>
      </c>
      <c r="N803">
        <v>5</v>
      </c>
      <c r="O803" s="110" t="s">
        <v>9401</v>
      </c>
      <c r="P803" s="110" t="s">
        <v>9415</v>
      </c>
      <c r="Q803" s="110" t="s">
        <v>956</v>
      </c>
      <c r="R803" s="110" t="s">
        <v>9422</v>
      </c>
      <c r="S803">
        <v>40000000</v>
      </c>
      <c r="T803" s="110" t="s">
        <v>9481</v>
      </c>
      <c r="U803"/>
      <c r="V803" s="59"/>
      <c r="W803" s="110"/>
      <c r="X803" s="110"/>
      <c r="Z803" t="s">
        <v>30</v>
      </c>
      <c r="AA803" t="s">
        <v>9514</v>
      </c>
    </row>
    <row r="804" spans="1:27" x14ac:dyDescent="0.3">
      <c r="A804" s="110" t="s">
        <v>5994</v>
      </c>
      <c r="B804" s="110" t="s">
        <v>5258</v>
      </c>
      <c r="C804" s="110" t="s">
        <v>9483</v>
      </c>
      <c r="D804" s="110" t="s">
        <v>4179</v>
      </c>
      <c r="E804" s="110" t="s">
        <v>9484</v>
      </c>
      <c r="F804" s="110" t="s">
        <v>9485</v>
      </c>
      <c r="G804" s="110" t="s">
        <v>9486</v>
      </c>
      <c r="H804" s="110" t="s">
        <v>9487</v>
      </c>
      <c r="I804" s="110" t="s">
        <v>9487</v>
      </c>
      <c r="J804" s="110" t="s">
        <v>9487</v>
      </c>
      <c r="K804" s="110" t="s">
        <v>9419</v>
      </c>
      <c r="L804" s="110" t="s">
        <v>9485</v>
      </c>
      <c r="M804" s="110" t="s">
        <v>697</v>
      </c>
      <c r="N804">
        <v>6</v>
      </c>
      <c r="O804" s="110" t="s">
        <v>9403</v>
      </c>
      <c r="P804" s="110" t="s">
        <v>9415</v>
      </c>
      <c r="Q804" s="110" t="s">
        <v>4180</v>
      </c>
      <c r="R804" s="110" t="s">
        <v>9427</v>
      </c>
      <c r="S804">
        <v>375600000</v>
      </c>
      <c r="T804" s="110" t="s">
        <v>9481</v>
      </c>
      <c r="U804"/>
      <c r="V804" s="59"/>
      <c r="W804" s="110"/>
      <c r="X804" s="110"/>
      <c r="Z804" t="s">
        <v>30</v>
      </c>
      <c r="AA804" t="s">
        <v>9514</v>
      </c>
    </row>
    <row r="805" spans="1:27" x14ac:dyDescent="0.3">
      <c r="A805" s="110" t="s">
        <v>6030</v>
      </c>
      <c r="B805" s="110" t="s">
        <v>5258</v>
      </c>
      <c r="C805" s="110" t="s">
        <v>9483</v>
      </c>
      <c r="D805" s="110" t="s">
        <v>4179</v>
      </c>
      <c r="E805" s="110" t="s">
        <v>9484</v>
      </c>
      <c r="F805" s="110" t="s">
        <v>9485</v>
      </c>
      <c r="G805" s="110" t="s">
        <v>9486</v>
      </c>
      <c r="H805" s="110" t="s">
        <v>9487</v>
      </c>
      <c r="I805" s="110" t="s">
        <v>9487</v>
      </c>
      <c r="J805" s="110" t="s">
        <v>9487</v>
      </c>
      <c r="K805" s="110" t="s">
        <v>9419</v>
      </c>
      <c r="L805" s="110" t="s">
        <v>9485</v>
      </c>
      <c r="M805" s="110" t="s">
        <v>697</v>
      </c>
      <c r="N805">
        <v>7</v>
      </c>
      <c r="O805" s="110" t="s">
        <v>9402</v>
      </c>
      <c r="P805" s="110" t="s">
        <v>9415</v>
      </c>
      <c r="Q805" s="110" t="s">
        <v>4180</v>
      </c>
      <c r="R805" s="110" t="s">
        <v>9427</v>
      </c>
      <c r="S805">
        <v>13000000</v>
      </c>
      <c r="T805" s="110" t="s">
        <v>9481</v>
      </c>
      <c r="U805"/>
      <c r="V805" s="59"/>
      <c r="W805" s="110"/>
      <c r="X805" s="110"/>
      <c r="Z805" t="s">
        <v>30</v>
      </c>
      <c r="AA805" t="s">
        <v>9514</v>
      </c>
    </row>
    <row r="806" spans="1:27" x14ac:dyDescent="0.3">
      <c r="A806" s="110" t="s">
        <v>6030</v>
      </c>
      <c r="B806" s="110" t="s">
        <v>5258</v>
      </c>
      <c r="C806" s="110" t="s">
        <v>9483</v>
      </c>
      <c r="D806" s="110" t="s">
        <v>2091</v>
      </c>
      <c r="E806" s="110" t="s">
        <v>9484</v>
      </c>
      <c r="F806" s="110" t="s">
        <v>9485</v>
      </c>
      <c r="G806" s="110" t="s">
        <v>9486</v>
      </c>
      <c r="H806" s="110" t="s">
        <v>9487</v>
      </c>
      <c r="I806" s="110" t="s">
        <v>9487</v>
      </c>
      <c r="J806" s="110" t="s">
        <v>9487</v>
      </c>
      <c r="K806" s="110" t="s">
        <v>9419</v>
      </c>
      <c r="L806" s="110" t="s">
        <v>9485</v>
      </c>
      <c r="M806" s="110" t="s">
        <v>697</v>
      </c>
      <c r="N806">
        <v>7</v>
      </c>
      <c r="O806" s="110" t="s">
        <v>9402</v>
      </c>
      <c r="P806" s="110" t="s">
        <v>9415</v>
      </c>
      <c r="Q806" s="110" t="s">
        <v>2092</v>
      </c>
      <c r="R806" s="110" t="s">
        <v>9424</v>
      </c>
      <c r="S806">
        <v>6300000</v>
      </c>
      <c r="T806" s="110" t="s">
        <v>9481</v>
      </c>
      <c r="U806"/>
      <c r="V806" s="59"/>
      <c r="W806" s="110"/>
      <c r="X806" s="110"/>
      <c r="Z806" t="s">
        <v>30</v>
      </c>
      <c r="AA806" t="s">
        <v>9514</v>
      </c>
    </row>
    <row r="807" spans="1:27" x14ac:dyDescent="0.3">
      <c r="A807" s="110" t="s">
        <v>6030</v>
      </c>
      <c r="B807" s="110" t="s">
        <v>5258</v>
      </c>
      <c r="C807" s="110" t="s">
        <v>9483</v>
      </c>
      <c r="D807" s="110" t="s">
        <v>951</v>
      </c>
      <c r="E807" s="110" t="s">
        <v>9484</v>
      </c>
      <c r="F807" s="110" t="s">
        <v>9485</v>
      </c>
      <c r="G807" s="110" t="s">
        <v>9486</v>
      </c>
      <c r="H807" s="110" t="s">
        <v>9487</v>
      </c>
      <c r="I807" s="110" t="s">
        <v>9487</v>
      </c>
      <c r="J807" s="110" t="s">
        <v>9487</v>
      </c>
      <c r="K807" s="110" t="s">
        <v>9419</v>
      </c>
      <c r="L807" s="110" t="s">
        <v>9485</v>
      </c>
      <c r="M807" s="110" t="s">
        <v>697</v>
      </c>
      <c r="N807">
        <v>7</v>
      </c>
      <c r="O807" s="110" t="s">
        <v>9402</v>
      </c>
      <c r="P807" s="110" t="s">
        <v>9415</v>
      </c>
      <c r="Q807" s="110" t="s">
        <v>952</v>
      </c>
      <c r="R807" s="110" t="s">
        <v>9421</v>
      </c>
      <c r="S807">
        <v>40500000</v>
      </c>
      <c r="T807" s="110" t="s">
        <v>9481</v>
      </c>
      <c r="U807"/>
      <c r="V807" s="59"/>
      <c r="W807" s="110"/>
      <c r="X807" s="110"/>
      <c r="Z807" t="s">
        <v>30</v>
      </c>
      <c r="AA807" t="s">
        <v>9514</v>
      </c>
    </row>
    <row r="808" spans="1:27" x14ac:dyDescent="0.3">
      <c r="A808" s="110" t="s">
        <v>6030</v>
      </c>
      <c r="B808" s="110" t="s">
        <v>5258</v>
      </c>
      <c r="C808" s="110" t="s">
        <v>9483</v>
      </c>
      <c r="D808" s="110" t="s">
        <v>955</v>
      </c>
      <c r="E808" s="110" t="s">
        <v>9484</v>
      </c>
      <c r="F808" s="110" t="s">
        <v>9485</v>
      </c>
      <c r="G808" s="110" t="s">
        <v>9486</v>
      </c>
      <c r="H808" s="110" t="s">
        <v>9487</v>
      </c>
      <c r="I808" s="110" t="s">
        <v>9487</v>
      </c>
      <c r="J808" s="110" t="s">
        <v>9487</v>
      </c>
      <c r="K808" s="110" t="s">
        <v>9419</v>
      </c>
      <c r="L808" s="110" t="s">
        <v>9485</v>
      </c>
      <c r="M808" s="110" t="s">
        <v>697</v>
      </c>
      <c r="N808">
        <v>7</v>
      </c>
      <c r="O808" s="110" t="s">
        <v>9402</v>
      </c>
      <c r="P808" s="110" t="s">
        <v>9415</v>
      </c>
      <c r="Q808" s="110" t="s">
        <v>956</v>
      </c>
      <c r="R808" s="110" t="s">
        <v>9422</v>
      </c>
      <c r="S808">
        <v>45500000</v>
      </c>
      <c r="T808" s="110" t="s">
        <v>9481</v>
      </c>
      <c r="U808"/>
      <c r="V808" s="59"/>
      <c r="W808" s="110"/>
      <c r="X808" s="110"/>
      <c r="Z808" t="s">
        <v>30</v>
      </c>
      <c r="AA808" t="s">
        <v>9514</v>
      </c>
    </row>
    <row r="809" spans="1:27" x14ac:dyDescent="0.3">
      <c r="A809" s="110" t="s">
        <v>5489</v>
      </c>
      <c r="B809" s="110" t="s">
        <v>5258</v>
      </c>
      <c r="C809" s="110" t="s">
        <v>9483</v>
      </c>
      <c r="D809" s="110" t="s">
        <v>4179</v>
      </c>
      <c r="E809" s="110" t="s">
        <v>9484</v>
      </c>
      <c r="F809" s="110" t="s">
        <v>9485</v>
      </c>
      <c r="G809" s="110" t="s">
        <v>9486</v>
      </c>
      <c r="H809" s="110" t="s">
        <v>9487</v>
      </c>
      <c r="I809" s="110" t="s">
        <v>9487</v>
      </c>
      <c r="J809" s="110" t="s">
        <v>9487</v>
      </c>
      <c r="K809" s="110" t="s">
        <v>9419</v>
      </c>
      <c r="L809" s="110" t="s">
        <v>9485</v>
      </c>
      <c r="M809" s="110" t="s">
        <v>697</v>
      </c>
      <c r="N809">
        <v>8</v>
      </c>
      <c r="O809" s="110" t="s">
        <v>9405</v>
      </c>
      <c r="P809" s="110" t="s">
        <v>9415</v>
      </c>
      <c r="Q809" s="110" t="s">
        <v>4180</v>
      </c>
      <c r="R809" s="110" t="s">
        <v>9427</v>
      </c>
      <c r="S809">
        <v>330000000</v>
      </c>
      <c r="T809" s="110" t="s">
        <v>9481</v>
      </c>
      <c r="U809"/>
      <c r="V809" s="59"/>
      <c r="W809" s="110"/>
      <c r="X809" s="110"/>
      <c r="Z809" t="s">
        <v>30</v>
      </c>
      <c r="AA809" t="s">
        <v>9514</v>
      </c>
    </row>
    <row r="810" spans="1:27" x14ac:dyDescent="0.3">
      <c r="A810" s="110" t="s">
        <v>5489</v>
      </c>
      <c r="B810" s="110" t="s">
        <v>5258</v>
      </c>
      <c r="C810" s="110" t="s">
        <v>9483</v>
      </c>
      <c r="D810" s="110" t="s">
        <v>951</v>
      </c>
      <c r="E810" s="110" t="s">
        <v>9484</v>
      </c>
      <c r="F810" s="110" t="s">
        <v>9485</v>
      </c>
      <c r="G810" s="110" t="s">
        <v>9486</v>
      </c>
      <c r="H810" s="110" t="s">
        <v>9487</v>
      </c>
      <c r="I810" s="110" t="s">
        <v>9487</v>
      </c>
      <c r="J810" s="110" t="s">
        <v>9487</v>
      </c>
      <c r="K810" s="110" t="s">
        <v>9419</v>
      </c>
      <c r="L810" s="110" t="s">
        <v>9485</v>
      </c>
      <c r="M810" s="110" t="s">
        <v>697</v>
      </c>
      <c r="N810">
        <v>8</v>
      </c>
      <c r="O810" s="110" t="s">
        <v>9405</v>
      </c>
      <c r="P810" s="110" t="s">
        <v>9415</v>
      </c>
      <c r="Q810" s="110" t="s">
        <v>952</v>
      </c>
      <c r="R810" s="110" t="s">
        <v>9421</v>
      </c>
      <c r="S810">
        <v>18000000</v>
      </c>
      <c r="T810" s="110" t="s">
        <v>9481</v>
      </c>
      <c r="U810"/>
      <c r="V810" s="59"/>
      <c r="W810" s="110"/>
      <c r="X810" s="110"/>
      <c r="Z810" t="s">
        <v>30</v>
      </c>
      <c r="AA810" t="s">
        <v>9514</v>
      </c>
    </row>
    <row r="811" spans="1:27" x14ac:dyDescent="0.3">
      <c r="A811" s="110" t="s">
        <v>5489</v>
      </c>
      <c r="B811" s="110" t="s">
        <v>5258</v>
      </c>
      <c r="C811" s="110" t="s">
        <v>9483</v>
      </c>
      <c r="D811" s="110" t="s">
        <v>955</v>
      </c>
      <c r="E811" s="110" t="s">
        <v>9484</v>
      </c>
      <c r="F811" s="110" t="s">
        <v>9485</v>
      </c>
      <c r="G811" s="110" t="s">
        <v>9486</v>
      </c>
      <c r="H811" s="110" t="s">
        <v>9487</v>
      </c>
      <c r="I811" s="110" t="s">
        <v>9487</v>
      </c>
      <c r="J811" s="110" t="s">
        <v>9487</v>
      </c>
      <c r="K811" s="110" t="s">
        <v>9419</v>
      </c>
      <c r="L811" s="110" t="s">
        <v>9485</v>
      </c>
      <c r="M811" s="110" t="s">
        <v>697</v>
      </c>
      <c r="N811">
        <v>8</v>
      </c>
      <c r="O811" s="110" t="s">
        <v>9405</v>
      </c>
      <c r="P811" s="110" t="s">
        <v>9415</v>
      </c>
      <c r="Q811" s="110" t="s">
        <v>956</v>
      </c>
      <c r="R811" s="110" t="s">
        <v>9422</v>
      </c>
      <c r="S811">
        <v>25200000</v>
      </c>
      <c r="T811" s="110" t="s">
        <v>9481</v>
      </c>
      <c r="U811"/>
      <c r="V811" s="59"/>
      <c r="W811" s="110"/>
      <c r="X811" s="110"/>
      <c r="Z811" t="s">
        <v>30</v>
      </c>
      <c r="AA811" t="s">
        <v>9514</v>
      </c>
    </row>
    <row r="812" spans="1:27" x14ac:dyDescent="0.3">
      <c r="A812" s="110" t="s">
        <v>8729</v>
      </c>
      <c r="B812" s="110" t="s">
        <v>5258</v>
      </c>
      <c r="C812" s="110" t="s">
        <v>9483</v>
      </c>
      <c r="D812" s="110" t="s">
        <v>4185</v>
      </c>
      <c r="E812" s="110" t="s">
        <v>9484</v>
      </c>
      <c r="F812" s="110" t="s">
        <v>9485</v>
      </c>
      <c r="G812" s="110" t="s">
        <v>9486</v>
      </c>
      <c r="H812" s="110" t="s">
        <v>9487</v>
      </c>
      <c r="I812" s="110" t="s">
        <v>9487</v>
      </c>
      <c r="J812" s="110" t="s">
        <v>9487</v>
      </c>
      <c r="K812" s="110" t="s">
        <v>9419</v>
      </c>
      <c r="L812" s="110" t="s">
        <v>9485</v>
      </c>
      <c r="M812" s="110" t="s">
        <v>697</v>
      </c>
      <c r="N812">
        <v>9</v>
      </c>
      <c r="O812" s="110" t="s">
        <v>9406</v>
      </c>
      <c r="P812" s="110" t="s">
        <v>9415</v>
      </c>
      <c r="Q812" s="110" t="s">
        <v>4186</v>
      </c>
      <c r="R812" s="110" t="s">
        <v>9428</v>
      </c>
      <c r="S812">
        <v>60100000</v>
      </c>
      <c r="T812" s="110" t="s">
        <v>9481</v>
      </c>
      <c r="U812"/>
      <c r="V812" s="59"/>
      <c r="W812" s="110"/>
      <c r="X812" s="110"/>
      <c r="Z812" t="s">
        <v>30</v>
      </c>
      <c r="AA812" t="s">
        <v>9514</v>
      </c>
    </row>
    <row r="813" spans="1:27" x14ac:dyDescent="0.3">
      <c r="A813" s="110" t="s">
        <v>8729</v>
      </c>
      <c r="B813" s="110" t="s">
        <v>5258</v>
      </c>
      <c r="C813" s="110" t="s">
        <v>9483</v>
      </c>
      <c r="D813" s="110" t="s">
        <v>4179</v>
      </c>
      <c r="E813" s="110" t="s">
        <v>9484</v>
      </c>
      <c r="F813" s="110" t="s">
        <v>9485</v>
      </c>
      <c r="G813" s="110" t="s">
        <v>9486</v>
      </c>
      <c r="H813" s="110" t="s">
        <v>9487</v>
      </c>
      <c r="I813" s="110" t="s">
        <v>9487</v>
      </c>
      <c r="J813" s="110" t="s">
        <v>9487</v>
      </c>
      <c r="K813" s="110" t="s">
        <v>9419</v>
      </c>
      <c r="L813" s="110" t="s">
        <v>9485</v>
      </c>
      <c r="M813" s="110" t="s">
        <v>697</v>
      </c>
      <c r="N813">
        <v>9</v>
      </c>
      <c r="O813" s="110" t="s">
        <v>9406</v>
      </c>
      <c r="P813" s="110" t="s">
        <v>9415</v>
      </c>
      <c r="Q813" s="110" t="s">
        <v>4180</v>
      </c>
      <c r="R813" s="110" t="s">
        <v>9427</v>
      </c>
      <c r="S813">
        <v>276980000</v>
      </c>
      <c r="T813" s="110" t="s">
        <v>9481</v>
      </c>
      <c r="U813"/>
      <c r="V813" s="59"/>
      <c r="W813" s="110"/>
      <c r="X813" s="110"/>
      <c r="Z813" t="s">
        <v>30</v>
      </c>
      <c r="AA813" t="s">
        <v>9514</v>
      </c>
    </row>
    <row r="814" spans="1:27" x14ac:dyDescent="0.3">
      <c r="A814" s="110" t="s">
        <v>8729</v>
      </c>
      <c r="B814" s="110" t="s">
        <v>5258</v>
      </c>
      <c r="C814" s="110" t="s">
        <v>9483</v>
      </c>
      <c r="D814" s="110" t="s">
        <v>951</v>
      </c>
      <c r="E814" s="110" t="s">
        <v>9484</v>
      </c>
      <c r="F814" s="110" t="s">
        <v>9485</v>
      </c>
      <c r="G814" s="110" t="s">
        <v>9486</v>
      </c>
      <c r="H814" s="110" t="s">
        <v>9487</v>
      </c>
      <c r="I814" s="110" t="s">
        <v>9487</v>
      </c>
      <c r="J814" s="110" t="s">
        <v>9487</v>
      </c>
      <c r="K814" s="110" t="s">
        <v>9419</v>
      </c>
      <c r="L814" s="110" t="s">
        <v>9485</v>
      </c>
      <c r="M814" s="110" t="s">
        <v>697</v>
      </c>
      <c r="N814">
        <v>9</v>
      </c>
      <c r="O814" s="110" t="s">
        <v>9406</v>
      </c>
      <c r="P814" s="110" t="s">
        <v>9415</v>
      </c>
      <c r="Q814" s="110" t="s">
        <v>952</v>
      </c>
      <c r="R814" s="110" t="s">
        <v>9421</v>
      </c>
      <c r="S814">
        <v>18000000</v>
      </c>
      <c r="T814" s="110" t="s">
        <v>9481</v>
      </c>
      <c r="U814"/>
      <c r="V814" s="59"/>
      <c r="W814" s="110"/>
      <c r="X814" s="110"/>
      <c r="Z814" t="s">
        <v>30</v>
      </c>
      <c r="AA814" t="s">
        <v>9514</v>
      </c>
    </row>
    <row r="815" spans="1:27" x14ac:dyDescent="0.3">
      <c r="A815" s="110" t="s">
        <v>8729</v>
      </c>
      <c r="B815" s="110" t="s">
        <v>5258</v>
      </c>
      <c r="C815" s="110" t="s">
        <v>9483</v>
      </c>
      <c r="D815" s="110" t="s">
        <v>955</v>
      </c>
      <c r="E815" s="110" t="s">
        <v>9484</v>
      </c>
      <c r="F815" s="110" t="s">
        <v>9485</v>
      </c>
      <c r="G815" s="110" t="s">
        <v>9486</v>
      </c>
      <c r="H815" s="110" t="s">
        <v>9487</v>
      </c>
      <c r="I815" s="110" t="s">
        <v>9487</v>
      </c>
      <c r="J815" s="110" t="s">
        <v>9487</v>
      </c>
      <c r="K815" s="110" t="s">
        <v>9419</v>
      </c>
      <c r="L815" s="110" t="s">
        <v>9485</v>
      </c>
      <c r="M815" s="110" t="s">
        <v>697</v>
      </c>
      <c r="N815">
        <v>9</v>
      </c>
      <c r="O815" s="110" t="s">
        <v>9406</v>
      </c>
      <c r="P815" s="110" t="s">
        <v>9415</v>
      </c>
      <c r="Q815" s="110" t="s">
        <v>956</v>
      </c>
      <c r="R815" s="110" t="s">
        <v>9422</v>
      </c>
      <c r="S815">
        <v>50800000</v>
      </c>
      <c r="T815" s="110" t="s">
        <v>9481</v>
      </c>
      <c r="U815"/>
      <c r="V815" s="59"/>
      <c r="W815" s="110"/>
      <c r="X815" s="110"/>
      <c r="Z815" t="s">
        <v>30</v>
      </c>
      <c r="AA815" t="s">
        <v>9514</v>
      </c>
    </row>
    <row r="816" spans="1:27" x14ac:dyDescent="0.3">
      <c r="A816" s="110" t="s">
        <v>5491</v>
      </c>
      <c r="B816" s="110" t="s">
        <v>5258</v>
      </c>
      <c r="C816" s="110" t="s">
        <v>9483</v>
      </c>
      <c r="D816" s="110" t="s">
        <v>4185</v>
      </c>
      <c r="E816" s="110" t="s">
        <v>9484</v>
      </c>
      <c r="F816" s="110" t="s">
        <v>9485</v>
      </c>
      <c r="G816" s="110" t="s">
        <v>9486</v>
      </c>
      <c r="H816" s="110" t="s">
        <v>9487</v>
      </c>
      <c r="I816" s="110" t="s">
        <v>9487</v>
      </c>
      <c r="J816" s="110" t="s">
        <v>9487</v>
      </c>
      <c r="K816" s="110" t="s">
        <v>9419</v>
      </c>
      <c r="L816" s="110" t="s">
        <v>9485</v>
      </c>
      <c r="M816" s="110" t="s">
        <v>697</v>
      </c>
      <c r="N816">
        <v>10</v>
      </c>
      <c r="O816" s="110" t="s">
        <v>9404</v>
      </c>
      <c r="P816" s="110" t="s">
        <v>9415</v>
      </c>
      <c r="Q816" s="110" t="s">
        <v>4186</v>
      </c>
      <c r="R816" s="110" t="s">
        <v>9428</v>
      </c>
      <c r="S816">
        <v>5000000</v>
      </c>
      <c r="T816" s="110" t="s">
        <v>9481</v>
      </c>
      <c r="U816"/>
      <c r="V816" s="59"/>
      <c r="W816" s="110"/>
      <c r="X816" s="110"/>
      <c r="Z816" t="s">
        <v>30</v>
      </c>
      <c r="AA816" t="s">
        <v>9514</v>
      </c>
    </row>
    <row r="817" spans="1:27" x14ac:dyDescent="0.3">
      <c r="A817" s="110" t="s">
        <v>5491</v>
      </c>
      <c r="B817" s="110" t="s">
        <v>5258</v>
      </c>
      <c r="C817" s="110" t="s">
        <v>9483</v>
      </c>
      <c r="D817" s="110" t="s">
        <v>955</v>
      </c>
      <c r="E817" s="110" t="s">
        <v>9484</v>
      </c>
      <c r="F817" s="110" t="s">
        <v>9485</v>
      </c>
      <c r="G817" s="110" t="s">
        <v>9486</v>
      </c>
      <c r="H817" s="110" t="s">
        <v>9487</v>
      </c>
      <c r="I817" s="110" t="s">
        <v>9487</v>
      </c>
      <c r="J817" s="110" t="s">
        <v>9487</v>
      </c>
      <c r="K817" s="110" t="s">
        <v>9419</v>
      </c>
      <c r="L817" s="110" t="s">
        <v>9485</v>
      </c>
      <c r="M817" s="110" t="s">
        <v>697</v>
      </c>
      <c r="N817">
        <v>10</v>
      </c>
      <c r="O817" s="110" t="s">
        <v>9404</v>
      </c>
      <c r="P817" s="110" t="s">
        <v>9415</v>
      </c>
      <c r="Q817" s="110" t="s">
        <v>956</v>
      </c>
      <c r="R817" s="110" t="s">
        <v>9422</v>
      </c>
      <c r="S817">
        <v>68900000</v>
      </c>
      <c r="T817" s="110" t="s">
        <v>9481</v>
      </c>
      <c r="U817"/>
      <c r="V817" s="59"/>
      <c r="W817" s="110"/>
      <c r="X817" s="110"/>
      <c r="Z817" t="s">
        <v>30</v>
      </c>
      <c r="AA817" t="s">
        <v>9514</v>
      </c>
    </row>
    <row r="818" spans="1:27" x14ac:dyDescent="0.3">
      <c r="A818" s="110" t="s">
        <v>5491</v>
      </c>
      <c r="B818" s="110" t="s">
        <v>5258</v>
      </c>
      <c r="C818" s="110" t="s">
        <v>9483</v>
      </c>
      <c r="D818" s="110" t="s">
        <v>951</v>
      </c>
      <c r="E818" s="110" t="s">
        <v>9484</v>
      </c>
      <c r="F818" s="110" t="s">
        <v>9485</v>
      </c>
      <c r="G818" s="110" t="s">
        <v>9486</v>
      </c>
      <c r="H818" s="110" t="s">
        <v>9487</v>
      </c>
      <c r="I818" s="110" t="s">
        <v>9487</v>
      </c>
      <c r="J818" s="110" t="s">
        <v>9487</v>
      </c>
      <c r="K818" s="110" t="s">
        <v>9419</v>
      </c>
      <c r="L818" s="110" t="s">
        <v>9485</v>
      </c>
      <c r="M818" s="110" t="s">
        <v>697</v>
      </c>
      <c r="N818">
        <v>10</v>
      </c>
      <c r="O818" s="110" t="s">
        <v>9404</v>
      </c>
      <c r="P818" s="110" t="s">
        <v>9415</v>
      </c>
      <c r="Q818" s="110" t="s">
        <v>952</v>
      </c>
      <c r="R818" s="110" t="s">
        <v>9421</v>
      </c>
      <c r="S818">
        <v>22500000</v>
      </c>
      <c r="T818" s="110" t="s">
        <v>9481</v>
      </c>
      <c r="U818"/>
      <c r="V818" s="59"/>
      <c r="W818" s="110"/>
      <c r="X818" s="110"/>
      <c r="Z818" t="s">
        <v>30</v>
      </c>
      <c r="AA818" t="s">
        <v>9514</v>
      </c>
    </row>
    <row r="819" spans="1:27" x14ac:dyDescent="0.3">
      <c r="A819" s="110" t="s">
        <v>5491</v>
      </c>
      <c r="B819" s="110" t="s">
        <v>5258</v>
      </c>
      <c r="C819" s="110" t="s">
        <v>9483</v>
      </c>
      <c r="D819" s="110" t="s">
        <v>4179</v>
      </c>
      <c r="E819" s="110" t="s">
        <v>9484</v>
      </c>
      <c r="F819" s="110" t="s">
        <v>9485</v>
      </c>
      <c r="G819" s="110" t="s">
        <v>9486</v>
      </c>
      <c r="H819" s="110" t="s">
        <v>9487</v>
      </c>
      <c r="I819" s="110" t="s">
        <v>9487</v>
      </c>
      <c r="J819" s="110" t="s">
        <v>9487</v>
      </c>
      <c r="K819" s="110" t="s">
        <v>9419</v>
      </c>
      <c r="L819" s="110" t="s">
        <v>9485</v>
      </c>
      <c r="M819" s="110" t="s">
        <v>697</v>
      </c>
      <c r="N819">
        <v>10</v>
      </c>
      <c r="O819" s="110" t="s">
        <v>9404</v>
      </c>
      <c r="P819" s="110" t="s">
        <v>9415</v>
      </c>
      <c r="Q819" s="110" t="s">
        <v>4180</v>
      </c>
      <c r="R819" s="110" t="s">
        <v>9427</v>
      </c>
      <c r="S819">
        <v>2498000</v>
      </c>
      <c r="T819" s="110" t="s">
        <v>9481</v>
      </c>
      <c r="U819"/>
      <c r="V819" s="59"/>
      <c r="W819" s="110"/>
      <c r="X819" s="110"/>
      <c r="Z819" t="s">
        <v>30</v>
      </c>
      <c r="AA819" t="s">
        <v>9514</v>
      </c>
    </row>
    <row r="820" spans="1:27" x14ac:dyDescent="0.3">
      <c r="A820" s="110" t="s">
        <v>5541</v>
      </c>
      <c r="B820" s="110" t="s">
        <v>5258</v>
      </c>
      <c r="C820" s="110" t="s">
        <v>9483</v>
      </c>
      <c r="D820" s="110" t="s">
        <v>951</v>
      </c>
      <c r="E820" s="110" t="s">
        <v>9484</v>
      </c>
      <c r="F820" s="110" t="s">
        <v>9485</v>
      </c>
      <c r="G820" s="110" t="s">
        <v>9486</v>
      </c>
      <c r="H820" s="110" t="s">
        <v>9487</v>
      </c>
      <c r="I820" s="110" t="s">
        <v>9487</v>
      </c>
      <c r="J820" s="110" t="s">
        <v>9487</v>
      </c>
      <c r="K820" s="110" t="s">
        <v>9419</v>
      </c>
      <c r="L820" s="110" t="s">
        <v>9485</v>
      </c>
      <c r="M820" s="110" t="s">
        <v>697</v>
      </c>
      <c r="N820">
        <v>11</v>
      </c>
      <c r="O820" s="110" t="s">
        <v>9407</v>
      </c>
      <c r="P820" s="110" t="s">
        <v>9416</v>
      </c>
      <c r="Q820" s="110" t="s">
        <v>952</v>
      </c>
      <c r="R820" s="110" t="s">
        <v>9421</v>
      </c>
      <c r="S820">
        <v>2750000</v>
      </c>
      <c r="T820" s="110" t="s">
        <v>9481</v>
      </c>
      <c r="U820"/>
      <c r="V820" s="59"/>
      <c r="W820" s="110"/>
      <c r="X820" s="110"/>
      <c r="Z820" t="s">
        <v>30</v>
      </c>
      <c r="AA820" t="s">
        <v>9514</v>
      </c>
    </row>
    <row r="821" spans="1:27" x14ac:dyDescent="0.3">
      <c r="A821" s="110" t="s">
        <v>5541</v>
      </c>
      <c r="B821" s="110" t="s">
        <v>5258</v>
      </c>
      <c r="C821" s="110" t="s">
        <v>9483</v>
      </c>
      <c r="D821" s="110" t="s">
        <v>2091</v>
      </c>
      <c r="E821" s="110" t="s">
        <v>9484</v>
      </c>
      <c r="F821" s="110" t="s">
        <v>9485</v>
      </c>
      <c r="G821" s="110" t="s">
        <v>9486</v>
      </c>
      <c r="H821" s="110" t="s">
        <v>9487</v>
      </c>
      <c r="I821" s="110" t="s">
        <v>9487</v>
      </c>
      <c r="J821" s="110" t="s">
        <v>9487</v>
      </c>
      <c r="K821" s="110" t="s">
        <v>9419</v>
      </c>
      <c r="L821" s="110" t="s">
        <v>9485</v>
      </c>
      <c r="M821" s="110" t="s">
        <v>697</v>
      </c>
      <c r="N821">
        <v>11</v>
      </c>
      <c r="O821" s="110" t="s">
        <v>9407</v>
      </c>
      <c r="P821" s="110" t="s">
        <v>9416</v>
      </c>
      <c r="Q821" s="110" t="s">
        <v>2092</v>
      </c>
      <c r="R821" s="110" t="s">
        <v>9424</v>
      </c>
      <c r="S821">
        <v>2840000</v>
      </c>
      <c r="T821" s="110" t="s">
        <v>9481</v>
      </c>
      <c r="U821"/>
      <c r="V821" s="59"/>
      <c r="W821" s="110"/>
      <c r="X821" s="110"/>
      <c r="Z821" t="s">
        <v>30</v>
      </c>
      <c r="AA821" t="s">
        <v>9514</v>
      </c>
    </row>
    <row r="822" spans="1:27" x14ac:dyDescent="0.3">
      <c r="A822" s="110" t="s">
        <v>5541</v>
      </c>
      <c r="B822" s="110" t="s">
        <v>5258</v>
      </c>
      <c r="C822" s="110" t="s">
        <v>9483</v>
      </c>
      <c r="D822" s="110" t="s">
        <v>4179</v>
      </c>
      <c r="E822" s="110" t="s">
        <v>9484</v>
      </c>
      <c r="F822" s="110" t="s">
        <v>9485</v>
      </c>
      <c r="G822" s="110" t="s">
        <v>9486</v>
      </c>
      <c r="H822" s="110" t="s">
        <v>9487</v>
      </c>
      <c r="I822" s="110" t="s">
        <v>9487</v>
      </c>
      <c r="J822" s="110" t="s">
        <v>9487</v>
      </c>
      <c r="K822" s="110" t="s">
        <v>9419</v>
      </c>
      <c r="L822" s="110" t="s">
        <v>9485</v>
      </c>
      <c r="M822" s="110" t="s">
        <v>697</v>
      </c>
      <c r="N822">
        <v>11</v>
      </c>
      <c r="O822" s="110" t="s">
        <v>9407</v>
      </c>
      <c r="P822" s="110" t="s">
        <v>9416</v>
      </c>
      <c r="Q822" s="110" t="s">
        <v>4180</v>
      </c>
      <c r="R822" s="110" t="s">
        <v>9427</v>
      </c>
      <c r="S822">
        <v>6087000</v>
      </c>
      <c r="T822" s="110" t="s">
        <v>9481</v>
      </c>
      <c r="U822"/>
      <c r="V822" s="59"/>
      <c r="W822" s="110"/>
      <c r="X822" s="110"/>
      <c r="Z822" t="s">
        <v>30</v>
      </c>
      <c r="AA822" t="s">
        <v>9514</v>
      </c>
    </row>
    <row r="823" spans="1:27" x14ac:dyDescent="0.3">
      <c r="A823" s="110" t="s">
        <v>5541</v>
      </c>
      <c r="B823" s="110" t="s">
        <v>5258</v>
      </c>
      <c r="C823" s="110" t="s">
        <v>9483</v>
      </c>
      <c r="D823" s="110" t="s">
        <v>955</v>
      </c>
      <c r="E823" s="110" t="s">
        <v>9484</v>
      </c>
      <c r="F823" s="110" t="s">
        <v>9485</v>
      </c>
      <c r="G823" s="110" t="s">
        <v>9486</v>
      </c>
      <c r="H823" s="110" t="s">
        <v>9487</v>
      </c>
      <c r="I823" s="110" t="s">
        <v>9487</v>
      </c>
      <c r="J823" s="110" t="s">
        <v>9487</v>
      </c>
      <c r="K823" s="110" t="s">
        <v>9419</v>
      </c>
      <c r="L823" s="110" t="s">
        <v>9485</v>
      </c>
      <c r="M823" s="110" t="s">
        <v>697</v>
      </c>
      <c r="N823">
        <v>11</v>
      </c>
      <c r="O823" s="110" t="s">
        <v>9407</v>
      </c>
      <c r="P823" s="110" t="s">
        <v>9416</v>
      </c>
      <c r="Q823" s="110" t="s">
        <v>956</v>
      </c>
      <c r="R823" s="110" t="s">
        <v>9422</v>
      </c>
      <c r="S823">
        <v>4000000</v>
      </c>
      <c r="T823" s="110" t="s">
        <v>9481</v>
      </c>
      <c r="U823"/>
      <c r="V823" s="59"/>
      <c r="W823" s="110"/>
      <c r="X823" s="110"/>
      <c r="Z823" t="s">
        <v>30</v>
      </c>
      <c r="AA823" t="s">
        <v>9514</v>
      </c>
    </row>
    <row r="824" spans="1:27" x14ac:dyDescent="0.3">
      <c r="A824" s="110" t="s">
        <v>7193</v>
      </c>
      <c r="B824" s="110" t="s">
        <v>5258</v>
      </c>
      <c r="C824" s="110" t="s">
        <v>9483</v>
      </c>
      <c r="D824" s="110" t="s">
        <v>4179</v>
      </c>
      <c r="E824" s="110" t="s">
        <v>9484</v>
      </c>
      <c r="F824" s="110" t="s">
        <v>9485</v>
      </c>
      <c r="G824" s="110" t="s">
        <v>9486</v>
      </c>
      <c r="H824" s="110" t="s">
        <v>9487</v>
      </c>
      <c r="I824" s="110" t="s">
        <v>9487</v>
      </c>
      <c r="J824" s="110" t="s">
        <v>9487</v>
      </c>
      <c r="K824" s="110" t="s">
        <v>9419</v>
      </c>
      <c r="L824" s="110" t="s">
        <v>9485</v>
      </c>
      <c r="M824" s="110" t="s">
        <v>697</v>
      </c>
      <c r="N824">
        <v>12</v>
      </c>
      <c r="O824" s="110" t="s">
        <v>9408</v>
      </c>
      <c r="P824" s="110" t="s">
        <v>9417</v>
      </c>
      <c r="Q824" s="110" t="s">
        <v>4180</v>
      </c>
      <c r="R824" s="110" t="s">
        <v>9427</v>
      </c>
      <c r="S824">
        <v>99900000</v>
      </c>
      <c r="T824" s="110" t="s">
        <v>9481</v>
      </c>
      <c r="U824"/>
      <c r="V824" s="59"/>
      <c r="W824" s="110"/>
      <c r="X824" s="110"/>
      <c r="Z824" t="s">
        <v>30</v>
      </c>
      <c r="AA824" t="s">
        <v>9514</v>
      </c>
    </row>
    <row r="825" spans="1:27" x14ac:dyDescent="0.3">
      <c r="A825" s="110" t="s">
        <v>7193</v>
      </c>
      <c r="B825" s="110" t="s">
        <v>5258</v>
      </c>
      <c r="C825" s="110" t="s">
        <v>9483</v>
      </c>
      <c r="D825" s="110" t="s">
        <v>951</v>
      </c>
      <c r="E825" s="110" t="s">
        <v>9484</v>
      </c>
      <c r="F825" s="110" t="s">
        <v>9485</v>
      </c>
      <c r="G825" s="110" t="s">
        <v>9486</v>
      </c>
      <c r="H825" s="110" t="s">
        <v>9487</v>
      </c>
      <c r="I825" s="110" t="s">
        <v>9487</v>
      </c>
      <c r="J825" s="110" t="s">
        <v>9487</v>
      </c>
      <c r="K825" s="110" t="s">
        <v>9419</v>
      </c>
      <c r="L825" s="110" t="s">
        <v>9485</v>
      </c>
      <c r="M825" s="110" t="s">
        <v>697</v>
      </c>
      <c r="N825">
        <v>12</v>
      </c>
      <c r="O825" s="110" t="s">
        <v>9408</v>
      </c>
      <c r="P825" s="110" t="s">
        <v>9417</v>
      </c>
      <c r="Q825" s="110" t="s">
        <v>952</v>
      </c>
      <c r="R825" s="110" t="s">
        <v>9421</v>
      </c>
      <c r="S825">
        <v>10600000</v>
      </c>
      <c r="T825" s="110" t="s">
        <v>9481</v>
      </c>
      <c r="U825"/>
      <c r="V825" s="59"/>
      <c r="W825" s="110"/>
      <c r="X825" s="110"/>
      <c r="Z825" t="s">
        <v>30</v>
      </c>
      <c r="AA825" t="s">
        <v>9514</v>
      </c>
    </row>
    <row r="826" spans="1:27" x14ac:dyDescent="0.3">
      <c r="A826" s="110" t="s">
        <v>7193</v>
      </c>
      <c r="B826" s="110" t="s">
        <v>5258</v>
      </c>
      <c r="C826" s="110" t="s">
        <v>9483</v>
      </c>
      <c r="D826" s="110" t="s">
        <v>955</v>
      </c>
      <c r="E826" s="110" t="s">
        <v>9484</v>
      </c>
      <c r="F826" s="110" t="s">
        <v>9485</v>
      </c>
      <c r="G826" s="110" t="s">
        <v>9486</v>
      </c>
      <c r="H826" s="110" t="s">
        <v>9487</v>
      </c>
      <c r="I826" s="110" t="s">
        <v>9487</v>
      </c>
      <c r="J826" s="110" t="s">
        <v>9487</v>
      </c>
      <c r="K826" s="110" t="s">
        <v>9419</v>
      </c>
      <c r="L826" s="110" t="s">
        <v>9485</v>
      </c>
      <c r="M826" s="110" t="s">
        <v>697</v>
      </c>
      <c r="N826">
        <v>12</v>
      </c>
      <c r="O826" s="110" t="s">
        <v>9408</v>
      </c>
      <c r="P826" s="110" t="s">
        <v>9417</v>
      </c>
      <c r="Q826" s="110" t="s">
        <v>956</v>
      </c>
      <c r="R826" s="110" t="s">
        <v>9422</v>
      </c>
      <c r="S826">
        <v>37400000</v>
      </c>
      <c r="T826" s="110" t="s">
        <v>9481</v>
      </c>
      <c r="U826"/>
      <c r="V826" s="59"/>
      <c r="W826" s="110"/>
      <c r="X826" s="110"/>
      <c r="Z826" t="s">
        <v>30</v>
      </c>
      <c r="AA826" t="s">
        <v>9514</v>
      </c>
    </row>
    <row r="827" spans="1:27" x14ac:dyDescent="0.3">
      <c r="A827" s="110" t="s">
        <v>7195</v>
      </c>
      <c r="B827" s="110" t="s">
        <v>5258</v>
      </c>
      <c r="C827" s="110" t="s">
        <v>9483</v>
      </c>
      <c r="D827" s="110" t="s">
        <v>951</v>
      </c>
      <c r="E827" s="110" t="s">
        <v>9484</v>
      </c>
      <c r="F827" s="110" t="s">
        <v>9485</v>
      </c>
      <c r="G827" s="110" t="s">
        <v>9486</v>
      </c>
      <c r="H827" s="110" t="s">
        <v>9487</v>
      </c>
      <c r="I827" s="110" t="s">
        <v>9487</v>
      </c>
      <c r="J827" s="110" t="s">
        <v>9487</v>
      </c>
      <c r="K827" s="110" t="s">
        <v>9419</v>
      </c>
      <c r="L827" s="110" t="s">
        <v>9485</v>
      </c>
      <c r="M827" s="110" t="s">
        <v>697</v>
      </c>
      <c r="N827">
        <v>13</v>
      </c>
      <c r="O827" s="110" t="s">
        <v>9409</v>
      </c>
      <c r="P827" s="110" t="s">
        <v>9417</v>
      </c>
      <c r="Q827" s="110" t="s">
        <v>952</v>
      </c>
      <c r="R827" s="110" t="s">
        <v>9421</v>
      </c>
      <c r="S827">
        <v>28250000</v>
      </c>
      <c r="T827" s="110" t="s">
        <v>9481</v>
      </c>
      <c r="U827"/>
      <c r="V827" s="59"/>
      <c r="W827" s="110"/>
      <c r="X827" s="110"/>
      <c r="Z827" t="s">
        <v>30</v>
      </c>
      <c r="AA827" t="s">
        <v>9514</v>
      </c>
    </row>
    <row r="828" spans="1:27" x14ac:dyDescent="0.3">
      <c r="A828" s="110" t="s">
        <v>7195</v>
      </c>
      <c r="B828" s="110" t="s">
        <v>5258</v>
      </c>
      <c r="C828" s="110" t="s">
        <v>9483</v>
      </c>
      <c r="D828" s="110" t="s">
        <v>4185</v>
      </c>
      <c r="E828" s="110" t="s">
        <v>9484</v>
      </c>
      <c r="F828" s="110" t="s">
        <v>9485</v>
      </c>
      <c r="G828" s="110" t="s">
        <v>9486</v>
      </c>
      <c r="H828" s="110" t="s">
        <v>9487</v>
      </c>
      <c r="I828" s="110" t="s">
        <v>9487</v>
      </c>
      <c r="J828" s="110" t="s">
        <v>9487</v>
      </c>
      <c r="K828" s="110" t="s">
        <v>9419</v>
      </c>
      <c r="L828" s="110" t="s">
        <v>9485</v>
      </c>
      <c r="M828" s="110" t="s">
        <v>697</v>
      </c>
      <c r="N828">
        <v>13</v>
      </c>
      <c r="O828" s="110" t="s">
        <v>9409</v>
      </c>
      <c r="P828" s="110" t="s">
        <v>9417</v>
      </c>
      <c r="Q828" s="110" t="s">
        <v>4186</v>
      </c>
      <c r="R828" s="110" t="s">
        <v>9428</v>
      </c>
      <c r="S828">
        <v>46477000</v>
      </c>
      <c r="T828" s="110" t="s">
        <v>9481</v>
      </c>
      <c r="U828"/>
      <c r="V828" s="59"/>
      <c r="W828" s="110"/>
      <c r="X828" s="110"/>
      <c r="Z828" t="s">
        <v>30</v>
      </c>
      <c r="AA828" t="s">
        <v>9514</v>
      </c>
    </row>
    <row r="829" spans="1:27" x14ac:dyDescent="0.3">
      <c r="A829" s="110" t="s">
        <v>7195</v>
      </c>
      <c r="B829" s="110" t="s">
        <v>5258</v>
      </c>
      <c r="C829" s="110" t="s">
        <v>9483</v>
      </c>
      <c r="D829" s="110" t="s">
        <v>4179</v>
      </c>
      <c r="E829" s="110" t="s">
        <v>9484</v>
      </c>
      <c r="F829" s="110" t="s">
        <v>9485</v>
      </c>
      <c r="G829" s="110" t="s">
        <v>9486</v>
      </c>
      <c r="H829" s="110" t="s">
        <v>9487</v>
      </c>
      <c r="I829" s="110" t="s">
        <v>9487</v>
      </c>
      <c r="J829" s="110" t="s">
        <v>9487</v>
      </c>
      <c r="K829" s="110" t="s">
        <v>9419</v>
      </c>
      <c r="L829" s="110" t="s">
        <v>9485</v>
      </c>
      <c r="M829" s="110" t="s">
        <v>697</v>
      </c>
      <c r="N829">
        <v>13</v>
      </c>
      <c r="O829" s="110" t="s">
        <v>9409</v>
      </c>
      <c r="P829" s="110" t="s">
        <v>9417</v>
      </c>
      <c r="Q829" s="110" t="s">
        <v>4180</v>
      </c>
      <c r="R829" s="110" t="s">
        <v>9427</v>
      </c>
      <c r="S829">
        <v>1556325000</v>
      </c>
      <c r="T829" s="110" t="s">
        <v>9481</v>
      </c>
      <c r="U829"/>
      <c r="V829" s="59"/>
      <c r="W829" s="110"/>
      <c r="X829" s="110"/>
      <c r="Z829" t="s">
        <v>30</v>
      </c>
      <c r="AA829" t="s">
        <v>9514</v>
      </c>
    </row>
    <row r="830" spans="1:27" x14ac:dyDescent="0.3">
      <c r="A830" s="110" t="s">
        <v>7195</v>
      </c>
      <c r="B830" s="110" t="s">
        <v>5258</v>
      </c>
      <c r="C830" s="110" t="s">
        <v>9483</v>
      </c>
      <c r="D830" s="110" t="s">
        <v>2091</v>
      </c>
      <c r="E830" s="110" t="s">
        <v>9484</v>
      </c>
      <c r="F830" s="110" t="s">
        <v>9485</v>
      </c>
      <c r="G830" s="110" t="s">
        <v>9486</v>
      </c>
      <c r="H830" s="110" t="s">
        <v>9487</v>
      </c>
      <c r="I830" s="110" t="s">
        <v>9487</v>
      </c>
      <c r="J830" s="110" t="s">
        <v>9487</v>
      </c>
      <c r="K830" s="110" t="s">
        <v>9419</v>
      </c>
      <c r="L830" s="110" t="s">
        <v>9485</v>
      </c>
      <c r="M830" s="110" t="s">
        <v>697</v>
      </c>
      <c r="N830">
        <v>13</v>
      </c>
      <c r="O830" s="110" t="s">
        <v>9409</v>
      </c>
      <c r="P830" s="110" t="s">
        <v>9417</v>
      </c>
      <c r="Q830" s="110" t="s">
        <v>2092</v>
      </c>
      <c r="R830" s="110" t="s">
        <v>9424</v>
      </c>
      <c r="S830">
        <v>4000000</v>
      </c>
      <c r="T830" s="110" t="s">
        <v>9481</v>
      </c>
      <c r="U830"/>
      <c r="V830" s="59"/>
      <c r="W830" s="110"/>
      <c r="X830" s="110"/>
      <c r="Z830" t="s">
        <v>30</v>
      </c>
      <c r="AA830" t="s">
        <v>9514</v>
      </c>
    </row>
    <row r="831" spans="1:27" x14ac:dyDescent="0.3">
      <c r="A831" s="110" t="s">
        <v>7195</v>
      </c>
      <c r="B831" s="110" t="s">
        <v>5258</v>
      </c>
      <c r="C831" s="110" t="s">
        <v>9483</v>
      </c>
      <c r="D831" s="110" t="s">
        <v>955</v>
      </c>
      <c r="E831" s="110" t="s">
        <v>9484</v>
      </c>
      <c r="F831" s="110" t="s">
        <v>9485</v>
      </c>
      <c r="G831" s="110" t="s">
        <v>9486</v>
      </c>
      <c r="H831" s="110" t="s">
        <v>9487</v>
      </c>
      <c r="I831" s="110" t="s">
        <v>9487</v>
      </c>
      <c r="J831" s="110" t="s">
        <v>9487</v>
      </c>
      <c r="K831" s="110" t="s">
        <v>9419</v>
      </c>
      <c r="L831" s="110" t="s">
        <v>9485</v>
      </c>
      <c r="M831" s="110" t="s">
        <v>697</v>
      </c>
      <c r="N831">
        <v>13</v>
      </c>
      <c r="O831" s="110" t="s">
        <v>9409</v>
      </c>
      <c r="P831" s="110" t="s">
        <v>9417</v>
      </c>
      <c r="Q831" s="110" t="s">
        <v>956</v>
      </c>
      <c r="R831" s="110" t="s">
        <v>9422</v>
      </c>
      <c r="S831">
        <v>72400000</v>
      </c>
      <c r="T831" s="110" t="s">
        <v>9481</v>
      </c>
      <c r="U831"/>
      <c r="V831" s="59"/>
      <c r="W831" s="110"/>
      <c r="X831" s="110"/>
      <c r="Z831" t="s">
        <v>30</v>
      </c>
      <c r="AA831" t="s">
        <v>9514</v>
      </c>
    </row>
    <row r="832" spans="1:27" x14ac:dyDescent="0.3">
      <c r="A832" s="110" t="s">
        <v>7197</v>
      </c>
      <c r="B832" s="110" t="s">
        <v>5258</v>
      </c>
      <c r="C832" s="110" t="s">
        <v>9483</v>
      </c>
      <c r="D832" s="110" t="s">
        <v>2091</v>
      </c>
      <c r="E832" s="110" t="s">
        <v>9484</v>
      </c>
      <c r="F832" s="110" t="s">
        <v>9485</v>
      </c>
      <c r="G832" s="110" t="s">
        <v>9486</v>
      </c>
      <c r="H832" s="110" t="s">
        <v>9487</v>
      </c>
      <c r="I832" s="110" t="s">
        <v>9487</v>
      </c>
      <c r="J832" s="110" t="s">
        <v>9487</v>
      </c>
      <c r="K832" s="110" t="s">
        <v>9419</v>
      </c>
      <c r="L832" s="110" t="s">
        <v>9485</v>
      </c>
      <c r="M832" s="110" t="s">
        <v>697</v>
      </c>
      <c r="N832">
        <v>14</v>
      </c>
      <c r="O832" s="110" t="s">
        <v>9410</v>
      </c>
      <c r="P832" s="110" t="s">
        <v>9417</v>
      </c>
      <c r="Q832" s="110" t="s">
        <v>2092</v>
      </c>
      <c r="R832" s="110" t="s">
        <v>9424</v>
      </c>
      <c r="S832">
        <v>192000000</v>
      </c>
      <c r="T832" s="110" t="s">
        <v>9481</v>
      </c>
      <c r="U832"/>
      <c r="V832" s="59"/>
      <c r="W832" s="110"/>
      <c r="X832" s="110"/>
      <c r="Z832" t="s">
        <v>30</v>
      </c>
      <c r="AA832" t="s">
        <v>9514</v>
      </c>
    </row>
    <row r="833" spans="1:27" x14ac:dyDescent="0.3">
      <c r="A833" s="110" t="s">
        <v>7197</v>
      </c>
      <c r="B833" s="110" t="s">
        <v>5258</v>
      </c>
      <c r="C833" s="110" t="s">
        <v>9483</v>
      </c>
      <c r="D833" s="110" t="s">
        <v>4179</v>
      </c>
      <c r="E833" s="110" t="s">
        <v>9484</v>
      </c>
      <c r="F833" s="110" t="s">
        <v>9485</v>
      </c>
      <c r="G833" s="110" t="s">
        <v>9486</v>
      </c>
      <c r="H833" s="110" t="s">
        <v>9487</v>
      </c>
      <c r="I833" s="110" t="s">
        <v>9487</v>
      </c>
      <c r="J833" s="110" t="s">
        <v>9487</v>
      </c>
      <c r="K833" s="110" t="s">
        <v>9419</v>
      </c>
      <c r="L833" s="110" t="s">
        <v>9485</v>
      </c>
      <c r="M833" s="110" t="s">
        <v>697</v>
      </c>
      <c r="N833">
        <v>14</v>
      </c>
      <c r="O833" s="110" t="s">
        <v>9410</v>
      </c>
      <c r="P833" s="110" t="s">
        <v>9417</v>
      </c>
      <c r="Q833" s="110" t="s">
        <v>4180</v>
      </c>
      <c r="R833" s="110" t="s">
        <v>9427</v>
      </c>
      <c r="S833">
        <v>488999000</v>
      </c>
      <c r="T833" s="110" t="s">
        <v>9481</v>
      </c>
      <c r="U833"/>
      <c r="V833" s="59"/>
      <c r="W833" s="110"/>
      <c r="X833" s="110"/>
      <c r="Z833" t="s">
        <v>30</v>
      </c>
      <c r="AA833" t="s">
        <v>9514</v>
      </c>
    </row>
    <row r="834" spans="1:27" x14ac:dyDescent="0.3">
      <c r="A834" s="110" t="s">
        <v>7131</v>
      </c>
      <c r="B834" s="110" t="s">
        <v>5258</v>
      </c>
      <c r="C834" s="110" t="s">
        <v>9483</v>
      </c>
      <c r="D834" s="110" t="s">
        <v>4179</v>
      </c>
      <c r="E834" s="110" t="s">
        <v>9484</v>
      </c>
      <c r="F834" s="110" t="s">
        <v>9485</v>
      </c>
      <c r="G834" s="110" t="s">
        <v>9486</v>
      </c>
      <c r="H834" s="110" t="s">
        <v>9487</v>
      </c>
      <c r="I834" s="110" t="s">
        <v>9487</v>
      </c>
      <c r="J834" s="110" t="s">
        <v>9487</v>
      </c>
      <c r="K834" s="110" t="s">
        <v>9419</v>
      </c>
      <c r="L834" s="110" t="s">
        <v>9485</v>
      </c>
      <c r="M834" s="110" t="s">
        <v>697</v>
      </c>
      <c r="N834">
        <v>15</v>
      </c>
      <c r="O834" s="110" t="s">
        <v>9411</v>
      </c>
      <c r="P834" s="110" t="s">
        <v>9417</v>
      </c>
      <c r="Q834" s="110" t="s">
        <v>4180</v>
      </c>
      <c r="R834" s="110" t="s">
        <v>9427</v>
      </c>
      <c r="S834">
        <v>282645000</v>
      </c>
      <c r="T834" s="110" t="s">
        <v>9481</v>
      </c>
      <c r="U834"/>
      <c r="V834" s="59"/>
      <c r="W834" s="110"/>
      <c r="X834" s="110"/>
      <c r="Z834" t="s">
        <v>30</v>
      </c>
      <c r="AA834" t="s">
        <v>9514</v>
      </c>
    </row>
    <row r="835" spans="1:27" x14ac:dyDescent="0.3">
      <c r="A835" s="110" t="s">
        <v>7199</v>
      </c>
      <c r="B835" s="110" t="s">
        <v>5258</v>
      </c>
      <c r="C835" s="110" t="s">
        <v>9483</v>
      </c>
      <c r="D835" s="110" t="s">
        <v>961</v>
      </c>
      <c r="E835" s="110" t="s">
        <v>9484</v>
      </c>
      <c r="F835" s="110" t="s">
        <v>9485</v>
      </c>
      <c r="G835" s="110" t="s">
        <v>9486</v>
      </c>
      <c r="H835" s="110" t="s">
        <v>9487</v>
      </c>
      <c r="I835" s="110" t="s">
        <v>9487</v>
      </c>
      <c r="J835" s="110" t="s">
        <v>9487</v>
      </c>
      <c r="K835" s="110" t="s">
        <v>9419</v>
      </c>
      <c r="L835" s="110" t="s">
        <v>9485</v>
      </c>
      <c r="M835" s="110" t="s">
        <v>697</v>
      </c>
      <c r="N835">
        <v>16</v>
      </c>
      <c r="O835" s="110" t="s">
        <v>9412</v>
      </c>
      <c r="P835" s="110" t="s">
        <v>9417</v>
      </c>
      <c r="Q835" s="110" t="s">
        <v>962</v>
      </c>
      <c r="R835" s="110" t="s">
        <v>9423</v>
      </c>
      <c r="S835">
        <v>140000000</v>
      </c>
      <c r="T835" s="110" t="s">
        <v>9481</v>
      </c>
      <c r="U835"/>
      <c r="V835" s="59"/>
      <c r="W835" s="110"/>
      <c r="X835" s="110"/>
      <c r="Z835" t="s">
        <v>30</v>
      </c>
      <c r="AA835" t="s">
        <v>9514</v>
      </c>
    </row>
    <row r="836" spans="1:27" x14ac:dyDescent="0.3">
      <c r="A836" s="110" t="s">
        <v>7199</v>
      </c>
      <c r="B836" s="110" t="s">
        <v>5258</v>
      </c>
      <c r="C836" s="110" t="s">
        <v>9483</v>
      </c>
      <c r="D836" s="110" t="s">
        <v>4179</v>
      </c>
      <c r="E836" s="110" t="s">
        <v>9484</v>
      </c>
      <c r="F836" s="110" t="s">
        <v>9485</v>
      </c>
      <c r="G836" s="110" t="s">
        <v>9486</v>
      </c>
      <c r="H836" s="110" t="s">
        <v>9487</v>
      </c>
      <c r="I836" s="110" t="s">
        <v>9487</v>
      </c>
      <c r="J836" s="110" t="s">
        <v>9487</v>
      </c>
      <c r="K836" s="110" t="s">
        <v>9419</v>
      </c>
      <c r="L836" s="110" t="s">
        <v>9485</v>
      </c>
      <c r="M836" s="110" t="s">
        <v>697</v>
      </c>
      <c r="N836">
        <v>16</v>
      </c>
      <c r="O836" s="110" t="s">
        <v>9412</v>
      </c>
      <c r="P836" s="110" t="s">
        <v>9417</v>
      </c>
      <c r="Q836" s="110" t="s">
        <v>4180</v>
      </c>
      <c r="R836" s="110" t="s">
        <v>9427</v>
      </c>
      <c r="S836">
        <v>111858000</v>
      </c>
      <c r="T836" s="110" t="s">
        <v>9481</v>
      </c>
      <c r="U836"/>
      <c r="V836" s="59"/>
      <c r="W836" s="110"/>
      <c r="X836" s="110"/>
      <c r="Z836" t="s">
        <v>30</v>
      </c>
      <c r="AA836" t="s">
        <v>9514</v>
      </c>
    </row>
    <row r="837" spans="1:27" x14ac:dyDescent="0.3">
      <c r="A837" s="110" t="s">
        <v>7209</v>
      </c>
      <c r="B837" s="110" t="s">
        <v>5258</v>
      </c>
      <c r="C837" s="110" t="s">
        <v>9483</v>
      </c>
      <c r="D837" s="110" t="s">
        <v>4179</v>
      </c>
      <c r="E837" s="110" t="s">
        <v>9484</v>
      </c>
      <c r="F837" s="110" t="s">
        <v>9485</v>
      </c>
      <c r="G837" s="110" t="s">
        <v>9486</v>
      </c>
      <c r="H837" s="110" t="s">
        <v>9487</v>
      </c>
      <c r="I837" s="110" t="s">
        <v>9487</v>
      </c>
      <c r="J837" s="110" t="s">
        <v>9487</v>
      </c>
      <c r="K837" s="110" t="s">
        <v>9419</v>
      </c>
      <c r="L837" s="110" t="s">
        <v>9485</v>
      </c>
      <c r="M837" s="110" t="s">
        <v>697</v>
      </c>
      <c r="N837">
        <v>17</v>
      </c>
      <c r="O837" s="110" t="s">
        <v>9413</v>
      </c>
      <c r="P837" s="110" t="s">
        <v>9417</v>
      </c>
      <c r="Q837" s="110" t="s">
        <v>4180</v>
      </c>
      <c r="R837" s="110" t="s">
        <v>9427</v>
      </c>
      <c r="S837">
        <v>182305000</v>
      </c>
      <c r="T837" s="110" t="s">
        <v>9481</v>
      </c>
      <c r="U837"/>
      <c r="V837" s="59"/>
      <c r="W837" s="110"/>
      <c r="X837" s="110"/>
      <c r="Z837" t="s">
        <v>30</v>
      </c>
      <c r="AA837" t="s">
        <v>9514</v>
      </c>
    </row>
    <row r="838" spans="1:27" x14ac:dyDescent="0.3">
      <c r="A838" s="110" t="s">
        <v>7209</v>
      </c>
      <c r="B838" s="110" t="s">
        <v>5258</v>
      </c>
      <c r="C838" s="110" t="s">
        <v>9483</v>
      </c>
      <c r="D838" s="110" t="s">
        <v>951</v>
      </c>
      <c r="E838" s="110" t="s">
        <v>9484</v>
      </c>
      <c r="F838" s="110" t="s">
        <v>9485</v>
      </c>
      <c r="G838" s="110" t="s">
        <v>9486</v>
      </c>
      <c r="H838" s="110" t="s">
        <v>9487</v>
      </c>
      <c r="I838" s="110" t="s">
        <v>9487</v>
      </c>
      <c r="J838" s="110" t="s">
        <v>9487</v>
      </c>
      <c r="K838" s="110" t="s">
        <v>9419</v>
      </c>
      <c r="L838" s="110" t="s">
        <v>9485</v>
      </c>
      <c r="M838" s="110" t="s">
        <v>697</v>
      </c>
      <c r="N838">
        <v>17</v>
      </c>
      <c r="O838" s="110" t="s">
        <v>9413</v>
      </c>
      <c r="P838" s="110" t="s">
        <v>9417</v>
      </c>
      <c r="Q838" s="110" t="s">
        <v>952</v>
      </c>
      <c r="R838" s="110" t="s">
        <v>9421</v>
      </c>
      <c r="S838">
        <v>18500000</v>
      </c>
      <c r="T838" s="110" t="s">
        <v>9481</v>
      </c>
      <c r="U838"/>
      <c r="V838" s="59"/>
      <c r="W838" s="110"/>
      <c r="X838" s="110"/>
      <c r="Z838" t="s">
        <v>30</v>
      </c>
      <c r="AA838" t="s">
        <v>9514</v>
      </c>
    </row>
    <row r="839" spans="1:27" x14ac:dyDescent="0.3">
      <c r="A839" s="110" t="s">
        <v>7209</v>
      </c>
      <c r="B839" s="110" t="s">
        <v>5258</v>
      </c>
      <c r="C839" s="110" t="s">
        <v>9483</v>
      </c>
      <c r="D839" s="110" t="s">
        <v>2091</v>
      </c>
      <c r="E839" s="110" t="s">
        <v>9484</v>
      </c>
      <c r="F839" s="110" t="s">
        <v>9485</v>
      </c>
      <c r="G839" s="110" t="s">
        <v>9486</v>
      </c>
      <c r="H839" s="110" t="s">
        <v>9487</v>
      </c>
      <c r="I839" s="110" t="s">
        <v>9487</v>
      </c>
      <c r="J839" s="110" t="s">
        <v>9487</v>
      </c>
      <c r="K839" s="110" t="s">
        <v>9419</v>
      </c>
      <c r="L839" s="110" t="s">
        <v>9485</v>
      </c>
      <c r="M839" s="110" t="s">
        <v>697</v>
      </c>
      <c r="N839">
        <v>17</v>
      </c>
      <c r="O839" s="110" t="s">
        <v>9413</v>
      </c>
      <c r="P839" s="110" t="s">
        <v>9417</v>
      </c>
      <c r="Q839" s="110" t="s">
        <v>2092</v>
      </c>
      <c r="R839" s="110" t="s">
        <v>9424</v>
      </c>
      <c r="S839">
        <v>8250000</v>
      </c>
      <c r="T839" s="110" t="s">
        <v>9481</v>
      </c>
      <c r="U839"/>
      <c r="V839" s="59"/>
      <c r="W839" s="110"/>
      <c r="X839" s="110"/>
      <c r="Z839" t="s">
        <v>30</v>
      </c>
      <c r="AA839" t="s">
        <v>9514</v>
      </c>
    </row>
    <row r="840" spans="1:27" x14ac:dyDescent="0.3">
      <c r="A840" s="110" t="s">
        <v>7209</v>
      </c>
      <c r="B840" s="110" t="s">
        <v>5258</v>
      </c>
      <c r="C840" s="110" t="s">
        <v>9483</v>
      </c>
      <c r="D840" s="110" t="s">
        <v>961</v>
      </c>
      <c r="E840" s="110" t="s">
        <v>9484</v>
      </c>
      <c r="F840" s="110" t="s">
        <v>9485</v>
      </c>
      <c r="G840" s="110" t="s">
        <v>9486</v>
      </c>
      <c r="H840" s="110" t="s">
        <v>9487</v>
      </c>
      <c r="I840" s="110" t="s">
        <v>9487</v>
      </c>
      <c r="J840" s="110" t="s">
        <v>9487</v>
      </c>
      <c r="K840" s="110" t="s">
        <v>9419</v>
      </c>
      <c r="L840" s="110" t="s">
        <v>9485</v>
      </c>
      <c r="M840" s="110" t="s">
        <v>697</v>
      </c>
      <c r="N840">
        <v>17</v>
      </c>
      <c r="O840" s="110" t="s">
        <v>9413</v>
      </c>
      <c r="P840" s="110" t="s">
        <v>9417</v>
      </c>
      <c r="Q840" s="110" t="s">
        <v>962</v>
      </c>
      <c r="R840" s="110" t="s">
        <v>9423</v>
      </c>
      <c r="S840">
        <v>3300000</v>
      </c>
      <c r="T840" s="110" t="s">
        <v>9481</v>
      </c>
      <c r="U840"/>
      <c r="V840" s="59"/>
      <c r="W840" s="110"/>
      <c r="X840" s="110"/>
      <c r="Z840" t="s">
        <v>30</v>
      </c>
      <c r="AA840" t="s">
        <v>9514</v>
      </c>
    </row>
    <row r="841" spans="1:27" x14ac:dyDescent="0.3">
      <c r="A841" s="110" t="s">
        <v>7209</v>
      </c>
      <c r="B841" s="110" t="s">
        <v>5258</v>
      </c>
      <c r="C841" s="110" t="s">
        <v>9483</v>
      </c>
      <c r="D841" s="110" t="s">
        <v>4185</v>
      </c>
      <c r="E841" s="110" t="s">
        <v>9484</v>
      </c>
      <c r="F841" s="110" t="s">
        <v>9485</v>
      </c>
      <c r="G841" s="110" t="s">
        <v>9486</v>
      </c>
      <c r="H841" s="110" t="s">
        <v>9487</v>
      </c>
      <c r="I841" s="110" t="s">
        <v>9487</v>
      </c>
      <c r="J841" s="110" t="s">
        <v>9487</v>
      </c>
      <c r="K841" s="110" t="s">
        <v>9419</v>
      </c>
      <c r="L841" s="110" t="s">
        <v>9485</v>
      </c>
      <c r="M841" s="110" t="s">
        <v>697</v>
      </c>
      <c r="N841">
        <v>17</v>
      </c>
      <c r="O841" s="110" t="s">
        <v>9413</v>
      </c>
      <c r="P841" s="110" t="s">
        <v>9417</v>
      </c>
      <c r="Q841" s="110" t="s">
        <v>4186</v>
      </c>
      <c r="R841" s="110" t="s">
        <v>9428</v>
      </c>
      <c r="S841">
        <v>190730000</v>
      </c>
      <c r="T841" s="110" t="s">
        <v>9481</v>
      </c>
      <c r="U841"/>
      <c r="V841" s="59"/>
      <c r="W841" s="110"/>
      <c r="X841" s="110"/>
      <c r="Z841" t="s">
        <v>30</v>
      </c>
      <c r="AA841" t="s">
        <v>9514</v>
      </c>
    </row>
    <row r="842" spans="1:27" x14ac:dyDescent="0.3">
      <c r="A842" s="110" t="s">
        <v>7209</v>
      </c>
      <c r="B842" s="110" t="s">
        <v>5258</v>
      </c>
      <c r="C842" s="110" t="s">
        <v>9483</v>
      </c>
      <c r="D842" s="110" t="s">
        <v>955</v>
      </c>
      <c r="E842" s="110" t="s">
        <v>9484</v>
      </c>
      <c r="F842" s="110" t="s">
        <v>9485</v>
      </c>
      <c r="G842" s="110" t="s">
        <v>9486</v>
      </c>
      <c r="H842" s="110" t="s">
        <v>9487</v>
      </c>
      <c r="I842" s="110" t="s">
        <v>9487</v>
      </c>
      <c r="J842" s="110" t="s">
        <v>9487</v>
      </c>
      <c r="K842" s="110" t="s">
        <v>9419</v>
      </c>
      <c r="L842" s="110" t="s">
        <v>9485</v>
      </c>
      <c r="M842" s="110" t="s">
        <v>697</v>
      </c>
      <c r="N842">
        <v>17</v>
      </c>
      <c r="O842" s="110" t="s">
        <v>9413</v>
      </c>
      <c r="P842" s="110" t="s">
        <v>9417</v>
      </c>
      <c r="Q842" s="110" t="s">
        <v>956</v>
      </c>
      <c r="R842" s="110" t="s">
        <v>9422</v>
      </c>
      <c r="S842">
        <v>25000000</v>
      </c>
      <c r="T842" s="110" t="s">
        <v>9481</v>
      </c>
      <c r="U842"/>
      <c r="V842" s="59"/>
      <c r="W842" s="110"/>
      <c r="X842" s="110"/>
      <c r="Z842" t="s">
        <v>30</v>
      </c>
      <c r="AA842" t="s">
        <v>9514</v>
      </c>
    </row>
    <row r="843" spans="1:27" x14ac:dyDescent="0.3">
      <c r="A843" s="110" t="s">
        <v>7213</v>
      </c>
      <c r="B843" s="110" t="s">
        <v>5258</v>
      </c>
      <c r="C843" s="110" t="s">
        <v>9483</v>
      </c>
      <c r="D843" s="110" t="s">
        <v>2091</v>
      </c>
      <c r="E843" s="110" t="s">
        <v>9484</v>
      </c>
      <c r="F843" s="110" t="s">
        <v>9485</v>
      </c>
      <c r="G843" s="110" t="s">
        <v>9486</v>
      </c>
      <c r="H843" s="110" t="s">
        <v>9487</v>
      </c>
      <c r="I843" s="110" t="s">
        <v>9487</v>
      </c>
      <c r="J843" s="110" t="s">
        <v>9487</v>
      </c>
      <c r="K843" s="110" t="s">
        <v>9419</v>
      </c>
      <c r="L843" s="110" t="s">
        <v>9485</v>
      </c>
      <c r="M843" s="110" t="s">
        <v>697</v>
      </c>
      <c r="N843">
        <v>18</v>
      </c>
      <c r="O843" s="110" t="s">
        <v>9414</v>
      </c>
      <c r="P843" s="110" t="s">
        <v>9417</v>
      </c>
      <c r="Q843" s="110" t="s">
        <v>2092</v>
      </c>
      <c r="R843" s="110" t="s">
        <v>9424</v>
      </c>
      <c r="S843">
        <v>57200000</v>
      </c>
      <c r="T843" s="110" t="s">
        <v>9481</v>
      </c>
      <c r="U843"/>
      <c r="V843" s="59"/>
      <c r="W843" s="110"/>
      <c r="X843" s="110"/>
      <c r="Z843" t="s">
        <v>30</v>
      </c>
      <c r="AA843" t="s">
        <v>9514</v>
      </c>
    </row>
    <row r="844" spans="1:27" x14ac:dyDescent="0.3">
      <c r="A844" s="110" t="s">
        <v>7213</v>
      </c>
      <c r="B844" s="110" t="s">
        <v>5258</v>
      </c>
      <c r="C844" s="110" t="s">
        <v>9483</v>
      </c>
      <c r="D844" s="110" t="s">
        <v>4179</v>
      </c>
      <c r="E844" s="110" t="s">
        <v>9484</v>
      </c>
      <c r="F844" s="110" t="s">
        <v>9485</v>
      </c>
      <c r="G844" s="110" t="s">
        <v>9486</v>
      </c>
      <c r="H844" s="110" t="s">
        <v>9487</v>
      </c>
      <c r="I844" s="110" t="s">
        <v>9487</v>
      </c>
      <c r="J844" s="110" t="s">
        <v>9487</v>
      </c>
      <c r="K844" s="110" t="s">
        <v>9419</v>
      </c>
      <c r="L844" s="110" t="s">
        <v>9485</v>
      </c>
      <c r="M844" s="110" t="s">
        <v>697</v>
      </c>
      <c r="N844">
        <v>18</v>
      </c>
      <c r="O844" s="110" t="s">
        <v>9414</v>
      </c>
      <c r="P844" s="110" t="s">
        <v>9417</v>
      </c>
      <c r="Q844" s="110" t="s">
        <v>4180</v>
      </c>
      <c r="R844" s="110" t="s">
        <v>9427</v>
      </c>
      <c r="S844">
        <v>184600000</v>
      </c>
      <c r="T844" s="110" t="s">
        <v>9481</v>
      </c>
      <c r="U844"/>
      <c r="V844" s="59"/>
      <c r="W844" s="110"/>
      <c r="X844" s="110"/>
      <c r="Z844" t="s">
        <v>30</v>
      </c>
      <c r="AA844" t="s">
        <v>9514</v>
      </c>
    </row>
    <row r="845" spans="1:27" x14ac:dyDescent="0.3">
      <c r="A845" s="110" t="s">
        <v>7213</v>
      </c>
      <c r="B845" s="110" t="s">
        <v>5258</v>
      </c>
      <c r="C845" s="110" t="s">
        <v>9483</v>
      </c>
      <c r="D845" s="110" t="s">
        <v>961</v>
      </c>
      <c r="E845" s="110" t="s">
        <v>9484</v>
      </c>
      <c r="F845" s="110" t="s">
        <v>9485</v>
      </c>
      <c r="G845" s="110" t="s">
        <v>9486</v>
      </c>
      <c r="H845" s="110" t="s">
        <v>9487</v>
      </c>
      <c r="I845" s="110" t="s">
        <v>9487</v>
      </c>
      <c r="J845" s="110" t="s">
        <v>9487</v>
      </c>
      <c r="K845" s="110" t="s">
        <v>9419</v>
      </c>
      <c r="L845" s="110" t="s">
        <v>9485</v>
      </c>
      <c r="M845" s="110" t="s">
        <v>697</v>
      </c>
      <c r="N845">
        <v>18</v>
      </c>
      <c r="O845" s="110" t="s">
        <v>9414</v>
      </c>
      <c r="P845" s="110" t="s">
        <v>9417</v>
      </c>
      <c r="Q845" s="110" t="s">
        <v>962</v>
      </c>
      <c r="R845" s="110" t="s">
        <v>9423</v>
      </c>
      <c r="S845">
        <v>10560000</v>
      </c>
      <c r="T845" s="110" t="s">
        <v>9481</v>
      </c>
      <c r="U845"/>
      <c r="V845" s="59"/>
      <c r="W845" s="110"/>
      <c r="X845" s="110"/>
      <c r="Z845" t="s">
        <v>30</v>
      </c>
      <c r="AA845" t="s">
        <v>9514</v>
      </c>
    </row>
    <row r="846" spans="1:27" x14ac:dyDescent="0.3">
      <c r="A846" s="110" t="s">
        <v>6088</v>
      </c>
      <c r="B846" s="110" t="s">
        <v>5258</v>
      </c>
      <c r="C846" s="110" t="s">
        <v>9483</v>
      </c>
      <c r="D846" s="110" t="s">
        <v>3946</v>
      </c>
      <c r="E846" s="110" t="s">
        <v>9484</v>
      </c>
      <c r="F846" s="110" t="s">
        <v>9485</v>
      </c>
      <c r="G846" s="110" t="s">
        <v>9486</v>
      </c>
      <c r="H846" s="110" t="s">
        <v>9487</v>
      </c>
      <c r="I846" s="110" t="s">
        <v>9487</v>
      </c>
      <c r="J846" s="110" t="s">
        <v>9487</v>
      </c>
      <c r="K846" s="110" t="s">
        <v>9419</v>
      </c>
      <c r="L846" s="110" t="s">
        <v>9485</v>
      </c>
      <c r="M846" s="110" t="s">
        <v>697</v>
      </c>
      <c r="O846" s="110"/>
      <c r="P846" s="110"/>
      <c r="Q846" s="110" t="s">
        <v>3947</v>
      </c>
      <c r="R846" s="110" t="s">
        <v>9513</v>
      </c>
      <c r="S846">
        <v>21000000</v>
      </c>
      <c r="T846" s="110"/>
      <c r="U846"/>
      <c r="V846" s="59"/>
      <c r="W846" s="110"/>
      <c r="X846" s="110"/>
      <c r="Z846" t="s">
        <v>30</v>
      </c>
      <c r="AA846" t="s">
        <v>9514</v>
      </c>
    </row>
    <row r="847" spans="1:27" x14ac:dyDescent="0.3">
      <c r="A847" s="110" t="s">
        <v>6041</v>
      </c>
      <c r="B847" s="110" t="s">
        <v>5258</v>
      </c>
      <c r="C847" s="110" t="s">
        <v>9483</v>
      </c>
      <c r="D847" s="110" t="s">
        <v>3946</v>
      </c>
      <c r="E847" s="110" t="s">
        <v>9484</v>
      </c>
      <c r="F847" s="110" t="s">
        <v>9485</v>
      </c>
      <c r="G847" s="110" t="s">
        <v>9486</v>
      </c>
      <c r="H847" s="110" t="s">
        <v>9487</v>
      </c>
      <c r="I847" s="110" t="s">
        <v>9487</v>
      </c>
      <c r="J847" s="110" t="s">
        <v>9487</v>
      </c>
      <c r="K847" s="110" t="s">
        <v>9419</v>
      </c>
      <c r="L847" s="110" t="s">
        <v>9485</v>
      </c>
      <c r="M847" s="110" t="s">
        <v>697</v>
      </c>
      <c r="O847" s="110"/>
      <c r="P847" s="110"/>
      <c r="Q847" s="110" t="s">
        <v>3947</v>
      </c>
      <c r="R847" s="110" t="s">
        <v>9513</v>
      </c>
      <c r="S847">
        <v>90614000</v>
      </c>
      <c r="T847" s="110"/>
      <c r="U847"/>
      <c r="V847" s="59"/>
      <c r="W847" s="110"/>
      <c r="X847" s="110"/>
      <c r="Z847" t="s">
        <v>30</v>
      </c>
      <c r="AA847" t="s">
        <v>9514</v>
      </c>
    </row>
    <row r="848" spans="1:27" x14ac:dyDescent="0.3">
      <c r="A848" s="110" t="s">
        <v>5474</v>
      </c>
      <c r="B848" s="110" t="s">
        <v>5258</v>
      </c>
      <c r="C848" s="110" t="s">
        <v>9483</v>
      </c>
      <c r="D848" s="110" t="s">
        <v>3946</v>
      </c>
      <c r="E848" s="110" t="s">
        <v>9484</v>
      </c>
      <c r="F848" s="110" t="s">
        <v>9485</v>
      </c>
      <c r="G848" s="110" t="s">
        <v>9486</v>
      </c>
      <c r="H848" s="110" t="s">
        <v>9487</v>
      </c>
      <c r="I848" s="110" t="s">
        <v>9487</v>
      </c>
      <c r="J848" s="110" t="s">
        <v>9487</v>
      </c>
      <c r="K848" s="110" t="s">
        <v>9419</v>
      </c>
      <c r="L848" s="110" t="s">
        <v>9485</v>
      </c>
      <c r="M848" s="110" t="s">
        <v>697</v>
      </c>
      <c r="O848" s="110"/>
      <c r="P848" s="110"/>
      <c r="Q848" s="110" t="s">
        <v>3947</v>
      </c>
      <c r="R848" s="110" t="s">
        <v>9513</v>
      </c>
      <c r="S848">
        <v>419975000</v>
      </c>
      <c r="T848" s="110"/>
      <c r="U848"/>
      <c r="V848" s="59"/>
      <c r="W848" s="110"/>
      <c r="X848" s="110"/>
      <c r="Z848" t="s">
        <v>30</v>
      </c>
      <c r="AA848" t="s">
        <v>9514</v>
      </c>
    </row>
    <row r="849" spans="1:27" x14ac:dyDescent="0.3">
      <c r="A849" s="110" t="s">
        <v>6072</v>
      </c>
      <c r="B849" s="110" t="s">
        <v>5258</v>
      </c>
      <c r="C849" s="110" t="s">
        <v>9483</v>
      </c>
      <c r="D849" s="110" t="s">
        <v>3946</v>
      </c>
      <c r="E849" s="110" t="s">
        <v>9484</v>
      </c>
      <c r="F849" s="110" t="s">
        <v>9485</v>
      </c>
      <c r="G849" s="110" t="s">
        <v>9486</v>
      </c>
      <c r="H849" s="110" t="s">
        <v>9487</v>
      </c>
      <c r="I849" s="110" t="s">
        <v>9487</v>
      </c>
      <c r="J849" s="110" t="s">
        <v>9487</v>
      </c>
      <c r="K849" s="110" t="s">
        <v>9419</v>
      </c>
      <c r="L849" s="110" t="s">
        <v>9485</v>
      </c>
      <c r="M849" s="110" t="s">
        <v>697</v>
      </c>
      <c r="O849" s="110"/>
      <c r="P849" s="110"/>
      <c r="Q849" s="110" t="s">
        <v>3947</v>
      </c>
      <c r="R849" s="110" t="s">
        <v>9513</v>
      </c>
      <c r="S849">
        <v>116050000</v>
      </c>
      <c r="T849" s="110"/>
      <c r="U849"/>
      <c r="V849" s="59"/>
      <c r="W849" s="110"/>
      <c r="X849" s="110"/>
      <c r="Z849" t="s">
        <v>30</v>
      </c>
      <c r="AA849" t="s">
        <v>9514</v>
      </c>
    </row>
    <row r="850" spans="1:27" x14ac:dyDescent="0.3">
      <c r="A850" s="110" t="s">
        <v>5505</v>
      </c>
      <c r="B850" s="110" t="s">
        <v>5258</v>
      </c>
      <c r="C850" s="110" t="s">
        <v>9483</v>
      </c>
      <c r="D850" s="110" t="s">
        <v>3946</v>
      </c>
      <c r="E850" s="110" t="s">
        <v>9484</v>
      </c>
      <c r="F850" s="110" t="s">
        <v>9485</v>
      </c>
      <c r="G850" s="110" t="s">
        <v>9486</v>
      </c>
      <c r="H850" s="110" t="s">
        <v>9487</v>
      </c>
      <c r="I850" s="110" t="s">
        <v>9487</v>
      </c>
      <c r="J850" s="110" t="s">
        <v>9487</v>
      </c>
      <c r="K850" s="110" t="s">
        <v>9419</v>
      </c>
      <c r="L850" s="110" t="s">
        <v>9485</v>
      </c>
      <c r="M850" s="110" t="s">
        <v>697</v>
      </c>
      <c r="O850" s="110"/>
      <c r="P850" s="110"/>
      <c r="Q850" s="110" t="s">
        <v>3947</v>
      </c>
      <c r="R850" s="110" t="s">
        <v>9513</v>
      </c>
      <c r="S850">
        <v>5135000</v>
      </c>
      <c r="T850" s="110"/>
      <c r="U850"/>
      <c r="V850" s="59"/>
      <c r="W850" s="110"/>
      <c r="X850" s="110"/>
      <c r="Z850" t="s">
        <v>30</v>
      </c>
      <c r="AA850" t="s">
        <v>9514</v>
      </c>
    </row>
    <row r="851" spans="1:27" x14ac:dyDescent="0.3">
      <c r="A851" s="110" t="s">
        <v>6016</v>
      </c>
      <c r="B851" s="110" t="s">
        <v>5258</v>
      </c>
      <c r="C851" s="110" t="s">
        <v>9483</v>
      </c>
      <c r="D851" s="110" t="s">
        <v>3946</v>
      </c>
      <c r="E851" s="110" t="s">
        <v>9484</v>
      </c>
      <c r="F851" s="110" t="s">
        <v>9485</v>
      </c>
      <c r="G851" s="110" t="s">
        <v>9486</v>
      </c>
      <c r="H851" s="110" t="s">
        <v>9487</v>
      </c>
      <c r="I851" s="110" t="s">
        <v>9487</v>
      </c>
      <c r="J851" s="110" t="s">
        <v>9487</v>
      </c>
      <c r="K851" s="110" t="s">
        <v>9419</v>
      </c>
      <c r="L851" s="110" t="s">
        <v>9485</v>
      </c>
      <c r="M851" s="110" t="s">
        <v>697</v>
      </c>
      <c r="O851" s="110"/>
      <c r="P851" s="110"/>
      <c r="Q851" s="110" t="s">
        <v>3947</v>
      </c>
      <c r="R851" s="110" t="s">
        <v>9513</v>
      </c>
      <c r="S851">
        <v>13060000</v>
      </c>
      <c r="T851" s="110"/>
      <c r="U851"/>
      <c r="V851" s="59"/>
      <c r="W851" s="110"/>
      <c r="X851" s="110"/>
      <c r="Z851" t="s">
        <v>30</v>
      </c>
      <c r="AA851" t="s">
        <v>9514</v>
      </c>
    </row>
    <row r="852" spans="1:27" x14ac:dyDescent="0.3">
      <c r="A852" s="110" t="s">
        <v>7190</v>
      </c>
      <c r="B852" s="110" t="s">
        <v>5258</v>
      </c>
      <c r="C852" s="110" t="s">
        <v>9483</v>
      </c>
      <c r="D852" s="110" t="s">
        <v>3458</v>
      </c>
      <c r="E852" s="110" t="s">
        <v>9484</v>
      </c>
      <c r="F852" s="110" t="s">
        <v>9485</v>
      </c>
      <c r="G852" s="110" t="s">
        <v>9486</v>
      </c>
      <c r="H852" s="110" t="s">
        <v>9487</v>
      </c>
      <c r="I852" s="110" t="s">
        <v>9487</v>
      </c>
      <c r="J852" s="110" t="s">
        <v>9487</v>
      </c>
      <c r="K852" s="110" t="s">
        <v>9419</v>
      </c>
      <c r="L852" s="110" t="s">
        <v>9485</v>
      </c>
      <c r="M852" s="110" t="s">
        <v>697</v>
      </c>
      <c r="O852" s="110"/>
      <c r="P852" s="110"/>
      <c r="Q852" s="110" t="s">
        <v>3459</v>
      </c>
      <c r="R852" s="110" t="s">
        <v>9515</v>
      </c>
      <c r="S852">
        <v>30000000</v>
      </c>
      <c r="T852" s="110"/>
      <c r="U852"/>
      <c r="V852" s="59"/>
      <c r="W852" s="110"/>
      <c r="X852" s="110"/>
      <c r="Z852" t="s">
        <v>30</v>
      </c>
      <c r="AA852" t="s">
        <v>9514</v>
      </c>
    </row>
    <row r="853" spans="1:27" x14ac:dyDescent="0.3">
      <c r="A853" s="110" t="s">
        <v>6041</v>
      </c>
      <c r="B853" s="110" t="s">
        <v>5258</v>
      </c>
      <c r="C853" s="110" t="s">
        <v>9483</v>
      </c>
      <c r="D853" s="110" t="s">
        <v>4645</v>
      </c>
      <c r="E853" s="110" t="s">
        <v>9484</v>
      </c>
      <c r="F853" s="110" t="s">
        <v>9485</v>
      </c>
      <c r="G853" s="110" t="s">
        <v>9486</v>
      </c>
      <c r="H853" s="110" t="s">
        <v>9487</v>
      </c>
      <c r="I853" s="110" t="s">
        <v>9487</v>
      </c>
      <c r="J853" s="110" t="s">
        <v>9487</v>
      </c>
      <c r="K853" s="110" t="s">
        <v>9419</v>
      </c>
      <c r="L853" s="110" t="s">
        <v>9485</v>
      </c>
      <c r="M853" s="110" t="s">
        <v>697</v>
      </c>
      <c r="O853" s="110"/>
      <c r="P853" s="110"/>
      <c r="Q853" s="110" t="s">
        <v>4646</v>
      </c>
      <c r="R853" s="110" t="s">
        <v>9429</v>
      </c>
      <c r="S853">
        <v>1319000</v>
      </c>
      <c r="T853" s="110" t="s">
        <v>9482</v>
      </c>
      <c r="U853"/>
      <c r="V853" s="59"/>
      <c r="W853" s="110"/>
      <c r="X853" s="110"/>
      <c r="Z853" t="s">
        <v>30</v>
      </c>
      <c r="AA853" t="s">
        <v>9514</v>
      </c>
    </row>
    <row r="854" spans="1:27" x14ac:dyDescent="0.3">
      <c r="A854" s="110" t="s">
        <v>7203</v>
      </c>
      <c r="B854" s="110" t="s">
        <v>5258</v>
      </c>
      <c r="C854" s="110" t="s">
        <v>9483</v>
      </c>
      <c r="D854" s="110" t="s">
        <v>4645</v>
      </c>
      <c r="E854" s="110" t="s">
        <v>9484</v>
      </c>
      <c r="F854" s="110" t="s">
        <v>9485</v>
      </c>
      <c r="G854" s="110" t="s">
        <v>9486</v>
      </c>
      <c r="H854" s="110" t="s">
        <v>9487</v>
      </c>
      <c r="I854" s="110" t="s">
        <v>9487</v>
      </c>
      <c r="J854" s="110" t="s">
        <v>9487</v>
      </c>
      <c r="K854" s="110" t="s">
        <v>9419</v>
      </c>
      <c r="L854" s="110" t="s">
        <v>9485</v>
      </c>
      <c r="M854" s="110" t="s">
        <v>697</v>
      </c>
      <c r="O854" s="110"/>
      <c r="P854" s="110"/>
      <c r="Q854" s="110" t="s">
        <v>4646</v>
      </c>
      <c r="R854" s="110" t="s">
        <v>9429</v>
      </c>
      <c r="S854">
        <v>20000000</v>
      </c>
      <c r="T854" s="110" t="s">
        <v>9482</v>
      </c>
      <c r="U854"/>
      <c r="V854" s="59"/>
      <c r="W854" s="110"/>
      <c r="X854" s="110"/>
      <c r="Z854" t="s">
        <v>30</v>
      </c>
      <c r="AA854" t="s">
        <v>9514</v>
      </c>
    </row>
    <row r="855" spans="1:27" x14ac:dyDescent="0.3">
      <c r="A855" s="110" t="s">
        <v>5539</v>
      </c>
      <c r="B855" s="110" t="s">
        <v>5258</v>
      </c>
      <c r="C855" s="110" t="s">
        <v>9483</v>
      </c>
      <c r="D855" s="110" t="s">
        <v>4645</v>
      </c>
      <c r="E855" s="110" t="s">
        <v>9484</v>
      </c>
      <c r="F855" s="110" t="s">
        <v>9485</v>
      </c>
      <c r="G855" s="110" t="s">
        <v>9486</v>
      </c>
      <c r="H855" s="110" t="s">
        <v>9487</v>
      </c>
      <c r="I855" s="110" t="s">
        <v>9487</v>
      </c>
      <c r="J855" s="110" t="s">
        <v>9487</v>
      </c>
      <c r="K855" s="110" t="s">
        <v>9419</v>
      </c>
      <c r="L855" s="110" t="s">
        <v>9485</v>
      </c>
      <c r="M855" s="110" t="s">
        <v>697</v>
      </c>
      <c r="O855" s="110"/>
      <c r="P855" s="110"/>
      <c r="Q855" s="110" t="s">
        <v>4646</v>
      </c>
      <c r="R855" s="110" t="s">
        <v>9429</v>
      </c>
      <c r="S855">
        <v>10107000</v>
      </c>
      <c r="T855" s="110" t="s">
        <v>9482</v>
      </c>
      <c r="U855"/>
      <c r="V855" s="59"/>
      <c r="W855" s="110"/>
      <c r="X855" s="110"/>
      <c r="Z855" t="s">
        <v>30</v>
      </c>
      <c r="AA855" t="s">
        <v>9514</v>
      </c>
    </row>
    <row r="856" spans="1:27" x14ac:dyDescent="0.3">
      <c r="A856" s="110" t="s">
        <v>5420</v>
      </c>
      <c r="B856" s="110" t="s">
        <v>5258</v>
      </c>
      <c r="C856" s="110" t="s">
        <v>9483</v>
      </c>
      <c r="D856" s="110" t="s">
        <v>4645</v>
      </c>
      <c r="E856" s="110" t="s">
        <v>9484</v>
      </c>
      <c r="F856" s="110" t="s">
        <v>9485</v>
      </c>
      <c r="G856" s="110" t="s">
        <v>9486</v>
      </c>
      <c r="H856" s="110" t="s">
        <v>9487</v>
      </c>
      <c r="I856" s="110" t="s">
        <v>9487</v>
      </c>
      <c r="J856" s="110" t="s">
        <v>9487</v>
      </c>
      <c r="K856" s="110" t="s">
        <v>9419</v>
      </c>
      <c r="L856" s="110" t="s">
        <v>9485</v>
      </c>
      <c r="M856" s="110" t="s">
        <v>697</v>
      </c>
      <c r="O856" s="110"/>
      <c r="P856" s="110"/>
      <c r="Q856" s="110" t="s">
        <v>4646</v>
      </c>
      <c r="R856" s="110" t="s">
        <v>9429</v>
      </c>
      <c r="S856">
        <v>3344000</v>
      </c>
      <c r="T856" s="110" t="s">
        <v>9482</v>
      </c>
      <c r="U856"/>
      <c r="V856" s="59"/>
      <c r="W856" s="110"/>
      <c r="X856" s="110"/>
      <c r="Z856" t="s">
        <v>30</v>
      </c>
      <c r="AA856" t="s">
        <v>9514</v>
      </c>
    </row>
    <row r="857" spans="1:27" x14ac:dyDescent="0.3">
      <c r="A857" s="110" t="s">
        <v>6006</v>
      </c>
      <c r="B857" s="110" t="s">
        <v>5258</v>
      </c>
      <c r="C857" s="110" t="s">
        <v>9483</v>
      </c>
      <c r="D857" s="110" t="s">
        <v>4645</v>
      </c>
      <c r="E857" s="110" t="s">
        <v>9484</v>
      </c>
      <c r="F857" s="110" t="s">
        <v>9485</v>
      </c>
      <c r="G857" s="110" t="s">
        <v>9486</v>
      </c>
      <c r="H857" s="110" t="s">
        <v>9487</v>
      </c>
      <c r="I857" s="110" t="s">
        <v>9487</v>
      </c>
      <c r="J857" s="110" t="s">
        <v>9487</v>
      </c>
      <c r="K857" s="110" t="s">
        <v>9419</v>
      </c>
      <c r="L857" s="110" t="s">
        <v>9485</v>
      </c>
      <c r="M857" s="110" t="s">
        <v>697</v>
      </c>
      <c r="O857" s="110"/>
      <c r="P857" s="110"/>
      <c r="Q857" s="110" t="s">
        <v>4646</v>
      </c>
      <c r="R857" s="110" t="s">
        <v>9429</v>
      </c>
      <c r="S857">
        <v>25000000</v>
      </c>
      <c r="T857" s="110" t="s">
        <v>9482</v>
      </c>
      <c r="U857"/>
      <c r="V857" s="59"/>
      <c r="W857" s="110"/>
      <c r="X857" s="110"/>
      <c r="Z857" t="s">
        <v>30</v>
      </c>
      <c r="AA857" t="s">
        <v>9514</v>
      </c>
    </row>
    <row r="858" spans="1:27" x14ac:dyDescent="0.3">
      <c r="A858" s="110" t="s">
        <v>6016</v>
      </c>
      <c r="B858" s="110" t="s">
        <v>5258</v>
      </c>
      <c r="C858" s="110" t="s">
        <v>9483</v>
      </c>
      <c r="D858" s="110" t="s">
        <v>4645</v>
      </c>
      <c r="E858" s="110" t="s">
        <v>9484</v>
      </c>
      <c r="F858" s="110" t="s">
        <v>9485</v>
      </c>
      <c r="G858" s="110" t="s">
        <v>9486</v>
      </c>
      <c r="H858" s="110" t="s">
        <v>9487</v>
      </c>
      <c r="I858" s="110" t="s">
        <v>9487</v>
      </c>
      <c r="J858" s="110" t="s">
        <v>9487</v>
      </c>
      <c r="K858" s="110" t="s">
        <v>9419</v>
      </c>
      <c r="L858" s="110" t="s">
        <v>9485</v>
      </c>
      <c r="M858" s="110" t="s">
        <v>697</v>
      </c>
      <c r="O858" s="110"/>
      <c r="P858" s="110"/>
      <c r="Q858" s="110" t="s">
        <v>4646</v>
      </c>
      <c r="R858" s="110" t="s">
        <v>9429</v>
      </c>
      <c r="S858">
        <v>14276000</v>
      </c>
      <c r="T858" s="110" t="s">
        <v>9482</v>
      </c>
      <c r="U858"/>
      <c r="V858" s="59"/>
      <c r="W858" s="110"/>
      <c r="X858" s="110"/>
      <c r="Z858" t="s">
        <v>30</v>
      </c>
      <c r="AA858" t="s">
        <v>9514</v>
      </c>
    </row>
    <row r="859" spans="1:27" x14ac:dyDescent="0.3">
      <c r="A859" s="110" t="s">
        <v>7186</v>
      </c>
      <c r="B859" s="110" t="s">
        <v>5258</v>
      </c>
      <c r="C859" s="110" t="s">
        <v>9483</v>
      </c>
      <c r="D859" s="110" t="s">
        <v>3334</v>
      </c>
      <c r="E859" s="110" t="s">
        <v>9484</v>
      </c>
      <c r="F859" s="110" t="s">
        <v>9485</v>
      </c>
      <c r="G859" s="110" t="s">
        <v>9486</v>
      </c>
      <c r="H859" s="110" t="s">
        <v>9487</v>
      </c>
      <c r="I859" s="110" t="s">
        <v>9487</v>
      </c>
      <c r="J859" s="110" t="s">
        <v>9487</v>
      </c>
      <c r="K859" s="110" t="s">
        <v>9419</v>
      </c>
      <c r="L859" s="110" t="s">
        <v>9485</v>
      </c>
      <c r="M859" s="110" t="s">
        <v>697</v>
      </c>
      <c r="O859" s="110"/>
      <c r="P859" s="110"/>
      <c r="Q859" s="110" t="s">
        <v>3335</v>
      </c>
      <c r="R859" s="110" t="s">
        <v>9525</v>
      </c>
      <c r="S859">
        <v>16540000</v>
      </c>
      <c r="T859" s="110" t="s">
        <v>9482</v>
      </c>
      <c r="U859"/>
      <c r="V859" s="59"/>
      <c r="W859" s="110"/>
      <c r="X859" s="110"/>
      <c r="Z859" t="s">
        <v>30</v>
      </c>
      <c r="AA859" t="s">
        <v>9514</v>
      </c>
    </row>
    <row r="860" spans="1:27" x14ac:dyDescent="0.3">
      <c r="A860" s="110" t="s">
        <v>7186</v>
      </c>
      <c r="B860" s="110" t="s">
        <v>5258</v>
      </c>
      <c r="C860" s="110" t="s">
        <v>9483</v>
      </c>
      <c r="D860" s="110" t="s">
        <v>4769</v>
      </c>
      <c r="E860" s="110" t="s">
        <v>9484</v>
      </c>
      <c r="F860" s="110" t="s">
        <v>9485</v>
      </c>
      <c r="G860" s="110" t="s">
        <v>9486</v>
      </c>
      <c r="H860" s="110" t="s">
        <v>9487</v>
      </c>
      <c r="I860" s="110" t="s">
        <v>9487</v>
      </c>
      <c r="J860" s="110" t="s">
        <v>9487</v>
      </c>
      <c r="K860" s="110" t="s">
        <v>9419</v>
      </c>
      <c r="L860" s="110" t="s">
        <v>9485</v>
      </c>
      <c r="M860" s="110" t="s">
        <v>697</v>
      </c>
      <c r="O860" s="110"/>
      <c r="P860" s="110"/>
      <c r="Q860" s="110" t="s">
        <v>4770</v>
      </c>
      <c r="R860" s="110" t="s">
        <v>9445</v>
      </c>
      <c r="S860">
        <v>596896000</v>
      </c>
      <c r="T860" s="110" t="s">
        <v>9482</v>
      </c>
      <c r="U860"/>
      <c r="V860" s="59"/>
      <c r="W860" s="110"/>
      <c r="X860" s="110"/>
      <c r="Z860" t="s">
        <v>30</v>
      </c>
      <c r="AA860" t="s">
        <v>9514</v>
      </c>
    </row>
    <row r="861" spans="1:27" x14ac:dyDescent="0.3">
      <c r="A861" s="110" t="s">
        <v>7186</v>
      </c>
      <c r="B861" s="110" t="s">
        <v>5258</v>
      </c>
      <c r="C861" s="110" t="s">
        <v>9483</v>
      </c>
      <c r="D861" s="110" t="s">
        <v>4765</v>
      </c>
      <c r="E861" s="110" t="s">
        <v>9484</v>
      </c>
      <c r="F861" s="110" t="s">
        <v>9485</v>
      </c>
      <c r="G861" s="110" t="s">
        <v>9486</v>
      </c>
      <c r="H861" s="110" t="s">
        <v>9487</v>
      </c>
      <c r="I861" s="110" t="s">
        <v>9487</v>
      </c>
      <c r="J861" s="110" t="s">
        <v>9487</v>
      </c>
      <c r="K861" s="110" t="s">
        <v>9419</v>
      </c>
      <c r="L861" s="110" t="s">
        <v>9485</v>
      </c>
      <c r="M861" s="110" t="s">
        <v>697</v>
      </c>
      <c r="O861" s="110"/>
      <c r="P861" s="110"/>
      <c r="Q861" s="110" t="s">
        <v>4766</v>
      </c>
      <c r="R861" s="110" t="s">
        <v>9534</v>
      </c>
      <c r="S861">
        <v>553808000</v>
      </c>
      <c r="T861" s="110"/>
      <c r="U861"/>
      <c r="V861" s="59"/>
      <c r="W861" s="110"/>
      <c r="X861" s="110"/>
      <c r="Z861" t="s">
        <v>30</v>
      </c>
      <c r="AA861" t="s">
        <v>9514</v>
      </c>
    </row>
    <row r="862" spans="1:27" x14ac:dyDescent="0.3">
      <c r="A862" s="110" t="s">
        <v>7186</v>
      </c>
      <c r="B862" s="110" t="s">
        <v>5258</v>
      </c>
      <c r="C862" s="110" t="s">
        <v>9483</v>
      </c>
      <c r="D862" s="110" t="s">
        <v>4670</v>
      </c>
      <c r="E862" s="110" t="s">
        <v>9484</v>
      </c>
      <c r="F862" s="110" t="s">
        <v>9485</v>
      </c>
      <c r="G862" s="110" t="s">
        <v>9486</v>
      </c>
      <c r="H862" s="110" t="s">
        <v>9487</v>
      </c>
      <c r="I862" s="110" t="s">
        <v>9487</v>
      </c>
      <c r="J862" s="110" t="s">
        <v>9487</v>
      </c>
      <c r="K862" s="110" t="s">
        <v>9419</v>
      </c>
      <c r="L862" s="110" t="s">
        <v>9485</v>
      </c>
      <c r="M862" s="110" t="s">
        <v>697</v>
      </c>
      <c r="O862" s="110"/>
      <c r="P862" s="110"/>
      <c r="Q862" s="110" t="s">
        <v>4671</v>
      </c>
      <c r="R862" s="110" t="s">
        <v>9533</v>
      </c>
      <c r="S862">
        <v>8000000</v>
      </c>
      <c r="T862" s="110"/>
      <c r="U862"/>
      <c r="V862" s="59"/>
      <c r="W862" s="110"/>
      <c r="X862" s="110"/>
      <c r="Z862" t="s">
        <v>30</v>
      </c>
      <c r="AA862" t="s">
        <v>9514</v>
      </c>
    </row>
    <row r="863" spans="1:27" x14ac:dyDescent="0.3">
      <c r="A863" s="110" t="s">
        <v>6072</v>
      </c>
      <c r="B863" s="110" t="s">
        <v>5258</v>
      </c>
      <c r="C863" s="110" t="s">
        <v>9483</v>
      </c>
      <c r="D863" s="110" t="s">
        <v>4645</v>
      </c>
      <c r="E863" s="110" t="s">
        <v>9484</v>
      </c>
      <c r="F863" s="110" t="s">
        <v>9485</v>
      </c>
      <c r="G863" s="110" t="s">
        <v>9486</v>
      </c>
      <c r="H863" s="110" t="s">
        <v>9487</v>
      </c>
      <c r="I863" s="110" t="s">
        <v>9487</v>
      </c>
      <c r="J863" s="110" t="s">
        <v>9487</v>
      </c>
      <c r="K863" s="110" t="s">
        <v>9419</v>
      </c>
      <c r="L863" s="110" t="s">
        <v>9485</v>
      </c>
      <c r="M863" s="110" t="s">
        <v>697</v>
      </c>
      <c r="O863" s="110"/>
      <c r="P863" s="110"/>
      <c r="Q863" s="110" t="s">
        <v>4646</v>
      </c>
      <c r="R863" s="110" t="s">
        <v>9429</v>
      </c>
      <c r="S863">
        <v>35000000</v>
      </c>
      <c r="T863" s="110" t="s">
        <v>9482</v>
      </c>
      <c r="U863"/>
      <c r="V863" s="59"/>
      <c r="W863" s="110"/>
      <c r="X863" s="110"/>
      <c r="Z863" t="s">
        <v>30</v>
      </c>
      <c r="AA863" t="s">
        <v>9514</v>
      </c>
    </row>
    <row r="864" spans="1:27" x14ac:dyDescent="0.3">
      <c r="A864" s="110" t="s">
        <v>5505</v>
      </c>
      <c r="B864" s="110" t="s">
        <v>5258</v>
      </c>
      <c r="C864" s="110" t="s">
        <v>9483</v>
      </c>
      <c r="D864" s="110" t="s">
        <v>4645</v>
      </c>
      <c r="E864" s="110" t="s">
        <v>9484</v>
      </c>
      <c r="F864" s="110" t="s">
        <v>9485</v>
      </c>
      <c r="G864" s="110" t="s">
        <v>9486</v>
      </c>
      <c r="H864" s="110" t="s">
        <v>9487</v>
      </c>
      <c r="I864" s="110" t="s">
        <v>9487</v>
      </c>
      <c r="J864" s="110" t="s">
        <v>9487</v>
      </c>
      <c r="K864" s="110" t="s">
        <v>9419</v>
      </c>
      <c r="L864" s="110" t="s">
        <v>9485</v>
      </c>
      <c r="M864" s="110" t="s">
        <v>697</v>
      </c>
      <c r="O864" s="110"/>
      <c r="P864" s="110"/>
      <c r="Q864" s="110" t="s">
        <v>4646</v>
      </c>
      <c r="R864" s="110" t="s">
        <v>9429</v>
      </c>
      <c r="S864">
        <v>118000000</v>
      </c>
      <c r="T864" s="110" t="s">
        <v>9482</v>
      </c>
      <c r="U864"/>
      <c r="V864" s="59"/>
      <c r="W864" s="110"/>
      <c r="X864" s="110"/>
      <c r="Z864" t="s">
        <v>30</v>
      </c>
      <c r="AA864" t="s">
        <v>9514</v>
      </c>
    </row>
    <row r="865" spans="1:27" x14ac:dyDescent="0.3">
      <c r="A865" s="110" t="s">
        <v>5474</v>
      </c>
      <c r="B865" s="110" t="s">
        <v>5258</v>
      </c>
      <c r="C865" s="110" t="s">
        <v>9483</v>
      </c>
      <c r="D865" s="110" t="s">
        <v>4645</v>
      </c>
      <c r="E865" s="110" t="s">
        <v>9484</v>
      </c>
      <c r="F865" s="110" t="s">
        <v>9485</v>
      </c>
      <c r="G865" s="110" t="s">
        <v>9486</v>
      </c>
      <c r="H865" s="110" t="s">
        <v>9487</v>
      </c>
      <c r="I865" s="110" t="s">
        <v>9487</v>
      </c>
      <c r="J865" s="110" t="s">
        <v>9487</v>
      </c>
      <c r="K865" s="110" t="s">
        <v>9419</v>
      </c>
      <c r="L865" s="110" t="s">
        <v>9485</v>
      </c>
      <c r="M865" s="110" t="s">
        <v>697</v>
      </c>
      <c r="O865" s="110"/>
      <c r="P865" s="110"/>
      <c r="Q865" s="110" t="s">
        <v>4646</v>
      </c>
      <c r="R865" s="110" t="s">
        <v>9429</v>
      </c>
      <c r="S865">
        <v>25000000</v>
      </c>
      <c r="T865" s="110" t="s">
        <v>9482</v>
      </c>
      <c r="U865"/>
      <c r="V865" s="59"/>
      <c r="W865" s="110"/>
      <c r="X865" s="110"/>
      <c r="Z865" t="s">
        <v>30</v>
      </c>
      <c r="AA865" t="s">
        <v>9514</v>
      </c>
    </row>
    <row r="866" spans="1:27" x14ac:dyDescent="0.3">
      <c r="A866" s="110" t="s">
        <v>5530</v>
      </c>
      <c r="B866" s="110" t="s">
        <v>5258</v>
      </c>
      <c r="C866" s="110" t="s">
        <v>9483</v>
      </c>
      <c r="D866" s="110" t="s">
        <v>971</v>
      </c>
      <c r="E866" s="110" t="s">
        <v>9484</v>
      </c>
      <c r="F866" s="110" t="s">
        <v>9485</v>
      </c>
      <c r="G866" s="110" t="s">
        <v>9486</v>
      </c>
      <c r="H866" s="110" t="s">
        <v>9487</v>
      </c>
      <c r="I866" s="110" t="s">
        <v>9487</v>
      </c>
      <c r="J866" s="110" t="s">
        <v>9487</v>
      </c>
      <c r="K866" s="110" t="s">
        <v>9419</v>
      </c>
      <c r="L866" s="110" t="s">
        <v>9485</v>
      </c>
      <c r="M866" s="110" t="s">
        <v>697</v>
      </c>
      <c r="O866" s="110"/>
      <c r="P866" s="110"/>
      <c r="Q866" s="110" t="s">
        <v>972</v>
      </c>
      <c r="R866" s="110" t="s">
        <v>9519</v>
      </c>
      <c r="S866">
        <v>50000</v>
      </c>
      <c r="T866" s="110"/>
      <c r="U866"/>
      <c r="V866" s="59"/>
      <c r="W866" s="110"/>
      <c r="X866" s="110"/>
      <c r="Z866" t="s">
        <v>30</v>
      </c>
      <c r="AA866" t="s">
        <v>9514</v>
      </c>
    </row>
    <row r="867" spans="1:27" x14ac:dyDescent="0.3">
      <c r="A867" s="110" t="s">
        <v>6006</v>
      </c>
      <c r="B867" s="110" t="s">
        <v>5258</v>
      </c>
      <c r="C867" s="110" t="s">
        <v>9483</v>
      </c>
      <c r="D867" s="110" t="s">
        <v>3946</v>
      </c>
      <c r="E867" s="110" t="s">
        <v>9484</v>
      </c>
      <c r="F867" s="110" t="s">
        <v>9485</v>
      </c>
      <c r="G867" s="110" t="s">
        <v>9486</v>
      </c>
      <c r="H867" s="110" t="s">
        <v>9487</v>
      </c>
      <c r="I867" s="110" t="s">
        <v>9487</v>
      </c>
      <c r="J867" s="110" t="s">
        <v>9487</v>
      </c>
      <c r="K867" s="110" t="s">
        <v>9419</v>
      </c>
      <c r="L867" s="110" t="s">
        <v>9485</v>
      </c>
      <c r="M867" s="110" t="s">
        <v>697</v>
      </c>
      <c r="O867" s="110"/>
      <c r="P867" s="110"/>
      <c r="Q867" s="110" t="s">
        <v>3947</v>
      </c>
      <c r="R867" s="110" t="s">
        <v>9513</v>
      </c>
      <c r="S867">
        <v>55000000</v>
      </c>
      <c r="T867" s="110"/>
      <c r="U867"/>
      <c r="V867" s="59"/>
      <c r="W867" s="110"/>
      <c r="X867" s="110"/>
      <c r="Z867" t="s">
        <v>30</v>
      </c>
      <c r="AA867" t="s">
        <v>9514</v>
      </c>
    </row>
    <row r="868" spans="1:27" x14ac:dyDescent="0.3">
      <c r="A868" s="110" t="s">
        <v>7123</v>
      </c>
      <c r="B868" s="110" t="s">
        <v>5258</v>
      </c>
      <c r="C868" s="110" t="s">
        <v>9483</v>
      </c>
      <c r="D868" s="110" t="s">
        <v>4645</v>
      </c>
      <c r="E868" s="110" t="s">
        <v>9484</v>
      </c>
      <c r="F868" s="110" t="s">
        <v>9485</v>
      </c>
      <c r="G868" s="110" t="s">
        <v>9486</v>
      </c>
      <c r="H868" s="110" t="s">
        <v>9487</v>
      </c>
      <c r="I868" s="110" t="s">
        <v>9487</v>
      </c>
      <c r="J868" s="110" t="s">
        <v>9487</v>
      </c>
      <c r="K868" s="110" t="s">
        <v>9419</v>
      </c>
      <c r="L868" s="110" t="s">
        <v>9485</v>
      </c>
      <c r="M868" s="110" t="s">
        <v>697</v>
      </c>
      <c r="N868">
        <v>1</v>
      </c>
      <c r="O868" s="110" t="s">
        <v>9397</v>
      </c>
      <c r="P868" s="110" t="s">
        <v>9415</v>
      </c>
      <c r="Q868" s="110" t="s">
        <v>4646</v>
      </c>
      <c r="R868" s="110" t="s">
        <v>9429</v>
      </c>
      <c r="S868">
        <v>38990000</v>
      </c>
      <c r="T868" s="110" t="s">
        <v>9482</v>
      </c>
      <c r="U868"/>
      <c r="V868" s="59"/>
      <c r="W868" s="110"/>
      <c r="X868" s="110"/>
      <c r="Z868" t="s">
        <v>30</v>
      </c>
      <c r="AA868" t="s">
        <v>9514</v>
      </c>
    </row>
    <row r="869" spans="1:27" x14ac:dyDescent="0.3">
      <c r="A869" s="110" t="s">
        <v>7188</v>
      </c>
      <c r="B869" s="110" t="s">
        <v>5258</v>
      </c>
      <c r="C869" s="110" t="s">
        <v>9483</v>
      </c>
      <c r="D869" s="110" t="s">
        <v>3334</v>
      </c>
      <c r="E869" s="110" t="s">
        <v>9484</v>
      </c>
      <c r="F869" s="110" t="s">
        <v>9485</v>
      </c>
      <c r="G869" s="110" t="s">
        <v>9486</v>
      </c>
      <c r="H869" s="110" t="s">
        <v>9487</v>
      </c>
      <c r="I869" s="110" t="s">
        <v>9487</v>
      </c>
      <c r="J869" s="110" t="s">
        <v>9487</v>
      </c>
      <c r="K869" s="110" t="s">
        <v>9419</v>
      </c>
      <c r="L869" s="110" t="s">
        <v>9485</v>
      </c>
      <c r="M869" s="110" t="s">
        <v>697</v>
      </c>
      <c r="N869">
        <v>2</v>
      </c>
      <c r="O869" s="110" t="s">
        <v>9398</v>
      </c>
      <c r="P869" s="110" t="s">
        <v>9415</v>
      </c>
      <c r="Q869" s="110" t="s">
        <v>3335</v>
      </c>
      <c r="R869" s="110" t="s">
        <v>9525</v>
      </c>
      <c r="S869">
        <v>4081000</v>
      </c>
      <c r="T869" s="110" t="s">
        <v>9482</v>
      </c>
      <c r="U869"/>
      <c r="V869" s="59"/>
      <c r="W869" s="110"/>
      <c r="X869" s="110"/>
      <c r="Z869" t="s">
        <v>30</v>
      </c>
      <c r="AA869" t="s">
        <v>9514</v>
      </c>
    </row>
    <row r="870" spans="1:27" x14ac:dyDescent="0.3">
      <c r="A870" s="110" t="s">
        <v>7188</v>
      </c>
      <c r="B870" s="110" t="s">
        <v>5258</v>
      </c>
      <c r="C870" s="110" t="s">
        <v>9483</v>
      </c>
      <c r="D870" s="110" t="s">
        <v>4765</v>
      </c>
      <c r="E870" s="110" t="s">
        <v>9484</v>
      </c>
      <c r="F870" s="110" t="s">
        <v>9485</v>
      </c>
      <c r="G870" s="110" t="s">
        <v>9486</v>
      </c>
      <c r="H870" s="110" t="s">
        <v>9487</v>
      </c>
      <c r="I870" s="110" t="s">
        <v>9487</v>
      </c>
      <c r="J870" s="110" t="s">
        <v>9487</v>
      </c>
      <c r="K870" s="110" t="s">
        <v>9419</v>
      </c>
      <c r="L870" s="110" t="s">
        <v>9485</v>
      </c>
      <c r="M870" s="110" t="s">
        <v>697</v>
      </c>
      <c r="N870">
        <v>2</v>
      </c>
      <c r="O870" s="110" t="s">
        <v>9398</v>
      </c>
      <c r="P870" s="110" t="s">
        <v>9415</v>
      </c>
      <c r="Q870" s="110" t="s">
        <v>4766</v>
      </c>
      <c r="R870" s="110" t="s">
        <v>9534</v>
      </c>
      <c r="S870">
        <v>10300000</v>
      </c>
      <c r="T870" s="110"/>
      <c r="U870"/>
      <c r="V870" s="59"/>
      <c r="W870" s="110"/>
      <c r="X870" s="110"/>
      <c r="Z870" t="s">
        <v>30</v>
      </c>
      <c r="AA870" t="s">
        <v>9514</v>
      </c>
    </row>
    <row r="871" spans="1:27" x14ac:dyDescent="0.3">
      <c r="A871" s="110" t="s">
        <v>7188</v>
      </c>
      <c r="B871" s="110" t="s">
        <v>5258</v>
      </c>
      <c r="C871" s="110" t="s">
        <v>9483</v>
      </c>
      <c r="D871" s="110" t="s">
        <v>4769</v>
      </c>
      <c r="E871" s="110" t="s">
        <v>9484</v>
      </c>
      <c r="F871" s="110" t="s">
        <v>9485</v>
      </c>
      <c r="G871" s="110" t="s">
        <v>9486</v>
      </c>
      <c r="H871" s="110" t="s">
        <v>9487</v>
      </c>
      <c r="I871" s="110" t="s">
        <v>9487</v>
      </c>
      <c r="J871" s="110" t="s">
        <v>9487</v>
      </c>
      <c r="K871" s="110" t="s">
        <v>9419</v>
      </c>
      <c r="L871" s="110" t="s">
        <v>9485</v>
      </c>
      <c r="M871" s="110" t="s">
        <v>697</v>
      </c>
      <c r="N871">
        <v>2</v>
      </c>
      <c r="O871" s="110" t="s">
        <v>9398</v>
      </c>
      <c r="P871" s="110" t="s">
        <v>9415</v>
      </c>
      <c r="Q871" s="110" t="s">
        <v>4770</v>
      </c>
      <c r="R871" s="110" t="s">
        <v>9445</v>
      </c>
      <c r="S871">
        <v>193200000</v>
      </c>
      <c r="T871" s="110" t="s">
        <v>9482</v>
      </c>
      <c r="U871"/>
      <c r="V871" s="59"/>
      <c r="W871" s="110"/>
      <c r="X871" s="110"/>
      <c r="Z871" t="s">
        <v>30</v>
      </c>
      <c r="AA871" t="s">
        <v>9514</v>
      </c>
    </row>
    <row r="872" spans="1:27" x14ac:dyDescent="0.3">
      <c r="A872" s="110" t="s">
        <v>7215</v>
      </c>
      <c r="B872" s="110" t="s">
        <v>5258</v>
      </c>
      <c r="C872" s="110" t="s">
        <v>9483</v>
      </c>
      <c r="D872" s="110" t="s">
        <v>4645</v>
      </c>
      <c r="E872" s="110" t="s">
        <v>9484</v>
      </c>
      <c r="F872" s="110" t="s">
        <v>9485</v>
      </c>
      <c r="G872" s="110" t="s">
        <v>9486</v>
      </c>
      <c r="H872" s="110" t="s">
        <v>9487</v>
      </c>
      <c r="I872" s="110" t="s">
        <v>9487</v>
      </c>
      <c r="J872" s="110" t="s">
        <v>9487</v>
      </c>
      <c r="K872" s="110" t="s">
        <v>9419</v>
      </c>
      <c r="L872" s="110" t="s">
        <v>9485</v>
      </c>
      <c r="M872" s="110" t="s">
        <v>697</v>
      </c>
      <c r="N872">
        <v>4</v>
      </c>
      <c r="O872" s="110" t="s">
        <v>9400</v>
      </c>
      <c r="P872" s="110" t="s">
        <v>9415</v>
      </c>
      <c r="Q872" s="110" t="s">
        <v>4646</v>
      </c>
      <c r="R872" s="110" t="s">
        <v>9429</v>
      </c>
      <c r="S872">
        <v>3300000</v>
      </c>
      <c r="T872" s="110" t="s">
        <v>9482</v>
      </c>
      <c r="U872"/>
      <c r="V872" s="59"/>
      <c r="W872" s="110"/>
      <c r="X872" s="110"/>
      <c r="Z872" t="s">
        <v>30</v>
      </c>
      <c r="AA872" t="s">
        <v>9514</v>
      </c>
    </row>
    <row r="873" spans="1:27" x14ac:dyDescent="0.3">
      <c r="A873" s="110" t="s">
        <v>5548</v>
      </c>
      <c r="B873" s="110" t="s">
        <v>5258</v>
      </c>
      <c r="C873" s="110" t="s">
        <v>9483</v>
      </c>
      <c r="D873" s="110" t="s">
        <v>4645</v>
      </c>
      <c r="E873" s="110" t="s">
        <v>9484</v>
      </c>
      <c r="F873" s="110" t="s">
        <v>9485</v>
      </c>
      <c r="G873" s="110" t="s">
        <v>9486</v>
      </c>
      <c r="H873" s="110" t="s">
        <v>9487</v>
      </c>
      <c r="I873" s="110" t="s">
        <v>9487</v>
      </c>
      <c r="J873" s="110" t="s">
        <v>9487</v>
      </c>
      <c r="K873" s="110" t="s">
        <v>9419</v>
      </c>
      <c r="L873" s="110" t="s">
        <v>9485</v>
      </c>
      <c r="M873" s="110" t="s">
        <v>697</v>
      </c>
      <c r="N873">
        <v>5</v>
      </c>
      <c r="O873" s="110" t="s">
        <v>9401</v>
      </c>
      <c r="P873" s="110" t="s">
        <v>9415</v>
      </c>
      <c r="Q873" s="110" t="s">
        <v>4646</v>
      </c>
      <c r="R873" s="110" t="s">
        <v>9429</v>
      </c>
      <c r="S873">
        <v>15000000</v>
      </c>
      <c r="T873" s="110" t="s">
        <v>9482</v>
      </c>
      <c r="U873"/>
      <c r="V873" s="59"/>
      <c r="W873" s="110"/>
      <c r="X873" s="110"/>
      <c r="Z873" t="s">
        <v>30</v>
      </c>
      <c r="AA873" t="s">
        <v>9514</v>
      </c>
    </row>
    <row r="874" spans="1:27" x14ac:dyDescent="0.3">
      <c r="A874" s="110" t="s">
        <v>5489</v>
      </c>
      <c r="B874" s="110" t="s">
        <v>5258</v>
      </c>
      <c r="C874" s="110" t="s">
        <v>9483</v>
      </c>
      <c r="D874" s="110" t="s">
        <v>4645</v>
      </c>
      <c r="E874" s="110" t="s">
        <v>9484</v>
      </c>
      <c r="F874" s="110" t="s">
        <v>9485</v>
      </c>
      <c r="G874" s="110" t="s">
        <v>9486</v>
      </c>
      <c r="H874" s="110" t="s">
        <v>9487</v>
      </c>
      <c r="I874" s="110" t="s">
        <v>9487</v>
      </c>
      <c r="J874" s="110" t="s">
        <v>9487</v>
      </c>
      <c r="K874" s="110" t="s">
        <v>9419</v>
      </c>
      <c r="L874" s="110" t="s">
        <v>9485</v>
      </c>
      <c r="M874" s="110" t="s">
        <v>697</v>
      </c>
      <c r="N874">
        <v>8</v>
      </c>
      <c r="O874" s="110" t="s">
        <v>9405</v>
      </c>
      <c r="P874" s="110" t="s">
        <v>9415</v>
      </c>
      <c r="Q874" s="110" t="s">
        <v>4646</v>
      </c>
      <c r="R874" s="110" t="s">
        <v>9429</v>
      </c>
      <c r="S874">
        <v>34763000</v>
      </c>
      <c r="T874" s="110" t="s">
        <v>9482</v>
      </c>
      <c r="U874"/>
      <c r="V874" s="59"/>
      <c r="W874" s="110"/>
      <c r="X874" s="110"/>
      <c r="Z874" t="s">
        <v>30</v>
      </c>
      <c r="AA874" t="s">
        <v>9514</v>
      </c>
    </row>
    <row r="875" spans="1:27" x14ac:dyDescent="0.3">
      <c r="A875" s="110" t="s">
        <v>8729</v>
      </c>
      <c r="B875" s="110" t="s">
        <v>5258</v>
      </c>
      <c r="C875" s="110" t="s">
        <v>9483</v>
      </c>
      <c r="D875" s="110" t="s">
        <v>4645</v>
      </c>
      <c r="E875" s="110" t="s">
        <v>9484</v>
      </c>
      <c r="F875" s="110" t="s">
        <v>9485</v>
      </c>
      <c r="G875" s="110" t="s">
        <v>9486</v>
      </c>
      <c r="H875" s="110" t="s">
        <v>9487</v>
      </c>
      <c r="I875" s="110" t="s">
        <v>9487</v>
      </c>
      <c r="J875" s="110" t="s">
        <v>9487</v>
      </c>
      <c r="K875" s="110" t="s">
        <v>9419</v>
      </c>
      <c r="L875" s="110" t="s">
        <v>9485</v>
      </c>
      <c r="M875" s="110" t="s">
        <v>697</v>
      </c>
      <c r="N875">
        <v>9</v>
      </c>
      <c r="O875" s="110" t="s">
        <v>9406</v>
      </c>
      <c r="P875" s="110" t="s">
        <v>9415</v>
      </c>
      <c r="Q875" s="110" t="s">
        <v>4646</v>
      </c>
      <c r="R875" s="110" t="s">
        <v>9429</v>
      </c>
      <c r="S875">
        <v>14985000</v>
      </c>
      <c r="T875" s="110" t="s">
        <v>9482</v>
      </c>
      <c r="U875"/>
      <c r="V875" s="59"/>
      <c r="W875" s="110"/>
      <c r="X875" s="110"/>
      <c r="Z875" t="s">
        <v>30</v>
      </c>
      <c r="AA875" t="s">
        <v>9514</v>
      </c>
    </row>
    <row r="876" spans="1:27" x14ac:dyDescent="0.3">
      <c r="A876" s="110" t="s">
        <v>7193</v>
      </c>
      <c r="B876" s="110" t="s">
        <v>5258</v>
      </c>
      <c r="C876" s="110" t="s">
        <v>9483</v>
      </c>
      <c r="D876" s="110" t="s">
        <v>4645</v>
      </c>
      <c r="E876" s="110" t="s">
        <v>9484</v>
      </c>
      <c r="F876" s="110" t="s">
        <v>9485</v>
      </c>
      <c r="G876" s="110" t="s">
        <v>9486</v>
      </c>
      <c r="H876" s="110" t="s">
        <v>9487</v>
      </c>
      <c r="I876" s="110" t="s">
        <v>9487</v>
      </c>
      <c r="J876" s="110" t="s">
        <v>9487</v>
      </c>
      <c r="K876" s="110" t="s">
        <v>9419</v>
      </c>
      <c r="L876" s="110" t="s">
        <v>9485</v>
      </c>
      <c r="M876" s="110" t="s">
        <v>697</v>
      </c>
      <c r="N876">
        <v>12</v>
      </c>
      <c r="O876" s="110" t="s">
        <v>9408</v>
      </c>
      <c r="P876" s="110" t="s">
        <v>9417</v>
      </c>
      <c r="Q876" s="110" t="s">
        <v>4646</v>
      </c>
      <c r="R876" s="110" t="s">
        <v>9429</v>
      </c>
      <c r="S876">
        <v>14384000</v>
      </c>
      <c r="T876" s="110" t="s">
        <v>9482</v>
      </c>
      <c r="U876"/>
      <c r="V876" s="59"/>
      <c r="W876" s="110"/>
      <c r="X876" s="110"/>
      <c r="Z876" t="s">
        <v>30</v>
      </c>
      <c r="AA876" t="s">
        <v>9514</v>
      </c>
    </row>
    <row r="877" spans="1:27" x14ac:dyDescent="0.3">
      <c r="A877" s="110" t="s">
        <v>7195</v>
      </c>
      <c r="B877" s="110" t="s">
        <v>5258</v>
      </c>
      <c r="C877" s="110" t="s">
        <v>9483</v>
      </c>
      <c r="D877" s="110" t="s">
        <v>4645</v>
      </c>
      <c r="E877" s="110" t="s">
        <v>9484</v>
      </c>
      <c r="F877" s="110" t="s">
        <v>9485</v>
      </c>
      <c r="G877" s="110" t="s">
        <v>9486</v>
      </c>
      <c r="H877" s="110" t="s">
        <v>9487</v>
      </c>
      <c r="I877" s="110" t="s">
        <v>9487</v>
      </c>
      <c r="J877" s="110" t="s">
        <v>9487</v>
      </c>
      <c r="K877" s="110" t="s">
        <v>9419</v>
      </c>
      <c r="L877" s="110" t="s">
        <v>9485</v>
      </c>
      <c r="M877" s="110" t="s">
        <v>697</v>
      </c>
      <c r="N877">
        <v>13</v>
      </c>
      <c r="O877" s="110" t="s">
        <v>9409</v>
      </c>
      <c r="P877" s="110" t="s">
        <v>9417</v>
      </c>
      <c r="Q877" s="110" t="s">
        <v>4646</v>
      </c>
      <c r="R877" s="110" t="s">
        <v>9429</v>
      </c>
      <c r="S877">
        <v>11350000</v>
      </c>
      <c r="T877" s="110" t="s">
        <v>9482</v>
      </c>
      <c r="U877"/>
      <c r="V877" s="59"/>
      <c r="W877" s="110"/>
      <c r="X877" s="110"/>
      <c r="Z877" t="s">
        <v>30</v>
      </c>
      <c r="AA877" t="s">
        <v>9514</v>
      </c>
    </row>
    <row r="878" spans="1:27" x14ac:dyDescent="0.3">
      <c r="A878" s="110" t="s">
        <v>7197</v>
      </c>
      <c r="B878" s="110" t="s">
        <v>5258</v>
      </c>
      <c r="C878" s="110" t="s">
        <v>9483</v>
      </c>
      <c r="D878" s="110" t="s">
        <v>4645</v>
      </c>
      <c r="E878" s="110" t="s">
        <v>9484</v>
      </c>
      <c r="F878" s="110" t="s">
        <v>9485</v>
      </c>
      <c r="G878" s="110" t="s">
        <v>9486</v>
      </c>
      <c r="H878" s="110" t="s">
        <v>9487</v>
      </c>
      <c r="I878" s="110" t="s">
        <v>9487</v>
      </c>
      <c r="J878" s="110" t="s">
        <v>9487</v>
      </c>
      <c r="K878" s="110" t="s">
        <v>9419</v>
      </c>
      <c r="L878" s="110" t="s">
        <v>9485</v>
      </c>
      <c r="M878" s="110" t="s">
        <v>697</v>
      </c>
      <c r="N878">
        <v>14</v>
      </c>
      <c r="O878" s="110" t="s">
        <v>9410</v>
      </c>
      <c r="P878" s="110" t="s">
        <v>9417</v>
      </c>
      <c r="Q878" s="110" t="s">
        <v>4646</v>
      </c>
      <c r="R878" s="110" t="s">
        <v>9429</v>
      </c>
      <c r="S878">
        <v>16558000</v>
      </c>
      <c r="T878" s="110" t="s">
        <v>9482</v>
      </c>
      <c r="U878"/>
      <c r="V878" s="59"/>
      <c r="W878" s="110"/>
      <c r="X878" s="110"/>
      <c r="Z878" t="s">
        <v>30</v>
      </c>
      <c r="AA878" t="s">
        <v>9514</v>
      </c>
    </row>
    <row r="879" spans="1:27" x14ac:dyDescent="0.3">
      <c r="A879" s="110" t="s">
        <v>7131</v>
      </c>
      <c r="B879" s="110" t="s">
        <v>5258</v>
      </c>
      <c r="C879" s="110" t="s">
        <v>9483</v>
      </c>
      <c r="D879" s="110" t="s">
        <v>4645</v>
      </c>
      <c r="E879" s="110" t="s">
        <v>9484</v>
      </c>
      <c r="F879" s="110" t="s">
        <v>9485</v>
      </c>
      <c r="G879" s="110" t="s">
        <v>9486</v>
      </c>
      <c r="H879" s="110" t="s">
        <v>9487</v>
      </c>
      <c r="I879" s="110" t="s">
        <v>9487</v>
      </c>
      <c r="J879" s="110" t="s">
        <v>9487</v>
      </c>
      <c r="K879" s="110" t="s">
        <v>9419</v>
      </c>
      <c r="L879" s="110" t="s">
        <v>9485</v>
      </c>
      <c r="M879" s="110" t="s">
        <v>697</v>
      </c>
      <c r="N879">
        <v>15</v>
      </c>
      <c r="O879" s="110" t="s">
        <v>9411</v>
      </c>
      <c r="P879" s="110" t="s">
        <v>9417</v>
      </c>
      <c r="Q879" s="110" t="s">
        <v>4646</v>
      </c>
      <c r="R879" s="110" t="s">
        <v>9429</v>
      </c>
      <c r="S879">
        <v>1597000</v>
      </c>
      <c r="T879" s="110" t="s">
        <v>9482</v>
      </c>
      <c r="U879"/>
      <c r="V879" s="59"/>
      <c r="W879" s="110"/>
      <c r="X879" s="110"/>
      <c r="Z879" t="s">
        <v>30</v>
      </c>
      <c r="AA879" t="s">
        <v>9514</v>
      </c>
    </row>
    <row r="880" spans="1:27" x14ac:dyDescent="0.3">
      <c r="A880" s="110" t="s">
        <v>7199</v>
      </c>
      <c r="B880" s="110" t="s">
        <v>5258</v>
      </c>
      <c r="C880" s="110" t="s">
        <v>9483</v>
      </c>
      <c r="D880" s="110" t="s">
        <v>4645</v>
      </c>
      <c r="E880" s="110" t="s">
        <v>9484</v>
      </c>
      <c r="F880" s="110" t="s">
        <v>9485</v>
      </c>
      <c r="G880" s="110" t="s">
        <v>9486</v>
      </c>
      <c r="H880" s="110" t="s">
        <v>9487</v>
      </c>
      <c r="I880" s="110" t="s">
        <v>9487</v>
      </c>
      <c r="J880" s="110" t="s">
        <v>9487</v>
      </c>
      <c r="K880" s="110" t="s">
        <v>9419</v>
      </c>
      <c r="L880" s="110" t="s">
        <v>9485</v>
      </c>
      <c r="M880" s="110" t="s">
        <v>697</v>
      </c>
      <c r="N880">
        <v>16</v>
      </c>
      <c r="O880" s="110" t="s">
        <v>9412</v>
      </c>
      <c r="P880" s="110" t="s">
        <v>9417</v>
      </c>
      <c r="Q880" s="110" t="s">
        <v>4646</v>
      </c>
      <c r="R880" s="110" t="s">
        <v>9429</v>
      </c>
      <c r="S880">
        <v>14000000</v>
      </c>
      <c r="T880" s="110" t="s">
        <v>9482</v>
      </c>
      <c r="U880"/>
      <c r="V880" s="59"/>
      <c r="W880" s="110"/>
      <c r="X880" s="110"/>
      <c r="Z880" t="s">
        <v>30</v>
      </c>
      <c r="AA880" t="s">
        <v>9514</v>
      </c>
    </row>
    <row r="881" spans="1:27" x14ac:dyDescent="0.3">
      <c r="A881" s="110" t="s">
        <v>7209</v>
      </c>
      <c r="B881" s="110" t="s">
        <v>5258</v>
      </c>
      <c r="C881" s="110" t="s">
        <v>9483</v>
      </c>
      <c r="D881" s="110" t="s">
        <v>4645</v>
      </c>
      <c r="E881" s="110" t="s">
        <v>9484</v>
      </c>
      <c r="F881" s="110" t="s">
        <v>9485</v>
      </c>
      <c r="G881" s="110" t="s">
        <v>9486</v>
      </c>
      <c r="H881" s="110" t="s">
        <v>9487</v>
      </c>
      <c r="I881" s="110" t="s">
        <v>9487</v>
      </c>
      <c r="J881" s="110" t="s">
        <v>9487</v>
      </c>
      <c r="K881" s="110" t="s">
        <v>9419</v>
      </c>
      <c r="L881" s="110" t="s">
        <v>9485</v>
      </c>
      <c r="M881" s="110" t="s">
        <v>697</v>
      </c>
      <c r="N881">
        <v>17</v>
      </c>
      <c r="O881" s="110" t="s">
        <v>9413</v>
      </c>
      <c r="P881" s="110" t="s">
        <v>9417</v>
      </c>
      <c r="Q881" s="110" t="s">
        <v>4646</v>
      </c>
      <c r="R881" s="110" t="s">
        <v>9429</v>
      </c>
      <c r="S881">
        <v>21915000</v>
      </c>
      <c r="T881" s="110" t="s">
        <v>9482</v>
      </c>
      <c r="U881"/>
      <c r="V881" s="59"/>
      <c r="W881" s="110"/>
      <c r="X881" s="110"/>
      <c r="Z881" t="s">
        <v>30</v>
      </c>
      <c r="AA881" t="s">
        <v>9514</v>
      </c>
    </row>
    <row r="882" spans="1:27" x14ac:dyDescent="0.3">
      <c r="A882" s="110" t="s">
        <v>7213</v>
      </c>
      <c r="B882" s="110" t="s">
        <v>5258</v>
      </c>
      <c r="C882" s="110" t="s">
        <v>9483</v>
      </c>
      <c r="D882" s="110" t="s">
        <v>4645</v>
      </c>
      <c r="E882" s="110" t="s">
        <v>9484</v>
      </c>
      <c r="F882" s="110" t="s">
        <v>9485</v>
      </c>
      <c r="G882" s="110" t="s">
        <v>9486</v>
      </c>
      <c r="H882" s="110" t="s">
        <v>9487</v>
      </c>
      <c r="I882" s="110" t="s">
        <v>9487</v>
      </c>
      <c r="J882" s="110" t="s">
        <v>9487</v>
      </c>
      <c r="K882" s="110" t="s">
        <v>9419</v>
      </c>
      <c r="L882" s="110" t="s">
        <v>9485</v>
      </c>
      <c r="M882" s="110" t="s">
        <v>697</v>
      </c>
      <c r="N882">
        <v>18</v>
      </c>
      <c r="O882" s="110" t="s">
        <v>9414</v>
      </c>
      <c r="P882" s="110" t="s">
        <v>9417</v>
      </c>
      <c r="Q882" s="110" t="s">
        <v>4646</v>
      </c>
      <c r="R882" s="110" t="s">
        <v>9429</v>
      </c>
      <c r="S882">
        <v>9426000</v>
      </c>
      <c r="T882" s="110" t="s">
        <v>9482</v>
      </c>
      <c r="U882"/>
      <c r="V882" s="59"/>
      <c r="W882" s="110"/>
      <c r="X882" s="110"/>
      <c r="Z882" t="s">
        <v>30</v>
      </c>
      <c r="AA882" t="s">
        <v>9514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34"/>
  <sheetViews>
    <sheetView showGridLines="0" view="pageBreakPreview" zoomScaleNormal="100" zoomScaleSheetLayoutView="100" workbookViewId="0">
      <selection activeCell="G12" sqref="G12"/>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17 Februari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180928993</v>
      </c>
      <c r="E6" s="39">
        <v>293549839</v>
      </c>
      <c r="F6" s="39">
        <v>146099400</v>
      </c>
      <c r="G6" s="39">
        <v>27321809</v>
      </c>
      <c r="H6" s="39">
        <v>16469260</v>
      </c>
      <c r="I6" s="39">
        <v>0</v>
      </c>
      <c r="J6" s="39">
        <v>0</v>
      </c>
      <c r="K6" s="39">
        <v>0</v>
      </c>
      <c r="L6" s="39">
        <v>0</v>
      </c>
      <c r="M6" s="39">
        <v>0</v>
      </c>
      <c r="N6" s="39">
        <v>0</v>
      </c>
      <c r="O6" s="39">
        <v>0</v>
      </c>
      <c r="P6" s="39">
        <v>664369301</v>
      </c>
      <c r="Q6" s="48">
        <v>25.786049001967033</v>
      </c>
      <c r="R6" s="39">
        <v>1912098699</v>
      </c>
      <c r="S6" s="48">
        <v>74.213950998032971</v>
      </c>
      <c r="T6" s="54"/>
      <c r="U6" s="50"/>
      <c r="V6" t="s">
        <v>9465</v>
      </c>
      <c r="Y6" s="55"/>
      <c r="Z6" s="19"/>
    </row>
    <row r="7" spans="1:26" ht="15.6" thickTop="1" thickBot="1" x14ac:dyDescent="0.35">
      <c r="A7" s="41"/>
      <c r="B7" s="103" t="s">
        <v>9535</v>
      </c>
      <c r="C7" s="39">
        <v>0</v>
      </c>
      <c r="D7" s="39">
        <v>0</v>
      </c>
      <c r="E7" s="39">
        <v>0</v>
      </c>
      <c r="F7" s="39">
        <v>1332407</v>
      </c>
      <c r="G7" s="39">
        <v>-1332407</v>
      </c>
      <c r="H7" s="39">
        <v>0</v>
      </c>
      <c r="I7" s="39">
        <v>0</v>
      </c>
      <c r="J7" s="39">
        <v>0</v>
      </c>
      <c r="K7" s="39">
        <v>0</v>
      </c>
      <c r="L7" s="39">
        <v>0</v>
      </c>
      <c r="M7" s="39">
        <v>0</v>
      </c>
      <c r="N7" s="39">
        <v>0</v>
      </c>
      <c r="O7" s="39">
        <v>0</v>
      </c>
      <c r="P7" s="39">
        <v>0</v>
      </c>
      <c r="Q7" s="48">
        <v>0</v>
      </c>
      <c r="R7" s="39">
        <v>0</v>
      </c>
      <c r="S7" s="48">
        <v>0</v>
      </c>
      <c r="T7" s="54"/>
      <c r="U7" s="51"/>
      <c r="V7" t="s">
        <v>9466</v>
      </c>
      <c r="Y7" s="55"/>
      <c r="Z7" s="19"/>
    </row>
    <row r="8" spans="1:26" ht="15" thickTop="1" x14ac:dyDescent="0.3">
      <c r="A8" s="41"/>
      <c r="B8" s="103" t="s">
        <v>9427</v>
      </c>
      <c r="C8" s="39">
        <v>780928000</v>
      </c>
      <c r="D8" s="39">
        <v>167430000</v>
      </c>
      <c r="E8" s="39">
        <v>80639750</v>
      </c>
      <c r="F8" s="39">
        <v>10192000</v>
      </c>
      <c r="G8" s="39">
        <v>0</v>
      </c>
      <c r="H8" s="39">
        <v>0</v>
      </c>
      <c r="I8" s="39">
        <v>0</v>
      </c>
      <c r="J8" s="39">
        <v>0</v>
      </c>
      <c r="K8" s="39">
        <v>0</v>
      </c>
      <c r="L8" s="39">
        <v>0</v>
      </c>
      <c r="M8" s="39">
        <v>0</v>
      </c>
      <c r="N8" s="39">
        <v>0</v>
      </c>
      <c r="O8" s="39">
        <v>0</v>
      </c>
      <c r="P8" s="39">
        <v>258261750</v>
      </c>
      <c r="Q8" s="48">
        <v>33.071134598836252</v>
      </c>
      <c r="R8" s="39">
        <v>522666250</v>
      </c>
      <c r="S8" s="48">
        <v>66.928865401163748</v>
      </c>
      <c r="T8" s="54"/>
      <c r="Y8" s="55"/>
      <c r="Z8" s="19"/>
    </row>
    <row r="9" spans="1:26" x14ac:dyDescent="0.3">
      <c r="A9" s="41"/>
      <c r="B9" s="103" t="s">
        <v>9429</v>
      </c>
      <c r="C9" s="39">
        <v>38990000</v>
      </c>
      <c r="D9" s="39">
        <v>4048993</v>
      </c>
      <c r="E9" s="39">
        <v>4154461</v>
      </c>
      <c r="F9" s="39">
        <v>5044760</v>
      </c>
      <c r="G9" s="39">
        <v>3079216</v>
      </c>
      <c r="H9" s="39">
        <v>2969260</v>
      </c>
      <c r="I9" s="39">
        <v>0</v>
      </c>
      <c r="J9" s="39">
        <v>0</v>
      </c>
      <c r="K9" s="39">
        <v>0</v>
      </c>
      <c r="L9" s="39">
        <v>0</v>
      </c>
      <c r="M9" s="39">
        <v>0</v>
      </c>
      <c r="N9" s="39">
        <v>0</v>
      </c>
      <c r="O9" s="39">
        <v>0</v>
      </c>
      <c r="P9" s="39">
        <v>19296690</v>
      </c>
      <c r="Q9" s="48">
        <v>49.491382405745057</v>
      </c>
      <c r="R9" s="39">
        <v>19693310</v>
      </c>
      <c r="S9" s="48">
        <v>50.508617594254943</v>
      </c>
      <c r="T9" s="54"/>
      <c r="Y9" s="55"/>
      <c r="Z9" s="19"/>
    </row>
    <row r="10" spans="1:26" x14ac:dyDescent="0.3">
      <c r="A10" s="41"/>
      <c r="B10" s="103" t="s">
        <v>9424</v>
      </c>
      <c r="C10" s="39">
        <v>24900000</v>
      </c>
      <c r="D10" s="39">
        <v>0</v>
      </c>
      <c r="E10" s="39">
        <v>480000</v>
      </c>
      <c r="F10" s="39">
        <v>1000000</v>
      </c>
      <c r="G10" s="39">
        <v>0</v>
      </c>
      <c r="H10" s="39">
        <v>0</v>
      </c>
      <c r="I10" s="39">
        <v>0</v>
      </c>
      <c r="J10" s="39">
        <v>0</v>
      </c>
      <c r="K10" s="39">
        <v>0</v>
      </c>
      <c r="L10" s="39">
        <v>0</v>
      </c>
      <c r="M10" s="39">
        <v>0</v>
      </c>
      <c r="N10" s="39">
        <v>0</v>
      </c>
      <c r="O10" s="39">
        <v>0</v>
      </c>
      <c r="P10" s="39">
        <v>1480000</v>
      </c>
      <c r="Q10" s="48">
        <v>5.9437751004016066</v>
      </c>
      <c r="R10" s="39">
        <v>23420000</v>
      </c>
      <c r="S10" s="48">
        <v>94.056224899598391</v>
      </c>
      <c r="T10" s="54"/>
      <c r="Y10" s="55"/>
      <c r="Z10" s="19"/>
    </row>
    <row r="11" spans="1:26" x14ac:dyDescent="0.3">
      <c r="A11" s="41"/>
      <c r="B11" s="103" t="s">
        <v>9421</v>
      </c>
      <c r="C11" s="39">
        <v>180500000</v>
      </c>
      <c r="D11" s="39">
        <v>0</v>
      </c>
      <c r="E11" s="39">
        <v>0</v>
      </c>
      <c r="F11" s="39">
        <v>0</v>
      </c>
      <c r="G11" s="39">
        <v>0</v>
      </c>
      <c r="H11" s="39">
        <v>0</v>
      </c>
      <c r="I11" s="39">
        <v>0</v>
      </c>
      <c r="J11" s="39">
        <v>0</v>
      </c>
      <c r="K11" s="39">
        <v>0</v>
      </c>
      <c r="L11" s="39">
        <v>0</v>
      </c>
      <c r="M11" s="39">
        <v>0</v>
      </c>
      <c r="N11" s="39">
        <v>0</v>
      </c>
      <c r="O11" s="39">
        <v>0</v>
      </c>
      <c r="P11" s="39"/>
      <c r="Q11" s="48"/>
      <c r="R11" s="39">
        <v>180500000</v>
      </c>
      <c r="S11" s="48">
        <v>100</v>
      </c>
      <c r="T11" s="54"/>
      <c r="Y11" s="55"/>
      <c r="Z11" s="19"/>
    </row>
    <row r="12" spans="1:26" x14ac:dyDescent="0.3">
      <c r="A12" s="41"/>
      <c r="B12" s="103" t="s">
        <v>9422</v>
      </c>
      <c r="C12" s="39">
        <v>747000000</v>
      </c>
      <c r="D12" s="39">
        <v>9450000</v>
      </c>
      <c r="E12" s="39">
        <v>208275000</v>
      </c>
      <c r="F12" s="39">
        <v>61200000</v>
      </c>
      <c r="G12" s="39">
        <v>25575000</v>
      </c>
      <c r="H12" s="39">
        <v>13500000</v>
      </c>
      <c r="I12" s="39">
        <v>0</v>
      </c>
      <c r="J12" s="39">
        <v>0</v>
      </c>
      <c r="K12" s="39">
        <v>0</v>
      </c>
      <c r="L12" s="39">
        <v>0</v>
      </c>
      <c r="M12" s="39">
        <v>0</v>
      </c>
      <c r="N12" s="39">
        <v>0</v>
      </c>
      <c r="O12" s="39">
        <v>0</v>
      </c>
      <c r="P12" s="39">
        <v>318000000</v>
      </c>
      <c r="Q12" s="48">
        <v>42.570281124497996</v>
      </c>
      <c r="R12" s="39">
        <v>429000000</v>
      </c>
      <c r="S12" s="48">
        <v>57.429718875502004</v>
      </c>
      <c r="T12" s="54"/>
      <c r="Y12" s="55"/>
      <c r="Z12" s="19"/>
    </row>
    <row r="13" spans="1:26" x14ac:dyDescent="0.3">
      <c r="A13" s="41"/>
      <c r="B13" s="103" t="s">
        <v>9423</v>
      </c>
      <c r="C13" s="39">
        <v>804150000</v>
      </c>
      <c r="D13" s="39">
        <v>0</v>
      </c>
      <c r="E13" s="39">
        <v>0</v>
      </c>
      <c r="F13" s="39">
        <v>28350000</v>
      </c>
      <c r="G13" s="39">
        <v>0</v>
      </c>
      <c r="H13" s="39">
        <v>0</v>
      </c>
      <c r="I13" s="39">
        <v>0</v>
      </c>
      <c r="J13" s="39">
        <v>0</v>
      </c>
      <c r="K13" s="39">
        <v>0</v>
      </c>
      <c r="L13" s="39">
        <v>0</v>
      </c>
      <c r="M13" s="39">
        <v>0</v>
      </c>
      <c r="N13" s="39">
        <v>0</v>
      </c>
      <c r="O13" s="39">
        <v>0</v>
      </c>
      <c r="P13" s="39">
        <v>28350000</v>
      </c>
      <c r="Q13" s="48">
        <v>3.5254616675993287</v>
      </c>
      <c r="R13" s="39">
        <v>775800000</v>
      </c>
      <c r="S13" s="48">
        <v>96.47453833240067</v>
      </c>
      <c r="T13" s="54"/>
      <c r="Y13" s="55"/>
      <c r="Z13" s="19"/>
    </row>
    <row r="14" spans="1:26" x14ac:dyDescent="0.3">
      <c r="A14" s="41"/>
      <c r="B14" s="103" t="s">
        <v>9528</v>
      </c>
      <c r="C14" s="39">
        <v>0</v>
      </c>
      <c r="D14" s="39">
        <v>0</v>
      </c>
      <c r="E14" s="39">
        <v>0</v>
      </c>
      <c r="F14" s="39">
        <v>2120000</v>
      </c>
      <c r="G14" s="39">
        <v>0</v>
      </c>
      <c r="H14" s="39">
        <v>0</v>
      </c>
      <c r="I14" s="39">
        <v>0</v>
      </c>
      <c r="J14" s="39">
        <v>0</v>
      </c>
      <c r="K14" s="39">
        <v>0</v>
      </c>
      <c r="L14" s="39">
        <v>0</v>
      </c>
      <c r="M14" s="39">
        <v>0</v>
      </c>
      <c r="N14" s="39">
        <v>0</v>
      </c>
      <c r="O14" s="39">
        <v>0</v>
      </c>
      <c r="P14" s="39">
        <v>2120000</v>
      </c>
      <c r="Q14" s="48">
        <v>0</v>
      </c>
      <c r="R14" s="39">
        <v>0</v>
      </c>
      <c r="S14" s="48">
        <v>0</v>
      </c>
      <c r="T14" s="54"/>
      <c r="Y14" s="55"/>
      <c r="Z14" s="19"/>
    </row>
    <row r="15" spans="1:26" x14ac:dyDescent="0.3">
      <c r="A15" s="41"/>
      <c r="B15" s="103" t="s">
        <v>9439</v>
      </c>
      <c r="C15" s="39">
        <v>0</v>
      </c>
      <c r="D15" s="39">
        <v>0</v>
      </c>
      <c r="E15" s="39">
        <v>628</v>
      </c>
      <c r="F15" s="39">
        <v>1110233</v>
      </c>
      <c r="G15" s="39">
        <v>0</v>
      </c>
      <c r="H15" s="39">
        <v>0</v>
      </c>
      <c r="I15" s="39">
        <v>0</v>
      </c>
      <c r="J15" s="39">
        <v>0</v>
      </c>
      <c r="K15" s="39">
        <v>0</v>
      </c>
      <c r="L15" s="39">
        <v>0</v>
      </c>
      <c r="M15" s="39">
        <v>0</v>
      </c>
      <c r="N15" s="39">
        <v>0</v>
      </c>
      <c r="O15" s="39">
        <v>0</v>
      </c>
      <c r="P15" s="39">
        <v>1110861</v>
      </c>
      <c r="Q15" s="48">
        <v>0</v>
      </c>
      <c r="R15" s="39">
        <v>0</v>
      </c>
      <c r="S15" s="48">
        <v>0</v>
      </c>
      <c r="T15" s="54"/>
      <c r="Y15" s="55"/>
      <c r="Z15" s="19"/>
    </row>
    <row r="16" spans="1:26" x14ac:dyDescent="0.3">
      <c r="A16" s="41"/>
      <c r="B16" s="103" t="s">
        <v>9440</v>
      </c>
      <c r="C16" s="39">
        <v>0</v>
      </c>
      <c r="D16" s="39">
        <v>0</v>
      </c>
      <c r="E16" s="39">
        <v>0</v>
      </c>
      <c r="F16" s="39">
        <v>35750000</v>
      </c>
      <c r="G16" s="39">
        <v>0</v>
      </c>
      <c r="H16" s="39">
        <v>0</v>
      </c>
      <c r="I16" s="39">
        <v>0</v>
      </c>
      <c r="J16" s="39">
        <v>0</v>
      </c>
      <c r="K16" s="39">
        <v>0</v>
      </c>
      <c r="L16" s="39">
        <v>0</v>
      </c>
      <c r="M16" s="39">
        <v>0</v>
      </c>
      <c r="N16" s="39">
        <v>0</v>
      </c>
      <c r="O16" s="39">
        <v>0</v>
      </c>
      <c r="P16" s="39">
        <v>35750000</v>
      </c>
      <c r="Q16" s="48">
        <v>0</v>
      </c>
      <c r="R16" s="39">
        <v>0</v>
      </c>
      <c r="S16" s="48">
        <v>0</v>
      </c>
      <c r="T16" s="54"/>
      <c r="Y16" s="55"/>
      <c r="Z16" s="19"/>
    </row>
    <row r="17" spans="1:26" x14ac:dyDescent="0.3">
      <c r="A17" s="47">
        <v>2</v>
      </c>
      <c r="B17" s="47" t="s">
        <v>9398</v>
      </c>
      <c r="C17" s="39">
        <v>4340501000</v>
      </c>
      <c r="D17" s="39">
        <v>127096107</v>
      </c>
      <c r="E17" s="39">
        <v>60804955</v>
      </c>
      <c r="F17" s="39">
        <v>128028102</v>
      </c>
      <c r="G17" s="39">
        <v>155545422</v>
      </c>
      <c r="H17" s="39">
        <v>4938328</v>
      </c>
      <c r="I17" s="39">
        <v>0</v>
      </c>
      <c r="J17" s="39">
        <v>0</v>
      </c>
      <c r="K17" s="39">
        <v>0</v>
      </c>
      <c r="L17" s="39">
        <v>0</v>
      </c>
      <c r="M17" s="39">
        <v>0</v>
      </c>
      <c r="N17" s="39">
        <v>0</v>
      </c>
      <c r="O17" s="39">
        <v>0</v>
      </c>
      <c r="P17" s="39">
        <v>476412914</v>
      </c>
      <c r="Q17" s="48">
        <v>10.975989039053326</v>
      </c>
      <c r="R17" s="39">
        <v>3864088086</v>
      </c>
      <c r="S17" s="48">
        <v>89.024010960946669</v>
      </c>
      <c r="T17" s="54"/>
      <c r="Y17" s="55"/>
      <c r="Z17" s="19"/>
    </row>
    <row r="18" spans="1:26" x14ac:dyDescent="0.3">
      <c r="A18" s="47">
        <v>3</v>
      </c>
      <c r="B18" s="47" t="s">
        <v>9399</v>
      </c>
      <c r="C18" s="39">
        <v>587960000</v>
      </c>
      <c r="D18" s="39">
        <v>46676618</v>
      </c>
      <c r="E18" s="39">
        <v>102190687</v>
      </c>
      <c r="F18" s="39">
        <v>14338510</v>
      </c>
      <c r="G18" s="39">
        <v>26552010</v>
      </c>
      <c r="H18" s="39">
        <v>5711010</v>
      </c>
      <c r="I18" s="39">
        <v>0</v>
      </c>
      <c r="J18" s="39">
        <v>0</v>
      </c>
      <c r="K18" s="39">
        <v>0</v>
      </c>
      <c r="L18" s="39">
        <v>0</v>
      </c>
      <c r="M18" s="39">
        <v>0</v>
      </c>
      <c r="N18" s="39">
        <v>0</v>
      </c>
      <c r="O18" s="39">
        <v>0</v>
      </c>
      <c r="P18" s="39">
        <v>195468835</v>
      </c>
      <c r="Q18" s="48">
        <v>33.245260732022587</v>
      </c>
      <c r="R18" s="39">
        <v>392491165</v>
      </c>
      <c r="S18" s="48">
        <v>66.754739267977413</v>
      </c>
      <c r="T18" s="54"/>
      <c r="Y18" s="55"/>
      <c r="Z18" s="19"/>
    </row>
    <row r="19" spans="1:26" x14ac:dyDescent="0.3">
      <c r="A19" s="47">
        <v>4</v>
      </c>
      <c r="B19" s="47" t="s">
        <v>9400</v>
      </c>
      <c r="C19" s="39">
        <v>201850000</v>
      </c>
      <c r="D19" s="39">
        <v>4253040</v>
      </c>
      <c r="E19" s="39">
        <v>16197050</v>
      </c>
      <c r="F19" s="39">
        <v>7119535</v>
      </c>
      <c r="G19" s="39">
        <v>65411030</v>
      </c>
      <c r="H19" s="39">
        <v>3752525</v>
      </c>
      <c r="I19" s="39">
        <v>0</v>
      </c>
      <c r="J19" s="39">
        <v>0</v>
      </c>
      <c r="K19" s="39">
        <v>0</v>
      </c>
      <c r="L19" s="39">
        <v>0</v>
      </c>
      <c r="M19" s="39">
        <v>0</v>
      </c>
      <c r="N19" s="39">
        <v>0</v>
      </c>
      <c r="O19" s="39">
        <v>0</v>
      </c>
      <c r="P19" s="39">
        <v>96733180</v>
      </c>
      <c r="Q19" s="48">
        <v>47.923299479811746</v>
      </c>
      <c r="R19" s="39">
        <v>105116820</v>
      </c>
      <c r="S19" s="48">
        <v>52.076700520188254</v>
      </c>
      <c r="T19" s="54"/>
      <c r="Y19" s="55"/>
      <c r="Z19" s="19"/>
    </row>
    <row r="20" spans="1:26" x14ac:dyDescent="0.3">
      <c r="A20" s="47">
        <v>5</v>
      </c>
      <c r="B20" s="47" t="s">
        <v>9401</v>
      </c>
      <c r="C20" s="39">
        <v>235000000</v>
      </c>
      <c r="D20" s="39">
        <v>3594934</v>
      </c>
      <c r="E20" s="39">
        <v>25537434</v>
      </c>
      <c r="F20" s="39">
        <v>7894934</v>
      </c>
      <c r="G20" s="39">
        <v>5269934</v>
      </c>
      <c r="H20" s="39">
        <v>3819934</v>
      </c>
      <c r="I20" s="39">
        <v>0</v>
      </c>
      <c r="J20" s="39">
        <v>0</v>
      </c>
      <c r="K20" s="39">
        <v>0</v>
      </c>
      <c r="L20" s="39">
        <v>0</v>
      </c>
      <c r="M20" s="39">
        <v>0</v>
      </c>
      <c r="N20" s="39">
        <v>0</v>
      </c>
      <c r="O20" s="39">
        <v>0</v>
      </c>
      <c r="P20" s="39">
        <v>46117170</v>
      </c>
      <c r="Q20" s="48">
        <v>19.624327659574465</v>
      </c>
      <c r="R20" s="39">
        <v>188882830</v>
      </c>
      <c r="S20" s="48">
        <v>80.375672340425538</v>
      </c>
      <c r="T20" s="54"/>
      <c r="Y20" s="55"/>
      <c r="Z20" s="19"/>
    </row>
    <row r="21" spans="1:26" x14ac:dyDescent="0.3">
      <c r="A21" s="47">
        <v>6</v>
      </c>
      <c r="B21" s="47" t="s">
        <v>9403</v>
      </c>
      <c r="C21" s="39">
        <v>375600000</v>
      </c>
      <c r="D21" s="39">
        <v>13444302</v>
      </c>
      <c r="E21" s="39">
        <v>2386903</v>
      </c>
      <c r="F21" s="39">
        <v>30499043</v>
      </c>
      <c r="G21" s="39">
        <v>305806413</v>
      </c>
      <c r="H21" s="39">
        <v>1699043</v>
      </c>
      <c r="I21" s="39">
        <v>0</v>
      </c>
      <c r="J21" s="39">
        <v>0</v>
      </c>
      <c r="K21" s="39">
        <v>0</v>
      </c>
      <c r="L21" s="39">
        <v>0</v>
      </c>
      <c r="M21" s="39">
        <v>0</v>
      </c>
      <c r="N21" s="39">
        <v>0</v>
      </c>
      <c r="O21" s="39">
        <v>0</v>
      </c>
      <c r="P21" s="39">
        <v>353835704</v>
      </c>
      <c r="Q21" s="48">
        <v>94.205458998935029</v>
      </c>
      <c r="R21" s="39">
        <v>21764296</v>
      </c>
      <c r="S21" s="48">
        <v>5.7945410010649709</v>
      </c>
      <c r="T21" s="54"/>
      <c r="Y21" s="55"/>
      <c r="Z21" s="19"/>
    </row>
    <row r="22" spans="1:26" x14ac:dyDescent="0.3">
      <c r="A22" s="47">
        <v>7</v>
      </c>
      <c r="B22" s="47" t="s">
        <v>9402</v>
      </c>
      <c r="C22" s="39">
        <v>105300000</v>
      </c>
      <c r="D22" s="39">
        <v>32831</v>
      </c>
      <c r="E22" s="39">
        <v>752950</v>
      </c>
      <c r="F22" s="39">
        <v>2232831</v>
      </c>
      <c r="G22" s="39">
        <v>32831</v>
      </c>
      <c r="H22" s="39">
        <v>32831</v>
      </c>
      <c r="I22" s="39">
        <v>0</v>
      </c>
      <c r="J22" s="39">
        <v>0</v>
      </c>
      <c r="K22" s="39">
        <v>0</v>
      </c>
      <c r="L22" s="39">
        <v>0</v>
      </c>
      <c r="M22" s="39">
        <v>0</v>
      </c>
      <c r="N22" s="39">
        <v>0</v>
      </c>
      <c r="O22" s="39">
        <v>0</v>
      </c>
      <c r="P22" s="39">
        <v>3084274</v>
      </c>
      <c r="Q22" s="48">
        <v>2.9290351377018045</v>
      </c>
      <c r="R22" s="39">
        <v>102215726</v>
      </c>
      <c r="S22" s="48">
        <v>97.070964862298197</v>
      </c>
      <c r="T22" s="54"/>
      <c r="Y22" s="55"/>
      <c r="Z22" s="19"/>
    </row>
    <row r="23" spans="1:26" x14ac:dyDescent="0.3">
      <c r="A23" s="47">
        <v>8</v>
      </c>
      <c r="B23" s="47" t="s">
        <v>9405</v>
      </c>
      <c r="C23" s="39">
        <v>407963000</v>
      </c>
      <c r="D23" s="39">
        <v>941112</v>
      </c>
      <c r="E23" s="39">
        <v>940839</v>
      </c>
      <c r="F23" s="39">
        <v>867440</v>
      </c>
      <c r="G23" s="39">
        <v>1692440</v>
      </c>
      <c r="H23" s="39">
        <v>867440</v>
      </c>
      <c r="I23" s="39">
        <v>0</v>
      </c>
      <c r="J23" s="39">
        <v>0</v>
      </c>
      <c r="K23" s="39">
        <v>0</v>
      </c>
      <c r="L23" s="39">
        <v>0</v>
      </c>
      <c r="M23" s="39">
        <v>0</v>
      </c>
      <c r="N23" s="39">
        <v>0</v>
      </c>
      <c r="O23" s="39">
        <v>0</v>
      </c>
      <c r="P23" s="39">
        <v>5309271</v>
      </c>
      <c r="Q23" s="48">
        <v>1.3014099317830292</v>
      </c>
      <c r="R23" s="39">
        <v>402653729</v>
      </c>
      <c r="S23" s="48">
        <v>98.698590068216973</v>
      </c>
      <c r="T23" s="54"/>
      <c r="Y23" s="55"/>
      <c r="Z23" s="19"/>
    </row>
    <row r="24" spans="1:26" x14ac:dyDescent="0.3">
      <c r="A24" s="47">
        <v>9</v>
      </c>
      <c r="B24" s="47" t="s">
        <v>9406</v>
      </c>
      <c r="C24" s="39">
        <v>420865000</v>
      </c>
      <c r="D24" s="39">
        <v>145500</v>
      </c>
      <c r="E24" s="39">
        <v>108500</v>
      </c>
      <c r="F24" s="39">
        <v>26508500</v>
      </c>
      <c r="G24" s="39">
        <v>8908500</v>
      </c>
      <c r="H24" s="39">
        <v>383500</v>
      </c>
      <c r="I24" s="39">
        <v>0</v>
      </c>
      <c r="J24" s="39">
        <v>0</v>
      </c>
      <c r="K24" s="39">
        <v>0</v>
      </c>
      <c r="L24" s="39">
        <v>0</v>
      </c>
      <c r="M24" s="39">
        <v>0</v>
      </c>
      <c r="N24" s="39">
        <v>0</v>
      </c>
      <c r="O24" s="39">
        <v>0</v>
      </c>
      <c r="P24" s="39">
        <v>36054500</v>
      </c>
      <c r="Q24" s="48">
        <v>8.5667613130101099</v>
      </c>
      <c r="R24" s="39">
        <v>384810500</v>
      </c>
      <c r="S24" s="48">
        <v>91.433238686989895</v>
      </c>
      <c r="T24" s="54"/>
      <c r="Y24" s="55"/>
      <c r="Z24" s="19"/>
    </row>
    <row r="25" spans="1:26" x14ac:dyDescent="0.3">
      <c r="A25" s="47">
        <v>10</v>
      </c>
      <c r="B25" s="47" t="s">
        <v>9404</v>
      </c>
      <c r="C25" s="39">
        <v>98898000</v>
      </c>
      <c r="D25" s="39">
        <v>0</v>
      </c>
      <c r="E25" s="39">
        <v>25589500</v>
      </c>
      <c r="F25" s="39">
        <v>2736500</v>
      </c>
      <c r="G25" s="39">
        <v>1275000</v>
      </c>
      <c r="H25" s="39">
        <v>300000</v>
      </c>
      <c r="I25" s="39">
        <v>0</v>
      </c>
      <c r="J25" s="39">
        <v>0</v>
      </c>
      <c r="K25" s="39">
        <v>0</v>
      </c>
      <c r="L25" s="39">
        <v>0</v>
      </c>
      <c r="M25" s="39">
        <v>0</v>
      </c>
      <c r="N25" s="39">
        <v>0</v>
      </c>
      <c r="O25" s="39">
        <v>0</v>
      </c>
      <c r="P25" s="39">
        <v>29901000</v>
      </c>
      <c r="Q25" s="48">
        <v>30.234180670994359</v>
      </c>
      <c r="R25" s="39">
        <v>68997000</v>
      </c>
      <c r="S25" s="48">
        <v>69.765819329005637</v>
      </c>
      <c r="T25" s="54"/>
      <c r="Y25" s="55"/>
      <c r="Z25" s="19"/>
    </row>
    <row r="26" spans="1:26" x14ac:dyDescent="0.3">
      <c r="A26" s="47">
        <v>11</v>
      </c>
      <c r="B26" s="47" t="s">
        <v>9407</v>
      </c>
      <c r="C26" s="39">
        <v>15677000</v>
      </c>
      <c r="D26" s="39">
        <v>0</v>
      </c>
      <c r="E26" s="39">
        <v>0</v>
      </c>
      <c r="F26" s="39">
        <v>0</v>
      </c>
      <c r="G26" s="39">
        <v>310000</v>
      </c>
      <c r="H26" s="39">
        <v>0</v>
      </c>
      <c r="I26" s="39">
        <v>0</v>
      </c>
      <c r="J26" s="39">
        <v>0</v>
      </c>
      <c r="K26" s="39">
        <v>0</v>
      </c>
      <c r="L26" s="39">
        <v>0</v>
      </c>
      <c r="M26" s="39">
        <v>0</v>
      </c>
      <c r="N26" s="39">
        <v>0</v>
      </c>
      <c r="O26" s="39">
        <v>0</v>
      </c>
      <c r="P26" s="39">
        <v>310000</v>
      </c>
      <c r="Q26" s="48">
        <v>1.9774191490718889</v>
      </c>
      <c r="R26" s="39">
        <v>15367000</v>
      </c>
      <c r="S26" s="48">
        <v>98.022580850928108</v>
      </c>
      <c r="T26" s="54"/>
      <c r="Y26" s="55"/>
      <c r="Z26" s="55"/>
    </row>
    <row r="27" spans="1:26" x14ac:dyDescent="0.3">
      <c r="A27" s="47">
        <v>12</v>
      </c>
      <c r="B27" s="47" t="s">
        <v>9408</v>
      </c>
      <c r="C27" s="39">
        <v>162284000</v>
      </c>
      <c r="D27" s="39">
        <v>1556562</v>
      </c>
      <c r="E27" s="39">
        <v>5441562</v>
      </c>
      <c r="F27" s="39">
        <v>10456562</v>
      </c>
      <c r="G27" s="39">
        <v>37644605</v>
      </c>
      <c r="H27" s="39">
        <v>1604505</v>
      </c>
      <c r="I27" s="39">
        <v>0</v>
      </c>
      <c r="J27" s="39">
        <v>0</v>
      </c>
      <c r="K27" s="39">
        <v>0</v>
      </c>
      <c r="L27" s="39">
        <v>0</v>
      </c>
      <c r="M27" s="39">
        <v>0</v>
      </c>
      <c r="N27" s="39">
        <v>0</v>
      </c>
      <c r="O27" s="39">
        <v>0</v>
      </c>
      <c r="P27" s="39">
        <v>56703796</v>
      </c>
      <c r="Q27" s="48">
        <v>34.94108846220206</v>
      </c>
      <c r="R27" s="39">
        <v>105580204</v>
      </c>
      <c r="S27" s="48">
        <v>65.05891153779794</v>
      </c>
    </row>
    <row r="28" spans="1:26" x14ac:dyDescent="0.3">
      <c r="A28" s="47">
        <v>13</v>
      </c>
      <c r="B28" s="47" t="s">
        <v>9409</v>
      </c>
      <c r="C28" s="39">
        <v>1718802000</v>
      </c>
      <c r="D28" s="39">
        <v>2869822</v>
      </c>
      <c r="E28" s="39">
        <v>36259926</v>
      </c>
      <c r="F28" s="39">
        <v>135699301</v>
      </c>
      <c r="G28" s="39">
        <v>13320342</v>
      </c>
      <c r="H28" s="39">
        <v>1208847</v>
      </c>
      <c r="I28" s="39">
        <v>0</v>
      </c>
      <c r="J28" s="39">
        <v>0</v>
      </c>
      <c r="K28" s="39">
        <v>0</v>
      </c>
      <c r="L28" s="39">
        <v>0</v>
      </c>
      <c r="M28" s="39">
        <v>0</v>
      </c>
      <c r="N28" s="39">
        <v>0</v>
      </c>
      <c r="O28" s="39">
        <v>0</v>
      </c>
      <c r="P28" s="39">
        <v>189358238</v>
      </c>
      <c r="Q28" s="48">
        <v>11.016873264052521</v>
      </c>
      <c r="R28" s="39">
        <v>1529443762</v>
      </c>
      <c r="S28" s="48">
        <v>88.983126735947479</v>
      </c>
    </row>
    <row r="29" spans="1:26" x14ac:dyDescent="0.3">
      <c r="A29" s="47">
        <v>14</v>
      </c>
      <c r="B29" s="47" t="s">
        <v>9410</v>
      </c>
      <c r="C29" s="39">
        <v>697557000</v>
      </c>
      <c r="D29" s="39">
        <v>1923425</v>
      </c>
      <c r="E29" s="39">
        <v>1264700</v>
      </c>
      <c r="F29" s="39">
        <v>7598033</v>
      </c>
      <c r="G29" s="39">
        <v>31808132</v>
      </c>
      <c r="H29" s="39">
        <v>1149700</v>
      </c>
      <c r="I29" s="39">
        <v>0</v>
      </c>
      <c r="J29" s="39">
        <v>0</v>
      </c>
      <c r="K29" s="39">
        <v>0</v>
      </c>
      <c r="L29" s="39">
        <v>0</v>
      </c>
      <c r="M29" s="39">
        <v>0</v>
      </c>
      <c r="N29" s="39">
        <v>0</v>
      </c>
      <c r="O29" s="39">
        <v>0</v>
      </c>
      <c r="P29" s="39">
        <v>43743990</v>
      </c>
      <c r="Q29" s="48">
        <v>6.271027313896929</v>
      </c>
      <c r="R29" s="39">
        <v>653813010</v>
      </c>
      <c r="S29" s="48">
        <v>93.728972686103077</v>
      </c>
    </row>
    <row r="30" spans="1:26" x14ac:dyDescent="0.3">
      <c r="A30" s="47">
        <v>15</v>
      </c>
      <c r="B30" s="47" t="s">
        <v>9411</v>
      </c>
      <c r="C30" s="39">
        <v>284242000</v>
      </c>
      <c r="D30" s="39">
        <v>212420</v>
      </c>
      <c r="E30" s="39">
        <v>212420</v>
      </c>
      <c r="F30" s="39">
        <v>1412420</v>
      </c>
      <c r="G30" s="39">
        <v>55762420</v>
      </c>
      <c r="H30" s="39">
        <v>0</v>
      </c>
      <c r="I30" s="39">
        <v>0</v>
      </c>
      <c r="J30" s="39">
        <v>0</v>
      </c>
      <c r="K30" s="39">
        <v>0</v>
      </c>
      <c r="L30" s="39">
        <v>0</v>
      </c>
      <c r="M30" s="39">
        <v>0</v>
      </c>
      <c r="N30" s="39">
        <v>0</v>
      </c>
      <c r="O30" s="39">
        <v>0</v>
      </c>
      <c r="P30" s="39">
        <v>57599680</v>
      </c>
      <c r="Q30" s="48">
        <v>20.264309989375249</v>
      </c>
      <c r="R30" s="39">
        <v>226642320</v>
      </c>
      <c r="S30" s="48">
        <v>79.735690010624751</v>
      </c>
    </row>
    <row r="31" spans="1:26" x14ac:dyDescent="0.3">
      <c r="A31" s="47">
        <v>16</v>
      </c>
      <c r="B31" s="47" t="s">
        <v>9412</v>
      </c>
      <c r="C31" s="39">
        <v>265858000</v>
      </c>
      <c r="D31" s="39">
        <v>21618116</v>
      </c>
      <c r="E31" s="39">
        <v>3697220</v>
      </c>
      <c r="F31" s="39">
        <v>22888816</v>
      </c>
      <c r="G31" s="39">
        <v>79818116</v>
      </c>
      <c r="H31" s="39">
        <v>775368</v>
      </c>
      <c r="I31" s="39">
        <v>0</v>
      </c>
      <c r="J31" s="39">
        <v>0</v>
      </c>
      <c r="K31" s="39">
        <v>0</v>
      </c>
      <c r="L31" s="39">
        <v>0</v>
      </c>
      <c r="M31" s="39">
        <v>0</v>
      </c>
      <c r="N31" s="39">
        <v>0</v>
      </c>
      <c r="O31" s="39">
        <v>0</v>
      </c>
      <c r="P31" s="39">
        <v>128797636</v>
      </c>
      <c r="Q31" s="48">
        <v>48.446026074069614</v>
      </c>
      <c r="R31" s="39">
        <v>137060364</v>
      </c>
      <c r="S31" s="48">
        <v>51.553973925930386</v>
      </c>
    </row>
    <row r="32" spans="1:26" x14ac:dyDescent="0.3">
      <c r="A32" s="47">
        <v>17</v>
      </c>
      <c r="B32" s="47" t="s">
        <v>9413</v>
      </c>
      <c r="C32" s="39">
        <v>450000000</v>
      </c>
      <c r="D32" s="39">
        <v>16071388</v>
      </c>
      <c r="E32" s="39">
        <v>96785230</v>
      </c>
      <c r="F32" s="39">
        <v>7628176</v>
      </c>
      <c r="G32" s="39">
        <v>77724176</v>
      </c>
      <c r="H32" s="39">
        <v>2044176</v>
      </c>
      <c r="I32" s="39">
        <v>0</v>
      </c>
      <c r="J32" s="39">
        <v>0</v>
      </c>
      <c r="K32" s="39">
        <v>0</v>
      </c>
      <c r="L32" s="39">
        <v>0</v>
      </c>
      <c r="M32" s="39">
        <v>0</v>
      </c>
      <c r="N32" s="39">
        <v>0</v>
      </c>
      <c r="O32" s="39">
        <v>0</v>
      </c>
      <c r="P32" s="39">
        <v>200253146</v>
      </c>
      <c r="Q32" s="48">
        <v>44.500699111111111</v>
      </c>
      <c r="R32" s="39">
        <v>249746854</v>
      </c>
      <c r="S32" s="48">
        <v>55.499300888888889</v>
      </c>
    </row>
    <row r="33" spans="1:19" x14ac:dyDescent="0.3">
      <c r="A33" s="47">
        <v>18</v>
      </c>
      <c r="B33" s="47" t="s">
        <v>9414</v>
      </c>
      <c r="C33" s="39">
        <v>261786000</v>
      </c>
      <c r="D33" s="39">
        <v>3205858</v>
      </c>
      <c r="E33" s="39">
        <v>13865314</v>
      </c>
      <c r="F33" s="39">
        <v>12145314</v>
      </c>
      <c r="G33" s="39">
        <v>3329024</v>
      </c>
      <c r="H33" s="39">
        <v>3329024</v>
      </c>
      <c r="I33" s="39">
        <v>0</v>
      </c>
      <c r="J33" s="39">
        <v>0</v>
      </c>
      <c r="K33" s="39">
        <v>0</v>
      </c>
      <c r="L33" s="39">
        <v>0</v>
      </c>
      <c r="M33" s="39">
        <v>0</v>
      </c>
      <c r="N33" s="39">
        <v>0</v>
      </c>
      <c r="O33" s="39">
        <v>0</v>
      </c>
      <c r="P33" s="39">
        <v>35874534</v>
      </c>
      <c r="Q33" s="48">
        <v>13.703763379248699</v>
      </c>
      <c r="R33" s="39">
        <v>225911466</v>
      </c>
      <c r="S33" s="48">
        <v>86.296236620751301</v>
      </c>
    </row>
    <row r="34" spans="1:19" x14ac:dyDescent="0.3">
      <c r="A34" s="44" t="s">
        <v>9467</v>
      </c>
      <c r="B34" s="44"/>
      <c r="C34" s="39">
        <v>13206611000</v>
      </c>
      <c r="D34" s="39">
        <v>424571028</v>
      </c>
      <c r="E34" s="39">
        <v>685585029</v>
      </c>
      <c r="F34" s="39">
        <v>564153417</v>
      </c>
      <c r="G34" s="39">
        <v>897532204</v>
      </c>
      <c r="H34" s="39">
        <v>48085491</v>
      </c>
      <c r="I34" s="39">
        <v>0</v>
      </c>
      <c r="J34" s="39">
        <v>0</v>
      </c>
      <c r="K34" s="39">
        <v>0</v>
      </c>
      <c r="L34" s="39">
        <v>0</v>
      </c>
      <c r="M34" s="39">
        <v>0</v>
      </c>
      <c r="N34" s="39">
        <v>0</v>
      </c>
      <c r="O34" s="39">
        <v>0</v>
      </c>
      <c r="P34" s="39">
        <v>2619927169</v>
      </c>
      <c r="Q34" s="48">
        <v>19.83799756803619</v>
      </c>
      <c r="R34" s="39">
        <v>10586683831</v>
      </c>
      <c r="S34" s="48">
        <v>80.162002431963813</v>
      </c>
    </row>
  </sheetData>
  <autoFilter ref="A5:D173" xr:uid="{6723BF5C-A0CC-4094-B19A-B34EB1C8B005}"/>
  <conditionalFormatting pivot="1" sqref="Q6:Q34">
    <cfRule type="cellIs" dxfId="1028" priority="2" operator="greaterThan">
      <formula>100</formula>
    </cfRule>
  </conditionalFormatting>
  <conditionalFormatting pivot="1" sqref="Q6:Q34">
    <cfRule type="cellIs" dxfId="1027"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4"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33"/>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17 Februari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s="41"/>
      <c r="E9" s="41"/>
      <c r="F9" s="41"/>
      <c r="G9" s="41"/>
      <c r="H9" s="41"/>
      <c r="I9" s="41"/>
      <c r="J9" s="41"/>
      <c r="K9" s="41"/>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9399</v>
      </c>
      <c r="D10" s="41" t="s">
        <v>9400</v>
      </c>
      <c r="E10" s="41" t="s">
        <v>9401</v>
      </c>
      <c r="F10" s="41" t="s">
        <v>9403</v>
      </c>
      <c r="G10" s="41" t="s">
        <v>9402</v>
      </c>
      <c r="H10" s="41" t="s">
        <v>9405</v>
      </c>
      <c r="I10" s="41" t="s">
        <v>9406</v>
      </c>
      <c r="J10" s="41" t="s">
        <v>9404</v>
      </c>
      <c r="K10" s="41" t="s">
        <v>9397</v>
      </c>
    </row>
    <row r="11" spans="1:213" x14ac:dyDescent="0.3">
      <c r="A11" s="41" t="s">
        <v>9435</v>
      </c>
      <c r="B11" s="39">
        <v>127096107</v>
      </c>
      <c r="C11" s="39">
        <v>46676618</v>
      </c>
      <c r="D11" s="39">
        <v>4253040</v>
      </c>
      <c r="E11" s="39">
        <v>3594934</v>
      </c>
      <c r="F11" s="39">
        <v>13444302</v>
      </c>
      <c r="G11" s="39">
        <v>32831</v>
      </c>
      <c r="H11" s="39">
        <v>941112</v>
      </c>
      <c r="I11" s="39">
        <v>145500</v>
      </c>
      <c r="J11" s="39">
        <v>0</v>
      </c>
      <c r="K11" s="39">
        <v>180928993</v>
      </c>
    </row>
    <row r="12" spans="1:213" x14ac:dyDescent="0.3">
      <c r="A12" s="41" t="s">
        <v>9436</v>
      </c>
      <c r="B12" s="39">
        <v>187901062</v>
      </c>
      <c r="C12" s="39">
        <v>148867305</v>
      </c>
      <c r="D12" s="39">
        <v>20450090</v>
      </c>
      <c r="E12" s="39">
        <v>29132368</v>
      </c>
      <c r="F12" s="39">
        <v>15831205</v>
      </c>
      <c r="G12" s="39">
        <v>785781</v>
      </c>
      <c r="H12" s="39">
        <v>1881951</v>
      </c>
      <c r="I12" s="39">
        <v>254000</v>
      </c>
      <c r="J12" s="39">
        <v>25589500</v>
      </c>
      <c r="K12" s="39">
        <v>474478832</v>
      </c>
    </row>
    <row r="13" spans="1:213" x14ac:dyDescent="0.3">
      <c r="A13" s="41" t="s">
        <v>9437</v>
      </c>
      <c r="B13" s="39">
        <v>315929164</v>
      </c>
      <c r="C13" s="39">
        <v>163205815</v>
      </c>
      <c r="D13" s="39">
        <v>27569625</v>
      </c>
      <c r="E13" s="39">
        <v>37027302</v>
      </c>
      <c r="F13" s="39">
        <v>46330248</v>
      </c>
      <c r="G13" s="39">
        <v>3018612</v>
      </c>
      <c r="H13" s="39">
        <v>2749391</v>
      </c>
      <c r="I13" s="39">
        <v>26762500</v>
      </c>
      <c r="J13" s="39">
        <v>28326000</v>
      </c>
      <c r="K13" s="39">
        <v>620578232</v>
      </c>
    </row>
    <row r="14" spans="1:213" x14ac:dyDescent="0.3">
      <c r="A14" s="41" t="s">
        <v>9438</v>
      </c>
      <c r="B14" s="39">
        <v>471474586</v>
      </c>
      <c r="C14" s="39">
        <v>189757825</v>
      </c>
      <c r="D14" s="39">
        <v>92980655</v>
      </c>
      <c r="E14" s="39">
        <v>42297236</v>
      </c>
      <c r="F14" s="39">
        <v>352136661</v>
      </c>
      <c r="G14" s="39">
        <v>3051443</v>
      </c>
      <c r="H14" s="39">
        <v>4441831</v>
      </c>
      <c r="I14" s="39">
        <v>35671000</v>
      </c>
      <c r="J14" s="39">
        <v>29601000</v>
      </c>
      <c r="K14" s="39">
        <v>647900041</v>
      </c>
    </row>
    <row r="15" spans="1:213" x14ac:dyDescent="0.3">
      <c r="A15" s="41" t="s">
        <v>9537</v>
      </c>
      <c r="B15" s="39">
        <v>476412914</v>
      </c>
      <c r="C15" s="39">
        <v>195468835</v>
      </c>
      <c r="D15" s="39">
        <v>96733180</v>
      </c>
      <c r="E15" s="39">
        <v>46117170</v>
      </c>
      <c r="F15" s="39">
        <v>353835704</v>
      </c>
      <c r="G15" s="39">
        <v>3084274</v>
      </c>
      <c r="H15" s="39">
        <v>5309271</v>
      </c>
      <c r="I15" s="39">
        <v>36054500</v>
      </c>
      <c r="J15" s="39">
        <v>29901000</v>
      </c>
      <c r="K15" s="39">
        <v>664369301</v>
      </c>
    </row>
    <row r="27" spans="1:213" s="46" customFormat="1" x14ac:dyDescent="0.3">
      <c r="A27" s="40" t="s">
        <v>9458</v>
      </c>
      <c r="B27" s="43" t="s">
        <v>9460</v>
      </c>
      <c r="C27" s="41"/>
      <c r="D27" s="41"/>
      <c r="E27" s="41"/>
      <c r="F27" s="41"/>
      <c r="G27" s="41"/>
      <c r="H27" s="4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9410</v>
      </c>
      <c r="C28" s="41" t="s">
        <v>9408</v>
      </c>
      <c r="D28" s="41" t="s">
        <v>9409</v>
      </c>
      <c r="E28" s="41" t="s">
        <v>9412</v>
      </c>
      <c r="F28" s="41" t="s">
        <v>9414</v>
      </c>
      <c r="G28" s="41" t="s">
        <v>9411</v>
      </c>
      <c r="H28" s="41" t="s">
        <v>9413</v>
      </c>
    </row>
    <row r="29" spans="1:213" x14ac:dyDescent="0.3">
      <c r="A29" s="41" t="s">
        <v>9435</v>
      </c>
      <c r="B29" s="39">
        <v>1923425</v>
      </c>
      <c r="C29" s="39">
        <v>1556562</v>
      </c>
      <c r="D29" s="39">
        <v>2869822</v>
      </c>
      <c r="E29" s="39">
        <v>21618116</v>
      </c>
      <c r="F29" s="39">
        <v>3205858</v>
      </c>
      <c r="G29" s="39">
        <v>212420</v>
      </c>
      <c r="H29" s="39">
        <v>16071388</v>
      </c>
    </row>
    <row r="30" spans="1:213" x14ac:dyDescent="0.3">
      <c r="A30" s="41" t="s">
        <v>9436</v>
      </c>
      <c r="B30" s="39">
        <v>3188125</v>
      </c>
      <c r="C30" s="39">
        <v>6998124</v>
      </c>
      <c r="D30" s="39">
        <v>39129748</v>
      </c>
      <c r="E30" s="39">
        <v>25315336</v>
      </c>
      <c r="F30" s="39">
        <v>17071172</v>
      </c>
      <c r="G30" s="39">
        <v>424840</v>
      </c>
      <c r="H30" s="39">
        <v>112856618</v>
      </c>
    </row>
    <row r="31" spans="1:213" x14ac:dyDescent="0.3">
      <c r="A31" s="41" t="s">
        <v>9437</v>
      </c>
      <c r="B31" s="39">
        <v>10786158</v>
      </c>
      <c r="C31" s="39">
        <v>17454686</v>
      </c>
      <c r="D31" s="39">
        <v>174829049</v>
      </c>
      <c r="E31" s="39">
        <v>48204152</v>
      </c>
      <c r="F31" s="39">
        <v>29216486</v>
      </c>
      <c r="G31" s="39">
        <v>1837260</v>
      </c>
      <c r="H31" s="39">
        <v>120484794</v>
      </c>
    </row>
    <row r="32" spans="1:213" x14ac:dyDescent="0.3">
      <c r="A32" s="41" t="s">
        <v>9438</v>
      </c>
      <c r="B32" s="39">
        <v>42594290</v>
      </c>
      <c r="C32" s="39">
        <v>55099291</v>
      </c>
      <c r="D32" s="39">
        <v>188149391</v>
      </c>
      <c r="E32" s="39">
        <v>128022268</v>
      </c>
      <c r="F32" s="39">
        <v>32545510</v>
      </c>
      <c r="G32" s="39">
        <v>57599680</v>
      </c>
      <c r="H32" s="39">
        <v>198208970</v>
      </c>
    </row>
    <row r="33" spans="1:8" x14ac:dyDescent="0.3">
      <c r="A33" s="41" t="s">
        <v>9537</v>
      </c>
      <c r="B33" s="39">
        <v>43743990</v>
      </c>
      <c r="C33" s="39">
        <v>56703796</v>
      </c>
      <c r="D33" s="39">
        <v>189358238</v>
      </c>
      <c r="E33" s="39">
        <v>128797636</v>
      </c>
      <c r="F33" s="39">
        <v>35874534</v>
      </c>
      <c r="G33" s="39">
        <v>57599680</v>
      </c>
      <c r="H33" s="39">
        <v>200253146</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6"/>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17 Februari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s="41"/>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s="44" t="s">
        <v>9526</v>
      </c>
      <c r="D10"/>
      <c r="E10"/>
    </row>
    <row r="11" spans="1:208" x14ac:dyDescent="0.3">
      <c r="A11" s="41" t="s">
        <v>9398</v>
      </c>
      <c r="B11" s="39">
        <v>315929164</v>
      </c>
      <c r="C11" s="39">
        <v>476412914</v>
      </c>
    </row>
    <row r="12" spans="1:208" x14ac:dyDescent="0.3">
      <c r="A12" s="41" t="s">
        <v>9399</v>
      </c>
      <c r="B12" s="39">
        <v>163205815</v>
      </c>
      <c r="C12" s="39">
        <v>195468835</v>
      </c>
    </row>
    <row r="13" spans="1:208" x14ac:dyDescent="0.3">
      <c r="A13" s="41" t="s">
        <v>9400</v>
      </c>
      <c r="B13" s="39">
        <v>27569625</v>
      </c>
      <c r="C13" s="39">
        <v>96733180</v>
      </c>
    </row>
    <row r="14" spans="1:208" x14ac:dyDescent="0.3">
      <c r="A14" s="41" t="s">
        <v>9401</v>
      </c>
      <c r="B14" s="39">
        <v>37027302</v>
      </c>
      <c r="C14" s="39">
        <v>46117170</v>
      </c>
    </row>
    <row r="15" spans="1:208" x14ac:dyDescent="0.3">
      <c r="A15" s="41" t="s">
        <v>9403</v>
      </c>
      <c r="B15" s="39">
        <v>46330248</v>
      </c>
      <c r="C15" s="39">
        <v>353835704</v>
      </c>
    </row>
    <row r="16" spans="1:208" x14ac:dyDescent="0.3">
      <c r="A16" s="41" t="s">
        <v>9402</v>
      </c>
      <c r="B16" s="39">
        <v>3018612</v>
      </c>
      <c r="C16" s="39">
        <v>3084274</v>
      </c>
    </row>
    <row r="17" spans="1:208" x14ac:dyDescent="0.3">
      <c r="A17" s="41" t="s">
        <v>9405</v>
      </c>
      <c r="B17" s="39">
        <v>2749391</v>
      </c>
      <c r="C17" s="39">
        <v>5309271</v>
      </c>
    </row>
    <row r="18" spans="1:208" x14ac:dyDescent="0.3">
      <c r="A18" s="41" t="s">
        <v>9406</v>
      </c>
      <c r="B18" s="39">
        <v>26762500</v>
      </c>
      <c r="C18" s="39">
        <v>36054500</v>
      </c>
    </row>
    <row r="19" spans="1:208" x14ac:dyDescent="0.3">
      <c r="A19" s="41" t="s">
        <v>9404</v>
      </c>
      <c r="B19" s="39">
        <v>28326000</v>
      </c>
      <c r="C19" s="39">
        <v>29901000</v>
      </c>
    </row>
    <row r="20" spans="1:208" x14ac:dyDescent="0.3">
      <c r="A20" s="41" t="s">
        <v>9397</v>
      </c>
      <c r="B20" s="39">
        <v>620578232</v>
      </c>
      <c r="C20" s="39">
        <v>664369301</v>
      </c>
    </row>
    <row r="25" spans="1:208" s="46" customFormat="1" x14ac:dyDescent="0.3">
      <c r="A25" s="40" t="s">
        <v>9458</v>
      </c>
      <c r="B25" s="40" t="s">
        <v>9418</v>
      </c>
      <c r="C25" s="41"/>
      <c r="D25" s="41"/>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9416</v>
      </c>
      <c r="C26" s="41" t="s">
        <v>9415</v>
      </c>
      <c r="D26" s="41" t="s">
        <v>9417</v>
      </c>
      <c r="E26"/>
      <c r="F26"/>
      <c r="G26"/>
      <c r="H26"/>
      <c r="I26"/>
      <c r="J26"/>
    </row>
    <row r="27" spans="1:208" x14ac:dyDescent="0.3">
      <c r="A27" s="41" t="s">
        <v>9478</v>
      </c>
      <c r="B27" s="39">
        <v>0</v>
      </c>
      <c r="C27" s="39">
        <v>1271496889</v>
      </c>
      <c r="D27" s="39">
        <v>402812585</v>
      </c>
    </row>
    <row r="28" spans="1:208" x14ac:dyDescent="0.3">
      <c r="A28" s="41" t="s">
        <v>9526</v>
      </c>
      <c r="B28" s="39">
        <v>310000</v>
      </c>
      <c r="C28" s="39">
        <v>1907286149</v>
      </c>
      <c r="D28" s="39">
        <v>712331020</v>
      </c>
    </row>
    <row r="33" spans="1:208" s="46" customFormat="1" x14ac:dyDescent="0.3">
      <c r="A33" s="40" t="s">
        <v>9458</v>
      </c>
      <c r="B33" s="40" t="s">
        <v>9418</v>
      </c>
      <c r="C33" s="41"/>
      <c r="D33" s="41"/>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9416</v>
      </c>
      <c r="C34" s="41" t="s">
        <v>9415</v>
      </c>
      <c r="D34" s="41" t="s">
        <v>9417</v>
      </c>
      <c r="E34"/>
      <c r="F34"/>
      <c r="G34"/>
      <c r="H34"/>
      <c r="I34"/>
      <c r="J34"/>
    </row>
    <row r="35" spans="1:208" x14ac:dyDescent="0.3">
      <c r="A35" s="41" t="s">
        <v>9478</v>
      </c>
      <c r="B35" s="39">
        <v>0</v>
      </c>
      <c r="C35" s="39">
        <v>1271496889</v>
      </c>
      <c r="D35" s="39">
        <v>402812585</v>
      </c>
    </row>
    <row r="36" spans="1:208" x14ac:dyDescent="0.3">
      <c r="A36" s="41" t="s">
        <v>9526</v>
      </c>
      <c r="B36" s="39">
        <v>310000</v>
      </c>
      <c r="C36" s="39">
        <v>1907286149</v>
      </c>
      <c r="D36" s="39">
        <v>712331020</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1" t="s">
        <v>9457</v>
      </c>
      <c r="B7" s="82"/>
      <c r="C7" s="62" t="s">
        <v>9420</v>
      </c>
      <c r="D7" s="63"/>
      <c r="E7" s="63"/>
      <c r="F7" s="63"/>
      <c r="G7" s="63"/>
      <c r="H7" s="63"/>
      <c r="I7" s="63"/>
      <c r="J7" s="63"/>
      <c r="K7" s="63"/>
      <c r="L7" s="63"/>
      <c r="M7" s="63"/>
      <c r="N7" s="63"/>
    </row>
    <row r="8" spans="1:14" ht="316.8" x14ac:dyDescent="0.25">
      <c r="A8" s="70" t="s">
        <v>9431</v>
      </c>
      <c r="B8" s="73" t="s">
        <v>9396</v>
      </c>
      <c r="C8" s="75" t="s">
        <v>9425</v>
      </c>
      <c r="D8" s="75" t="s">
        <v>9517</v>
      </c>
      <c r="E8" s="75" t="s">
        <v>9426</v>
      </c>
      <c r="F8" s="75" t="s">
        <v>9430</v>
      </c>
      <c r="G8" s="75" t="s">
        <v>9427</v>
      </c>
      <c r="H8" s="75" t="s">
        <v>9428</v>
      </c>
      <c r="I8" s="75" t="s">
        <v>9429</v>
      </c>
      <c r="J8" s="75" t="s">
        <v>9424</v>
      </c>
      <c r="K8" s="75" t="s">
        <v>9421</v>
      </c>
      <c r="L8" s="75" t="s">
        <v>9422</v>
      </c>
      <c r="M8" s="75" t="s">
        <v>9423</v>
      </c>
      <c r="N8" s="64" t="s">
        <v>9432</v>
      </c>
    </row>
    <row r="9" spans="1:14" x14ac:dyDescent="0.25">
      <c r="A9" s="83">
        <v>1</v>
      </c>
      <c r="B9" s="74" t="s">
        <v>9397</v>
      </c>
      <c r="C9" s="66"/>
      <c r="D9" s="66"/>
      <c r="E9" s="66"/>
      <c r="F9" s="66"/>
      <c r="G9" s="66">
        <v>780928000</v>
      </c>
      <c r="H9" s="66"/>
      <c r="I9" s="66">
        <v>38990000</v>
      </c>
      <c r="J9" s="66">
        <v>24900000</v>
      </c>
      <c r="K9" s="66">
        <v>180500000</v>
      </c>
      <c r="L9" s="66">
        <v>747000000</v>
      </c>
      <c r="M9" s="66">
        <v>804150000</v>
      </c>
      <c r="N9" s="66">
        <v>2576468000</v>
      </c>
    </row>
    <row r="10" spans="1:14" x14ac:dyDescent="0.25">
      <c r="A10" s="83">
        <v>2</v>
      </c>
      <c r="B10" s="74" t="s">
        <v>9398</v>
      </c>
      <c r="C10" s="66">
        <v>448500000</v>
      </c>
      <c r="D10" s="66">
        <v>990000000</v>
      </c>
      <c r="E10" s="66">
        <v>2840171000</v>
      </c>
      <c r="F10" s="66">
        <v>61830000</v>
      </c>
      <c r="G10" s="66"/>
      <c r="H10" s="66"/>
      <c r="I10" s="66"/>
      <c r="J10" s="66"/>
      <c r="K10" s="66"/>
      <c r="L10" s="66"/>
      <c r="M10" s="66"/>
      <c r="N10" s="66">
        <v>4340501000</v>
      </c>
    </row>
    <row r="11" spans="1:14" x14ac:dyDescent="0.25">
      <c r="A11" s="83">
        <v>3</v>
      </c>
      <c r="B11" s="74" t="s">
        <v>9399</v>
      </c>
      <c r="C11" s="66"/>
      <c r="D11" s="66"/>
      <c r="E11" s="66"/>
      <c r="F11" s="66"/>
      <c r="G11" s="66"/>
      <c r="H11" s="66"/>
      <c r="I11" s="66"/>
      <c r="J11" s="66">
        <v>489060000</v>
      </c>
      <c r="K11" s="66">
        <v>18000000</v>
      </c>
      <c r="L11" s="66">
        <v>44400000</v>
      </c>
      <c r="M11" s="66">
        <v>36500000</v>
      </c>
      <c r="N11" s="66">
        <v>587960000</v>
      </c>
    </row>
    <row r="12" spans="1:14" x14ac:dyDescent="0.25">
      <c r="A12" s="83">
        <v>4</v>
      </c>
      <c r="B12" s="74" t="s">
        <v>9400</v>
      </c>
      <c r="C12" s="66"/>
      <c r="D12" s="66"/>
      <c r="E12" s="66"/>
      <c r="F12" s="66"/>
      <c r="G12" s="66">
        <v>143950000</v>
      </c>
      <c r="H12" s="66"/>
      <c r="I12" s="66">
        <v>3300000</v>
      </c>
      <c r="J12" s="66">
        <v>7000000</v>
      </c>
      <c r="K12" s="66">
        <v>18000000</v>
      </c>
      <c r="L12" s="66">
        <v>29600000</v>
      </c>
      <c r="M12" s="66"/>
      <c r="N12" s="66">
        <v>201850000</v>
      </c>
    </row>
    <row r="13" spans="1:14" x14ac:dyDescent="0.25">
      <c r="A13" s="83">
        <v>5</v>
      </c>
      <c r="B13" s="74" t="s">
        <v>9401</v>
      </c>
      <c r="C13" s="66"/>
      <c r="D13" s="66"/>
      <c r="E13" s="66"/>
      <c r="F13" s="66"/>
      <c r="G13" s="66">
        <v>150000000</v>
      </c>
      <c r="H13" s="66"/>
      <c r="I13" s="66">
        <v>15000000</v>
      </c>
      <c r="J13" s="66"/>
      <c r="K13" s="66">
        <v>30000000</v>
      </c>
      <c r="L13" s="66">
        <v>40000000</v>
      </c>
      <c r="M13" s="66"/>
      <c r="N13" s="66">
        <v>235000000</v>
      </c>
    </row>
    <row r="14" spans="1:14" x14ac:dyDescent="0.25">
      <c r="A14" s="83">
        <v>6</v>
      </c>
      <c r="B14" s="74" t="s">
        <v>9403</v>
      </c>
      <c r="C14" s="66"/>
      <c r="D14" s="66"/>
      <c r="E14" s="66"/>
      <c r="F14" s="66"/>
      <c r="G14" s="66">
        <v>375600000</v>
      </c>
      <c r="H14" s="66"/>
      <c r="I14" s="66"/>
      <c r="J14" s="66"/>
      <c r="K14" s="66"/>
      <c r="L14" s="66"/>
      <c r="M14" s="66"/>
      <c r="N14" s="66">
        <v>375600000</v>
      </c>
    </row>
    <row r="15" spans="1:14" x14ac:dyDescent="0.25">
      <c r="A15" s="83">
        <v>7</v>
      </c>
      <c r="B15" s="74" t="s">
        <v>9402</v>
      </c>
      <c r="C15" s="66"/>
      <c r="D15" s="66"/>
      <c r="E15" s="66"/>
      <c r="F15" s="66"/>
      <c r="G15" s="66">
        <v>13000000</v>
      </c>
      <c r="H15" s="66"/>
      <c r="I15" s="66"/>
      <c r="J15" s="66">
        <v>6300000</v>
      </c>
      <c r="K15" s="66">
        <v>40500000</v>
      </c>
      <c r="L15" s="66">
        <v>45500000</v>
      </c>
      <c r="M15" s="66"/>
      <c r="N15" s="66">
        <v>105300000</v>
      </c>
    </row>
    <row r="16" spans="1:14" x14ac:dyDescent="0.25">
      <c r="A16" s="83">
        <v>8</v>
      </c>
      <c r="B16" s="74" t="s">
        <v>9405</v>
      </c>
      <c r="C16" s="66"/>
      <c r="D16" s="66"/>
      <c r="E16" s="66"/>
      <c r="F16" s="66"/>
      <c r="G16" s="66">
        <v>330000000</v>
      </c>
      <c r="H16" s="66"/>
      <c r="I16" s="66">
        <v>34763000</v>
      </c>
      <c r="J16" s="66"/>
      <c r="K16" s="66">
        <v>18000000</v>
      </c>
      <c r="L16" s="66">
        <v>25200000</v>
      </c>
      <c r="M16" s="66"/>
      <c r="N16" s="66">
        <v>407963000</v>
      </c>
    </row>
    <row r="17" spans="1:14" x14ac:dyDescent="0.25">
      <c r="A17" s="83">
        <v>9</v>
      </c>
      <c r="B17" s="74" t="s">
        <v>9406</v>
      </c>
      <c r="C17" s="66"/>
      <c r="D17" s="66"/>
      <c r="E17" s="66"/>
      <c r="F17" s="66"/>
      <c r="G17" s="66">
        <v>276980000</v>
      </c>
      <c r="H17" s="66">
        <v>60100000</v>
      </c>
      <c r="I17" s="66">
        <v>14985000</v>
      </c>
      <c r="J17" s="66"/>
      <c r="K17" s="66">
        <v>18000000</v>
      </c>
      <c r="L17" s="66">
        <v>50800000</v>
      </c>
      <c r="M17" s="66"/>
      <c r="N17" s="66">
        <v>420865000</v>
      </c>
    </row>
    <row r="18" spans="1:14" x14ac:dyDescent="0.25">
      <c r="A18" s="83">
        <v>10</v>
      </c>
      <c r="B18" s="74" t="s">
        <v>9404</v>
      </c>
      <c r="C18" s="66"/>
      <c r="D18" s="66"/>
      <c r="E18" s="66"/>
      <c r="F18" s="66"/>
      <c r="G18" s="66">
        <v>2498000</v>
      </c>
      <c r="H18" s="66">
        <v>5000000</v>
      </c>
      <c r="I18" s="66"/>
      <c r="J18" s="66"/>
      <c r="K18" s="66">
        <v>22500000</v>
      </c>
      <c r="L18" s="66">
        <v>68900000</v>
      </c>
      <c r="M18" s="66"/>
      <c r="N18" s="66">
        <v>98898000</v>
      </c>
    </row>
    <row r="19" spans="1:14" x14ac:dyDescent="0.25">
      <c r="A19" s="83">
        <v>11</v>
      </c>
      <c r="B19" s="74" t="s">
        <v>9407</v>
      </c>
      <c r="C19" s="66"/>
      <c r="D19" s="66"/>
      <c r="E19" s="66"/>
      <c r="F19" s="66"/>
      <c r="G19" s="66">
        <v>6087000</v>
      </c>
      <c r="H19" s="66"/>
      <c r="I19" s="66"/>
      <c r="J19" s="66">
        <v>2840000</v>
      </c>
      <c r="K19" s="66">
        <v>2750000</v>
      </c>
      <c r="L19" s="66">
        <v>4000000</v>
      </c>
      <c r="M19" s="66"/>
      <c r="N19" s="66">
        <v>15677000</v>
      </c>
    </row>
    <row r="20" spans="1:14" x14ac:dyDescent="0.25">
      <c r="A20" s="83">
        <v>12</v>
      </c>
      <c r="B20" s="74" t="s">
        <v>9408</v>
      </c>
      <c r="C20" s="66"/>
      <c r="D20" s="66"/>
      <c r="E20" s="66"/>
      <c r="F20" s="66"/>
      <c r="G20" s="66">
        <v>99900000</v>
      </c>
      <c r="H20" s="66"/>
      <c r="I20" s="66">
        <v>14384000</v>
      </c>
      <c r="J20" s="66"/>
      <c r="K20" s="66">
        <v>10600000</v>
      </c>
      <c r="L20" s="66">
        <v>37400000</v>
      </c>
      <c r="M20" s="66"/>
      <c r="N20" s="66">
        <v>162284000</v>
      </c>
    </row>
    <row r="21" spans="1:14" x14ac:dyDescent="0.25">
      <c r="A21" s="83">
        <v>13</v>
      </c>
      <c r="B21" s="74" t="s">
        <v>9409</v>
      </c>
      <c r="C21" s="66"/>
      <c r="D21" s="66"/>
      <c r="E21" s="66"/>
      <c r="F21" s="66"/>
      <c r="G21" s="66">
        <v>1556325000</v>
      </c>
      <c r="H21" s="66">
        <v>46477000</v>
      </c>
      <c r="I21" s="66">
        <v>11350000</v>
      </c>
      <c r="J21" s="66">
        <v>4000000</v>
      </c>
      <c r="K21" s="66">
        <v>28250000</v>
      </c>
      <c r="L21" s="66">
        <v>72400000</v>
      </c>
      <c r="M21" s="66"/>
      <c r="N21" s="66">
        <v>1718802000</v>
      </c>
    </row>
    <row r="22" spans="1:14" x14ac:dyDescent="0.25">
      <c r="A22" s="83">
        <v>14</v>
      </c>
      <c r="B22" s="74" t="s">
        <v>9410</v>
      </c>
      <c r="C22" s="66"/>
      <c r="D22" s="66"/>
      <c r="E22" s="66"/>
      <c r="F22" s="66"/>
      <c r="G22" s="66">
        <v>488999000</v>
      </c>
      <c r="H22" s="66"/>
      <c r="I22" s="66">
        <v>16558000</v>
      </c>
      <c r="J22" s="66">
        <v>192000000</v>
      </c>
      <c r="K22" s="66"/>
      <c r="L22" s="66"/>
      <c r="M22" s="66"/>
      <c r="N22" s="66">
        <v>697557000</v>
      </c>
    </row>
    <row r="23" spans="1:14" x14ac:dyDescent="0.25">
      <c r="A23" s="83">
        <v>15</v>
      </c>
      <c r="B23" s="74" t="s">
        <v>9411</v>
      </c>
      <c r="C23" s="66"/>
      <c r="D23" s="66"/>
      <c r="E23" s="66"/>
      <c r="F23" s="66"/>
      <c r="G23" s="66">
        <v>282645000</v>
      </c>
      <c r="H23" s="66"/>
      <c r="I23" s="66">
        <v>1597000</v>
      </c>
      <c r="J23" s="66"/>
      <c r="K23" s="66"/>
      <c r="L23" s="66"/>
      <c r="M23" s="66"/>
      <c r="N23" s="66">
        <v>284242000</v>
      </c>
    </row>
    <row r="24" spans="1:14" x14ac:dyDescent="0.25">
      <c r="A24" s="83">
        <v>16</v>
      </c>
      <c r="B24" s="74" t="s">
        <v>9412</v>
      </c>
      <c r="C24" s="66"/>
      <c r="D24" s="66"/>
      <c r="E24" s="66"/>
      <c r="F24" s="66"/>
      <c r="G24" s="66">
        <v>111858000</v>
      </c>
      <c r="H24" s="66"/>
      <c r="I24" s="66">
        <v>14000000</v>
      </c>
      <c r="J24" s="66"/>
      <c r="K24" s="66"/>
      <c r="L24" s="66"/>
      <c r="M24" s="66">
        <v>140000000</v>
      </c>
      <c r="N24" s="66">
        <v>265858000</v>
      </c>
    </row>
    <row r="25" spans="1:14" x14ac:dyDescent="0.25">
      <c r="A25" s="83">
        <v>18</v>
      </c>
      <c r="B25" s="74" t="s">
        <v>9413</v>
      </c>
      <c r="C25" s="66"/>
      <c r="D25" s="66"/>
      <c r="E25" s="66"/>
      <c r="F25" s="66"/>
      <c r="G25" s="66">
        <v>182305000</v>
      </c>
      <c r="H25" s="66">
        <v>190730000</v>
      </c>
      <c r="I25" s="66">
        <v>21915000</v>
      </c>
      <c r="J25" s="66">
        <v>8250000</v>
      </c>
      <c r="K25" s="66">
        <v>18500000</v>
      </c>
      <c r="L25" s="66">
        <v>25000000</v>
      </c>
      <c r="M25" s="66">
        <v>3300000</v>
      </c>
      <c r="N25" s="66">
        <v>450000000</v>
      </c>
    </row>
    <row r="26" spans="1:14" x14ac:dyDescent="0.25">
      <c r="A26" s="84">
        <v>19</v>
      </c>
      <c r="B26" s="74" t="s">
        <v>9414</v>
      </c>
      <c r="C26" s="66"/>
      <c r="D26" s="66"/>
      <c r="E26" s="66"/>
      <c r="F26" s="66"/>
      <c r="G26" s="66">
        <v>184600000</v>
      </c>
      <c r="H26" s="66"/>
      <c r="I26" s="66">
        <v>9426000</v>
      </c>
      <c r="J26" s="66">
        <v>57200000</v>
      </c>
      <c r="K26" s="66"/>
      <c r="L26" s="66"/>
      <c r="M26" s="66">
        <v>10560000</v>
      </c>
      <c r="N26" s="66">
        <v>261786000</v>
      </c>
    </row>
    <row r="27" spans="1:14" x14ac:dyDescent="0.25">
      <c r="A27" s="69" t="s">
        <v>9432</v>
      </c>
      <c r="B27" s="69"/>
      <c r="C27" s="66">
        <v>448500000</v>
      </c>
      <c r="D27" s="66">
        <v>990000000</v>
      </c>
      <c r="E27" s="66">
        <v>2840171000</v>
      </c>
      <c r="F27" s="66">
        <v>61830000</v>
      </c>
      <c r="G27" s="66">
        <v>4985675000</v>
      </c>
      <c r="H27" s="66">
        <v>302307000</v>
      </c>
      <c r="I27" s="66">
        <v>196268000</v>
      </c>
      <c r="J27" s="66">
        <v>791550000</v>
      </c>
      <c r="K27" s="66">
        <v>405600000</v>
      </c>
      <c r="L27" s="66">
        <v>1190200000</v>
      </c>
      <c r="M27" s="66">
        <v>994510000</v>
      </c>
      <c r="N27" s="66">
        <v>13206611000</v>
      </c>
    </row>
    <row r="28" spans="1:14" ht="14.4" x14ac:dyDescent="0.3">
      <c r="A28"/>
      <c r="B28"/>
      <c r="C28"/>
      <c r="D28"/>
      <c r="E28"/>
      <c r="F28"/>
      <c r="G28"/>
      <c r="H28"/>
      <c r="I28"/>
      <c r="J28"/>
      <c r="K28"/>
      <c r="L28"/>
      <c r="M28"/>
    </row>
    <row r="29" spans="1:14" ht="14.4" x14ac:dyDescent="0.3">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9"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6.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20.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26.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7.xml>��< ? x m l   v e r s i o n = " 1 . 0 "   e n c o d i n g = " U T F - 1 6 " ? > < G e m i n i   x m l n s = " h t t p : / / g e m i n i / p i v o t c u s t o m i z a t i o n / C l i e n t W i n d o w X M L " > < C u s t o m C o n t e n t > < ! [ C D A T A [ P a g u R e a l i s a s i _ a b 1 2 9 8 d 4 - 6 4 a a - 4 5 9 4 - 8 e 1 1 - 5 4 1 2 3 e 5 2 8 a f 9 ] ] > < / C u s t o m C o n t e n t > < / G e m i n i > 
</file>

<file path=customXml/item28.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9.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3.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31.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2.xml>��< ? x m l   v e r s i o n = " 1 . 0 "   e n c o d i n g = " U T F - 1 6 " ? > < G e m i n i   x m l n s = " h t t p : / / g e m i n i / p i v o t c u s t o m i z a t i o n / S h o w H i d d e n " > < C u s t o m C o n t e n t > < ! [ C D A T A [ T r u e ] ] > < / C u s t o m C o n t e n t > < / G e m i n i > 
</file>

<file path=customXml/item33.xml>��< ? x m l   v e r s i o n = " 1 . 0 "   e n c o d i n g = " U T F - 1 6 " ? > < G e m i n i   x m l n s = " h t t p : / / g e m i n i / p i v o t c u s t o m i z a t i o n / L i n k e d T a b l e U p d a t e M o d e " > < C u s t o m C o n t e n t > < ! [ C D A T A [ T r u e ] ] > < / C u s t o m C o n t e n t > < / G e m i n i > 
</file>

<file path=customXml/item34.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I s S a n d b o x E m b e d d e d " > < C u s t o m C o n t e n t > < ! [ C D A T A [ y e s ] ] > < / 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38.xml>��< ? x m l   v e r s i o n = " 1 . 0 "   e n c o d i n g = " u t f - 1 6 " ? > < D a t a M a s h u p   s q m i d = " 5 7 6 8 e 2 3 9 - 8 d 2 4 - 4 0 3 a - b a 8 f - 8 5 8 0 5 f 8 0 f 7 0 7 "   x m l n s = " h t t p : / / s c h e m a s . m i c r o s o f t . c o m / D a t a M a s h u p " > A A A A A H E J A A B Q S w M E F A A C A A g A n H O j V s 3 Z D 7 O m A A A A 9 g A A A B I A H A B D b 2 5 m a W c v U G F j a 2 F n Z S 5 4 b W w g o h g A K K A U A A A A A A A A A A A A A A A A A A A A A A A A A A A A h Y 9 N D o I w G E S v Q r q n P 0 i M I R 9 l o R s T S U x M j N u m V G i E Y m i x 3 M 2 F R / I K Y h R 1 5 3 L e v M X M / X q D b G j q 4 K I 6 q 1 u T I o Y p C p S R b a F N m a L e H c M F y j h s h T y J U g W j b G w y 2 C J F l X P n h B D v P f Y z 3 H Y l i S h l 5 J B v d r J S j U A f W f + X Q 2 2 s E 0 Y q x G H / G s M j z N g c x z T G F M g E I d f m K 0 T j 3 m f 7 A 2 H Z 1 6 7 v F F c m X K + A T B H I + w N / A F B L A w Q U A A I A C A C c c 6 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H O j V s w A B u d p B g A A 5 i E A A B M A H A B G b 3 J t d W x h c y 9 T Z W N 0 a W 9 u M S 5 t I K I Y A C i g F A A A A A A A A A A A A A A A A A A A A A A A A A A A A O 1 Z 3 W / b N h B / D 5 D / g W C B w Q Y E o 3 b a P W z z A N d p u z V d m s b p 9 u A Y A W 0 z j m a J F C h q T W H 4 f 9 9 R l C y S o v y F F P t A 8 + B I d y T v e L y P H 0 8 p n c m Q M z T S / 7 s / n p 6 c n q Q P R N A 5 u i K L 7 O r y 1 V X v e a + H + i i i 8 v Q E w d + I Z 2 J G g T J M / + q c 8 1 k W U y Z b b 8 K I d o a c S X h J W / j 8 h 9 t X g + H F 7 d W n 0 f m v F 7 e w x t n t 2 1 A + Z N P b m 0 E n f z 0 n k k x J S m 8 N Q W c d + S h x O x i f 0 y i M Q 0 l F H w c 4 Q E M e Z T F L + 9 0 X A X r N Z n w e s k W / 2 3 v Z C 9 D H j E s 6 k l 8 i 2 q 8 e O 5 e c 0 U k 7 0 B o / w 1 e C x 8 C b o 1 8 o m V O R Y l D / h k x h Y M E p 6 C 2 9 u Q C N C / o g i k Y z E h G R 9 q X I z C W H D 4 Q t Y M W b L w m t l r s R h K X 3 X M R a Y 8 V M W x 7 5 w W q F S c w z J m F 3 v z L 5 / Y u O G r t e V w J + o 0 K t / z G j I q S G x p c 0 h Z X e 8 Z C 1 H C 0 C t M L L e U r k k g q 8 D t A 1 v b 8 b E T k P l 4 p z Y X B w x Y J Z a q 2 L k M 0 7 7 + m 9 / J C B 1 S s t X j 8 m h M 1 B g j F j o 4 p m 5 s 9 6 v 6 2 a 2 q 6 s F b 7 k c K Q j r Q p w 3 1 E W p i V / v X N A k 3 2 6 D Q b y 6 a + E k G X G S h s N 4 F n b r q T i k n y I d f L x B 9 i m i 2 1 B K 8 z i U o H q u R I 2 m C t J w y y V P K 7 k A H W z f l 0 d k H B B Z f F I y e w B 3 d B H C Y E a T 0 N G W + / D V H Z G N I L w b 6 3 G S u A E f Y d w B + F g r B W Y r I N 8 2 t 1 P P y O M E S y P 7 h A 8 s y y K 2 g F + 1 o r u 2 7 j t D 4 v u z r i w t q R i o l J W w h A k Q V k z J q 4 p I 7 G a o f N B t b 5 m F O S W q 4 Z a W X k V g t 9 P I p P a w p v 4 w w l k I G z K G X G h o v W a f z Z k K G K r r o N e P F 8 2 Q B 8 E h H d n k M 4 o U z m q O Z 5 7 D f 5 q S r b i G d S s f J Z E Y U r S s E z P T Q N x b e Q O f x 4 s F o I u S K 5 B b W r l c u W o b d 7 d w w 3 y z c y n / S + L Y a g o h 1 o H Y Z 5 j b 7 c 7 b V N f n V M l Z L + s e 7 Z H 2 u 1 Z + U R n K y V U U Q f l Q V T k f T O K M e O A n H K G X W E r / Y r y 1 7 X 7 b o Y W V 7 7 r D 6 6 c V U W X T 8 n A d s E p 0 b 9 F m i N F M k o E X w g S q 8 c l X Y Q A A X I y z 2 S S x w 9 Q P 0 N 8 s Y W m p 1 k 8 p e J u T l i + 3 I w I c i e J y H M 4 i I P D B g f S A i O + 1 O e K p 9 l 8 Q e W d 1 C V R B 3 c V + v D U U F v g v U i 6 V t Y 0 7 W X 7 a f v 0 J G T N 9 j P B V M 0 d v y q i c q X t h F U v / 0 e w C l x q s S B R W U L m k A 7 s d P 8 N b n 2 D W 9 / g 1 j 8 I t / y l / o b E U / K A L n j E Y / i d 0 y v A U C T J S 4 T X / D U g B s a 3 p / n O Y D U 2 i s o k G F d V B F 6 M 0 j F Z N 5 h 5 N w z Z t p P c 6 q 6 W X u P v h x f r S M R Z v Q i 6 P K w r c j l w E 3 0 O / 5 B A d K c e E J M 9 3 C h + g 1 O s r f i o + 8 H 2 r S p v x f C A b D b p c W 9 8 3 4 Q c X X z / X 8 W N J v T x y b b B T 1 k L v K j n 9 e O M R p 1 h J g Q g n T + 4 W E 4 5 X 7 b a q / E l h H f f r G e T 9 b g A R J N j A E O B Q l Z G c T Z j T + 1 x 5 C c 7 O N F m 5 q n O D y q 2 O a S N J c q U W X c w 0 9 L m e q 6 F 9 Y 6 O t X B h j y e z 8 L L J w g x w u v h M 0 j o j b p i x h K q V S A 8 5 Y 6 G P v L k J u I w l m S 6 5 J B 6 V Y i 7 S x D c j S V i N n K i j A U e o p W 7 z p C y j u U e l w v v Y g 8 p T w x M e E 3 H r v 4 G G 6 m S g R 7 6 T 0 J n T J f 9 J 2 Z T 6 x i + m y 6 Q e S G D v B n r T c K + W S 3 U 2 P n U O c y O 1 V R L X v Q X E 0 i g m P n f x K 0 k B D U Q + f 0 z m H q I O g u m x r u V U t m O 9 z C 2 Q T + Z w o x x 8 F R d 6 e + 8 K j 9 x d V 1 d 6 m / s q h 2 b l z c u T n t F u S L U b 0 j s X P I 2 R / D C y 2 g k A R 0 t 3 e D e 0 t Y D k I V 0 W B 6 3 b p q t Z y z F Q q f l W v H T Y 7 a G u e w l m 9 3 T W r u W t O Q D p e h 3 U / P S 0 U f a t 4 F l S K 6 Y 5 d d N f s H t Q I 7 s h 6 u n q m B f h F R 4 W F x R 9 A y v 3 p M S g c b l u X 9 3 E c p L a b I C m p E 6 B u 6 Z L V A q 4 t K I X 5 p L L v p h L 1 z 2 y + u i y X + Z y j G u O y 6 r 6 a L X l N r c h l 6 O r a m 2 z 1 Y W p t u X 8 v l d R W a 5 P g D T O r t N H X v u a x + T y d J V y q c U Z 2 + S J l Q a q N r E + 8 l 2 d b c v 1 w H d K R 2 l o Z c M v 4 v e F A f D B T a a a e l / 5 O 8 A b M N T X + w 5 w 4 G c A y 3 a d L n b S y V b F 3 K / X m x H e J K P 3 s M n n V s 6 p L 3 5 U p 7 w s e / / S z v j R H f G y p W 5 + T j H 6 r v U G x 9 Y q d E 2 T i M z A n L + T K K O m M X N 6 T v W X H x X i w f O g G C i s G W B 1 / V n P 6 d J b s k y P q S 6 v x 4 A m 4 + r 7 Z F i p 1 p p z b u H 7 Q s S / A V B L A Q I t A B Q A A g A I A J x z o 1 b N 2 Q + z p g A A A P Y A A A A S A A A A A A A A A A A A A A A A A A A A A A B D b 2 5 m a W c v U G F j a 2 F n Z S 5 4 b W x Q S w E C L Q A U A A I A C A C c c 6 N W D 8 r p q 6 Q A A A D p A A A A E w A A A A A A A A A A A A A A A A D y A A A A W 0 N v b n R l b n R f V H l w Z X N d L n h t b F B L A Q I t A B Q A A g A I A J x z o 1 b M A A b n a Q Y A A O Y h A A A T A A A A A A A A A A A A A A A A A O M B A A B G b 3 J t d W x h c y 9 T Z W N 0 a W 9 u M S 5 t U E s F B g A A A A A D A A M A w g A A A J k 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S A A A A A A A A 0 p 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h Z 3 V Q T k J Q 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z g z N D Q y N j I 1 L W U 3 Z m M t N G U x Z S 0 5 Y T Q 3 L T U x N 2 J i Y j g 0 Z T U 5 N y I g L z 4 8 R W 5 0 c n k g V H l w Z T 0 i U m V j b 3 Z l c n l U Y X J n Z X R T a G V l d C I g V m F s d W U 9 I n N Q Y W d 1 U E 5 C U D I w M j I i I C 8 + P E V u d H J 5 I F R 5 c G U 9 I l J l Y 2 9 2 Z X J 5 V G F y Z 2 V 0 Q 2 9 s d W 1 u I i B W Y W x 1 Z T 0 i b D E i I C 8 + P E V u d H J 5 I F R 5 c G U 9 I l J l Y 2 9 2 Z X J 5 V G F y Z 2 V 0 U m 9 3 I i B W Y W x 1 Z T 0 i b D E i I C 8 + P E V u d H J 5 I F R 5 c G U 9 I k Z p b G x M Y X N 0 V X B k Y X R l Z C I g V m F s d W U 9 I m Q y M D I z L T A x L T A 1 V D A 5 O j U 1 O j U 4 L j g y M z Y 1 O T J a I i A v P j x F b n R y e S B U e X B l P S J G a W x s Q 2 9 s d W 1 u V H l w Z X M i I F Z h b H V l P S J z Q m d Z R 0 J n W U d C Z 1 l H Q m d Z R 0 J n T U R C Z 1 l H Q m d Z R C I g L z 4 8 R W 5 0 c n k g V H l w Z T 0 i R m l s b E V y c m 9 y Q 2 9 1 b n Q i I F Z h b H V l P S J s M C I g L z 4 8 R W 5 0 c n k g V H l w Z T 0 i R m l s b E V y c m 9 y Q 2 9 k Z S I g V m F s d W U 9 I n N V b m t u b 3 d u I i A v P j x F b n R y e S B U e X B l P S J G a W x s Q 2 9 1 b n Q i I F Z h b H V l P S J s M T E z I i A v P j x F b n R y e S B U e X B l P S J G a W x s Q 2 9 s d W 1 u T m F t Z X M i I F Z h b H V l P S J z W y Z x d W 9 0 O 2 t k c 2 F 0 a 2 V y J n F 1 b 3 Q 7 L C Z x d W 9 0 O 2 J h J n F 1 b 3 Q 7 L C Z x d W 9 0 O 2 J h Z X M x J n F 1 b 3 Q 7 L C Z x d W 9 0 O 2 F r d W 4 m c X V v d D s s J n F 1 b 3 Q 7 c H J v Z 3 J h b S Z x d W 9 0 O y w m c X V v d D t r Z W d p Y X R h b i Z x d W 9 0 O y w m c X V v d D t v d X R w d X Q m c X V v d D s s J n F 1 b 3 Q 7 a 2 V 3 Z W 5 h b m d h b i Z x d W 9 0 O y w m c X V v d D t z d W 1 i Z X J f Z G F u Y S Z x d W 9 0 O y w m c X V v d D t j Y X J h X 3 R h c m l r J n F 1 b 3 Q 7 L C Z x d W 9 0 O 2 t k c m V n a X N 0 Z X I m c X V v d D s s J n F 1 b 3 Q 7 b G 9 r Y X N p J n F 1 b 3 Q 7 L C Z x d W 9 0 O 2 J 1 Z G d l d F 9 0 e X B l J n F 1 b 3 Q 7 L C Z x d W 9 0 O 3 B h Z 3 U m c X V v d D s s J n F 1 b 3 Q 7 T m 9 V c n V 0 J n F 1 b 3 Q 7 L C Z x d W 9 0 O 1 N h d G t l c i Z x d W 9 0 O y w m c X V v d D t K Z W 5 p c 1 9 T Y X R k a W s m c X V v d D s s J n F 1 b 3 Q 7 b m 1 h a 3 V u J n F 1 b 3 Q 7 L C Z x d W 9 0 O 0 t l d E F r d W 4 m c X V v d D s s J n F 1 b 3 Q 7 S m V u a X M g U E 5 C U C Z x d W 9 0 O y w m c X V v d D t y Z W F s a X N h c 2 k m c X V v d D t d I i A v P j x F b n R y e S B U e X B l P S J B Z G R l Z F R v R G F 0 Y U 1 v Z G V s I i B W Y W x 1 Z T 0 i b D E 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Q 2 9 s d W 1 u Q 2 9 1 b n Q m c X V v d D s 6 M j E s J n F 1 b 3 Q 7 S 2 V 5 Q 2 9 s d W 1 u T m F t Z X M m c X V v d D s 6 W 1 0 s J n F 1 b 3 Q 7 Q 2 9 s d W 1 u S W R l b n R p d G l l c y Z x d W 9 0 O z p b J n F 1 b 3 Q 7 U 2 V j d G l v b j E v U G F n d V B O Q l A y M D I y L 0 F n Z 3 J l Z 2 F 0 Z W Q g U m V h b G l z Y X N p U E 5 C U D I w M j I u e 2 t k c 2 F 0 a 2 V y L D B 9 J n F 1 b 3 Q 7 L C Z x d W 9 0 O 1 N l Y 3 R p b 2 4 x L 1 B h Z 3 V Q T k J Q M j A y M i 9 B Z 2 d y Z W d h d G V k I F J l Y W x p c 2 F z a V B O Q l A y M D I y L n t i Y S w x f S Z x d W 9 0 O y w m c X V v d D t T Z W N 0 a W 9 u M S 9 Q Y W d 1 U E 5 C U D I w M j I v Q W d n c m V n Y X R l Z C B S Z W F s a X N h c 2 l Q T k J Q M j A y M i 5 7 Y m F l c z E s M n 0 m c X V v d D s s J n F 1 b 3 Q 7 U 2 V j d G l v b j E v U G F n d V B O Q l A y M D I y L 0 F n Z 3 J l Z 2 F 0 Z W Q g U m V h b G l z Y X N p U E 5 C U D I w M j I u e 2 F r d W 4 s M 3 0 m c X V v d D s s J n F 1 b 3 Q 7 U 2 V j d G l v b j E v U G F n d V B O Q l A y M D I y L 0 F n Z 3 J l Z 2 F 0 Z W Q g U m V h b G l z Y X N p U E 5 C U D I w M j I u e 3 B y b 2 d y Y W 0 s N H 0 m c X V v d D s s J n F 1 b 3 Q 7 U 2 V j d G l v b j E v U G F n d V B O Q l A y M D I y L 0 F n Z 3 J l Z 2 F 0 Z W Q g U m V h b G l z Y X N p U E 5 C U D I w M j I u e 2 t l Z 2 l h d G F u L D V 9 J n F 1 b 3 Q 7 L C Z x d W 9 0 O 1 N l Y 3 R p b 2 4 x L 1 B h Z 3 V Q T k J Q M j A y M i 9 B Z 2 d y Z W d h d G V k I F J l Y W x p c 2 F z a V B O Q l A y M D I y L n t v d X R w d X Q s N n 0 m c X V v d D s s J n F 1 b 3 Q 7 U 2 V j d G l v b j E v U G F n d V B O Q l A y M D I y L 0 F n Z 3 J l Z 2 F 0 Z W Q g U m V h b G l z Y X N p U E 5 C U D I w M j I u e 2 t l d 2 V u Y W 5 n Y W 4 s N 3 0 m c X V v d D s s J n F 1 b 3 Q 7 U 2 V j d G l v b j E v U G F n d V B O Q l A y M D I y L 0 F n Z 3 J l Z 2 F 0 Z W Q g U m V h b G l z Y X N p U E 5 C U D I w M j I u e 3 N 1 b W J l c l 9 k Y W 5 h L D h 9 J n F 1 b 3 Q 7 L C Z x d W 9 0 O 1 N l Y 3 R p b 2 4 x L 1 B h Z 3 V Q T k J Q M j A y M i 9 B Z 2 d y Z W d h d G V k I F J l Y W x p c 2 F z a V B O Q l A y M D I y L n t j Y X J h X 3 R h c m l r L D l 9 J n F 1 b 3 Q 7 L C Z x d W 9 0 O 1 N l Y 3 R p b 2 4 x L 1 B h Z 3 V Q T k J Q M j A y M i 9 B Z 2 d y Z W d h d G V k I F J l Y W x p c 2 F z a V B O Q l A y M D I y L n t r Z H J l Z 2 l z d G V y L D E w f S Z x d W 9 0 O y w m c X V v d D t T Z W N 0 a W 9 u M S 9 Q Y W d 1 U E 5 C U D I w M j I v Q W d n c m V n Y X R l Z C B S Z W F s a X N h c 2 l Q T k J Q M j A y M i 5 7 b G 9 r Y X N p L D E x f S Z x d W 9 0 O y w m c X V v d D t T Z W N 0 a W 9 u M S 9 Q Y W d 1 U E 5 C U D I w M j I v Q W d n c m V n Y X R l Z C B S Z W F s a X N h c 2 l Q T k J Q M j A y M i 5 7 Y n V k Z 2 V 0 X 3 R 5 c G U s M T J 9 J n F 1 b 3 Q 7 L C Z x d W 9 0 O 1 N l Y 3 R p b 2 4 x L 1 B h Z 3 V Q T k J Q M j A y M i 9 B Z 2 d y Z W d h d G V k I F J l Y W x p c 2 F z a V B O Q l A y M D I y L n t w Y W d 1 L D E z f S Z x d W 9 0 O y w m c X V v d D t T Z W N 0 a W 9 u M S 9 Q Y W d 1 U E 5 C U D I w M j I v Q W d n c m V n Y X R l Z C B S Z W F s a X N h c 2 l Q T k J Q M j A y M i 5 7 T m 9 V c n V 0 L D E 0 f S Z x d W 9 0 O y w m c X V v d D t T Z W N 0 a W 9 u M S 9 Q Y W d 1 U E 5 C U D I w M j I v Q W d n c m V n Y X R l Z C B S Z W F s a X N h c 2 l Q T k J Q M j A y M i 5 7 U 2 F 0 a 2 V y L D E 1 f S Z x d W 9 0 O y w m c X V v d D t T Z W N 0 a W 9 u M S 9 Q Y W d 1 U E 5 C U D I w M j I v Q W d n c m V n Y X R l Z C B S Z W F s a X N h c 2 l Q T k J Q M j A y M i 5 7 S m V u a X N f U 2 F 0 Z G l r L D E 2 f S Z x d W 9 0 O y w m c X V v d D t T Z W N 0 a W 9 u M S 9 Q Y W d 1 U E 5 C U D I w M j I v Q W d n c m V n Y X R l Z C B S Z W F s a X N h c 2 l Q T k J Q M j A y M i 5 7 b m 1 h a 3 V u L D E 3 f S Z x d W 9 0 O y w m c X V v d D t T Z W N 0 a W 9 u M S 9 Q Y W d 1 U E 5 C U D I w M j I v Q W d n c m V n Y X R l Z C B S Z W F s a X N h c 2 l Q T k J Q M j A y M i 5 7 S 2 V 0 Q W t 1 b i w x O H 0 m c X V v d D s s J n F 1 b 3 Q 7 U 2 V j d G l v b j E v S m V u a X N f U E 5 C U C 9 D a G F u Z 2 V k I F R 5 c G U u e 0 p l b m l z I F B O Q l A s M n 0 m c X V v d D s s J n F 1 b 3 Q 7 U 2 V j d G l v b j E v U G F n d V B O Q l A y M D I y L 0 N o Y W 5 n Z W Q g V H l w Z T I u e 3 J l Y W x p c 2 F z a S w x O X 0 m c X V v d D t d L C Z x d W 9 0 O 1 J l b G F 0 a W 9 u c 2 h p c E l u Z m 8 m c X V v d D s 6 W 1 1 9 I i A v P j w v U 3 R h Y m x l R W 5 0 c m l l c z 4 8 L 0 l 0 Z W 0 + P E l 0 Z W 0 + P E l 0 Z W 1 M b 2 N h d G l v b j 4 8 S X R l b V R 5 c G U + R m 9 y b X V s Y T w v S X R l b V R 5 c G U + P E l 0 Z W 1 Q Y X R o P l N l Y 3 R p b 2 4 x L 1 B h Z 3 V Q T k J Q M j A y M i 9 T b 3 V y Y 2 U 8 L 0 l 0 Z W 1 Q Y X R o P j w v S X R l b U x v Y 2 F 0 a W 9 u P j x T d G F i b G V F b n R y a W V z I C 8 + P C 9 J d G V t P j x J d G V t P j x J d G V t T G 9 j Y X R p b 2 4 + P E l 0 Z W 1 U e X B l P k Z v c m 1 1 b G E 8 L 0 l 0 Z W 1 U e X B l P j x J d G V t U G F 0 a D 5 T Z W N 0 a W 9 u M S 9 Q Y W d 1 U E 5 C U D I w M j I v U H J v b W 9 0 Z W Q l M j B I Z W F k Z X J z P C 9 J d G V t U G F 0 a D 4 8 L 0 l 0 Z W 1 M b 2 N h d G l v b j 4 8 U 3 R h Y m x l R W 5 0 c m l l c y A v P j w v S X R l b T 4 8 S X R l b T 4 8 S X R l b U x v Y 2 F 0 a W 9 u P j x J d G V t V H l w Z T 5 G b 3 J t d W x h P C 9 J d G V t V H l w Z T 4 8 S X R l b V B h d G g + U 2 V j d G l v b j E v U m V h b G l z Y X N p U E 5 C U D I w M j I 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x I i A v P j x F b n R y e S B U e X B l P S J R d W V y e U l E I i B W Y W x 1 Z T 0 i c z E 3 N j Y w Z W J l L T R j O D U t N D c 5 N C 0 5 Y 2 M 3 L T k 0 M m F h N W Q w Y T A 5 O C I g L z 4 8 R W 5 0 c n k g V H l w Z T 0 i R m l s b E 9 i a m V j d F R 5 c G U i I F Z h b H V l P S J z Q 2 9 u b m V j d G l v b k 9 u b H k i I C 8 + P E V u d H J 5 I F R 5 c G U 9 I k Z p b G x M Y X N 0 V X B k Y X R l Z C I g V m F s d W U 9 I m Q y M D I z L T A x L T A 1 V D A 5 O j U 2 O j A 2 L j k 2 M D E 0 M T h a I i A v P j x F b n R y e S B U e X B l P S J G a W x s R X J y b 3 J D b 3 V u d C I g V m F s d W U 9 I m w w I i A v P j x F b n R y e S B U e X B l P S J S Z W N v d m V y e V R h c m d l d F N o Z W V 0 I i B W Y W x 1 Z T 0 i c 1 J l Y W x p c 2 F z a V B O Q l A y M D I y I i A v P j x F b n R y e S B U e X B l P S J S Z W N v d m V y e V R h c m d l d E N v b H V t b i I g V m F s d W U 9 I m w x I i A v P j x F b n R y e S B U e X B l P S J S Z W N v d m V y e V R h c m d l d F J v d y I g V m F s d W U 9 I m w x I i A v P j x F b n R y e S B U e X B l P S J G a W x s Q 2 9 s d W 1 u V H l w Z X M i I F Z h b H V l P S J z Q m d Z R 0 J n W U d C Z 1 l H Q m d Z R 0 J n a 0 R B d 1 l H Q m d Z R 0 J n W T 0 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d G F u Z 2 d h b C Z x d W 9 0 O y w m c X V v d D t y Z W F s a X N h c 2 k m c X V v d D s s J n F 1 b 3 Q 7 T m 9 V c n V 0 J n F 1 b 3 Q 7 L C Z x d W 9 0 O 1 N h d G t l c i Z x d W 9 0 O y w m c X V v d D t K Z W 5 p c 1 9 T Y X R k a W s m c X V v d D s s J n F 1 b 3 Q 7 b m 1 h a 3 V u J n F 1 b 3 Q 7 L C Z x d W 9 0 O 0 t l d E F r d W 4 m c X V v d D s s J n F 1 b 3 Q 7 S 2 9 k Z V B l b m R h c G F 0 Y W 4 m c X V v d D s s J n F 1 b 3 Q 7 S m V u a X M g U G V u Z G F w Y X R h b i Z x d W 9 0 O y w m c X V v d D t K Z W 5 p c y B Q T k J Q J n F 1 b 3 Q 7 X S I g L z 4 8 R W 5 0 c n k g V H l w Z T 0 i R m l s b E V y c m 9 y Q 2 9 k Z S I g V m F s d W U 9 I n N V b m t u b 3 d u I i A v P j x F b n R y e S B U e X B l P S J G a W x s U 3 R h d H V z I i B W Y W x 1 Z T 0 i c 0 N v b X B s Z X R l I i A v P j x F b n R y e S B U e X B l P S J G a W x s Q 2 9 1 b n Q i I F Z h b H V l P S J s M T E i I C 8 + P E V u d H J 5 I F R 5 c G U 9 I k F k Z G V k V G 9 E Y X R h T W 9 k Z W w i I F Z h b H V l P S J s M S I g L z 4 8 R W 5 0 c n k g V H l w Z T 0 i U m V s Y X R p b 2 5 z a G l w S W 5 m b 0 N v b n R h a W 5 l c i I g V m F s d W U 9 I n N 7 J n F 1 b 3 Q 7 Y 2 9 s d W 1 u Q 2 9 1 b n Q m c X V v d D s 6 M j M s J n F 1 b 3 Q 7 a 2 V 5 Q 2 9 s d W 1 u T m F t Z X M m c X V v d D s 6 W 1 0 s J n F 1 b 3 Q 7 c X V l c n l S Z W x h d G l v b n N o a X B z J n F 1 b 3 Q 7 O l t d L C Z x d W 9 0 O 2 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D b 2 x 1 b W 5 D b 3 V u d C Z x d W 9 0 O z o y M y w m c X V v d D t L Z X l D b 2 x 1 b W 5 O Y W 1 l c y Z x d W 9 0 O z p b X S w m c X V v d D t D b 2 x 1 b W 5 J Z G V u d G l 0 a W V z J n F 1 b 3 Q 7 O l s m c X V v d D t T Z W N 0 a W 9 u M S 9 S Z W F s a X N h c 2 l Q T k J Q M j A y M i 9 Q c m 9 t b 3 R l Z C B I Z W F k Z X J z L n t r Z H N h d G t l c i w w f S Z x d W 9 0 O y w m c X V v d D t T Z W N 0 a W 9 u M S 9 S Z W F s a X N h c 2 l Q T k J Q M j A y M i 9 Q c m 9 t b 3 R l Z C B I Z W F k Z X J z L n t i Y S w x f S Z x d W 9 0 O y w m c X V v d D t T Z W N 0 a W 9 u M S 9 S Z W F s a X N h c 2 l Q T k J Q M j A y M i 9 Q c m 9 t b 3 R l Z C B I Z W F k Z X J z L n t i Y W V z M S w y f S Z x d W 9 0 O y w m c X V v d D t T Z W N 0 a W 9 u M S 9 S Z W F s a X N h c 2 l Q T k J Q M j A y M i 9 Q c m 9 t b 3 R l Z C B I Z W F k Z X J z L n t h a 3 V u L D N 9 J n F 1 b 3 Q 7 L C Z x d W 9 0 O 1 N l Y 3 R p b 2 4 x L 1 J l Y W x p c 2 F z a V B O Q l A y M D I y L 1 B y b 2 1 v d G V k I E h l Y W R l c n M u e 3 B y b 2 d y Y W 0 s N H 0 m c X V v d D s s J n F 1 b 3 Q 7 U 2 V j d G l v b j E v U m V h b G l z Y X N p U E 5 C U D I w M j I v U H J v b W 9 0 Z W Q g S G V h Z G V y c y 5 7 a 2 V n a W F 0 Y W 4 s N X 0 m c X V v d D s s J n F 1 b 3 Q 7 U 2 V j d G l v b j E v U m V h b G l z Y X N p U E 5 C U D I w M j I v U H J v b W 9 0 Z W Q g S G V h Z G V y c y 5 7 b 3 V 0 c H V 0 L D Z 9 J n F 1 b 3 Q 7 L C Z x d W 9 0 O 1 N l Y 3 R p b 2 4 x L 1 J l Y W x p c 2 F z a V B O Q l A y M D I y L 1 B y b 2 1 v d G V k I E h l Y W R l c n M u e 2 t l d 2 V u Y W 5 n Y W 4 s N 3 0 m c X V v d D s s J n F 1 b 3 Q 7 U 2 V j d G l v b j E v U m V h b G l z Y X N p U E 5 C U D I w M j I v U H J v b W 9 0 Z W Q g S G V h Z G V y c y 5 7 c 3 V t Y m V y X 2 R h b m E s O H 0 m c X V v d D s s J n F 1 b 3 Q 7 U 2 V j d G l v b j E v U m V h b G l z Y X N p U E 5 C U D I w M j I v U H J v b W 9 0 Z W Q g S G V h Z G V y c y 5 7 Y 2 F y Y V 9 0 Y X J p a y w 5 f S Z x d W 9 0 O y w m c X V v d D t T Z W N 0 a W 9 u M S 9 S Z W F s a X N h c 2 l Q T k J Q M j A y M i 9 Q c m 9 t b 3 R l Z C B I Z W F k Z X J z L n t r Z H J l Z 2 l z d G V y L D E w f S Z x d W 9 0 O y w m c X V v d D t T Z W N 0 a W 9 u M S 9 S Z W F s a X N h c 2 l Q T k J Q M j A y M i 9 Q c m 9 t b 3 R l Z C B I Z W F k Z X J z L n t s b 2 t h c 2 k s M T F 9 J n F 1 b 3 Q 7 L C Z x d W 9 0 O 1 N l Y 3 R p b 2 4 x L 1 J l Y W x p c 2 F z a V B O Q l A y M D I y L 1 B y b 2 1 v d G V k I E h l Y W R l c n M u e 2 J 1 Z G d l d F 9 0 e X B l L D E y f S Z x d W 9 0 O y w m c X V v d D t T Z W N 0 a W 9 u M S 9 S Z W F s a X N h c 2 l Q T k J Q M j A y M i 9 D a G F u Z 2 V k I F R 5 c G U u e 3 R h b m d n Y W w s M T N 9 J n F 1 b 3 Q 7 L C Z x d W 9 0 O 1 N l Y 3 R p b 2 4 x L 1 J l Y W x p c 2 F z a V B O Q l A y M D I y L 0 N o Y W 5 n Z W Q g V H l w Z S 5 7 Y W 1 v d W 5 0 L D E 0 f S Z x d W 9 0 O y w m c X V v d D t T Z W N 0 a W 9 u M S 9 S Z W Z f U 2 F 0 Z G l r L 0 N o Y W 5 n Z W Q g V H l w Z S 5 7 T m 8 s M H 0 m c X V v d D s s J n F 1 b 3 Q 7 U 2 V j d G l v b j E v U m V m X 1 N h d G R p a y 9 D a G F u Z 2 V k I F R 5 c G U u e 1 N h d G t l c i w y f S Z x d W 9 0 O y w m c X V v d D t T Z W N 0 a W 9 u M S 9 S Z W Z f U 2 F 0 Z G l r L 0 N o Y W 5 n Z W Q g V H l w Z S 5 7 S m V u a X N f U 2 F 0 Z G l r L D N 9 J n F 1 b 3 Q 7 L C Z x d W 9 0 O 1 N l Y 3 R p b 2 4 x L 1 J l Z l 9 B a 3 V u L 0 N o Y W 5 n Z W Q g V H l w Z S 5 7 b m 1 h a 3 V u L D F 9 J n F 1 b 3 Q 7 L C Z x d W 9 0 O 1 N l Y 3 R p b 2 4 x L 1 J l Y W x p c 2 F z a V B O Q l A y M D I y L 0 N o Y W 5 n Z W Q g V H l w Z T E u e 0 t l d E F r d W 4 s M T l 9 J n F 1 b 3 Q 7 L C Z x d W 9 0 O 1 N l Y 3 R p b 2 4 x L 1 J l Y W x p c 2 F z a V B O Q l A y M D I y L 0 N o Y W 5 n Z W Q g V H l w Z T I u e 0 t v Z G V Q Z W 5 k Y X B h d G F u L D I w f S Z x d W 9 0 O y w m c X V v d D t T Z W N 0 a W 9 u M S 9 S Z W Z f S m V u a X N Q Z W 5 k Y X B h d G F u L 0 N o Y W 5 n Z W Q g V H l w Z S 5 7 S m V u a X M g U G V u Z G F w Y X R h b i w z f S Z x d W 9 0 O y w m c X V v d D t T Z W N 0 a W 9 u M S 9 K Z W 5 p c 1 9 Q T k J Q L 0 N o Y W 5 n Z W Q g V H l w Z S 5 7 S m V u a X M g U E 5 C U C w y f S Z x d W 9 0 O 1 0 s J n F 1 b 3 Q 7 U m V s Y X R p b 2 5 z a G l w S W 5 m b y Z x d W 9 0 O z p b X X 0 i I C 8 + P C 9 T d G F i b G V F b n R y a W V z P j w v S X R l b T 4 8 S X R l b T 4 8 S X R l b U x v Y 2 F 0 a W 9 u P j x J d G V t V H l w Z T 5 G b 3 J t d W x h P C 9 J d G V t V H l w Z T 4 8 S X R l b V B h d G g + U 2 V j d G l v b j E v U m V h b G l z Y X N p U E 5 C U D I w M j I v U 2 9 1 c m N l P C 9 J d G V t U G F 0 a D 4 8 L 0 l 0 Z W 1 M b 2 N h d G l v b j 4 8 U 3 R h Y m x l R W 5 0 c m l l c y A v P j w v S X R l b T 4 8 S X R l b T 4 8 S X R l b U x v Y 2 F 0 a W 9 u P j x J d G V t V H l w Z T 5 G b 3 J t d W x h P C 9 J d G V t V H l w Z T 4 8 S X R l b V B h d G g + U 2 V j d G l v b j E v U m V h b G l z Y X N p U E 5 C U D I w M j I v U H J v b W 9 0 Z W Q l M j B I Z W F k Z X J z P C 9 J d G V t U G F 0 a D 4 8 L 0 l 0 Z W 1 M b 2 N h d G l v b j 4 8 U 3 R h Y m x l R W 5 0 c m l l c y A v P j w v S X R l b T 4 8 S X R l b T 4 8 S X R l b U x v Y 2 F 0 a W 9 u P j x J d G V t V H l w Z T 5 G b 3 J t d W x h P C 9 J d G V t V H l w Z T 4 8 S X R l b V B h d G g + U 2 V j d G l v b j E v U m V h b G l z Y X N p U E 5 C U D I w M j I v Q 2 h h b m d l Z C U y M F R 5 c G U 8 L 0 l 0 Z W 1 Q Y X R o P j w v S X R l b U x v Y 2 F 0 a W 9 u P j x T d G F i b G V F b n R y a W V z I C 8 + P C 9 J d G V t P j x J d G V t P j x J d G V t T G 9 j Y X R p b 2 4 + P E l 0 Z W 1 U e X B l P k Z v c m 1 1 b G E 8 L 0 l 0 Z W 1 U e X B l P j x J d G V t U G F 0 a D 5 T Z W N 0 a W 9 u M S 9 Q Y W d 1 U E 5 C U D I w M j I v Q 2 h h b m d l Z C U y M F R 5 c G U 8 L 0 l 0 Z W 1 Q Y X R o P j w v S X R l b U x v Y 2 F 0 a W 9 u P j x T d G F i b G V F b n R y a W V z I C 8 + P C 9 J d G V t P j x J d G V t P j x J d G V t T G 9 j Y X R p b 2 4 + P E l 0 Z W 1 U e X B l P k Z v c m 1 1 b G E 8 L 0 l 0 Z W 1 U e X B l P j x J d G V t U G F 0 a D 5 T Z W N 0 a W 9 u M S 9 S Z W Z f U 2 F 0 Z G 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m 8 m c X V v d D s s J n F 1 b 3 Q 7 S 2 R z Y X R r Z X I m c X V v d D s s J n F 1 b 3 Q 7 U 2 F 0 a 2 V y J n F 1 b 3 Q 7 L C Z x d W 9 0 O 0 p l b m l z X 1 N h d G R p a y Z x d W 9 0 O 1 0 i I C 8 + P E V u d H J 5 I F R 5 c G U 9 I k Z p b G x D b 2 x 1 b W 5 U e X B l c y I g V m F s d W U 9 I n N B d 1 l H Q m c 9 P S I g L z 4 8 R W 5 0 c n k g V H l w Z T 0 i R m l s b E x h c 3 R V c G R h d G V k I i B W Y W x 1 Z T 0 i Z D I w M j M t M D E t M D V U M T A 6 M D Y 6 N D M u M j U 5 M z Y x N l o i I C 8 + P E V u d H J 5 I F R 5 c G U 9 I k Z p b G x F c n J v c k N v d W 5 0 I i B W Y W x 1 Z T 0 i b D A i I C 8 + P E V u d H J 5 I F R 5 c G U 9 I k Z p b G x F c n J v c k N v Z G U i I F Z h b H V l P S J z V W 5 r b m 9 3 b i I g L z 4 8 R W 5 0 c n k g V H l w Z T 0 i R m l s b E N v d W 5 0 I i B W Y W x 1 Z T 0 i b D E 4 I i A v P j x F b n R y e S B U e X B l P S J R d W V y e U l E I i B W Y W x 1 Z T 0 i c 2 Y y N m E z N j E 2 L T g 2 Z j g t N D l k Y S 1 h N m Y 1 L W Q 3 Y 2 U z Z D h i Z D d h N 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S Z W Z f U 2 F 0 Z G l r L 0 N o Y W 5 n Z W Q g V H l w Z S 5 7 T m 8 s M H 0 m c X V v d D s s J n F 1 b 3 Q 7 U 2 V j d G l v b j E v U m V m X 1 N h d G R p a y 9 D a G F u Z 2 V k I F R 5 c G U u e 0 t k c 2 F 0 a 2 V y L D F 9 J n F 1 b 3 Q 7 L C Z x d W 9 0 O 1 N l Y 3 R p b 2 4 x L 1 J l Z l 9 T Y X R k a W s v Q 2 h h b m d l Z C B U e X B l L n t T Y X R r Z X I s M n 0 m c X V v d D s s J n F 1 b 3 Q 7 U 2 V j d G l v b j E v U m V m X 1 N h d G R p a y 9 D a G F u Z 2 V k I F R 5 c G U u e 0 p l b m l z X 1 N h d G R p a y w z f S Z x d W 9 0 O 1 0 s J n F 1 b 3 Q 7 Q 2 9 s d W 1 u Q 2 9 1 b n Q m c X V v d D s 6 N C w m c X V v d D t L Z X l D b 2 x 1 b W 5 O Y W 1 l c y Z x d W 9 0 O z p b X S w m c X V v d D t D b 2 x 1 b W 5 J Z G V u d G l 0 a W V z J n F 1 b 3 Q 7 O l s m c X V v d D t T Z W N 0 a W 9 u M S 9 S Z W Z f U 2 F 0 Z G l r L 0 N o Y W 5 n Z W Q g V H l w Z S 5 7 T m 8 s M H 0 m c X V v d D s s J n F 1 b 3 Q 7 U 2 V j d G l v b j E v U m V m X 1 N h d G R p a y 9 D a G F u Z 2 V k I F R 5 c G U u e 0 t k c 2 F 0 a 2 V y L D F 9 J n F 1 b 3 Q 7 L C Z x d W 9 0 O 1 N l Y 3 R p b 2 4 x L 1 J l Z l 9 T Y X R k a W s v Q 2 h h b m d l Z C B U e X B l L n t T Y X R r Z X I s M n 0 m c X V v d D s s J n F 1 b 3 Q 7 U 2 V j d G l v b j E v U m V m X 1 N h d G R p a y 9 D a G F u Z 2 V k I F R 5 c G U u e 0 p l b m l z X 1 N h d G R p a y w z f S Z x d W 9 0 O 1 0 s J n F 1 b 3 Q 7 U m V s Y X R p b 2 5 z a G l w S W 5 m b y Z x d W 9 0 O z p b X X 0 i I C 8 + P C 9 T d G F i b G V F b n R y a W V z P j w v S X R l b T 4 8 S X R l b T 4 8 S X R l b U x v Y 2 F 0 a W 9 u P j x J d G V t V H l w Z T 5 G b 3 J t d W x h P C 9 J d G V t V H l w Z T 4 8 S X R l b V B h d G g + U 2 V j d G l v b j E v U m V m X 1 N h d G R p a y 9 T b 3 V y Y 2 U 8 L 0 l 0 Z W 1 Q Y X R o P j w v S X R l b U x v Y 2 F 0 a W 9 u P j x T d G F i b G V F b n R y a W V z I C 8 + P C 9 J d G V t P j x J d G V t P j x J d G V t T G 9 j Y X R p b 2 4 + P E l 0 Z W 1 U e X B l P k Z v c m 1 1 b G E 8 L 0 l 0 Z W 1 U e X B l P j x J d G V t U G F 0 a D 5 T Z W N 0 a W 9 u M S 9 S Z W Z f U 2 F 0 Z G l r L 0 N o Y W 5 n Z W Q l M j B U e X B l P C 9 J d G V t U G F 0 a D 4 8 L 0 l 0 Z W 1 M b 2 N h d G l v b j 4 8 U 3 R h Y m x l R W 5 0 c m l l c y A v P j w v S X R l b T 4 8 S X R l b T 4 8 S X R l b U x v Y 2 F 0 a W 9 u P j x J d G V t V H l w Z T 5 G b 3 J t d W x h P C 9 J d G V t V H l w Z T 4 8 S X R l b V B h d G g + U 2 V j d G l v b j E v U m V m X 3 N h d G t 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D g z I i A v P j x F b n R y e S B U e X B l P S J G a W x s R X J y b 3 J D b 2 R l I i B W Y W x 1 Z T 0 i c 1 V u a 2 5 v d 2 4 i I C 8 + P E V u d H J 5 I F R 5 c G U 9 I k Z p b G x F c n J v c k N v d W 5 0 I i B W Y W x 1 Z T 0 i b D A i I C 8 + P E V u d H J 5 I F R 5 c G U 9 I k Z p b G x M Y X N 0 V X B k Y X R l Z C I g V m F s d W U 9 I m Q y M D I y L T A 3 L T E z V D A z O j U x O j E 0 L j E 4 M z E x M D h a I i A v P j x F b n R y e S B U e X B l P S J G a W x s Q 2 9 s d W 1 u V H l w Z X M i I F Z h b H V l P S J z Q m d Z R 0 J n W U d C Z 1 l H Q m c 9 P S I g L z 4 8 R W 5 0 c n k g V H l w Z T 0 i R m l s b E N v b H V t b k 5 h b W V z I i B W Y W x 1 Z T 0 i c 1 s m c X V v d D t r Z H N h d G t l c i Z x d W 9 0 O y w m c X V v d D t u b 2 t h c n d h c y Z x d W 9 0 O y w m c X V v d D t u b X N h d G t l c i Z x d W 9 0 O y w m c X V v d D t r Z G R l c H Q m c X V v d D s s J n F 1 b 3 Q 7 a 2 R 1 b m l 0 J n F 1 b 3 Q 7 L C Z x d W 9 0 O 2 t k b G 9 r Y X N p J n F 1 b 3 Q 7 L C Z x d W 9 0 O 2 t k a 2 F i a 2 9 0 Y S Z x d W 9 0 O y w m c X V v d D t u b 2 1 v c n N w J n F 1 b 3 Q 7 L C Z x d W 9 0 O 2 t k a 3 B w b i Z x d W 9 0 O y w m c X V v d D t w Z W 5 k a W R p a 2 F 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D b 2 x 1 b W 5 D b 3 V u d C Z x d W 9 0 O z o x M C w m c X V v d D t L Z X l D b 2 x 1 b W 5 O Y W 1 l c y Z x d W 9 0 O z p b X S w m c X V v d D t D b 2 x 1 b W 5 J Z G V u d G l 0 a W V z J n F 1 b 3 Q 7 O l s m c X V v d D t T Z W N 0 a W 9 u M S 9 S Z W Z f c 2 F 0 a 2 V y L 0 N o Y W 5 n Z W Q g V H l w Z S 5 7 a 2 R z Y X R r Z X I s M H 0 m c X V v d D s s J n F 1 b 3 Q 7 U 2 V j d G l v b j E v U m V m X 3 N h d G t l c i 9 D a G F u Z 2 V k I F R 5 c G U u e 2 5 v a 2 F y d 2 F z L D F 9 J n F 1 b 3 Q 7 L C Z x d W 9 0 O 1 N l Y 3 R p b 2 4 x L 1 J l Z l 9 z Y X R r Z X I v Q 2 h h b m d l Z C B U e X B l L n t u b X N h d G t l c i w y f S Z x d W 9 0 O y w m c X V v d D t T Z W N 0 a W 9 u M S 9 S Z W Z f c 2 F 0 a 2 V y L 0 N o Y W 5 n Z W Q g V H l w Z S 5 7 a 2 R k Z X B 0 L D N 9 J n F 1 b 3 Q 7 L C Z x d W 9 0 O 1 N l Y 3 R p b 2 4 x L 1 J l Z l 9 z Y X R r Z X I v Q 2 h h b m d l Z C B U e X B l L n t r Z H V u a X Q s N H 0 m c X V v d D s s J n F 1 b 3 Q 7 U 2 V j d G l v b j E v U m V m X 3 N h d G t l c i 9 D a G F u Z 2 V k I F R 5 c G U u e 2 t k b G 9 r Y X N p L D V 9 J n F 1 b 3 Q 7 L C Z x d W 9 0 O 1 N l Y 3 R p b 2 4 x L 1 J l Z l 9 z Y X R r Z X I v Q 2 h h b m d l Z C B U e X B l L n t r Z G t h Y m t v d G E s N n 0 m c X V v d D s s J n F 1 b 3 Q 7 U 2 V j d G l v b j E v U m V m X 3 N h d G t l c i 9 D a G F u Z 2 V k I F R 5 c G U u e 2 5 v b W 9 y c 3 A s N 3 0 m c X V v d D s s J n F 1 b 3 Q 7 U 2 V j d G l v b j E v U m V m X 3 N h d G t l c i 9 D a G F u Z 2 V k I F R 5 c G U u e 2 t k a 3 B w b i w 4 f S Z x d W 9 0 O y w m c X V v d D t T Z W N 0 a W 9 u M S 9 S Z W Z f c 2 F 0 a 2 V y L 0 N o Y W 5 n Z W Q g V H l w Z S 5 7 c G V u Z G l k a W t h b i w 5 f S Z x d W 9 0 O 1 0 s J n F 1 b 3 Q 7 U m V s Y X R p b 2 5 z a G l w S W 5 m b y Z x d W 9 0 O z p b X X 0 i I C 8 + P C 9 T d G F i b G V F b n R y a W V z P j w v S X R l b T 4 8 S X R l b T 4 8 S X R l b U x v Y 2 F 0 a W 9 u P j x J d G V t V H l w Z T 5 G b 3 J t d W x h P C 9 J d G V t V H l w Z T 4 8 S X R l b V B h d G g + U 2 V j d G l v b j E v U m V m X 3 N h d G t l c i 9 T b 3 V y Y 2 U 8 L 0 l 0 Z W 1 Q Y X R o P j w v S X R l b U x v Y 2 F 0 a W 9 u P j x T d G F i b G V F b n R y a W V z I C 8 + P C 9 J d G V t P j x J d G V t P j x J d G V t T G 9 j Y X R p b 2 4 + P E l 0 Z W 1 U e X B l P k Z v c m 1 1 b G E 8 L 0 l 0 Z W 1 U e X B l P j x J d G V t U G F 0 a D 5 T Z W N 0 a W 9 u M S 9 S Z W Z f c 2 F 0 a 2 V y L 0 N o Y W 5 n Z W Q l M j B U e X B l P C 9 J d G V t U G F 0 a D 4 8 L 0 l 0 Z W 1 M b 2 N h d G l v b j 4 8 U 3 R h Y m x l R W 5 0 c m l l c y A v P j w v S X R l b T 4 8 S X R l b T 4 8 S X R l b U x v Y 2 F 0 a W 9 u P j x J d G V t V H l w Z T 5 G b 3 J t d W x h P C 9 J d G V t V H l w Z T 4 8 S X R l b V B h d G g + U 2 V j d G l v b j E v U m V m X 0 F r d 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A x N y I g L z 4 8 R W 5 0 c n k g V H l w Z T 0 i R m l s b E V y c m 9 y Q 2 9 k Z S I g V m F s d W U 9 I n N V b m t u b 3 d u I i A v P j x F b n R y e S B U e X B l P S J G a W x s R X J y b 3 J D b 3 V u d C I g V m F s d W U 9 I m w w I i A v P j x F b n R y e S B U e X B l P S J G a W x s T G F z d F V w Z G F 0 Z W Q i I F Z h b H V l P S J k M j A y M i 0 w N y 0 x M 1 Q w M z o 1 M T o 0 N y 4 5 M T U 1 M T A 4 W i I g L z 4 8 R W 5 0 c n k g V H l w Z T 0 i R m l s b E N v b H V t b l R 5 c G V z I i B W Y W x 1 Z T 0 i c 0 J n W U d C Z 1 l H Q m d Z R 0 J n W U d C Z 1 l H Q m d Z R y I g L z 4 8 R W 5 0 c n k g V H l w Z T 0 i R m l s b E N v b H V t b k 5 h b W V z I i B W Y W x 1 Z T 0 i c 1 s m c X V v d D t r Z G F r d W 4 m c X V v d D s s J n F 1 b 3 Q 7 b m 1 h a 3 V u J n F 1 b 3 Q 7 L C Z x d W 9 0 O 2 5 t b W F r b C Z x d W 9 0 O y w m c X V v d D t r Z H V y d X Q m c X V v d D s s J n F 1 b 3 Q 7 a 2 R q Z W 5 i Z W w m c X V v d D s s J n F 1 b 3 Q 7 a 2 R n Y m t w a y Z x d W 9 0 O y w m c X V v d D t r Z G t i a 3 B r J n F 1 b 3 Q 7 L C Z x d W 9 0 O 2 t k Y m t w a y Z x d W 9 0 O y w m c X V v d D t r Z G t h a 3 V u J n F 1 b 3 Q 7 L C Z x d W 9 0 O 2 t k a W t h d C Z x d W 9 0 O y w m c X V v d D t r Z G R l c H Q m c X V v d D s s J n F 1 b 3 Q 7 a 2 R 1 b m l 0 J n F 1 b 3 Q 7 L C Z x d W 9 0 O 2 t k b W F r b G F t Y S Z x d W 9 0 O y w m c X V v d D t r Z G t l b G 1 h c C Z x d W 9 0 O y w m c X V v d D t r Z H B r J n F 1 b 3 Q 7 L C Z x d W 9 0 O 2 t k a 2 V t Y m F s a S Z x d W 9 0 O y w m c X V v d D t r Z H B k J n F 1 b 3 Q 7 L C Z x d W 9 0 O 2 t k c 2 F 0 a 2 V y Y 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S Z W Z f Q W t 1 b i 9 D a G F u Z 2 V k I F R 5 c G U u e 2 t k Y W t 1 b i w w f S Z x d W 9 0 O y w m c X V v d D t T Z W N 0 a W 9 u M S 9 S Z W Z f Q W t 1 b i 9 D a G F u Z 2 V k I F R 5 c G U u e 2 5 t Y W t 1 b i w x f S Z x d W 9 0 O y w m c X V v d D t T Z W N 0 a W 9 u M S 9 S Z W Z f Q W t 1 b i 9 D a G F u Z 2 V k I F R 5 c G U u e 2 5 t b W F r b C w y f S Z x d W 9 0 O y w m c X V v d D t T Z W N 0 a W 9 u M S 9 S Z W Z f Q W t 1 b i 9 D a G F u Z 2 V k I F R 5 c G U u e 2 t k d X J 1 d C w z f S Z x d W 9 0 O y w m c X V v d D t T Z W N 0 a W 9 u M S 9 S Z W Z f Q W t 1 b i 9 D a G F u Z 2 V k I F R 5 c G U u e 2 t k a m V u Y m V s L D R 9 J n F 1 b 3 Q 7 L C Z x d W 9 0 O 1 N l Y 3 R p b 2 4 x L 1 J l Z l 9 B a 3 V u L 0 N o Y W 5 n Z W Q g V H l w Z S 5 7 a 2 R n Y m t w a y w 1 f S Z x d W 9 0 O y w m c X V v d D t T Z W N 0 a W 9 u M S 9 S Z W Z f Q W t 1 b i 9 D a G F u Z 2 V k I F R 5 c G U u e 2 t k a 2 J r c G s s N n 0 m c X V v d D s s J n F 1 b 3 Q 7 U 2 V j d G l v b j E v U m V m X 0 F r d W 4 v Q 2 h h b m d l Z C B U e X B l L n t r Z G J r c G s s N 3 0 m c X V v d D s s J n F 1 b 3 Q 7 U 2 V j d G l v b j E v U m V m X 0 F r d W 4 v Q 2 h h b m d l Z C B U e X B l L n t r Z G t h a 3 V u L D h 9 J n F 1 b 3 Q 7 L C Z x d W 9 0 O 1 N l Y 3 R p b 2 4 x L 1 J l Z l 9 B a 3 V u L 0 N o Y W 5 n Z W Q g V H l w Z S 5 7 a 2 R p a 2 F 0 L D l 9 J n F 1 b 3 Q 7 L C Z x d W 9 0 O 1 N l Y 3 R p b 2 4 x L 1 J l Z l 9 B a 3 V u L 0 N o Y W 5 n Z W Q g V H l w Z S 5 7 a 2 R k Z X B 0 L D E w f S Z x d W 9 0 O y w m c X V v d D t T Z W N 0 a W 9 u M S 9 S Z W Z f Q W t 1 b i 9 D a G F u Z 2 V k I F R 5 c G U u e 2 t k d W 5 p d C w x M X 0 m c X V v d D s s J n F 1 b 3 Q 7 U 2 V j d G l v b j E v U m V m X 0 F r d W 4 v Q 2 h h b m d l Z C B U e X B l L n t r Z G 1 h a 2 x h b W E s M T J 9 J n F 1 b 3 Q 7 L C Z x d W 9 0 O 1 N l Y 3 R p b 2 4 x L 1 J l Z l 9 B a 3 V u L 0 N o Y W 5 n Z W Q g V H l w Z S 5 7 a 2 R r Z W x t Y X A s M T N 9 J n F 1 b 3 Q 7 L C Z x d W 9 0 O 1 N l Y 3 R p b 2 4 x L 1 J l Z l 9 B a 3 V u L 0 N o Y W 5 n Z W Q g V H l w Z S 5 7 a 2 R w a y w x N H 0 m c X V v d D s s J n F 1 b 3 Q 7 U 2 V j d G l v b j E v U m V m X 0 F r d W 4 v Q 2 h h b m d l Z C B U e X B l L n t r Z G t l b W J h b G k s M T V 9 J n F 1 b 3 Q 7 L C Z x d W 9 0 O 1 N l Y 3 R p b 2 4 x L 1 J l Z l 9 B a 3 V u L 0 N o Y W 5 n Z W Q g V H l w Z S 5 7 a 2 R w Z C w x N n 0 m c X V v d D s s J n F 1 b 3 Q 7 U 2 V j d G l v b j E v U m V m X 0 F r d W 4 v Q 2 h h b m d l Z C B U e X B l L n t r Z H N h d G t l c m I s M T d 9 J n F 1 b 3 Q 7 X S w m c X V v d D t D b 2 x 1 b W 5 D b 3 V u d C Z x d W 9 0 O z o x O C w m c X V v d D t L Z X l D b 2 x 1 b W 5 O Y W 1 l c y Z x d W 9 0 O z p b X S w m c X V v d D t D b 2 x 1 b W 5 J Z G V u d G l 0 a W V z J n F 1 b 3 Q 7 O l s m c X V v d D t T Z W N 0 a W 9 u M S 9 S Z W Z f Q W t 1 b i 9 D a G F u Z 2 V k I F R 5 c G U u e 2 t k Y W t 1 b i w w f S Z x d W 9 0 O y w m c X V v d D t T Z W N 0 a W 9 u M S 9 S Z W Z f Q W t 1 b i 9 D a G F u Z 2 V k I F R 5 c G U u e 2 5 t Y W t 1 b i w x f S Z x d W 9 0 O y w m c X V v d D t T Z W N 0 a W 9 u M S 9 S Z W Z f Q W t 1 b i 9 D a G F u Z 2 V k I F R 5 c G U u e 2 5 t b W F r b C w y f S Z x d W 9 0 O y w m c X V v d D t T Z W N 0 a W 9 u M S 9 S Z W Z f Q W t 1 b i 9 D a G F u Z 2 V k I F R 5 c G U u e 2 t k d X J 1 d C w z f S Z x d W 9 0 O y w m c X V v d D t T Z W N 0 a W 9 u M S 9 S Z W Z f Q W t 1 b i 9 D a G F u Z 2 V k I F R 5 c G U u e 2 t k a m V u Y m V s L D R 9 J n F 1 b 3 Q 7 L C Z x d W 9 0 O 1 N l Y 3 R p b 2 4 x L 1 J l Z l 9 B a 3 V u L 0 N o Y W 5 n Z W Q g V H l w Z S 5 7 a 2 R n Y m t w a y w 1 f S Z x d W 9 0 O y w m c X V v d D t T Z W N 0 a W 9 u M S 9 S Z W Z f Q W t 1 b i 9 D a G F u Z 2 V k I F R 5 c G U u e 2 t k a 2 J r c G s s N n 0 m c X V v d D s s J n F 1 b 3 Q 7 U 2 V j d G l v b j E v U m V m X 0 F r d W 4 v Q 2 h h b m d l Z C B U e X B l L n t r Z G J r c G s s N 3 0 m c X V v d D s s J n F 1 b 3 Q 7 U 2 V j d G l v b j E v U m V m X 0 F r d W 4 v Q 2 h h b m d l Z C B U e X B l L n t r Z G t h a 3 V u L D h 9 J n F 1 b 3 Q 7 L C Z x d W 9 0 O 1 N l Y 3 R p b 2 4 x L 1 J l Z l 9 B a 3 V u L 0 N o Y W 5 n Z W Q g V H l w Z S 5 7 a 2 R p a 2 F 0 L D l 9 J n F 1 b 3 Q 7 L C Z x d W 9 0 O 1 N l Y 3 R p b 2 4 x L 1 J l Z l 9 B a 3 V u L 0 N o Y W 5 n Z W Q g V H l w Z S 5 7 a 2 R k Z X B 0 L D E w f S Z x d W 9 0 O y w m c X V v d D t T Z W N 0 a W 9 u M S 9 S Z W Z f Q W t 1 b i 9 D a G F u Z 2 V k I F R 5 c G U u e 2 t k d W 5 p d C w x M X 0 m c X V v d D s s J n F 1 b 3 Q 7 U 2 V j d G l v b j E v U m V m X 0 F r d W 4 v Q 2 h h b m d l Z C B U e X B l L n t r Z G 1 h a 2 x h b W E s M T J 9 J n F 1 b 3 Q 7 L C Z x d W 9 0 O 1 N l Y 3 R p b 2 4 x L 1 J l Z l 9 B a 3 V u L 0 N o Y W 5 n Z W Q g V H l w Z S 5 7 a 2 R r Z W x t Y X A s M T N 9 J n F 1 b 3 Q 7 L C Z x d W 9 0 O 1 N l Y 3 R p b 2 4 x L 1 J l Z l 9 B a 3 V u L 0 N o Y W 5 n Z W Q g V H l w Z S 5 7 a 2 R w a y w x N H 0 m c X V v d D s s J n F 1 b 3 Q 7 U 2 V j d G l v b j E v U m V m X 0 F r d W 4 v Q 2 h h b m d l Z C B U e X B l L n t r Z G t l b W J h b G k s M T V 9 J n F 1 b 3 Q 7 L C Z x d W 9 0 O 1 N l Y 3 R p b 2 4 x L 1 J l Z l 9 B a 3 V u L 0 N o Y W 5 n Z W Q g V H l w Z S 5 7 a 2 R w Z C w x N n 0 m c X V v d D s s J n F 1 b 3 Q 7 U 2 V j d G l v b j E v U m V m X 0 F r d W 4 v Q 2 h h b m d l Z C B U e X B l L n t r Z H N h d G t l c m I s M T d 9 J n F 1 b 3 Q 7 X S w m c X V v d D t S Z W x h d G l v b n N o a X B J b m Z v J n F 1 b 3 Q 7 O l t d f S I g L z 4 8 L 1 N 0 Y W J s Z U V u d H J p Z X M + P C 9 J d G V t P j x J d G V t P j x J d G V t T G 9 j Y X R p b 2 4 + P E l 0 Z W 1 U e X B l P k Z v c m 1 1 b G E 8 L 0 l 0 Z W 1 U e X B l P j x J d G V t U G F 0 a D 5 T Z W N 0 a W 9 u M S 9 S Z W Z f Q W t 1 b i 9 T b 3 V y Y 2 U 8 L 0 l 0 Z W 1 Q Y X R o P j w v S X R l b U x v Y 2 F 0 a W 9 u P j x T d G F i b G V F b n R y a W V z I C 8 + P C 9 J d G V t P j x J d G V t P j x J d G V t T G 9 j Y X R p b 2 4 + P E l 0 Z W 1 U e X B l P k Z v c m 1 1 b G E 8 L 0 l 0 Z W 1 U e X B l P j x J d G V t U G F 0 a D 5 T Z W N 0 a W 9 u M S 9 S Z W Z f Q W t 1 b i 9 D a G F u Z 2 V k J T I w V H l w Z T w v S X R l b V B h d G g + P C 9 J d G V t T G 9 j Y X R p b 2 4 + P F N 0 Y W J s Z U V u d H J p Z X M g L z 4 8 L 0 l 0 Z W 0 + P E l 0 Z W 0 + P E l 0 Z W 1 M b 2 N h d G l v b j 4 8 S X R l b V R 5 c G U + R m 9 y b X V s Y T w v S X R l b V R 5 c G U + P E l 0 Z W 1 Q Y X R o P l N l Y 3 R p b 2 4 x L 1 B h Z 3 V Q T k J Q M j A y M i 9 N Z X J n Z W Q l M j B R d W V y a W V z P C 9 J d G V t U G F 0 a D 4 8 L 0 l 0 Z W 1 M b 2 N h d G l v b j 4 8 U 3 R h Y m x l R W 5 0 c m l l c y A v P j w v S X R l b T 4 8 S X R l b T 4 8 S X R l b U x v Y 2 F 0 a W 9 u P j x J d G V t V H l w Z T 5 G b 3 J t d W x h P C 9 J d G V t V H l w Z T 4 8 S X R l b V B h d G g + U 2 V j d G l v b j E v U G F n d V B O Q l A y M D I y L 0 V 4 c G F u Z G V k J T I w U m V m X 1 N h d G R p a z w v S X R l b V B h d G g + P C 9 J d G V t T G 9 j Y X R p b 2 4 + P F N 0 Y W J s Z U V u d H J p Z X M g L z 4 8 L 0 l 0 Z W 0 + P E l 0 Z W 0 + P E l 0 Z W 1 M b 2 N h d G l v b j 4 8 S X R l b V R 5 c G U + R m 9 y b X V s Y T w v S X R l b V R 5 c G U + P E l 0 Z W 1 Q Y X R o P l N l Y 3 R p b 2 4 x L 1 B h Z 3 V Q T k J Q M j A y M i 9 N Z X J n Z W Q l M j B R d W V y a W V z M T w v S X R l b V B h d G g + P C 9 J d G V t T G 9 j Y X R p b 2 4 + P F N 0 Y W J s Z U V u d H J p Z X M g L z 4 8 L 0 l 0 Z W 0 + P E l 0 Z W 0 + P E l 0 Z W 1 M b 2 N h d G l v b j 4 8 S X R l b V R 5 c G U + R m 9 y b X V s Y T w v S X R l b V R 5 c G U + P E l 0 Z W 1 Q Y X R o P l N l Y 3 R p b 2 4 x L 1 B h Z 3 V Q T k J Q M j A y M i 9 F e H B h b m R l Z C U y M F J l Z l 9 B a 3 V u P C 9 J d G V t U G F 0 a D 4 8 L 0 l 0 Z W 1 M b 2 N h d G l v b j 4 8 U 3 R h Y m x l R W 5 0 c m l l c y A v P j w v S X R l b T 4 8 S X R l b T 4 8 S X R l b U x v Y 2 F 0 a W 9 u P j x J d G V t V H l w Z T 5 G b 3 J t d W x h P C 9 J d G V t V H l w Z T 4 8 S X R l b V B h d G g + U 2 V j d G l v b j E v U G F n d V B O Q l A y M D I y L 0 F k Z G V k J T I w Q 3 V z d G 9 t P C 9 J d G V t U G F 0 a D 4 8 L 0 l 0 Z W 1 M b 2 N h d G l v b j 4 8 U 3 R h Y m x l R W 5 0 c m l l c y A v P j w v S X R l b T 4 8 S X R l b T 4 8 S X R l b U x v Y 2 F 0 a W 9 u P j x J d G V t V H l w Z T 5 G b 3 J t d W x h P C 9 J d G V t V H l w Z T 4 8 S X R l b V B h d G g + U 2 V j d G l v b j E v U G F n d V B O Q l A y M D I y L 0 N o Y W 5 n Z W Q l M j B U e X B l M T w v S X R l b V B h d G g + P C 9 J d G V t T G 9 j Y X R p b 2 4 + P F N 0 Y W J s Z U V u d H J p Z X M g L z 4 8 L 0 l 0 Z W 0 + P E l 0 Z W 0 + P E l 0 Z W 1 M b 2 N h d G l v b j 4 8 S X R l b V R 5 c G U + R m 9 y b X V s Y T w v S X R l b V R 5 c G U + P E l 0 Z W 1 Q Y X R o P l N l Y 3 R p b 2 4 x L 1 B h Z 3 V Q T k J Q M j A y M i 9 S Z W 5 h b W V k J T I w Q 2 9 s d W 1 u c z w v S X R l b V B h d G g + P C 9 J d G V t T G 9 j Y X R p b 2 4 + P F N 0 Y W J s Z U V u d H J p Z X M g L z 4 8 L 0 l 0 Z W 0 + P E l 0 Z W 0 + P E l 0 Z W 1 M b 2 N h d G l v b j 4 8 S X R l b V R 5 c G U + R m 9 y b X V s Y T w v S X R l b V R 5 c G U + P E l 0 Z W 1 Q Y X R o P l N l Y 3 R p b 2 4 x L 1 B h Z 3 V Q T k J Q M j A y M i 9 T b 3 J 0 Z W Q l M j B S b 3 d z P C 9 J d G V t U G F 0 a D 4 8 L 0 l 0 Z W 1 M b 2 N h d G l v b j 4 8 U 3 R h Y m x l R W 5 0 c m l l c y A v P j w v S X R l b T 4 8 S X R l b T 4 8 S X R l b U x v Y 2 F 0 a W 9 u P j x J d G V t V H l w Z T 5 G b 3 J t d W x h P C 9 J d G V t V H l w Z T 4 8 S X R l b V B h d G g + U 2 V j d G l v b j E v U m V m X 0 p l b m l z U G V u Z G F w Y X R 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S Z W Z f S m V u a X N Q Z W 5 k Y X B h d G F u L 0 N o Y W 5 n Z W Q g V H l w Z S 5 7 U 3 V t Y m V y Z G F u Y S w w f S Z x d W 9 0 O y w m c X V v d D t T Z W N 0 a W 9 u M S 9 S Z W Z f S m V u a X N Q Z W 5 k Y X B h d G F u L 0 N o Y W 5 n Z W Q g V H l w Z S 5 7 S 2 9 k Z V 9 S Z W d p c 3 R l c i w x f S Z x d W 9 0 O y w m c X V v d D t T Z W N 0 a W 9 u M S 9 S Z W Z f S m V u a X N Q Z W 5 k Y X B h d G F u L 0 N o Y W 5 n Z W Q g V H l w Z S 5 7 Q n V k Z 2 V 0 I F R 5 c G U s M n 0 m c X V v d D s s J n F 1 b 3 Q 7 U 2 V j d G l v b j E v U m V m X 0 p l b m l z U G V u Z G F w Y X R h b i 9 D a G F u Z 2 V k I F R 5 c G U x L n t L b 2 R l L D N 9 J n F 1 b 3 Q 7 L C Z x d W 9 0 O 1 N l Y 3 R p b 2 4 x L 1 J l Z l 9 K Z W 5 p c 1 B l b m R h c G F 0 Y W 4 v Q 2 h h b m d l Z C B U e X B l L n t K Z W 5 p c y B Q Z W 5 k Y X B h d G F u L D N 9 J n F 1 b 3 Q 7 X S w m c X V v d D t D b 2 x 1 b W 5 D b 3 V u d C Z x d W 9 0 O z o 1 L C Z x d W 9 0 O 0 t l e U N v b H V t b k 5 h b W V z J n F 1 b 3 Q 7 O l t d L C Z x d W 9 0 O 0 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1 J l b G F 0 a W 9 u c 2 h p c E l u Z m 8 m c X V v d D s 6 W 1 1 9 I i A v P j x F b n R y e S B U e X B l P S J G a W x s U 3 R h d H V z I i B W Y W x 1 Z T 0 i c 0 N v b X B s Z X R l I i A v P j x F b n R y e S B U e X B l P S J G a W x s Q 2 9 s d W 1 u T m F t Z X M i I F Z h b H V l P S J z W y Z x d W 9 0 O 1 N 1 b W J l c m R h b m E m c X V v d D s s J n F 1 b 3 Q 7 S 2 9 k Z V 9 S Z W d p c 3 R l c i Z x d W 9 0 O y w m c X V v d D t C d W R n Z X Q g V H l w Z S Z x d W 9 0 O y w m c X V v d D t L b 2 R l J n F 1 b 3 Q 7 L C Z x d W 9 0 O 0 p l b m l z I F B l b m R h c G F 0 Y W 4 m c X V v d D t d I i A v P j x F b n R y e S B U e X B l P S J G a W x s Q 2 9 s d W 1 u V H l w Z X M i I F Z h b H V l P S J z Q m d Z R 0 J n W T 0 i I C 8 + P E V u d H J 5 I F R 5 c G U 9 I k Z p b G x M Y X N 0 V X B k Y X R l Z C I g V m F s d W U 9 I m Q y M D I y L T A 3 L T E z V D A 1 O j I 0 O j U y L j Q 4 N T E x O T R a I i A v P j x F b n R y e S B U e X B l P S J G a W x s R X J y b 3 J D b 3 V u d C I g V m F s d W U 9 I m w w I i A v P j x F b n R y e S B U e X B l P S J G a W x s R X J y b 3 J D b 2 R l I i B W Y W x 1 Z T 0 i c 1 V u a 2 5 v d 2 4 i I C 8 + P E V u d H J 5 I F R 5 c G U 9 I k Z p b G x D b 3 V u d C I g V m F s d W U 9 I m w 0 I i A v P j x F b n R y e S B U e X B l P S J B Z G R l Z F R v R G F 0 Y U 1 v Z G V s I i B W Y W x 1 Z T 0 i b D E i I C 8 + P E V u d H J 5 I F R 5 c G U 9 I l F 1 Z X J 5 S U Q i I F Z h b H V l P S J z Z j E 4 M T B h N T E t Z j B j N C 0 0 Z D c x L W F j Y 2 I t N T Z i Y j d k M W M 3 M z I y I i A v P j w v U 3 R h Y m x l R W 5 0 c m l l c z 4 8 L 0 l 0 Z W 0 + P E l 0 Z W 0 + P E l 0 Z W 1 M b 2 N h d G l v b j 4 8 S X R l b V R 5 c G U + R m 9 y b X V s Y T w v S X R l b V R 5 c G U + P E l 0 Z W 1 Q Y X R o P l N l Y 3 R p b 2 4 x L 1 J l Z l 9 K Z W 5 p c 1 B l b m R h c G F 0 Y W 4 v U 2 9 1 c m N l P C 9 J d G V t U G F 0 a D 4 8 L 0 l 0 Z W 1 M b 2 N h d G l v b j 4 8 U 3 R h Y m x l R W 5 0 c m l l c y A v P j w v S X R l b T 4 8 S X R l b T 4 8 S X R l b U x v Y 2 F 0 a W 9 u P j x J d G V t V H l w Z T 5 G b 3 J t d W x h P C 9 J d G V t V H l w Z T 4 8 S X R l b V B h d G g + U 2 V j d G l v b j E v U m V m X 0 p l b m l z U G V u Z G F w Y X R h b i 9 D a G F u Z 2 V k J T I w V H l w Z T w v S X R l b V B h d G g + P C 9 J d G V t T G 9 j Y X R p b 2 4 + P F N 0 Y W J s Z U V u d H J p Z X M g L z 4 8 L 0 l 0 Z W 0 + P E l 0 Z W 0 + P E l 0 Z W 1 M b 2 N h d G l v b j 4 8 S X R l b V R 5 c G U + R m 9 y b X V s Y T w v S X R l b V R 5 c G U + P E l 0 Z W 1 Q Y X R o P l N l Y 3 R p b 2 4 x L 1 J l Y W x p c 2 F z a V B O Q l A y M D I y L 0 1 l c m d l Z C U y M F F 1 Z X J p Z X M 8 L 0 l 0 Z W 1 Q Y X R o P j w v S X R l b U x v Y 2 F 0 a W 9 u P j x T d G F i b G V F b n R y a W V z I C 8 + P C 9 J d G V t P j x J d G V t P j x J d G V t T G 9 j Y X R p b 2 4 + P E l 0 Z W 1 U e X B l P k Z v c m 1 1 b G E 8 L 0 l 0 Z W 1 U e X B l P j x J d G V t U G F 0 a D 5 T Z W N 0 a W 9 u M S 9 S Z W F s a X N h c 2 l Q T k J Q M j A y M i 9 F e H B h b m R l Z C U y M F J l Z l 9 T Y X R k a W s 8 L 0 l 0 Z W 1 Q Y X R o P j w v S X R l b U x v Y 2 F 0 a W 9 u P j x T d G F i b G V F b n R y a W V z I C 8 + P C 9 J d G V t P j x J d G V t P j x J d G V t T G 9 j Y X R p b 2 4 + P E l 0 Z W 1 U e X B l P k Z v c m 1 1 b G E 8 L 0 l 0 Z W 1 U e X B l P j x J d G V t U G F 0 a D 5 T Z W N 0 a W 9 u M S 9 S Z W F s a X N h c 2 l Q T k J Q M j A y M i 9 N Z X J n Z W Q l M j B R d W V y a W V z M T w v S X R l b V B h d G g + P C 9 J d G V t T G 9 j Y X R p b 2 4 + P F N 0 Y W J s Z U V u d H J p Z X M g L z 4 8 L 0 l 0 Z W 0 + P E l 0 Z W 0 + P E l 0 Z W 1 M b 2 N h d G l v b j 4 8 S X R l b V R 5 c G U + R m 9 y b X V s Y T w v S X R l b V R 5 c G U + P E l 0 Z W 1 Q Y X R o P l N l Y 3 R p b 2 4 x L 1 J l Y W x p c 2 F z a V B O Q l A y M D I y L 0 V 4 c G F u Z G V k J T I w U m V m X 0 F r d W 4 8 L 0 l 0 Z W 1 Q Y X R o P j w v S X R l b U x v Y 2 F 0 a W 9 u P j x T d G F i b G V F b n R y a W V z I C 8 + P C 9 J d G V t P j x J d G V t P j x J d G V t T G 9 j Y X R p b 2 4 + P E l 0 Z W 1 U e X B l P k Z v c m 1 1 b G E 8 L 0 l 0 Z W 1 U e X B l P j x J d G V t U G F 0 a D 5 T Z W N 0 a W 9 u M S 9 S Z W F s a X N h c 2 l Q T k J Q M j A y M i 9 B Z G R l Z C U y M E N 1 c 3 R v b T w v S X R l b V B h d G g + P C 9 J d G V t T G 9 j Y X R p b 2 4 + P F N 0 Y W J s Z U V u d H J p Z X M g L z 4 8 L 0 l 0 Z W 0 + P E l 0 Z W 0 + P E l 0 Z W 1 M b 2 N h d G l v b j 4 8 S X R l b V R 5 c G U + R m 9 y b X V s Y T w v S X R l b V R 5 c G U + P E l 0 Z W 1 Q Y X R o P l N l Y 3 R p b 2 4 x L 1 J l Y W x p c 2 F z a V B O Q l A y M D I y L 0 N o Y W 5 n Z W Q l M j B U e X B l M T w v S X R l b V B h d G g + P C 9 J d G V t T G 9 j Y X R p b 2 4 + P F N 0 Y W J s Z U V u d H J p Z X M g L z 4 8 L 0 l 0 Z W 0 + P E l 0 Z W 0 + P E l 0 Z W 1 M b 2 N h d G l v b j 4 8 S X R l b V R 5 c G U + R m 9 y b X V s Y T w v S X R l b V R 5 c G U + P E l 0 Z W 1 Q Y X R o P l N l Y 3 R p b 2 4 x L 1 J l Y W x p c 2 F z a V B O Q l A y M D I y L 1 J l b m F t Z W Q l M j B D b 2 x 1 b W 5 z P C 9 J d G V t U G F 0 a D 4 8 L 0 l 0 Z W 1 M b 2 N h d G l v b j 4 8 U 3 R h Y m x l R W 5 0 c m l l c y A v P j w v S X R l b T 4 8 S X R l b T 4 8 S X R l b U x v Y 2 F 0 a W 9 u P j x J d G V t V H l w Z T 5 G b 3 J t d W x h P C 9 J d G V t V H l w Z T 4 8 S X R l b V B h d G g + U 2 V j d G l v b j E v U m V m X 0 p l b m l z U G V u Z G F w Y X R h b i 9 B Z G R l Z C U y M E N 1 c 3 R v b T w v S X R l b V B h d G g + P C 9 J d G V t T G 9 j Y X R p b 2 4 + P F N 0 Y W J s Z U V u d H J p Z X M g L z 4 8 L 0 l 0 Z W 0 + P E l 0 Z W 0 + P E l 0 Z W 1 M b 2 N h d G l v b j 4 8 S X R l b V R 5 c G U + R m 9 y b X V s Y T w v S X R l b V R 5 c G U + P E l 0 Z W 1 Q Y X R o P l N l Y 3 R p b 2 4 x L 1 J l Z l 9 K Z W 5 p c 1 B l b m R h c G F 0 Y W 4 v U m V v c m R l c m V k J T I w Q 2 9 s d W 1 u c z w v S X R l b V B h d G g + P C 9 J d G V t T G 9 j Y X R p b 2 4 + P F N 0 Y W J s Z U V u d H J p Z X M g L z 4 8 L 0 l 0 Z W 0 + P E l 0 Z W 0 + P E l 0 Z W 1 M b 2 N h d G l v b j 4 8 S X R l b V R 5 c G U + R m 9 y b X V s Y T w v S X R l b V R 5 c G U + P E l 0 Z W 1 Q Y X R o P l N l Y 3 R p b 2 4 x L 1 J l Z l 9 K Z W 5 p c 1 B l b m R h c G F 0 Y W 4 v Q 2 h h b m d l Z C U y M F R 5 c G U x P C 9 J d G V t U G F 0 a D 4 8 L 0 l 0 Z W 1 M b 2 N h d G l v b j 4 8 U 3 R h Y m x l R W 5 0 c m l l c y A v P j w v S X R l b T 4 8 S X R l b T 4 8 S X R l b U x v Y 2 F 0 a W 9 u P j x J d G V t V H l w Z T 5 G b 3 J t d W x h P C 9 J d G V t V H l w Z T 4 8 S X R l b V B h d G g + U 2 V j d G l v b j E v U m V h b G l z Y X N p U E 5 C U D I w M j I v V G F t Y m F o J T I w S 2 9 s b 2 0 l M j B L b 2 R l U G V u Z G F w Y X R h b j w v S X R l b V B h d G g + P C 9 J d G V t T G 9 j Y X R p b 2 4 + P F N 0 Y W J s Z U V u d H J p Z X M g L z 4 8 L 0 l 0 Z W 0 + P E l 0 Z W 0 + P E l 0 Z W 1 M b 2 N h d G l v b j 4 8 S X R l b V R 5 c G U + R m 9 y b X V s Y T w v S X R l b V R 5 c G U + P E l 0 Z W 1 Q Y X R o P l N l Y 3 R p b 2 4 x L 1 J l Y W x p c 2 F z a V B O Q l A y M D I y L 0 N o Y W 5 n Z W Q l M j B U e X B l M j w v S X R l b V B h d G g + P C 9 J d G V t T G 9 j Y X R p b 2 4 + P F N 0 Y W J s Z U V u d H J p Z X M g L z 4 8 L 0 l 0 Z W 0 + P E l 0 Z W 0 + P E l 0 Z W 1 M b 2 N h d G l v b j 4 8 S X R l b V R 5 c G U + R m 9 y b X V s Y T w v S X R l b V R 5 c G U + P E l 0 Z W 1 Q Y X R o P l N l Y 3 R p b 2 4 x L 1 J l Y W x p c 2 F z a V B O Q l A y M D I y L 0 1 l c m d l Z C U y M F F 1 Z X J p Z X M y P C 9 J d G V t U G F 0 a D 4 8 L 0 l 0 Z W 1 M b 2 N h d G l v b j 4 8 U 3 R h Y m x l R W 5 0 c m l l c y A v P j w v S X R l b T 4 8 S X R l b T 4 8 S X R l b U x v Y 2 F 0 a W 9 u P j x J d G V t V H l w Z T 5 G b 3 J t d W x h P C 9 J d G V t V H l w Z T 4 8 S X R l b V B h d G g + U 2 V j d G l v b j E v U m V h b G l z Y X N p U E 5 C U D I w M j I v R X h w Y W 5 k Z W Q l M j B S Z W Z f S m V u a X N Q Z W 5 k Y X B h d G F u P C 9 J d G V t U G F 0 a D 4 8 L 0 l 0 Z W 1 M b 2 N h d G l v b j 4 8 U 3 R h Y m x l R W 5 0 c m l l c y A v P j w v S X R l b T 4 8 S X R l b T 4 8 S X R l b U x v Y 2 F 0 a W 9 u P j x J d G V t V H l w Z T 5 G b 3 J t d W x h P C 9 J d G V t V H l w Z T 4 8 S X R l b V B h d G g + U 2 V j d G l v b j E v U m V m X 1 N h d G R p a y 9 T b 3 J 0 Z W Q l M j B S b 3 d z P C 9 J d G V t U G F 0 a D 4 8 L 0 l 0 Z W 1 M b 2 N h d G l v b j 4 8 U 3 R h Y m x l R W 5 0 c m l l c y A v P j w v S X R l b T 4 8 S X R l b T 4 8 S X R l b U x v Y 2 F 0 a W 9 u P j x J d G V t V H l w Z T 5 G b 3 J t d W x h P C 9 J d G V t V H l w Z T 4 8 S X R l b V B h d G g + U 2 V j d G l v b j E v U m V h b G l z Y X N p U E 5 C U D I w M j I v U 2 9 y d G V k J T I w U m 9 3 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0 N v b H V t b k N v d W 5 0 J n F 1 b 3 Q 7 O j c s J n F 1 b 3 Q 7 S 2 V 5 Q 2 9 s d W 1 u T m F t Z X M m c X V v d D s 6 W 1 0 s J n F 1 b 3 Q 7 Q 2 9 s d W 1 u S W R l b n R p d G l l c y Z x d W 9 0 O z p b J n F 1 b 3 Q 7 U 2 V j d G l v b j E v T W V y Z 2 U x L 0 F n Z 3 J l Z 2 F 0 Z W Q g U m V h b G l z Y X N p U E 5 C U D I w M j I u e 2 t k c 2 F 0 a 2 V y L D B 9 J n F 1 b 3 Q 7 L C Z x d W 9 0 O 1 N l Y 3 R p b 2 4 x L 0 1 l c m d l M S 9 B Z 2 d y Z W d h d G V k I F J l Y W x p c 2 F z a V B O Q l A y M D I y L n t T Y X R r Z X I s M X 0 m c X V v d D s s J n F 1 b 3 Q 7 U 2 V j d G l v b j E v T W V y Z 2 U x L 0 F n Z 3 J l Z 2 F 0 Z W Q g U m V h b G l z Y X N p U E 5 C U D I w M j I u e 2 F r d W 4 s M n 0 m c X V v d D s s J n F 1 b 3 Q 7 U 2 V j d G l v b j E v T W V y Z 2 U x L 0 F n Z 3 J l Z 2 F 0 Z W Q g U m V h b G l z Y X N p U E 5 C U D I w M j I u e 0 t l d E F r d W 4 s M 3 0 m c X V v d D s s J n F 1 b 3 Q 7 U 2 V j d G l v b j E v T W V y Z 2 U x L 0 F n Z 3 J l Z 2 F 0 Z W Q g U m V h b G l z Y X N p U E 5 C U D I w M j I u e 0 p l b m l z X 1 N h d G R p a y w 0 f S Z x d W 9 0 O y w m c X V v d D t T Z W N 0 a W 9 u M S 9 N Z X J n Z T E v Q W d n c m V n Y X R l Z C B S Z W F s a X N h c 2 l Q T k J Q M j A y M i 5 7 U 3 V t I G 9 m I G F t b 3 V u d C w 1 f S Z x d W 9 0 O y w m c X V v d D t T Z W N 0 a W 9 u M S 9 N Z X J n Z T E v Q W d n c m V n Y X R l Z C B S Z W F s a X N h c 2 l Q T k J Q M j A y M i 5 7 U 3 V t I G 9 m I G F t b 3 V u d C 4 x L D Z 9 J n F 1 b 3 Q 7 X S w m c X V v d D t S Z W x h d G l v b n N o a X B J b m Z v J n F 1 b 3 Q 7 O l t d f S I g L z 4 8 R W 5 0 c n k g V H l w Z T 0 i R m l s b F N 0 Y X R 1 c y I g V m F s d W U 9 I n N D b 2 1 w b G V 0 Z S I g L z 4 8 R W 5 0 c n k g V H l w Z T 0 i R m l s b E N v b H V t b k 5 h b W V z I i B W Y W x 1 Z T 0 i c 1 s m c X V v d D t r Z H N h d G t l c i Z x d W 9 0 O y w m c X V v d D t T Y X R r Z X I m c X V v d D s s J n F 1 b 3 Q 7 Y W t 1 b i Z x d W 9 0 O y w m c X V v d D t L Z X R B a 3 V u J n F 1 b 3 Q 7 L C Z x d W 9 0 O 0 p l b m l z X 1 N h d G R p a y Z x d W 9 0 O y w m c X V v d D t T d W 0 g b 2 Y g Y W 1 v d W 5 0 J n F 1 b 3 Q 7 L C Z x d W 9 0 O 1 N 1 b S B v Z i B h b W 9 1 b n Q u M S Z x d W 9 0 O 1 0 i I C 8 + P E V u d H J 5 I F R 5 c G U 9 I k Z p b G x D b 2 x 1 b W 5 U e X B l c y I g V m F s d W U 9 I n N C Z 1 l H Q m d Z Q U F B P T 0 i I C 8 + P E V u d H J 5 I F R 5 c G U 9 I k Z p b G x M Y X N 0 V X B k Y X R l Z C I g V m F s d W U 9 I m Q y M D I y L T E w L T A 1 V D A 4 O j A 0 O j E 4 L j c 4 N z k 5 O T R a I i A v P j x F b n R y e S B U e X B l P S J G a W x s R X J y b 3 J D b 3 V u d C I g V m F s d W U 9 I m w w I i A v P j x F b n R y e S B U e X B l P S J G a W x s R X J y b 3 J D b 2 R l I i B W Y W x 1 Z T 0 i c 1 V u a 2 5 v d 2 4 i I C 8 + P E V u d H J 5 I F R 5 c G U 9 I k Z p b G x D b 3 V u d C I g V m F s d W U 9 I m w x M z I i I C 8 + P E V u d H J 5 I F R 5 c G U 9 I k F k Z G V k V G 9 E Y X R h T W 9 k Z W w i I F Z h b H V l P S J s M C I g L z 4 8 R W 5 0 c n k g V H l w Z T 0 i U m V j b 3 Z l c n l U Y X J n Z X R T a G V l d C I g V m F s d W U 9 I n N N Z X J n Z T E g K D I p I i A v P j x F b n R y e S B U e X B l P S J S Z W N v d m V y e V R h c m d l d E N v b H V t b i I g V m F s d W U 9 I m w x I i A v P j x F b n R y e S B U e X B l P S J S Z W N v d m V y e V R h c m d l d F J v d y I g V m F s d W U 9 I m w x I i A v P j x F b n R y e S B U e X B l P S J R d W V y e U l E I i B W Y W x 1 Z T 0 i c 2 M 1 Z W Z j Y 2 I y L T R h N W I t N D c w Z C 1 i M T k 3 L T k 4 N G F l M m Q 2 Z T M 5 M y 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d y b 3 V w Z W Q l M j B S b 3 d z P C 9 J d G V t U G F 0 a D 4 8 L 0 l 0 Z W 1 M b 2 N h d G l v b j 4 8 U 3 R h Y m x l R W 5 0 c m l l c y A v P j w v S X R l b T 4 8 S X R l b T 4 8 S X R l b U x v Y 2 F 0 a W 9 u P j x J d G V t V H l w Z T 5 G b 3 J t d W x h P C 9 J d G V t V H l w Z T 4 8 S X R l b V B h d G g + U 2 V j d G l v b j E v T W V y Z 2 U x L 0 F n Z 3 J l Z 2 F 0 Z W Q l M j B D b 3 V u d D 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F n Z 3 J l Z 2 F 0 Z W Q l M j B S Z W F s a X N h c 2 l Q T k J Q M j A y M j w v S X R l b V B h d G g + P C 9 J d G V t T G 9 j Y X R p b 2 4 + P F N 0 Y W J s Z U V u d H J p Z X M g L z 4 8 L 0 l 0 Z W 0 + P E l 0 Z W 0 + P E l 0 Z W 1 M b 2 N h d G l v b j 4 8 S X R l b V R 5 c G U + R m 9 y b X V s Y T w v S X R l b V R 5 c G U + P E l 0 Z W 1 Q Y X R o P l N l Y 3 R p b 2 4 x L 1 B h Z 3 V Q T k J Q M j A y M i 9 N Z X J n Z W Q l M j B R d W V y a W V z M j w v S X R l b V B h d G g + P C 9 J d G V t T G 9 j Y X R p b 2 4 + P F N 0 Y W J s Z U V u d H J p Z X M g L z 4 8 L 0 l 0 Z W 0 + P E l 0 Z W 0 + P E l 0 Z W 1 M b 2 N h d G l v b j 4 8 S X R l b V R 5 c G U + R m 9 y b X V s Y T w v S X R l b V R 5 c G U + P E l 0 Z W 1 Q Y X R o P l N l Y 3 R p b 2 4 x L 1 B h Z 3 V Q T k J Q M j A y M i 9 B Z 2 d y Z W d h d G V k J T I w U m V h b G l z Y X N p U E 5 C U D I w M j I 8 L 0 l 0 Z W 1 Q Y X R o P j w v S X R l b U x v Y 2 F 0 a W 9 u P j x T d G F i b G V F b n R y a W V z I C 8 + P C 9 J d G V t P j x J d G V t P j x J d G V t T G 9 j Y X R p b 2 4 + P E l 0 Z W 1 U e X B l P k Z v c m 1 1 b G E 8 L 0 l 0 Z W 1 U e X B l P j x J d G V t U G F 0 a D 5 T Z W N 0 a W 9 u M S 9 Q Y W d 1 U E 5 C U D I w M j I v Q 2 h h b m d l Z C U y M F R 5 c G U y P C 9 J d G V t U G F 0 a D 4 8 L 0 l 0 Z W 1 M b 2 N h d G l v b j 4 8 U 3 R h Y m x l R W 5 0 c m l l c y A v P j w v S X R l b T 4 8 S X R l b T 4 8 S X R l b U x v Y 2 F 0 a W 9 u P j x J d G V t V H l w Z T 5 G b 3 J t d W x h P C 9 J d G V t V H l w Z T 4 8 S X R l b V B h d G g + U 2 V j d G l v b j E v U G F n d V J l Y W x p c 2 F z a 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R d W V y e U l E I i B W Y W x 1 Z T 0 i c z d j M T E 0 M m J h L W N i Z m I t N D U 1 Y i 0 4 N W N l L T I 0 Y z A 4 M T k z O T l j Z i I g L z 4 8 R W 5 0 c n k g V H l w Z T 0 i R m l s b E x h c 3 R V c G R h d G V k I i B W Y W x 1 Z T 0 i Z D I w M j M t M D U t M D N U M D c 6 M j g 6 N T E u N z g 3 O D E x N F o i I C 8 + P E V u d H J 5 I F R 5 c G U 9 I k Z p b G x U Y X J n Z X Q i I F Z h b H V l P S J z U G F n d V J l Y W x p c 2 F z a S I g L z 4 8 R W 5 0 c n k g V H l w Z T 0 i R m l s b E V y c m 9 y Q 2 9 1 b n Q i I F Z h b H V l P S J s M C I g L z 4 8 R W 5 0 c n k g V H l w Z T 0 i R m l s b E N v b H V t b l R 5 c G V z I i B W Y W x 1 Z T 0 i c 0 J n W U d C Z 1 l H Q m d Z R 0 J n W U d C Z 0 1 H Q m d Z R 0 J R W U R D U V l H I i A v P j x F b n R y e S B U e X B l P S J G a W x s Q 2 9 s d W 1 u T m F t Z X M i I F Z h b H V l P S J z W y Z x d W 9 0 O 2 t k c 2 F 0 a 2 V y J n F 1 b 3 Q 7 L C Z x d W 9 0 O 2 J h J n F 1 b 3 Q 7 L C Z x d W 9 0 O 2 J h Z X M x J n F 1 b 3 Q 7 L C Z x d W 9 0 O 2 F r d W 4 m c X V v d D s s J n F 1 b 3 Q 7 c H J v Z 3 J h b S Z x d W 9 0 O y w m c X V v d D t r Z W d p Y X R h b i Z x d W 9 0 O y w m c X V v d D t v d X R w d X Q m c X V v d D s s J n F 1 b 3 Q 7 a 2 V 3 Z W 5 h b m d h b i Z x d W 9 0 O y w m c X V v d D t z d W 1 i Z X J f Z G F u Y S Z x d W 9 0 O y w m c X V v d D t j Y X J h X 3 R h c m l r J n F 1 b 3 Q 7 L C Z x d W 9 0 O 2 t k c m V n a X N 0 Z X I m c X V v d D s s J n F 1 b 3 Q 7 b G 9 r Y X N p J n F 1 b 3 Q 7 L C Z x d W 9 0 O 2 J 1 Z G d l d F 9 0 e X B l J n F 1 b 3 Q 7 L C Z x d W 9 0 O 0 5 v V X J 1 d C Z x d W 9 0 O y w m c X V v d D t T Y X R r Z X I m c X V v d D s s J n F 1 b 3 Q 7 S m V u a X N f U 2 F 0 Z G l r J n F 1 b 3 Q 7 L C Z x d W 9 0 O 2 5 t Y W t 1 b i Z x d W 9 0 O y w m c X V v d D t L Z X R B a 3 V u J n F 1 b 3 Q 7 L C Z x d W 9 0 O 3 B h Z 3 U m c X V v d D s s J n F 1 b 3 Q 7 S m V u a X M g U E 5 C U C Z x d W 9 0 O y w m c X V v d D t y Z W F s a X N h c 2 k m c X V v d D s s J n F 1 b 3 Q 7 d G F u Z 2 d h b C Z x d W 9 0 O y w m c X V v d D t L b 2 R l U G V u Z G F w Y X R h b i Z x d W 9 0 O y w m c X V v d D t K Z W 5 p c y B Q Z W 5 k Y X B h d G F u J n F 1 b 3 Q 7 X S I g L z 4 8 R W 5 0 c n k g V H l w Z T 0 i R m l s b E V y c m 9 y Q 2 9 k Z S I g V m F s d W U 9 I n N V b m t u b 3 d u I i A v P j x F b n R y e S B U e X B l P S J G a W x s Q 2 9 1 b n Q i I F Z h b H V l P S J s O D g x I i A v P j x F b n R y e S B U e X B l P S J G a W x s U 3 R h d H V z I i B W Y W x 1 Z T 0 i c 0 N v b X B s Z X R l I i A v P j x F b n R y e S B U e X B l P S J B Z G R l Z F R v R G F 0 Y U 1 v Z G V s I i B W Y W x 1 Z T 0 i b D E i I C 8 + P E V u d H J 5 I F R 5 c G U 9 I l J l b G F 0 a W 9 u c 2 h p c E l u Z m 9 D b 2 5 0 Y W l u Z X I i I F Z h b H V l P S J z e y Z x d W 9 0 O 2 N v b H V t b k N v d W 5 0 J n F 1 b 3 Q 7 O j I 0 L C Z x d W 9 0 O 2 t l e U N v b H V t b k 5 h b W V z J n F 1 b 3 Q 7 O l t d L C Z x d W 9 0 O 3 F 1 Z X J 5 U m V s Y X R p b 2 5 z a G l w c y Z x d W 9 0 O z p b X S w m c X V v d D t j b 2 x 1 b W 5 J Z G V u d G l 0 a W V z J n F 1 b 3 Q 7 O l s m c X V v d D t T Z W N 0 a W 9 u M S 9 Q Y W d 1 U m V h b G l z Y X N p L 1 N v d X J j Z S 5 7 a 2 R z Y X R r Z X I s M H 0 m c X V v d D s s J n F 1 b 3 Q 7 U 2 V j d G l v b j E v U G F n d V J l Y W x p c 2 F z a S 9 T b 3 V y Y 2 U u e 2 J h L D F 9 J n F 1 b 3 Q 7 L C Z x d W 9 0 O 1 N l Y 3 R p b 2 4 x L 1 B h Z 3 V S Z W F s a X N h c 2 k v U 2 9 1 c m N l L n t i Y W V z M S w y f S Z x d W 9 0 O y w m c X V v d D t T Z W N 0 a W 9 u M S 9 Q Y W d 1 U m V h b G l z Y X N p L 1 N v d X J j Z S 5 7 Y W t 1 b i w z f S Z x d W 9 0 O y w m c X V v d D t T Z W N 0 a W 9 u M S 9 Q Y W d 1 U m V h b G l z Y X N p L 1 N v d X J j Z S 5 7 c H J v Z 3 J h b S w 0 f S Z x d W 9 0 O y w m c X V v d D t T Z W N 0 a W 9 u M S 9 Q Y W d 1 U m V h b G l z Y X N p L 1 N v d X J j Z S 5 7 a 2 V n a W F 0 Y W 4 s N X 0 m c X V v d D s s J n F 1 b 3 Q 7 U 2 V j d G l v b j E v U G F n d V J l Y W x p c 2 F z a S 9 T b 3 V y Y 2 U u e 2 9 1 d H B 1 d C w 2 f S Z x d W 9 0 O y w m c X V v d D t T Z W N 0 a W 9 u M S 9 Q Y W d 1 U m V h b G l z Y X N p L 1 N v d X J j Z S 5 7 a 2 V 3 Z W 5 h b m d h b i w 3 f S Z x d W 9 0 O y w m c X V v d D t T Z W N 0 a W 9 u M S 9 Q Y W d 1 U m V h b G l z Y X N p L 1 N v d X J j Z S 5 7 c 3 V t Y m V y X 2 R h b m E s O H 0 m c X V v d D s s J n F 1 b 3 Q 7 U 2 V j d G l v b j E v U G F n d V J l Y W x p c 2 F z a S 9 T b 3 V y Y 2 U u e 2 N h c m F f d G F y a W s s O X 0 m c X V v d D s s J n F 1 b 3 Q 7 U 2 V j d G l v b j E v U G F n d V J l Y W x p c 2 F z a S 9 T b 3 V y Y 2 U u e 2 t k c m V n a X N 0 Z X I s M T B 9 J n F 1 b 3 Q 7 L C Z x d W 9 0 O 1 N l Y 3 R p b 2 4 x L 1 B h Z 3 V S Z W F s a X N h c 2 k v U 2 9 1 c m N l L n t s b 2 t h c 2 k s M T F 9 J n F 1 b 3 Q 7 L C Z x d W 9 0 O 1 N l Y 3 R p b 2 4 x L 1 B h Z 3 V S Z W F s a X N h c 2 k v U 2 9 1 c m N l L n t i d W R n Z X R f d H l w Z S w x M n 0 m c X V v d D s s J n F 1 b 3 Q 7 U 2 V j d G l v b j E v U G F n d V J l Y W x p c 2 F z a S 9 T b 3 V y Y 2 U u e 0 5 v V X J 1 d C w x N H 0 m c X V v d D s s J n F 1 b 3 Q 7 U 2 V j d G l v b j E v U G F n d V J l Y W x p c 2 F z a S 9 T b 3 V y Y 2 U u e 1 N h d G t l c i w x N X 0 m c X V v d D s s J n F 1 b 3 Q 7 U 2 V j d G l v b j E v U G F n d V J l Y W x p c 2 F z a S 9 T b 3 V y Y 2 U u e 0 p l b m l z X 1 N h d G R p a y w x N n 0 m c X V v d D s s J n F 1 b 3 Q 7 U 2 V j d G l v b j E v U G F n d V J l Y W x p c 2 F z a S 9 T b 3 V y Y 2 U u e 2 5 t Y W t 1 b i w x N 3 0 m c X V v d D s s J n F 1 b 3 Q 7 U 2 V j d G l v b j E v U G F n d V J l Y W x p c 2 F z a S 9 T b 3 V y Y 2 U u e 0 t l d E F r d W 4 s M T h 9 J n F 1 b 3 Q 7 L C Z x d W 9 0 O 1 N l Y 3 R p b 2 4 x L 1 B h Z 3 V S Z W F s a X N h c 2 k v U m V w b G F j Z W Q g V m F s d W U u e 3 B h Z 3 U s M T h 9 J n F 1 b 3 Q 7 L C Z x d W 9 0 O 1 N l Y 3 R p b 2 4 x L 1 B h Z 3 V S Z W F s a X N h c 2 k v U 2 9 1 c m N l L n t K Z W 5 p c y B Q T k J Q L D E 5 f S Z x d W 9 0 O y w m c X V v d D t T Z W N 0 a W 9 u M S 9 Q Y W d 1 U m V h b G l z Y X N p L 1 N v d X J j Z S 5 7 c m V h b G l z Y X N p L D I w f S Z x d W 9 0 O y w m c X V v d D t T Z W N 0 a W 9 u M S 9 Q Y W d 1 U m V h b G l z Y X N p L 1 N v d X J j Z S 5 7 d G F u Z 2 d h b C w y M X 0 m c X V v d D s s J n F 1 b 3 Q 7 U 2 V j d G l v b j E v U G F n d V J l Y W x p c 2 F z a S 9 T b 3 V y Y 2 U u e 0 t v Z G V Q Z W 5 k Y X B h d G F u L D I y f S Z x d W 9 0 O y w m c X V v d D t T Z W N 0 a W 9 u M S 9 Q Y W d 1 U m V h b G l z Y X N p L 1 N v d X J j Z S 5 7 S m V u a X M g U G V u Z G F w Y X R h b i w y M 3 0 m c X V v d D t d L C Z x d W 9 0 O 0 N v b H V t b k N v d W 5 0 J n F 1 b 3 Q 7 O j I 0 L C Z x d W 9 0 O 0 t l e U N v b H V t b k 5 h b W V z J n F 1 b 3 Q 7 O l t d L C Z x d W 9 0 O 0 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U m V s Y X R p b 2 5 z a G l w S W 5 m b y Z x d W 9 0 O z p b X X 0 i I C 8 + P C 9 T d G F i b G V F b n R y a W V z P j w v S X R l b T 4 8 S X R l b T 4 8 S X R l b U x v Y 2 F 0 a W 9 u P j x J d G V t V H l w Z T 5 G b 3 J t d W x h P C 9 J d G V t V H l w Z T 4 8 S X R l b V B h d G g + U 2 V j d G l v b j E v U G F n d V J l Y W x p c 2 F z a S 9 T b 3 V y Y 2 U 8 L 0 l 0 Z W 1 Q Y X R o P j w v S X R l b U x v Y 2 F 0 a W 9 u P j x T d G F i b G V F b n R y a W V z I C 8 + P C 9 J d G V t P j x J d G V t P j x J d G V t T G 9 j Y X R p b 2 4 + P E l 0 Z W 1 U e X B l P k Z v c m 1 1 b G E 8 L 0 l 0 Z W 1 U e X B l P j x J d G V t U G F 0 a D 5 T Z W N 0 a W 9 u M S 9 Q Y W d 1 U m V h b G l z Y X N p L 1 J l b 3 J k Z X J l Z C U y M E N v b H V t b n M 8 L 0 l 0 Z W 1 Q Y X R o P j w v S X R l b U x v Y 2 F 0 a W 9 u P j x T d G F i b G V F b n R y a W V z I C 8 + P C 9 J d G V t P j x J d G V t P j x J d G V t T G 9 j Y X R p b 2 4 + P E l 0 Z W 1 U e X B l P k Z v c m 1 1 b G E 8 L 0 l 0 Z W 1 U e X B l P j x J d G V t U G F 0 a D 5 T Z W N 0 a W 9 u M S 9 Q Y W d 1 U m V h b G l z Y X N p L 1 J l c G x h Y 2 V k J T I w V m F s d W U 8 L 0 l 0 Z W 1 Q Y X R o P j w v S X R l b U x v Y 2 F 0 a W 9 u P j x T d G F i b G V F b n R y a W V z I C 8 + P C 9 J d G V t P j x J d G V t P j x J d G V t T G 9 j Y X R p b 2 4 + P E l 0 Z W 1 U e X B l P k Z v c m 1 1 b G E 8 L 0 l 0 Z W 1 U e X B l P j x J d G V t U G F 0 a D 5 T Z W N 0 a W 9 u M S 9 K Z W 5 p c 1 9 Q T k J Q 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I i A v P j x F b n R y e S B U e X B l P S J G a W x s R X J y b 3 J D b 2 R l I i B W Y W x 1 Z T 0 i c 1 V u a 2 5 v d 2 4 i I C 8 + P E V u d H J 5 I F R 5 c G U 9 I k Z p b G x F c n J v c k N v d W 5 0 I i B W Y W x 1 Z T 0 i b D A i I C 8 + P E V u d H J 5 I F R 5 c G U 9 I k Z p b G x M Y X N 0 V X B k Y X R l Z C I g V m F s d W U 9 I m Q y M D I y L T E y L T A y V D E w O j A 0 O j Q 0 L j Y w M T k 0 M D N a I i A v P j x F b n R y e S B U e X B l P S J G a W x s Q 2 9 s d W 1 u V H l w Z X M i I F Z h b H V l P S J z Q m d Z P S I g L z 4 8 R W 5 0 c n k g V H l w Z T 0 i R m l s b E N v b H V t b k 5 h b W V z I i B W Y W x 1 Z T 0 i c 1 s m c X V v d D t B a 3 V u J n F 1 b 3 Q 7 L C Z x d W 9 0 O 0 p l b m l z I F B O Q l 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Z W 5 p c 1 9 Q T k J Q L 0 N o Y W 5 n Z W Q g V H l w Z S 5 7 Q W t 1 b i w w f S Z x d W 9 0 O y w m c X V v d D t T Z W N 0 a W 9 u M S 9 K Z W 5 p c 1 9 Q T k J Q L 0 N o Y W 5 n Z W Q g V H l w Z S 5 7 S m V u a X M g U E 5 C U C w x f S Z x d W 9 0 O 1 0 s J n F 1 b 3 Q 7 Q 2 9 s d W 1 u Q 2 9 1 b n Q m c X V v d D s 6 M i w m c X V v d D t L Z X l D b 2 x 1 b W 5 O Y W 1 l c y Z x d W 9 0 O z p b X S w m c X V v d D t D b 2 x 1 b W 5 J Z G V u d G l 0 a W V z J n F 1 b 3 Q 7 O l s m c X V v d D t T Z W N 0 a W 9 u M S 9 K Z W 5 p c 1 9 Q T k J Q L 0 N o Y W 5 n Z W Q g V H l w Z S 5 7 Q W t 1 b i w w f S Z x d W 9 0 O y w m c X V v d D t T Z W N 0 a W 9 u M S 9 K Z W 5 p c 1 9 Q T k J Q L 0 N o Y W 5 n Z W Q g V H l w Z S 5 7 S m V u a X M g U E 5 C U C w x f S Z x d W 9 0 O 1 0 s J n F 1 b 3 Q 7 U m V s Y X R p b 2 5 z a G l w S W 5 m b y Z x d W 9 0 O z p b X X 0 i I C 8 + P C 9 T d G F i b G V F b n R y a W V z P j w v S X R l b T 4 8 S X R l b T 4 8 S X R l b U x v Y 2 F 0 a W 9 u P j x J d G V t V H l w Z T 5 G b 3 J t d W x h P C 9 J d G V t V H l w Z T 4 8 S X R l b V B h d G g + U 2 V j d G l v b j E v S m V u a X N f U E 5 C U C 9 T b 3 V y Y 2 U 8 L 0 l 0 Z W 1 Q Y X R o P j w v S X R l b U x v Y 2 F 0 a W 9 u P j x T d G F i b G V F b n R y a W V z I C 8 + P C 9 J d G V t P j x J d G V t P j x J d G V t T G 9 j Y X R p b 2 4 + P E l 0 Z W 1 U e X B l P k Z v c m 1 1 b G E 8 L 0 l 0 Z W 1 U e X B l P j x J d G V t U G F 0 a D 5 T Z W N 0 a W 9 u M S 9 K Z W 5 p c 1 9 Q T k J Q L 0 N o Y W 5 n Z W Q l M j B U e X B l P C 9 J d G V t U G F 0 a D 4 8 L 0 l 0 Z W 1 M b 2 N h d G l v b j 4 8 U 3 R h Y m x l R W 5 0 c m l l c y A v P j w v S X R l b T 4 8 S X R l b T 4 8 S X R l b U x v Y 2 F 0 a W 9 u P j x J d G V t V H l w Z T 5 G b 3 J t d W x h P C 9 J d G V t V H l w Z T 4 8 S X R l b V B h d G g + U 2 V j d G l v b j E v U G F n d V B O Q l A y M D I y L 0 1 l c m d l Z C U y M F F 1 Z X J p Z X M z P C 9 J d G V t U G F 0 a D 4 8 L 0 l 0 Z W 1 M b 2 N h d G l v b j 4 8 U 3 R h Y m x l R W 5 0 c m l l c y A v P j w v S X R l b T 4 8 S X R l b T 4 8 S X R l b U x v Y 2 F 0 a W 9 u P j x J d G V t V H l w Z T 5 G b 3 J t d W x h P C 9 J d G V t V H l w Z T 4 8 S X R l b V B h d G g + U 2 V j d G l v b j E v U G F n d V B O Q l A y M D I y L 0 V 4 c G F u Z G V k J T I w S m V u a X N f U E 5 C U D w v S X R l b V B h d G g + P C 9 J d G V t T G 9 j Y X R p b 2 4 + P F N 0 Y W J s Z U V u d H J p Z X M g L z 4 8 L 0 l 0 Z W 0 + P E l 0 Z W 0 + P E l 0 Z W 1 M b 2 N h d G l v b j 4 8 S X R l b V R 5 c G U + R m 9 y b X V s Y T w v S X R l b V R 5 c G U + P E l 0 Z W 1 Q Y X R o P l N l Y 3 R p b 2 4 x L 1 B h Z 3 V Q T k J Q M j A y M i 9 S Z W 9 y Z G V y Z W Q l M j B D b 2 x 1 b W 5 z P C 9 J d G V t U G F 0 a D 4 8 L 0 l 0 Z W 1 M b 2 N h d G l v b j 4 8 U 3 R h Y m x l R W 5 0 c m l l c y A v P j w v S X R l b T 4 8 S X R l b T 4 8 S X R l b U x v Y 2 F 0 a W 9 u P j x J d G V t V H l w Z T 5 G b 3 J t d W x h P C 9 J d G V t V H l w Z T 4 8 S X R l b V B h d G g + U 2 V j d G l v b j E v U m V h b G l z Y X N p U E 5 C U D I w M j I v T W V y Z 2 V k J T I w U X V l c m l l c z M 8 L 0 l 0 Z W 1 Q Y X R o P j w v S X R l b U x v Y 2 F 0 a W 9 u P j x T d G F i b G V F b n R y a W V z I C 8 + P C 9 J d G V t P j x J d G V t P j x J d G V t T G 9 j Y X R p b 2 4 + P E l 0 Z W 1 U e X B l P k Z v c m 1 1 b G E 8 L 0 l 0 Z W 1 U e X B l P j x J d G V t U G F 0 a D 5 T Z W N 0 a W 9 u M S 9 S Z W F s a X N h c 2 l Q T k J Q M j A y M i 9 F e H B h b m R l Z C U y M E p l b m l z X 1 B O Q l A 8 L 0 l 0 Z W 1 Q Y X R o P j w v S X R l b U x v Y 2 F 0 a W 9 u P j x T d G F i b G V F b n R y a W V z I C 8 + P C 9 J d G V t P j w v S X R l b X M + P C 9 M b 2 N h b F B h Y 2 t h Z 2 V N Z X R h Z G F 0 Y U Z p b G U + F g A A A F B L B Q Y A A A A A A A A A A A A A A A A A A A A A A A A m A Q A A A Q A A A N C M n d 8 B F d E R j H o A w E / C l + s B A A A A H c 6 e k w s 5 u 0 K m 9 i g F A q B M x A A A A A A C A A A A A A A Q Z g A A A A E A A C A A A A A N u X G z c 3 0 i A / 5 i k k x p q 1 Q N 4 h d C C V n Q 1 I t a Z o a s K g 2 X r Q A A A A A O g A A A A A I A A C A A A A C S r a 4 S F o X I w 0 a v Y h Q q A G C i a J B 3 d e Y 8 3 C U g J i C h J s G Z 2 1 A A A A B m W J d y f P 9 W E S d r T 6 4 1 A 2 w J M b t S N 2 c 4 7 O i n 8 g l s e i j 3 F d P c f v k E / q D E + N 8 z d O K J Z n f g S 0 O g u P m 1 B V 3 n P X 8 O s y W L k r u s Z q 6 O V A u q g G l F F J G z P U A A A A D K v K 3 H z w Q v p B f I + 1 D 2 y 0 A m f q c 2 x 6 7 o g + A q u J e A n O b j 1 N U P U 5 D U C c R C t K E m v 6 u F 3 + D W 5 9 y a F x 5 L 9 r 5 l 4 q 2 N V b F P < / D a t a M a s h u p > 
</file>

<file path=customXml/item4.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5.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6.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7.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8.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252BE83-9860-4832-9CC6-E0D088A413D2}">
  <ds:schemaRefs/>
</ds:datastoreItem>
</file>

<file path=customXml/itemProps10.xml><?xml version="1.0" encoding="utf-8"?>
<ds:datastoreItem xmlns:ds="http://schemas.openxmlformats.org/officeDocument/2006/customXml" ds:itemID="{BA0A804D-8082-4316-9C3B-4D8F3CF6C1F3}">
  <ds:schemaRefs/>
</ds:datastoreItem>
</file>

<file path=customXml/itemProps11.xml><?xml version="1.0" encoding="utf-8"?>
<ds:datastoreItem xmlns:ds="http://schemas.openxmlformats.org/officeDocument/2006/customXml" ds:itemID="{174291D8-CF0C-4443-8896-B7D0A5FCAD9B}">
  <ds:schemaRefs/>
</ds:datastoreItem>
</file>

<file path=customXml/itemProps12.xml><?xml version="1.0" encoding="utf-8"?>
<ds:datastoreItem xmlns:ds="http://schemas.openxmlformats.org/officeDocument/2006/customXml" ds:itemID="{F9ED9E76-0A88-4F80-81C1-142C91DD9DDA}">
  <ds:schemaRefs/>
</ds:datastoreItem>
</file>

<file path=customXml/itemProps13.xml><?xml version="1.0" encoding="utf-8"?>
<ds:datastoreItem xmlns:ds="http://schemas.openxmlformats.org/officeDocument/2006/customXml" ds:itemID="{2FBFC76A-A20D-4FAB-8FB0-14615A77EF2B}">
  <ds:schemaRefs/>
</ds:datastoreItem>
</file>

<file path=customXml/itemProps14.xml><?xml version="1.0" encoding="utf-8"?>
<ds:datastoreItem xmlns:ds="http://schemas.openxmlformats.org/officeDocument/2006/customXml" ds:itemID="{B288C50D-DDE2-400C-A5BE-B6F8C2C225C8}">
  <ds:schemaRefs/>
</ds:datastoreItem>
</file>

<file path=customXml/itemProps15.xml><?xml version="1.0" encoding="utf-8"?>
<ds:datastoreItem xmlns:ds="http://schemas.openxmlformats.org/officeDocument/2006/customXml" ds:itemID="{0EE5F82C-44F2-4595-9915-7B49E9BB8D74}">
  <ds:schemaRefs/>
</ds:datastoreItem>
</file>

<file path=customXml/itemProps16.xml><?xml version="1.0" encoding="utf-8"?>
<ds:datastoreItem xmlns:ds="http://schemas.openxmlformats.org/officeDocument/2006/customXml" ds:itemID="{083D60B5-2027-4EED-A374-292C0D97320E}">
  <ds:schemaRefs/>
</ds:datastoreItem>
</file>

<file path=customXml/itemProps17.xml><?xml version="1.0" encoding="utf-8"?>
<ds:datastoreItem xmlns:ds="http://schemas.openxmlformats.org/officeDocument/2006/customXml" ds:itemID="{53459495-84CE-4925-9ADB-5CFEEAB26EC5}">
  <ds:schemaRefs/>
</ds:datastoreItem>
</file>

<file path=customXml/itemProps18.xml><?xml version="1.0" encoding="utf-8"?>
<ds:datastoreItem xmlns:ds="http://schemas.openxmlformats.org/officeDocument/2006/customXml" ds:itemID="{D29B9B4F-E1C2-4642-8D31-4A8B690CBE69}">
  <ds:schemaRefs/>
</ds:datastoreItem>
</file>

<file path=customXml/itemProps19.xml><?xml version="1.0" encoding="utf-8"?>
<ds:datastoreItem xmlns:ds="http://schemas.openxmlformats.org/officeDocument/2006/customXml" ds:itemID="{B6B6B39C-FCEF-4A44-8186-882A52C50AB3}">
  <ds:schemaRefs/>
</ds:datastoreItem>
</file>

<file path=customXml/itemProps2.xml><?xml version="1.0" encoding="utf-8"?>
<ds:datastoreItem xmlns:ds="http://schemas.openxmlformats.org/officeDocument/2006/customXml" ds:itemID="{FA330627-80A8-4FD8-91BA-DF005AAAE613}">
  <ds:schemaRefs/>
</ds:datastoreItem>
</file>

<file path=customXml/itemProps20.xml><?xml version="1.0" encoding="utf-8"?>
<ds:datastoreItem xmlns:ds="http://schemas.openxmlformats.org/officeDocument/2006/customXml" ds:itemID="{355F2631-4114-400A-84EE-9975D3FA9038}">
  <ds:schemaRefs/>
</ds:datastoreItem>
</file>

<file path=customXml/itemProps21.xml><?xml version="1.0" encoding="utf-8"?>
<ds:datastoreItem xmlns:ds="http://schemas.openxmlformats.org/officeDocument/2006/customXml" ds:itemID="{16107A0C-BC33-4E82-B3BD-5FDB9CF64BFE}">
  <ds:schemaRefs/>
</ds:datastoreItem>
</file>

<file path=customXml/itemProps22.xml><?xml version="1.0" encoding="utf-8"?>
<ds:datastoreItem xmlns:ds="http://schemas.openxmlformats.org/officeDocument/2006/customXml" ds:itemID="{28185BCF-E90C-4AB5-BBA6-BC25E11C3EF7}">
  <ds:schemaRefs/>
</ds:datastoreItem>
</file>

<file path=customXml/itemProps23.xml><?xml version="1.0" encoding="utf-8"?>
<ds:datastoreItem xmlns:ds="http://schemas.openxmlformats.org/officeDocument/2006/customXml" ds:itemID="{ECEB7ED3-CA3D-4C35-9B2D-B3CA341412C4}">
  <ds:schemaRefs/>
</ds:datastoreItem>
</file>

<file path=customXml/itemProps24.xml><?xml version="1.0" encoding="utf-8"?>
<ds:datastoreItem xmlns:ds="http://schemas.openxmlformats.org/officeDocument/2006/customXml" ds:itemID="{AD06DA8D-902F-4AB2-ACBC-E3DFEBEF6756}">
  <ds:schemaRefs/>
</ds:datastoreItem>
</file>

<file path=customXml/itemProps25.xml><?xml version="1.0" encoding="utf-8"?>
<ds:datastoreItem xmlns:ds="http://schemas.openxmlformats.org/officeDocument/2006/customXml" ds:itemID="{140397FD-87B9-4586-A96F-E0A2D23CAB6F}">
  <ds:schemaRefs/>
</ds:datastoreItem>
</file>

<file path=customXml/itemProps26.xml><?xml version="1.0" encoding="utf-8"?>
<ds:datastoreItem xmlns:ds="http://schemas.openxmlformats.org/officeDocument/2006/customXml" ds:itemID="{09080ECE-8923-4BEA-A3CC-9A796FDC39BB}">
  <ds:schemaRefs/>
</ds:datastoreItem>
</file>

<file path=customXml/itemProps27.xml><?xml version="1.0" encoding="utf-8"?>
<ds:datastoreItem xmlns:ds="http://schemas.openxmlformats.org/officeDocument/2006/customXml" ds:itemID="{62E3079E-C043-4729-A7F0-0D7A6C8D9298}">
  <ds:schemaRefs/>
</ds:datastoreItem>
</file>

<file path=customXml/itemProps28.xml><?xml version="1.0" encoding="utf-8"?>
<ds:datastoreItem xmlns:ds="http://schemas.openxmlformats.org/officeDocument/2006/customXml" ds:itemID="{97B77DB1-2487-432E-AA6B-93B1B6D48BF9}">
  <ds:schemaRefs/>
</ds:datastoreItem>
</file>

<file path=customXml/itemProps29.xml><?xml version="1.0" encoding="utf-8"?>
<ds:datastoreItem xmlns:ds="http://schemas.openxmlformats.org/officeDocument/2006/customXml" ds:itemID="{8FA6E352-2D1B-4F7A-8B12-6D524577D215}">
  <ds:schemaRefs/>
</ds:datastoreItem>
</file>

<file path=customXml/itemProps3.xml><?xml version="1.0" encoding="utf-8"?>
<ds:datastoreItem xmlns:ds="http://schemas.openxmlformats.org/officeDocument/2006/customXml" ds:itemID="{0BCD9B03-666E-4A04-B08B-9F84DA18175C}">
  <ds:schemaRefs/>
</ds:datastoreItem>
</file>

<file path=customXml/itemProps30.xml><?xml version="1.0" encoding="utf-8"?>
<ds:datastoreItem xmlns:ds="http://schemas.openxmlformats.org/officeDocument/2006/customXml" ds:itemID="{F1AB8FFE-128E-41C2-B619-A1BCCD7C58D2}">
  <ds:schemaRefs/>
</ds:datastoreItem>
</file>

<file path=customXml/itemProps31.xml><?xml version="1.0" encoding="utf-8"?>
<ds:datastoreItem xmlns:ds="http://schemas.openxmlformats.org/officeDocument/2006/customXml" ds:itemID="{589DC41C-E41C-4F7E-A8AA-0059D1D65869}">
  <ds:schemaRefs/>
</ds:datastoreItem>
</file>

<file path=customXml/itemProps32.xml><?xml version="1.0" encoding="utf-8"?>
<ds:datastoreItem xmlns:ds="http://schemas.openxmlformats.org/officeDocument/2006/customXml" ds:itemID="{7297342E-4AB4-41D4-94A5-F973B16C9EAB}">
  <ds:schemaRefs/>
</ds:datastoreItem>
</file>

<file path=customXml/itemProps33.xml><?xml version="1.0" encoding="utf-8"?>
<ds:datastoreItem xmlns:ds="http://schemas.openxmlformats.org/officeDocument/2006/customXml" ds:itemID="{DD986403-3E08-42A7-99E7-3004B35675AB}">
  <ds:schemaRefs/>
</ds:datastoreItem>
</file>

<file path=customXml/itemProps34.xml><?xml version="1.0" encoding="utf-8"?>
<ds:datastoreItem xmlns:ds="http://schemas.openxmlformats.org/officeDocument/2006/customXml" ds:itemID="{3437466B-C0D4-40CA-924C-57E861BDBD61}">
  <ds:schemaRefs/>
</ds:datastoreItem>
</file>

<file path=customXml/itemProps35.xml><?xml version="1.0" encoding="utf-8"?>
<ds:datastoreItem xmlns:ds="http://schemas.openxmlformats.org/officeDocument/2006/customXml" ds:itemID="{85084529-EFED-44BC-9A77-FA4A60CEE204}">
  <ds:schemaRefs/>
</ds:datastoreItem>
</file>

<file path=customXml/itemProps36.xml><?xml version="1.0" encoding="utf-8"?>
<ds:datastoreItem xmlns:ds="http://schemas.openxmlformats.org/officeDocument/2006/customXml" ds:itemID="{47265629-E082-4EA3-9E30-3DD382F3DE14}">
  <ds:schemaRefs/>
</ds:datastoreItem>
</file>

<file path=customXml/itemProps37.xml><?xml version="1.0" encoding="utf-8"?>
<ds:datastoreItem xmlns:ds="http://schemas.openxmlformats.org/officeDocument/2006/customXml" ds:itemID="{CB8006D2-1127-4DAF-AC35-C593B730087C}">
  <ds:schemaRefs/>
</ds:datastoreItem>
</file>

<file path=customXml/itemProps38.xml><?xml version="1.0" encoding="utf-8"?>
<ds:datastoreItem xmlns:ds="http://schemas.openxmlformats.org/officeDocument/2006/customXml" ds:itemID="{6E588DF8-797D-41AA-899A-8E00CF082F0C}">
  <ds:schemaRefs>
    <ds:schemaRef ds:uri="http://schemas.microsoft.com/DataMashup"/>
  </ds:schemaRefs>
</ds:datastoreItem>
</file>

<file path=customXml/itemProps4.xml><?xml version="1.0" encoding="utf-8"?>
<ds:datastoreItem xmlns:ds="http://schemas.openxmlformats.org/officeDocument/2006/customXml" ds:itemID="{3CA28C05-FB37-43F3-B98E-530E0A623C6C}">
  <ds:schemaRefs/>
</ds:datastoreItem>
</file>

<file path=customXml/itemProps5.xml><?xml version="1.0" encoding="utf-8"?>
<ds:datastoreItem xmlns:ds="http://schemas.openxmlformats.org/officeDocument/2006/customXml" ds:itemID="{AFE373AF-5E1C-4C0F-A694-3A95CE9816E5}">
  <ds:schemaRefs/>
</ds:datastoreItem>
</file>

<file path=customXml/itemProps6.xml><?xml version="1.0" encoding="utf-8"?>
<ds:datastoreItem xmlns:ds="http://schemas.openxmlformats.org/officeDocument/2006/customXml" ds:itemID="{E809B9CD-3624-4E6A-8F9F-EC9E40C341A3}">
  <ds:schemaRefs/>
</ds:datastoreItem>
</file>

<file path=customXml/itemProps7.xml><?xml version="1.0" encoding="utf-8"?>
<ds:datastoreItem xmlns:ds="http://schemas.openxmlformats.org/officeDocument/2006/customXml" ds:itemID="{798A55F2-E79C-41E2-A727-DFA520AD5A83}">
  <ds:schemaRefs/>
</ds:datastoreItem>
</file>

<file path=customXml/itemProps8.xml><?xml version="1.0" encoding="utf-8"?>
<ds:datastoreItem xmlns:ds="http://schemas.openxmlformats.org/officeDocument/2006/customXml" ds:itemID="{1E2C32BA-7487-41AD-AA9D-652F8E9C5601}">
  <ds:schemaRefs/>
</ds:datastoreItem>
</file>

<file path=customXml/itemProps9.xml><?xml version="1.0" encoding="utf-8"?>
<ds:datastoreItem xmlns:ds="http://schemas.openxmlformats.org/officeDocument/2006/customXml" ds:itemID="{A5800FD6-B8BC-48A8-BE67-BB5963FCCA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2023-01-19T10:16:22Z</cp:lastPrinted>
  <dcterms:created xsi:type="dcterms:W3CDTF">2022-07-13T01:52:05Z</dcterms:created>
  <dcterms:modified xsi:type="dcterms:W3CDTF">2023-05-03T09:26:43Z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