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wallac2/Teaching/DExB2-development/Project_datasets/Cellcycle/"/>
    </mc:Choice>
  </mc:AlternateContent>
  <xr:revisionPtr revIDLastSave="0" documentId="13_ncr:1_{5EFAA7E6-4480-1048-8870-0780F0755E9F}" xr6:coauthVersionLast="47" xr6:coauthVersionMax="47" xr10:uidLastSave="{00000000-0000-0000-0000-000000000000}"/>
  <bookViews>
    <workbookView xWindow="3540" yWindow="1460" windowWidth="25600" windowHeight="16060" tabRatio="500" xr2:uid="{00000000-000D-0000-FFFF-FFFF00000000}"/>
  </bookViews>
  <sheets>
    <sheet name="CMK_count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" i="4" l="1"/>
  <c r="E4" i="4"/>
  <c r="E5" i="4"/>
  <c r="E6" i="4"/>
  <c r="E7" i="4"/>
  <c r="E8" i="4"/>
  <c r="E15" i="4"/>
  <c r="E16" i="4"/>
  <c r="E17" i="4"/>
  <c r="E18" i="4"/>
  <c r="E19" i="4"/>
  <c r="E20" i="4"/>
  <c r="E21" i="4"/>
  <c r="E22" i="4"/>
  <c r="E23" i="4"/>
  <c r="E24" i="4"/>
  <c r="E31" i="4"/>
  <c r="E32" i="4"/>
  <c r="E33" i="4"/>
  <c r="E34" i="4"/>
  <c r="E35" i="4"/>
  <c r="E36" i="4"/>
  <c r="E37" i="4"/>
  <c r="E38" i="4"/>
  <c r="E39" i="4"/>
  <c r="E40" i="4"/>
  <c r="D45" i="4"/>
  <c r="E45" i="4" s="1"/>
  <c r="D46" i="4"/>
  <c r="E46" i="4"/>
  <c r="D47" i="4"/>
  <c r="E47" i="4"/>
  <c r="D48" i="4"/>
  <c r="E48" i="4"/>
  <c r="D49" i="4"/>
  <c r="E49" i="4" s="1"/>
  <c r="D50" i="4"/>
  <c r="E50" i="4"/>
  <c r="D51" i="4"/>
  <c r="E51" i="4" s="1"/>
  <c r="D52" i="4"/>
  <c r="E52" i="4" s="1"/>
  <c r="D3" i="4"/>
  <c r="D4" i="4"/>
  <c r="D5" i="4"/>
  <c r="D6" i="4"/>
  <c r="D7" i="4"/>
  <c r="D8" i="4"/>
  <c r="D9" i="4"/>
  <c r="E9" i="4" s="1"/>
  <c r="D10" i="4"/>
  <c r="E10" i="4" s="1"/>
  <c r="D11" i="4"/>
  <c r="E11" i="4" s="1"/>
  <c r="D12" i="4"/>
  <c r="E12" i="4" s="1"/>
  <c r="D13" i="4"/>
  <c r="E13" i="4" s="1"/>
  <c r="D14" i="4"/>
  <c r="E14" i="4" s="1"/>
  <c r="D15" i="4"/>
  <c r="D16" i="4"/>
  <c r="D17" i="4"/>
  <c r="D18" i="4"/>
  <c r="D19" i="4"/>
  <c r="D20" i="4"/>
  <c r="D21" i="4"/>
  <c r="D22" i="4"/>
  <c r="D23" i="4"/>
  <c r="D24" i="4"/>
  <c r="D25" i="4"/>
  <c r="E25" i="4" s="1"/>
  <c r="D26" i="4"/>
  <c r="E26" i="4" s="1"/>
  <c r="D27" i="4"/>
  <c r="E27" i="4" s="1"/>
  <c r="D28" i="4"/>
  <c r="E28" i="4" s="1"/>
  <c r="D29" i="4"/>
  <c r="E29" i="4" s="1"/>
  <c r="D30" i="4"/>
  <c r="E30" i="4" s="1"/>
  <c r="D31" i="4"/>
  <c r="D32" i="4"/>
  <c r="D33" i="4"/>
  <c r="D34" i="4"/>
  <c r="D35" i="4"/>
  <c r="D36" i="4"/>
  <c r="D37" i="4"/>
  <c r="D38" i="4"/>
  <c r="D39" i="4"/>
  <c r="D40" i="4"/>
  <c r="D41" i="4"/>
  <c r="E41" i="4" s="1"/>
  <c r="D42" i="4"/>
  <c r="E42" i="4" s="1"/>
  <c r="D43" i="4"/>
  <c r="E43" i="4" s="1"/>
  <c r="D44" i="4"/>
  <c r="E44" i="4" s="1"/>
  <c r="D2" i="4"/>
  <c r="E2" i="4" s="1"/>
</calcChain>
</file>

<file path=xl/sharedStrings.xml><?xml version="1.0" encoding="utf-8"?>
<sst xmlns="http://schemas.openxmlformats.org/spreadsheetml/2006/main" count="5" uniqueCount="5">
  <si>
    <t>Time (min)</t>
  </si>
  <si>
    <t>1 Bud</t>
  </si>
  <si>
    <t>Total</t>
  </si>
  <si>
    <t>% 1 bud</t>
  </si>
  <si>
    <t>0 Bud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</si>
</sst>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11" fontId="0" fillId="0" borderId="0" xfId="0" applyNumberFormat="1"/>
    <xf numFmtId="164" fontId="0" fillId="0" borderId="0" xfId="0" applyNumberFormat="1"/>
    <xf numFmtId="1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</cellXfs>
  <cellStyles count="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"/>
  <sheetViews>
    <sheetView tabSelected="1" zoomScale="125" zoomScaleNormal="125" zoomScalePageLayoutView="125" workbookViewId="0">
      <selection activeCell="D3" sqref="D3"/>
    </sheetView>
  </sheetViews>
  <sheetFormatPr baseColWidth="10" defaultRowHeight="16" x14ac:dyDescent="0.2"/>
  <cols>
    <col min="1" max="1" width="10" bestFit="1" customWidth="1"/>
    <col min="2" max="2" width="13.5" bestFit="1" customWidth="1"/>
    <col min="3" max="3" width="19.5" bestFit="1" customWidth="1"/>
    <col min="4" max="4" width="22.83203125" bestFit="1" customWidth="1"/>
    <col min="5" max="5" width="15.83203125" bestFit="1" customWidth="1"/>
    <col min="6" max="6" width="14.33203125" customWidth="1"/>
    <col min="7" max="7" width="13.5" bestFit="1" customWidth="1"/>
    <col min="8" max="8" width="19.5" bestFit="1" customWidth="1"/>
    <col min="9" max="9" width="22.83203125" bestFit="1" customWidth="1"/>
    <col min="10" max="10" width="25.33203125" bestFit="1" customWidth="1"/>
  </cols>
  <sheetData>
    <row r="1" spans="1:10" x14ac:dyDescent="0.2">
      <c r="A1" t="s">
        <v>0</v>
      </c>
      <c r="B1" t="s">
        <v>4</v>
      </c>
      <c r="C1" t="s">
        <v>1</v>
      </c>
      <c r="D1" t="s">
        <v>2</v>
      </c>
      <c r="E1" t="s">
        <v>3</v>
      </c>
      <c r="G1" s="4"/>
      <c r="I1" s="7"/>
    </row>
    <row r="2" spans="1:10" x14ac:dyDescent="0.2">
      <c r="A2">
        <v>0</v>
      </c>
      <c r="B2">
        <v>229</v>
      </c>
      <c r="C2" s="3">
        <v>5</v>
      </c>
      <c r="D2">
        <f>SUM(B2:C2)</f>
        <v>234</v>
      </c>
      <c r="E2" s="2">
        <f>C2/D2*100</f>
        <v>2.1367521367521367</v>
      </c>
      <c r="F2" s="6"/>
      <c r="G2" s="5"/>
      <c r="H2" s="6"/>
      <c r="I2" s="5"/>
      <c r="J2" s="1"/>
    </row>
    <row r="3" spans="1:10" x14ac:dyDescent="0.2">
      <c r="A3">
        <v>5</v>
      </c>
      <c r="B3">
        <v>211</v>
      </c>
      <c r="C3" s="3">
        <v>5</v>
      </c>
      <c r="D3">
        <f t="shared" ref="D3:D52" si="0">SUM(B3:C3)</f>
        <v>216</v>
      </c>
      <c r="E3" s="2">
        <f t="shared" ref="E3:E52" si="1">C3/D3*100</f>
        <v>2.3148148148148149</v>
      </c>
      <c r="F3" s="6"/>
      <c r="G3" s="5"/>
      <c r="H3" s="6"/>
      <c r="I3" s="5"/>
      <c r="J3" s="1"/>
    </row>
    <row r="4" spans="1:10" x14ac:dyDescent="0.2">
      <c r="A4">
        <v>10</v>
      </c>
      <c r="B4">
        <v>221</v>
      </c>
      <c r="C4" s="3">
        <v>7</v>
      </c>
      <c r="D4">
        <f t="shared" si="0"/>
        <v>228</v>
      </c>
      <c r="E4" s="2">
        <f t="shared" si="1"/>
        <v>3.070175438596491</v>
      </c>
      <c r="F4" s="6"/>
      <c r="H4" s="6"/>
      <c r="J4" s="1"/>
    </row>
    <row r="5" spans="1:10" x14ac:dyDescent="0.2">
      <c r="A5">
        <v>15</v>
      </c>
      <c r="B5">
        <v>201</v>
      </c>
      <c r="C5" s="3">
        <v>4</v>
      </c>
      <c r="D5">
        <f t="shared" si="0"/>
        <v>205</v>
      </c>
      <c r="E5" s="2">
        <f t="shared" si="1"/>
        <v>1.9512195121951219</v>
      </c>
      <c r="F5" s="6"/>
      <c r="H5" s="6"/>
      <c r="J5" s="1"/>
    </row>
    <row r="6" spans="1:10" x14ac:dyDescent="0.2">
      <c r="A6">
        <v>20</v>
      </c>
      <c r="B6">
        <v>227</v>
      </c>
      <c r="C6" s="3">
        <v>21</v>
      </c>
      <c r="D6">
        <f t="shared" si="0"/>
        <v>248</v>
      </c>
      <c r="E6" s="2">
        <f t="shared" si="1"/>
        <v>8.4677419354838701</v>
      </c>
      <c r="F6" s="6"/>
      <c r="H6" s="6"/>
      <c r="J6" s="1"/>
    </row>
    <row r="7" spans="1:10" x14ac:dyDescent="0.2">
      <c r="A7">
        <v>25</v>
      </c>
      <c r="B7">
        <v>203</v>
      </c>
      <c r="C7" s="3">
        <v>15</v>
      </c>
      <c r="D7">
        <f t="shared" si="0"/>
        <v>218</v>
      </c>
      <c r="E7" s="2">
        <f t="shared" si="1"/>
        <v>6.8807339449541285</v>
      </c>
      <c r="F7" s="6"/>
      <c r="H7" s="6"/>
      <c r="J7" s="1"/>
    </row>
    <row r="8" spans="1:10" x14ac:dyDescent="0.2">
      <c r="A8">
        <v>30</v>
      </c>
      <c r="B8">
        <v>205</v>
      </c>
      <c r="C8" s="3">
        <v>14</v>
      </c>
      <c r="D8">
        <f t="shared" si="0"/>
        <v>219</v>
      </c>
      <c r="E8" s="2">
        <f t="shared" si="1"/>
        <v>6.3926940639269407</v>
      </c>
      <c r="F8" s="6"/>
      <c r="H8" s="6"/>
      <c r="J8" s="1"/>
    </row>
    <row r="9" spans="1:10" x14ac:dyDescent="0.2">
      <c r="A9">
        <v>35</v>
      </c>
      <c r="B9">
        <v>202</v>
      </c>
      <c r="C9" s="3">
        <v>30</v>
      </c>
      <c r="D9">
        <f t="shared" si="0"/>
        <v>232</v>
      </c>
      <c r="E9" s="2">
        <f t="shared" si="1"/>
        <v>12.931034482758621</v>
      </c>
      <c r="F9" s="6"/>
      <c r="H9" s="6"/>
      <c r="J9" s="1"/>
    </row>
    <row r="10" spans="1:10" x14ac:dyDescent="0.2">
      <c r="A10">
        <v>40</v>
      </c>
      <c r="B10">
        <v>110</v>
      </c>
      <c r="C10" s="3">
        <v>94</v>
      </c>
      <c r="D10">
        <f t="shared" si="0"/>
        <v>204</v>
      </c>
      <c r="E10" s="2">
        <f t="shared" si="1"/>
        <v>46.078431372549019</v>
      </c>
      <c r="F10" s="6"/>
      <c r="H10" s="6"/>
      <c r="J10" s="1"/>
    </row>
    <row r="11" spans="1:10" x14ac:dyDescent="0.2">
      <c r="A11">
        <v>45</v>
      </c>
      <c r="B11">
        <v>105</v>
      </c>
      <c r="C11" s="3">
        <v>118</v>
      </c>
      <c r="D11">
        <f t="shared" si="0"/>
        <v>223</v>
      </c>
      <c r="E11" s="2">
        <f t="shared" si="1"/>
        <v>52.914798206278022</v>
      </c>
      <c r="F11" s="6"/>
      <c r="H11" s="6"/>
      <c r="J11" s="1"/>
    </row>
    <row r="12" spans="1:10" x14ac:dyDescent="0.2">
      <c r="A12">
        <v>50</v>
      </c>
      <c r="B12">
        <v>83</v>
      </c>
      <c r="C12" s="3">
        <v>149</v>
      </c>
      <c r="D12">
        <f t="shared" si="0"/>
        <v>232</v>
      </c>
      <c r="E12" s="2">
        <f t="shared" si="1"/>
        <v>64.224137931034491</v>
      </c>
      <c r="F12" s="6"/>
      <c r="H12" s="6"/>
      <c r="J12" s="1"/>
    </row>
    <row r="13" spans="1:10" x14ac:dyDescent="0.2">
      <c r="A13">
        <v>55</v>
      </c>
      <c r="B13">
        <v>82</v>
      </c>
      <c r="C13" s="3">
        <v>159</v>
      </c>
      <c r="D13">
        <f t="shared" si="0"/>
        <v>241</v>
      </c>
      <c r="E13" s="2">
        <f t="shared" si="1"/>
        <v>65.975103734439827</v>
      </c>
      <c r="F13" s="6"/>
      <c r="H13" s="6"/>
      <c r="J13" s="1"/>
    </row>
    <row r="14" spans="1:10" x14ac:dyDescent="0.2">
      <c r="A14">
        <v>60</v>
      </c>
      <c r="B14">
        <v>62</v>
      </c>
      <c r="C14" s="3">
        <v>169</v>
      </c>
      <c r="D14">
        <f t="shared" si="0"/>
        <v>231</v>
      </c>
      <c r="E14" s="2">
        <f t="shared" si="1"/>
        <v>73.160173160173159</v>
      </c>
      <c r="F14" s="6"/>
      <c r="H14" s="6"/>
      <c r="J14" s="1"/>
    </row>
    <row r="15" spans="1:10" x14ac:dyDescent="0.2">
      <c r="A15">
        <v>65</v>
      </c>
      <c r="B15">
        <v>42</v>
      </c>
      <c r="C15" s="3">
        <v>230</v>
      </c>
      <c r="D15">
        <f t="shared" si="0"/>
        <v>272</v>
      </c>
      <c r="E15" s="2">
        <f t="shared" si="1"/>
        <v>84.558823529411768</v>
      </c>
      <c r="F15" s="6"/>
      <c r="H15" s="6"/>
      <c r="J15" s="1"/>
    </row>
    <row r="16" spans="1:10" x14ac:dyDescent="0.2">
      <c r="A16">
        <v>70</v>
      </c>
      <c r="B16">
        <v>28</v>
      </c>
      <c r="C16" s="3">
        <v>194</v>
      </c>
      <c r="D16">
        <f t="shared" si="0"/>
        <v>222</v>
      </c>
      <c r="E16" s="2">
        <f t="shared" si="1"/>
        <v>87.387387387387378</v>
      </c>
      <c r="F16" s="6"/>
      <c r="H16" s="6"/>
      <c r="J16" s="1"/>
    </row>
    <row r="17" spans="1:10" x14ac:dyDescent="0.2">
      <c r="A17">
        <v>75</v>
      </c>
      <c r="B17">
        <v>21</v>
      </c>
      <c r="C17" s="3">
        <v>209</v>
      </c>
      <c r="D17">
        <f t="shared" si="0"/>
        <v>230</v>
      </c>
      <c r="E17" s="2">
        <f t="shared" si="1"/>
        <v>90.869565217391298</v>
      </c>
      <c r="F17" s="6"/>
      <c r="H17" s="6"/>
      <c r="J17" s="1"/>
    </row>
    <row r="18" spans="1:10" x14ac:dyDescent="0.2">
      <c r="A18">
        <v>80</v>
      </c>
      <c r="B18">
        <v>31</v>
      </c>
      <c r="C18" s="3">
        <v>198</v>
      </c>
      <c r="D18">
        <f t="shared" si="0"/>
        <v>229</v>
      </c>
      <c r="E18" s="2">
        <f t="shared" si="1"/>
        <v>86.462882096069876</v>
      </c>
      <c r="F18" s="6"/>
      <c r="H18" s="6"/>
      <c r="J18" s="1"/>
    </row>
    <row r="19" spans="1:10" x14ac:dyDescent="0.2">
      <c r="A19">
        <v>85</v>
      </c>
      <c r="B19">
        <v>52</v>
      </c>
      <c r="C19" s="3">
        <v>170</v>
      </c>
      <c r="D19">
        <f t="shared" si="0"/>
        <v>222</v>
      </c>
      <c r="E19" s="2">
        <f t="shared" si="1"/>
        <v>76.576576576576571</v>
      </c>
      <c r="F19" s="6"/>
      <c r="H19" s="6"/>
      <c r="J19" s="1"/>
    </row>
    <row r="20" spans="1:10" x14ac:dyDescent="0.2">
      <c r="A20">
        <v>90</v>
      </c>
      <c r="B20">
        <v>89</v>
      </c>
      <c r="C20" s="3">
        <v>126</v>
      </c>
      <c r="D20">
        <f t="shared" si="0"/>
        <v>215</v>
      </c>
      <c r="E20" s="2">
        <f t="shared" si="1"/>
        <v>58.604651162790702</v>
      </c>
      <c r="F20" s="6"/>
      <c r="H20" s="6"/>
      <c r="J20" s="1"/>
    </row>
    <row r="21" spans="1:10" x14ac:dyDescent="0.2">
      <c r="A21">
        <v>95</v>
      </c>
      <c r="B21">
        <v>113</v>
      </c>
      <c r="C21" s="3">
        <v>121</v>
      </c>
      <c r="D21">
        <f t="shared" si="0"/>
        <v>234</v>
      </c>
      <c r="E21" s="2">
        <f t="shared" si="1"/>
        <v>51.709401709401718</v>
      </c>
      <c r="F21" s="6"/>
      <c r="H21" s="6"/>
      <c r="J21" s="1"/>
    </row>
    <row r="22" spans="1:10" x14ac:dyDescent="0.2">
      <c r="A22">
        <v>100</v>
      </c>
      <c r="B22">
        <v>110</v>
      </c>
      <c r="C22" s="3">
        <v>100</v>
      </c>
      <c r="D22">
        <f t="shared" si="0"/>
        <v>210</v>
      </c>
      <c r="E22" s="2">
        <f t="shared" si="1"/>
        <v>47.619047619047613</v>
      </c>
      <c r="F22" s="6"/>
      <c r="H22" s="6"/>
      <c r="J22" s="1"/>
    </row>
    <row r="23" spans="1:10" x14ac:dyDescent="0.2">
      <c r="A23">
        <v>105</v>
      </c>
      <c r="B23">
        <v>114</v>
      </c>
      <c r="C23" s="3">
        <v>110</v>
      </c>
      <c r="D23">
        <f t="shared" si="0"/>
        <v>224</v>
      </c>
      <c r="E23" s="2">
        <f t="shared" si="1"/>
        <v>49.107142857142854</v>
      </c>
      <c r="F23" s="6"/>
      <c r="H23" s="6"/>
      <c r="J23" s="1"/>
    </row>
    <row r="24" spans="1:10" x14ac:dyDescent="0.2">
      <c r="A24">
        <v>110</v>
      </c>
      <c r="B24">
        <v>128</v>
      </c>
      <c r="C24" s="3">
        <v>89</v>
      </c>
      <c r="D24">
        <f t="shared" si="0"/>
        <v>217</v>
      </c>
      <c r="E24" s="2">
        <f t="shared" si="1"/>
        <v>41.013824884792626</v>
      </c>
      <c r="F24" s="6"/>
      <c r="H24" s="6"/>
      <c r="J24" s="1"/>
    </row>
    <row r="25" spans="1:10" x14ac:dyDescent="0.2">
      <c r="A25">
        <v>115</v>
      </c>
      <c r="B25">
        <v>160</v>
      </c>
      <c r="C25" s="3">
        <v>135</v>
      </c>
      <c r="D25">
        <f t="shared" si="0"/>
        <v>295</v>
      </c>
      <c r="E25" s="2">
        <f t="shared" si="1"/>
        <v>45.762711864406782</v>
      </c>
      <c r="F25" s="6"/>
      <c r="H25" s="6"/>
      <c r="J25" s="1"/>
    </row>
    <row r="26" spans="1:10" x14ac:dyDescent="0.2">
      <c r="A26">
        <v>120</v>
      </c>
      <c r="B26">
        <v>94</v>
      </c>
      <c r="C26" s="3">
        <v>128</v>
      </c>
      <c r="D26">
        <f t="shared" si="0"/>
        <v>222</v>
      </c>
      <c r="E26" s="2">
        <f t="shared" si="1"/>
        <v>57.657657657657658</v>
      </c>
      <c r="F26" s="6"/>
      <c r="H26" s="6"/>
      <c r="J26" s="1"/>
    </row>
    <row r="27" spans="1:10" x14ac:dyDescent="0.2">
      <c r="A27">
        <v>125</v>
      </c>
      <c r="B27">
        <v>105</v>
      </c>
      <c r="C27" s="3">
        <v>149</v>
      </c>
      <c r="D27">
        <f t="shared" si="0"/>
        <v>254</v>
      </c>
      <c r="E27" s="2">
        <f t="shared" si="1"/>
        <v>58.661417322834644</v>
      </c>
      <c r="F27" s="6"/>
      <c r="H27" s="6"/>
      <c r="J27" s="1"/>
    </row>
    <row r="28" spans="1:10" x14ac:dyDescent="0.2">
      <c r="A28">
        <v>130</v>
      </c>
      <c r="B28">
        <v>85</v>
      </c>
      <c r="C28" s="3">
        <v>181</v>
      </c>
      <c r="D28">
        <f t="shared" si="0"/>
        <v>266</v>
      </c>
      <c r="E28" s="2">
        <f t="shared" si="1"/>
        <v>68.045112781954884</v>
      </c>
      <c r="F28" s="6"/>
      <c r="H28" s="6"/>
      <c r="J28" s="1"/>
    </row>
    <row r="29" spans="1:10" x14ac:dyDescent="0.2">
      <c r="A29">
        <v>135</v>
      </c>
      <c r="B29">
        <v>57</v>
      </c>
      <c r="C29" s="3">
        <v>152</v>
      </c>
      <c r="D29">
        <f t="shared" si="0"/>
        <v>209</v>
      </c>
      <c r="E29" s="2">
        <f t="shared" si="1"/>
        <v>72.727272727272734</v>
      </c>
      <c r="F29" s="6"/>
      <c r="H29" s="6"/>
      <c r="J29" s="1"/>
    </row>
    <row r="30" spans="1:10" x14ac:dyDescent="0.2">
      <c r="A30">
        <v>140</v>
      </c>
      <c r="B30">
        <v>63</v>
      </c>
      <c r="C30" s="3">
        <v>149</v>
      </c>
      <c r="D30">
        <f t="shared" si="0"/>
        <v>212</v>
      </c>
      <c r="E30" s="2">
        <f t="shared" si="1"/>
        <v>70.283018867924525</v>
      </c>
      <c r="F30" s="6"/>
      <c r="H30" s="6"/>
    </row>
    <row r="31" spans="1:10" x14ac:dyDescent="0.2">
      <c r="A31">
        <v>145</v>
      </c>
      <c r="B31">
        <v>57</v>
      </c>
      <c r="C31" s="3">
        <v>181</v>
      </c>
      <c r="D31">
        <f t="shared" si="0"/>
        <v>238</v>
      </c>
      <c r="E31" s="2">
        <f t="shared" si="1"/>
        <v>76.05042016806722</v>
      </c>
      <c r="F31" s="6"/>
      <c r="H31" s="6"/>
    </row>
    <row r="32" spans="1:10" x14ac:dyDescent="0.2">
      <c r="A32">
        <v>150</v>
      </c>
      <c r="B32">
        <v>60</v>
      </c>
      <c r="C32" s="3">
        <v>162</v>
      </c>
      <c r="D32">
        <f t="shared" si="0"/>
        <v>222</v>
      </c>
      <c r="E32" s="2">
        <f t="shared" si="1"/>
        <v>72.972972972972968</v>
      </c>
      <c r="F32" s="6"/>
      <c r="H32" s="6"/>
    </row>
    <row r="33" spans="1:8" x14ac:dyDescent="0.2">
      <c r="A33">
        <v>155</v>
      </c>
      <c r="B33">
        <v>89</v>
      </c>
      <c r="C33" s="3">
        <v>174</v>
      </c>
      <c r="D33">
        <f t="shared" si="0"/>
        <v>263</v>
      </c>
      <c r="E33" s="2">
        <f t="shared" si="1"/>
        <v>66.159695817490487</v>
      </c>
      <c r="F33" s="6"/>
      <c r="H33" s="6"/>
    </row>
    <row r="34" spans="1:8" x14ac:dyDescent="0.2">
      <c r="A34">
        <v>160</v>
      </c>
      <c r="B34">
        <v>101</v>
      </c>
      <c r="C34" s="3">
        <v>127</v>
      </c>
      <c r="D34">
        <f t="shared" si="0"/>
        <v>228</v>
      </c>
      <c r="E34" s="2">
        <f t="shared" si="1"/>
        <v>55.701754385964911</v>
      </c>
      <c r="F34" s="6"/>
      <c r="H34" s="6"/>
    </row>
    <row r="35" spans="1:8" x14ac:dyDescent="0.2">
      <c r="A35">
        <v>165</v>
      </c>
      <c r="B35">
        <v>107</v>
      </c>
      <c r="C35" s="3">
        <v>119</v>
      </c>
      <c r="D35">
        <f t="shared" si="0"/>
        <v>226</v>
      </c>
      <c r="E35" s="2">
        <f t="shared" si="1"/>
        <v>52.654867256637175</v>
      </c>
      <c r="F35" s="6"/>
      <c r="H35" s="6"/>
    </row>
    <row r="36" spans="1:8" x14ac:dyDescent="0.2">
      <c r="A36">
        <v>170</v>
      </c>
      <c r="B36">
        <v>91</v>
      </c>
      <c r="C36" s="3">
        <v>129</v>
      </c>
      <c r="D36">
        <f t="shared" si="0"/>
        <v>220</v>
      </c>
      <c r="E36" s="2">
        <f t="shared" si="1"/>
        <v>58.636363636363633</v>
      </c>
      <c r="F36" s="6"/>
      <c r="H36" s="6"/>
    </row>
    <row r="37" spans="1:8" x14ac:dyDescent="0.2">
      <c r="A37">
        <v>175</v>
      </c>
      <c r="B37">
        <v>117</v>
      </c>
      <c r="C37" s="3">
        <v>167</v>
      </c>
      <c r="D37">
        <f t="shared" si="0"/>
        <v>284</v>
      </c>
      <c r="E37" s="2">
        <f t="shared" si="1"/>
        <v>58.802816901408448</v>
      </c>
      <c r="F37" s="6"/>
      <c r="H37" s="6"/>
    </row>
    <row r="38" spans="1:8" x14ac:dyDescent="0.2">
      <c r="A38">
        <v>180</v>
      </c>
      <c r="B38">
        <v>103</v>
      </c>
      <c r="C38" s="3">
        <v>140</v>
      </c>
      <c r="D38">
        <f t="shared" si="0"/>
        <v>243</v>
      </c>
      <c r="E38" s="2">
        <f t="shared" si="1"/>
        <v>57.613168724279838</v>
      </c>
      <c r="F38" s="6"/>
      <c r="H38" s="6"/>
    </row>
    <row r="39" spans="1:8" x14ac:dyDescent="0.2">
      <c r="A39">
        <v>185</v>
      </c>
      <c r="B39">
        <v>117</v>
      </c>
      <c r="C39" s="3">
        <v>135</v>
      </c>
      <c r="D39">
        <f t="shared" si="0"/>
        <v>252</v>
      </c>
      <c r="E39" s="2">
        <f t="shared" si="1"/>
        <v>53.571428571428569</v>
      </c>
      <c r="F39" s="6"/>
      <c r="H39" s="6"/>
    </row>
    <row r="40" spans="1:8" x14ac:dyDescent="0.2">
      <c r="A40">
        <v>190</v>
      </c>
      <c r="B40">
        <v>88</v>
      </c>
      <c r="C40" s="3">
        <v>135</v>
      </c>
      <c r="D40">
        <f t="shared" si="0"/>
        <v>223</v>
      </c>
      <c r="E40" s="2">
        <f t="shared" si="1"/>
        <v>60.538116591928251</v>
      </c>
      <c r="F40" s="6"/>
      <c r="H40" s="6"/>
    </row>
    <row r="41" spans="1:8" x14ac:dyDescent="0.2">
      <c r="A41">
        <v>195</v>
      </c>
      <c r="B41">
        <v>83</v>
      </c>
      <c r="C41" s="3">
        <v>137</v>
      </c>
      <c r="D41">
        <f t="shared" si="0"/>
        <v>220</v>
      </c>
      <c r="E41" s="2">
        <f t="shared" si="1"/>
        <v>62.272727272727266</v>
      </c>
      <c r="F41" s="6"/>
      <c r="H41" s="6"/>
    </row>
    <row r="42" spans="1:8" x14ac:dyDescent="0.2">
      <c r="A42">
        <v>200</v>
      </c>
      <c r="B42">
        <v>72</v>
      </c>
      <c r="C42" s="3">
        <v>139</v>
      </c>
      <c r="D42">
        <f t="shared" si="0"/>
        <v>211</v>
      </c>
      <c r="E42" s="2">
        <f t="shared" si="1"/>
        <v>65.876777251184834</v>
      </c>
      <c r="F42" s="6"/>
      <c r="H42" s="6"/>
    </row>
    <row r="43" spans="1:8" x14ac:dyDescent="0.2">
      <c r="A43">
        <v>205</v>
      </c>
      <c r="B43">
        <v>104</v>
      </c>
      <c r="C43" s="3">
        <v>158</v>
      </c>
      <c r="D43">
        <f t="shared" si="0"/>
        <v>262</v>
      </c>
      <c r="E43" s="2">
        <f t="shared" si="1"/>
        <v>60.305343511450381</v>
      </c>
      <c r="F43" s="6"/>
      <c r="H43" s="6"/>
    </row>
    <row r="44" spans="1:8" x14ac:dyDescent="0.2">
      <c r="A44">
        <v>210</v>
      </c>
      <c r="B44">
        <v>64</v>
      </c>
      <c r="C44" s="3">
        <v>151</v>
      </c>
      <c r="D44">
        <f t="shared" si="0"/>
        <v>215</v>
      </c>
      <c r="E44" s="2">
        <f t="shared" si="1"/>
        <v>70.232558139534888</v>
      </c>
      <c r="F44" s="6"/>
      <c r="H44" s="6"/>
    </row>
    <row r="45" spans="1:8" x14ac:dyDescent="0.2">
      <c r="A45">
        <v>215</v>
      </c>
      <c r="B45">
        <v>69</v>
      </c>
      <c r="C45" s="3">
        <v>168</v>
      </c>
      <c r="D45">
        <f t="shared" si="0"/>
        <v>237</v>
      </c>
      <c r="E45" s="2">
        <f t="shared" si="1"/>
        <v>70.886075949367083</v>
      </c>
      <c r="F45" s="6"/>
      <c r="H45" s="6"/>
    </row>
    <row r="46" spans="1:8" x14ac:dyDescent="0.2">
      <c r="A46">
        <v>220</v>
      </c>
      <c r="B46">
        <v>70</v>
      </c>
      <c r="C46" s="3">
        <v>145</v>
      </c>
      <c r="D46">
        <f t="shared" si="0"/>
        <v>215</v>
      </c>
      <c r="E46" s="2">
        <f t="shared" si="1"/>
        <v>67.441860465116278</v>
      </c>
      <c r="F46" s="6"/>
      <c r="H46" s="6"/>
    </row>
    <row r="47" spans="1:8" x14ac:dyDescent="0.2">
      <c r="A47">
        <v>225</v>
      </c>
      <c r="B47">
        <v>77</v>
      </c>
      <c r="C47" s="3">
        <v>133</v>
      </c>
      <c r="D47">
        <f t="shared" si="0"/>
        <v>210</v>
      </c>
      <c r="E47" s="2">
        <f t="shared" si="1"/>
        <v>63.333333333333329</v>
      </c>
      <c r="F47" s="6"/>
      <c r="H47" s="6"/>
    </row>
    <row r="48" spans="1:8" x14ac:dyDescent="0.2">
      <c r="A48">
        <v>230</v>
      </c>
      <c r="B48">
        <v>73</v>
      </c>
      <c r="C48" s="3">
        <v>133</v>
      </c>
      <c r="D48">
        <f t="shared" si="0"/>
        <v>206</v>
      </c>
      <c r="E48" s="2">
        <f t="shared" si="1"/>
        <v>64.563106796116514</v>
      </c>
      <c r="F48" s="6"/>
      <c r="H48" s="6"/>
    </row>
    <row r="49" spans="1:8" x14ac:dyDescent="0.2">
      <c r="A49">
        <v>235</v>
      </c>
      <c r="B49">
        <v>83</v>
      </c>
      <c r="C49" s="3">
        <v>136</v>
      </c>
      <c r="D49">
        <f t="shared" si="0"/>
        <v>219</v>
      </c>
      <c r="E49" s="2">
        <f t="shared" si="1"/>
        <v>62.100456621004561</v>
      </c>
      <c r="F49" s="6"/>
      <c r="H49" s="6"/>
    </row>
    <row r="50" spans="1:8" x14ac:dyDescent="0.2">
      <c r="A50">
        <v>240</v>
      </c>
      <c r="B50">
        <v>91</v>
      </c>
      <c r="C50" s="3">
        <v>123</v>
      </c>
      <c r="D50">
        <f t="shared" si="0"/>
        <v>214</v>
      </c>
      <c r="E50" s="2">
        <f t="shared" si="1"/>
        <v>57.476635514018696</v>
      </c>
      <c r="F50" s="6"/>
      <c r="H50" s="6"/>
    </row>
    <row r="51" spans="1:8" x14ac:dyDescent="0.2">
      <c r="A51">
        <v>245</v>
      </c>
      <c r="B51">
        <v>81</v>
      </c>
      <c r="C51" s="3">
        <v>135</v>
      </c>
      <c r="D51">
        <f t="shared" si="0"/>
        <v>216</v>
      </c>
      <c r="E51" s="2">
        <f t="shared" si="1"/>
        <v>62.5</v>
      </c>
      <c r="F51" s="6"/>
      <c r="H51" s="6"/>
    </row>
    <row r="52" spans="1:8" x14ac:dyDescent="0.2">
      <c r="A52">
        <v>250</v>
      </c>
      <c r="B52">
        <v>84</v>
      </c>
      <c r="C52" s="3">
        <v>131</v>
      </c>
      <c r="D52">
        <f t="shared" si="0"/>
        <v>215</v>
      </c>
      <c r="E52" s="2">
        <f t="shared" si="1"/>
        <v>60.930232558139529</v>
      </c>
      <c r="F52" s="6"/>
      <c r="H52" s="6"/>
    </row>
    <row r="53" spans="1:8" x14ac:dyDescent="0.2">
      <c r="C53" s="3"/>
      <c r="E53" s="2"/>
    </row>
    <row r="54" spans="1:8" x14ac:dyDescent="0.2">
      <c r="C54" s="3"/>
      <c r="E54" s="1"/>
    </row>
    <row r="55" spans="1:8" x14ac:dyDescent="0.2">
      <c r="C55" s="3"/>
      <c r="E55" s="1"/>
    </row>
    <row r="56" spans="1:8" x14ac:dyDescent="0.2">
      <c r="C56" s="1"/>
      <c r="E56" s="1"/>
    </row>
    <row r="57" spans="1:8" x14ac:dyDescent="0.2">
      <c r="C57" s="1"/>
      <c r="E57" s="1"/>
    </row>
    <row r="58" spans="1:8" x14ac:dyDescent="0.2">
      <c r="C58" s="1"/>
      <c r="E58" s="1"/>
    </row>
    <row r="59" spans="1:8" x14ac:dyDescent="0.2">
      <c r="C59" s="1"/>
      <c r="E59" s="1"/>
    </row>
    <row r="60" spans="1:8" x14ac:dyDescent="0.2">
      <c r="C60" s="1"/>
      <c r="E60" s="1"/>
    </row>
    <row r="61" spans="1:8" x14ac:dyDescent="0.2">
      <c r="C61" s="1"/>
      <c r="E61" s="1"/>
    </row>
    <row r="62" spans="1:8" x14ac:dyDescent="0.2">
      <c r="C62" s="1"/>
      <c r="E62" s="1"/>
    </row>
    <row r="63" spans="1:8" x14ac:dyDescent="0.2">
      <c r="C63" s="1"/>
      <c r="E63" s="1"/>
      <c r="H63" s="1"/>
    </row>
    <row r="64" spans="1:8" x14ac:dyDescent="0.2">
      <c r="C64" s="1"/>
      <c r="E64" s="1"/>
      <c r="H64" s="1"/>
    </row>
    <row r="65" spans="3:8" x14ac:dyDescent="0.2">
      <c r="C65" s="1"/>
      <c r="E65" s="1"/>
      <c r="H65" s="1"/>
    </row>
    <row r="66" spans="3:8" x14ac:dyDescent="0.2">
      <c r="C66" s="1"/>
      <c r="E66" s="1"/>
    </row>
    <row r="67" spans="3:8" x14ac:dyDescent="0.2">
      <c r="C67" s="1"/>
      <c r="E67" s="1"/>
    </row>
    <row r="68" spans="3:8" x14ac:dyDescent="0.2">
      <c r="C68" s="1"/>
      <c r="E68" s="1"/>
    </row>
    <row r="69" spans="3:8" x14ac:dyDescent="0.2">
      <c r="C69" s="1"/>
      <c r="E69" s="1"/>
    </row>
    <row r="70" spans="3:8" x14ac:dyDescent="0.2">
      <c r="C70" s="1"/>
      <c r="E70" s="1"/>
    </row>
    <row r="71" spans="3:8" x14ac:dyDescent="0.2">
      <c r="C71" s="1"/>
      <c r="E71" s="1"/>
    </row>
    <row r="72" spans="3:8" x14ac:dyDescent="0.2">
      <c r="C72" s="1"/>
      <c r="E72" s="1"/>
    </row>
    <row r="73" spans="3:8" x14ac:dyDescent="0.2">
      <c r="C73" s="1"/>
    </row>
  </sheetData>
  <pageMargins left="0.75" right="0.75" top="1" bottom="1" header="0.5" footer="0.5"/>
  <pageSetup orientation="portrait" horizontalDpi="4294967292" verticalDpi="4294967292"/>
  <ignoredErrors>
    <ignoredError sqref="D2" formulaRange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CMK_count</vt:lpstr>
    </vt:vector>
  </TitlesOfParts>
  <Company>Duke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Kelliher</dc:creator>
  <cp:lastModifiedBy>Edward Wallace</cp:lastModifiedBy>
  <dcterms:created xsi:type="dcterms:W3CDTF">2014-03-12T17:39:39Z</dcterms:created>
  <dcterms:modified xsi:type="dcterms:W3CDTF">2024-11-01T14:43:57Z</dcterms:modified>
</cp:coreProperties>
</file>